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SUS\Downloads\"/>
    </mc:Choice>
  </mc:AlternateContent>
  <xr:revisionPtr revIDLastSave="0" documentId="13_ncr:1_{7705335F-CBB6-4EE1-B80F-F2094F33CDBC}" xr6:coauthVersionLast="47" xr6:coauthVersionMax="47" xr10:uidLastSave="{00000000-0000-0000-0000-000000000000}"/>
  <bookViews>
    <workbookView xWindow="-108" yWindow="-108" windowWidth="23256" windowHeight="13176" xr2:uid="{00000000-000D-0000-FFFF-FFFF00000000}"/>
  </bookViews>
  <sheets>
    <sheet name="Dashboard" sheetId="1" r:id="rId1"/>
    <sheet name="Sheet2" sheetId="8" r:id="rId2"/>
    <sheet name="Data" sheetId="2" r:id="rId3"/>
    <sheet name="Retailers(Sales vs Profit)" sheetId="3" r:id="rId4"/>
    <sheet name="Sales Method" sheetId="4" r:id="rId5"/>
    <sheet name="Sales Regions" sheetId="5" r:id="rId6"/>
    <sheet name="Sales Trend" sheetId="6" r:id="rId7"/>
    <sheet name="Sheet1" sheetId="7" state="hidden" r:id="rId8"/>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8" r:id="rId9"/>
    <pivotCache cacheId="1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<sst xmlns="http://schemas.openxmlformats.org/spreadsheetml/2006/main" count="127999" uniqueCount="155">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</sst>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12">
    <border>
      <left/>
      <right/>
      <top/>
      <bottom/>
      <diagonal/>
    </border>
    <border>
      <left/>
      <right/>
      <top/>
      <bottom/>
      <diagonal/>
    </border>
    <border>
      <left/>
      <right/>
      <top/>
      <bottom style="thin">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cellXfs>
  <cellStyles count="1">
    <cellStyle name="Normal" xfId="0" builtinId="0"/>
  </cellStyles>
  <dxfs count="24">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1H1pb9w4s/VfCfL5ykOKpEg+uHOBodS72+3dsb8IHdvRLmrffv2t9pKx5TgXgf2+QGsGjnurLvGw
qk4Vi/R/33b/uY3vt8WXLonT8j+33d9f/arK/vPXX+Wtf59sy4MkuC10qX9UB7c6+Uv/+BHc3v91
V2zbIPX+MhGmf93626K6777+z3+DNO9eH+rbbRXo9KS+L/rT+7KOq/I3r/3ypS/buyRInaCsiuC2
wn9//Sfeft8m269f7tMqqPrzPrv/++urN3398tdY1Juv/RKDZlV9B58l5gG3LGpaSKKHi3z9EuvU
e3rZENaBoIgQE5ny8Xr+7qNtAp9/Uui/vlykQXV/9+Ws2lb35fN7fqXfg3bbu7vivizh/h7+fV/O
q3uDtx1+/XKr67TaDakHo/v319EXB6W2H99g690NXpw9jMhfr0H5n/8ePQFjNHrmBW7jAf2/XnoD
m72Ngx+6SIPPRI4fmIxalsRPyOHXyGEsDyzMTS4R/RVy/+r0YfB+I2qEn/3PfuKn0/T+tgpu6+p3
U/vPTI/iA8YZZoSwR9MbAcjBNIkwBTbZ85c+2pz9rzYfh+43ssbYne8lduttWW5v/bq8r6rfOqY/
RM88AOMijFmAzkuPyfGBhQBRgPXR7MRr9F7p82H8fi9thOB6P61vEcdBqoPPBA8dYJNiyhj6idFL
DIU8wFRYhIknDOVrDJ81+jB87woaIbfYz7j3TxFt03L7icgReiCkFIjgf63rJXLSPKBEYsaYeHSq
I9/5rNGHkXtX0Ai5f0730msCryuj7fOs/xWP+zN3aVGwKArRTj6xFfO118TMPACqIgiS5PlbfzJM
0OTjeD3c0BsxY7RWe4mWrWNdbO/088h9HC8iDsDMwD9S85fkBCN2wCgXxBrB9azKm5F+P2P5dUbw
rqARZPZmLyH7pwgGnX6ihYFnNCUxgS8+0X0+sjAMxMSiTFrMeoAU6OYjJk929qjQh3F7urE3ckaw
/XOzl7DN7nXhfWoaZx5YFFi+4E8J9gg2QQ4opYRT9BTQRvb2pNCb4f5Tc3tPzgi22X5SSOc+3rbb
4v55yn+Cg5QHCAluQQrwSCGBIr4kIpwdUEtYlGDgK7trRESeNfowcO8KGiHnTPbS4KYQ2YK7T/ST
pjhgkjFskhFiAqij4ISaQEIerpGlPWnyYcDekzPCa7qflH8OdhYEn2dnD1WsnaE9+z8IWy/tDKj+
ATM5lRahz9/6GNAeNfkwXO+IGaE1X+yldS3utv4nskZKD4iQiENu/ej0oPbxCixMDywmCQda+Rqs
B0U+jNWvpYygWjj7CVV6F2w/lTDKA6gdS6gPP2Ilx/7QOgAyKZAln+qTI/taPCr0cdDekTOG7Wg/
YdPtJwYvah4gTi3GKf0Zo14amCQHO7AsjJ5et0ZmBtp8HLBfCRmjtZ88cfXZ5SoBnIICtef8Ea9R
9JICHCYCI3tmkcD+XyZlj/p8GLF3xIwwW53tpYUd3bdflvdFed8/j93H2T2FAjEBx8gIfsRtVK7i
EMe4YLDw++Q7R77xX50+jN1vRI3wO1ruJX4rmPD1bfSJ6BG+o4TEhATsNf8QDEIamCKl1iNuI9ie
VfkwaO8KGkG2ut5LyA51HZSfzEbQgRRgbIJB2vUqpGGo+GMBha0nnjLC7KcuHwbtfUkj1A73M7it
t0H6iRUQyg4I9B9Q9iJ2vQTOkgcmtjAFwvJLY3tQ58Og/VrKCLD1ftY+LgOoNX520whUPiQS8tf8
kYsDS0JRi5pPcQ/4yks+8qzRh2F7V9AIuct9NbWij7fp3fPofZyR7BZkdkGNjbI0bh1wBJAS+WRl
o6rVevuoyYcRe1fQCLG1s5chbR3c+oG3TT8PMSiGCE655OLXxRAgIxyWO7ncZeG7a5SrPWv0ceSe
bu2NoDFyi71E7mpb+tCFWenPxI4fUIwJ4wLg2V2jVRlsogNo/aEC0UdHOfKT/+r0ZtD/dGHmN6JG
+F3tqa8MoLmu1NX2E03PAmoiMXSCPC2aATwvqYmEboRdrwEslz5/6WPNeP2sy4dhe1/SCLX1fta1
roLyVqdl8JlGB0k1gYUyAs3Ij9dr1KArC5I6WLuRv16g+anSh8F7X9IIvKv9dJkbP/jMqj8CZ8kY
WNxTkWuUwcHCGoe2HibM52rJa6PbafNhyH4pZITWZr6XAW4dlOXu/ywLngfuE/gkgGLCutrPDscR
rwRjg0YRExZqnhqA3rCTn0p9GLsXN/hG1gjC9X7WKHd3qOviM/GDyrHFocvxiYCgUYVy1wjJObRn
saf+g1/gt9PozYD/KT95vrU3gsbI7Wef1lqn1acuu1F+sOsNxxJaeh6ukbfECCwPOiXNNwvaT6q8
Geg/Ruzxlt7IGQN2vpfe8uj+e/G5vau7jRomx4RDE8LDNTY1eQCVy13/1q97jp81ejPgfwrcu4JG
yB3tZ7lrU9x7n5rEkQNJBDRhkadq/yjEPSZxAvK8Ufb2qMiH4XpHzAiszememlmz/cy2LCIPCCTU
kLU9kftRyoaxBYSEkV3r1oMRjjA7ut/p82HM3hEzwuzoci8xO7/vPnUvBoYWRyIoWNCjXxxBJgFS
2DkKa99Pra2jnVAP6nwYsV9LGQF2/m0vAdut/c63SQYFrs/sXaXkwBLMwpCTPQI3oiCwhY1BsIN1
gn83azzGqscqySu1Pgzg76WNgDzazxRud4/r+y64/cS0Gxr+YZmGcEyfaMkIRYysA4wEtDGIN77y
WZtPAe/xxt6IGiO33ksT3EQxtEh+6pZ7aFgVBFoQnowPjd0mdC8AbAjxp9oz0JaX1ves0ZsB/1M6
+a6gEXKb/dwUtbO5a11Ez6P38ZoJdN/BOpsJLf2j5QBo9odSCaIC0rqHa9TG9azKhyF7V9AIsqPr
vTS2I11U/hd7W2jY8bv9POAImByBtmMG623P+LxcD+Cw31cwijl04j1co2WB13p9HMVXt/lG3BhL
e4+xdLbR567swMIckE4IabBS8HC9XiMAJgqkdLcP7te15kckH7V6M/B/6kB/K2yM4n4ui5/pGizy
01EE6kKgNQhY5iOII3+6Q9EkcG4JtuizF3ikni/1+TB+vxU2wu9sP/E7vk/Tso+b7ae2EUF7rJBw
9MyTt0RjCsP5gSBC7LqeH/EdZX4vtfowir8VNkLx+J+99KWnPpxl9GVRfm5LEdQ1LVPAgurTCoEE
lF5FRUgDsYANILBp+OGCBOMlEX2p1YdR/K2wEYqni71E8dHd/D9gN1DnRND/ZT7XYUaJoNhZK+wf
xnAk1MM1Wgp6rdeHkfw/xI2wPNtPdnN5XySwjPJsEJ+QW1DY2cNM+G+EHhwDZVmmJS3I5B8u9vyl
jxHxSZMPw/aenBFel+d7aXvnEAfhwLn7T+x/hqRCUKhswi6DR2BG7hOOziOUwBlt71TRfqr0Yeje
lzQC73w/e40uqq3/POk/bmm7lQaTcOAuT2FtTD53B2Vw2HBgWiNHudPjw2D9UsgIp4v9NLKr+7L6
8tzZ/YmAQVM6NaEXE9qcH64RYBDfLKiDQqHzaR1ixFNeqfVh/H4vbQTk1X4uFF31Gs4d9T4Pwl3l
DBqcTeudY7tg+Rz6aXcnRKGnjOH5ux+D3JNCHwfv8cbeyBnDth/ls9vfnoT6sprx6p1/ekSshHo0
tEIjBu7wZX4A63uwdRUi3PPOrJHdjU5mfV+fXx8ANfr4q1v4/3Ts6/tHwv48U9fZVtvJw2G8L06F
/f2rz8fJjj76lFv9MsA9jt3iDg7sJVA2eYHgTsirrOzVIu+LT9xvy+rvr8bDDnGxy+rgyDXgJxyE
teC34aXdgpEFlTMOqYIpBRxK9PVLuitVwrdaB3DCBt3t0OMSI7ybCuWuNPT3VxNoEByDCducd+fh
wOkP1s8jkI913ENHx8/ReHr8Ja2TYx2kVfn3VwadTl+/ZI9v3GnLMJx3CmewyN0hEgh6oExY/shu
t6fgj+D9+L9QZRhNrjVa0LBo5lbZnOVN6anKSzKlubWG6p+rTDc7TTy3UHLoD9NaOsHAJk0PbzHj
7JC4g7aZFFMmilPCkm1ReqkyEJ9nepj6qDmXFEeKSP8kY+KsrfBhoZlT+AOz3cavVTrQi8iwtB0h
szxkpNimqHYMmqu8z50uMDdw9K4iAV7iUOeqztx5IeIpr8urIY2Yon56GGUiVG7OTnJSHrGiE3Cu
a+vatewCZeTkOK6tcpKWw6wV0ZR11cqsK8/xhsEujNtQSm9qRSZXbcFV4psKOpRMp9WBimOcTAa+
KAIfKR7gbCKiYVbj+jJBgRpw1MKNpTPDCM5Lafl2y6lq69BXQ95Wqg06c4a83s7qZCrc8iYXeFoX
9LDmXKvO9BcWh/GwScubJS6WuuH9MojzZKVbAxQwPc/OGs9cJ0mPVjwUj49ol5vrh+dxYZFFjNAa
Nsfgo6GHcYbDPeVMRx6Bu6DlIWK4W5UGsZy+G7ADuY+xSZn2jl0yeMc6N2apbofDoSfhpIirzpEs
R8fewIaJSGr9+LDWbn7cUxWhQE6J2fuTgAX0nDeludS8oYoljb9utHvluamxQdLLprUXNDY3hLt5
+FGI3thkpj5ryPdEdnzuDrwylYit4SjxdL1KE3OW0QSeQ0U+MVxAOQyMkNokySw1RKV2CNPEm4Ym
9ldZyonNYXrblRGJwzbl/LDomfKNLluxpuOHstWFE4McJ4gb/7greHAUtLGd9HUsVOXXtV0gs5vF
bXosLWSsraivz8o+8Ge9F5ROzVl1lhaMnmB01MiFT3FxgQwNP9CNRwb37OGByYopbXVzzJmvcBta
F00iVJgawTcU83hFUDPYkVWG34YMZU4Pjn8SluRbp8v+3CXVZePq5nvYJrnqBkpPGsvFS52n3cR3
UWt3NapXPcxpbnjGfW4ZMIG77KjJMVVNLPQEIS9dyrRm59DjeCStsDqyUBs4aWGedYbu70SeLLw2
qz2lU1dhw/KvdQsmHstZEdHEU6KzTv02Cm+wiw3VYi3O+pBlEw9xf1q2llQibYZFHFbePAecTwY3
bewgEuxGDN4iayL3e2NWtmt0G9lV7UXJ9TD3/c6YipKU36JBT2LXMjfM7WqF2oLMOoO5juxb7zKK
BJ1miaYT0UnvMomImDTMQ9OHV2VrznBNIzuE0xHnUVb3V7zEV31k6OOSEk91RRkthMs8m5Vlc5ds
DZy5p9FQErsT+SpOGnlUdkmgPGzJWdwF4tDHZmDTtMzOfauesRC+Oi6xMcnDoTkXblEurca8kCZd
0yz2tokR5Krw6HCsMerXfuRXtpl0VAkwtlWeEb7sxFCAo5DdmTba7iw1zXnNZGy3ZdpMw93zrd8M
kyro8eThHbws5Lxoylw1fmI3POlPooJ3J4xW7ToNguW/TwGW0cxDwSqwLKTKLs2uUEaS2SC0MXl4
2PdmpzLfBa0Sb1W0TXzFcLRxdVSesKGOLnrdKytqb6xcDOs299PzMo2PgrT0Ng+POq/1HNOPvXkE
NtH1nTgHDxTYftJ7h30QoasEeY4oGDvvu7Y+Lpi8ZAg7HFnxqcZmfAK7xWZpW1KbWj2boDBO1rTo
4rURNbYmdTgVnmlFKutIsHLNc2qSdqkDwaeau+wso1ah+tjN7305q/OwOWxybjqWkUl7iKN0neZl
sQH8DOU1jT/jvZvOkdSXHjXKMyPFyaqGcOkkbpBNOfT1zzOLbDzUBHdC4I2IkXHbTWtsLWLu9VcG
TdmyljGyHx46uvGpU9S5uShKyr/FMKtiH0dXux2gKz6wxu6TRHxr5VDaCKaXCtqMTLjl6W/1BEJ+
8Q0NrbuKgzy3cVb9aAywJ+Dmm6xNmkvLIMYUBThZFI3LplKWoaKe4Z6kmGklS6Jtt+LcEU1Oj4u+
TO0GgQnnqdCqlknqNHXhzi3qZ5cc0gg74VWw6oL0yNWZ3LRDndi+x70lqBxecBZnyo/7b6Yriymm
XnCWIF2fiCZRAUX+Wd5S8NWulc2Z1vGhGVaHUS6aYxplBph5WF8VzJiG8KcAlpZRBxddWbQ25Wm5
yPIguDCLPJoECO7o4dU0UDwygBEkw8LzUO0qixfDMbPqE+wN9erxud3DtAn1JEvQpZsN1Vrsfjz8
1qagT9swf1J1UbPquNmsHn6L4s6zoyHDTuK73YR4EH27FNwTKkrLEUHgq8A0MyeMkkQlMsmPY9zO
eVT+gKwVz2RTZ3ZMiVaNpyEMWvEySF1vikUSqwEGAeaPmBMvkTZMfKJkfg0raO0iCry5H6N6kehg
2hshBPaWAcspuHuYubHCaRUemcssKo4To0pODPCyqvYiPDWsezwAIaIQFGYJGnoVmWW+aqIstq0A
nbVuENo4dPF8IK7lcFHIqY6yBSH5tSeTGfYac9I1UTtnbfEdnPCg+tyQG6+npbJ0fZXzKFw3tNvS
XNq0zmqbM4gPdWRxO+vPgiYupmbjUkWqCr626BQca1QtCb/lfXg+hDl41MhuDR+rsuhOMBs8+CX/
4QbYrusCObmFKlVW+NioXK2I2dyRrl/ERVeqhONgWhksV5qG+VyEnNqMlt8GmSgU1gwCaWxOudXl
0zbIXOX7oZPJ7NYro1iBtV4aFRsUWA1sR0tV7yUTGchLkpu3ODHWFUdHBnI7u6bXIvNnLRYntc5j
FcbtPa+5r/I8qe0gsC68uryMOJuVlmvN8jpCcOv3UVZaisWGXVfdFXOz20ZbjS0HbwVUg5MWO6hH
TtUVqvX9E2/QtWJT1KJm4jbujZZGqdK7OrBgMle1LYusnHm129iowLPKpNO+7X2bxay0m8C7NaMi
VChhJ5lUVR7fBmHxbaDMGeJmlvZFDZwvOXRxvMzbLFEDw1e6Qmcuj051LeU0scCe0I/WUm3bX7o9
mWRm5GQem7umsfSaauMOxrLouQOzaTIA/xua464UtiiSHiarcdoQYxu15Qny0KKMaic0rHnP9TwC
T6yE2Z0Lk3i2NrJSRbVOFRzW7ytrsLXXqaiJT1PenpvBkDiDwL5DwtwB6++UFNat1Qb+VJhgkkW4
yE1WKhIiu2sTsGxiHeYRcTyaX2heqUpCrCfLIMs3uUcbVfjlIfCnaAZejfturzrcHZlpK52YtqVT
NLbvMlNJ5OYzX/JNKTNFCmKnPHVXZg6/7Wh3gMDBJN43VrvpUSyba57kKz2kt2mFsllp9OcI7NGp
ijaEYSTzxBwO2yx3FcvBEKFkZUMixu1U9se4bxGoH6V2JdxWZQBP4ddnfZSsEhSGKhWosHuSpcot
8BSmuq9qYfnO4KFLpMlRhHiqOkmCSc7C6yEnXJUx3HcpPFsG4WSQZgdErrksE3Jd7uRgzK69Ij4i
tdvavYgC1fv3OQUbIUZ+22RBq8q6DG3rgifyBgpw30NxBxHg2C0KUDULmMpblZbih0j679QyD82q
rGyUJoXtB/VxVLIW4qTlBEa/bYi47DG9b6z2vg/yQ5pBQZ4iO9HJIU39BSsBchb7tz4LTqo2ipRm
2RZrSx9yv4fw1WcKQSxqguzGCmEuQxyYCdbNte+vgTB/w21z5dXstLSsI5HJk9jsj7UmieqT7hqJ
eq3zcklzYwXUyFS68O98TPKHCZjQ3lWxLqdNHRZqyKxNEVmreugnHlOWgSYejx0tymM3jcAoixQm
ycBqRQg8MtpjA4fHYUZvGAqOPYi/lpH6SneDnjZlfeiVdJ43xJ+UQWCj0AmL5Lhp3GxWD9wevDRW
RZJsPKsGl+VPiyLylVH7npO3vpOJGxrJWOXDcF+LtlRFlK9K68hIwokfuq4NpEGoYbCiOWmDTRmb
1czCzbHoa6Xj4saV9UIbPJzSBud2XJbTtAvWdd50k6rCeGYFnoNpjuZ9zialobc6teoF5R1WKTLY
EeT7U+plBfANbQJbgvwYCxgDOXT+moau6mXpH/PCPQ908SPqS6LqhgyKxFOXUnHrnYZnoiZnlkyD
80iTK9eF0O6VmeEYbrtsWJlMgWWVCyZhSqWy7uaDmW5oXl1hn8aHbWE2yg36aBq1k65wckjl5tJo
12UeolMjPg+IGJTJMurExKd23Wwg86OO14M38Zqud3IZLGnvyym2hGvnTchmRid88N3WpQ9/oWnC
RLrhUR9OG1mXDnL5KgLUVgbcaVn5i5403iRD8cYwWtPJmdi0rSjnHkqmVihDIC2FdDJUDY4A128T
o7uxCl4vIE9cMN93J4MQybxg0XUQanNZJJDFpyW6w1VRgJEbwmmlTiDW0BAIcT+NcZV/K5NiWhVi
0kPifxYlQaMG19qahLS2p8H33TDDpLbw6TCvoAQHzq4NVE7QoHTAT/zenUJaK+y8EKdWAi95BblE
pgXhsohNZRSW8iqxKVl60rvg4HmM1mVtNJM0dMVKGqsWwqtIZLUUBYUEPeuNi9LtbaORgVPI4BuL
43hasHbdpuiH35MYQlmQzrMo8SY4p5BYe3Ja1jRbFlaTLcPYj2PwJc+PH54k0rqKzIFPHp5vkzRb
WtCr8uZ9Dy+HKFhCNpbPHj5axDC7AyhGjEQ+vIhcYIS0Q4cPIh+eavPG6XI+qEFAoHWJl64Q70sV
JhrccjsrCVu0hT4Keygkpe29nwCZrXr0DQoe62BRGqhUplEtdFltaFUsBJR9VFA1Kq2tbyxovkfZ
cM/D/j4nRazq3nVKSRakbe+HyAVPoP1zCGKrxLdzWXV2lQBXYCZFaqDmfd/bkFP6TpHhte4DbTd3
w6D5NI4hCjQMH+aZ5VA4mcDWNUE2r6RvlyLD4Dmragn9ddWy6aOn34bYFappc26bNa/ndYuchxcf
fsAfNUumQ8su8qgzJo0ZbBM/tpaoiudNS3NIV7mKu7qzO7OSKtSyVYh6yMFpUi5zs+4gXIu6XD48
ziDHX2b1PKriEw2bcmZlmORQsNKtcqGa1EvfX0ZWnE4IA3Y2mMlVTAd/OnCSLvMBpyr1w5tB+JVq
iGeuUEPw4w/z528W1P+ASnlgxF0SrURjRou+zVRqhmdxkmtVkiODszvTghocOqtM7zJuvVUZJU4V
4LVkxa1fuhc86OZ+AAPeHSWW00bJYUvQxDTSJcX1rAmHNcGtVrDIdOgZ+YQyQ5k1cgLdzIIuh3zG
iX1IemBuQJJiS1DWhT+RZpeZOUkopPo8OGky0iz7elJZfFJJ4ybHHkQGnh4FnbzLerEISlftKAJj
QGcL1+EyPqkxW/G0WFb5SefV6yzNj4zAm8oAih7IuKnc1oHaH1D8fMJ0o/Lav8EDWpO8AhsZvAZq
dC5UU4oKig3oWKQyd/zTNDLdOanbI9mZUNOkQKTi6VDSVTMVlvZVZGSHFIWzpCsSVecY4r65Md1w
E3ldbndhbakibWcNJNTKCCK4TQ4zOM3jc11D4VLHSwZZlIjP+55CYmi6V9hoZq4RQn7RLaW5obxo
pyiuvrvCiFQRuswJsvjYDBcEVVhRkv2Ist6WsbEUvShXZlUvYad5BzUbSH46qY8ycPyqA9bChF6Y
aderOGuyRcmSSSeyiVHVh3niXujMQg6i0SbMOfzRt2zT01TMCnrdu+6ZEfupDaFpqcPjmvkp0KCM
2z7zGfBGvBzqapakA/DLMpy2OrlyazHp4MQXOw58qLD6wXlGZ3XCE9XkkAUA4YCpX9YqK84GoPtK
yMq0C8sjqqT9hc/AedOm8Bwjv/ah7CCGiQsZk0qK8pZqvqxolE/CILwNdSIcKNxCZbJvHbNd0yi+
6dy6WJISJmfqFRPaZvPK8n07yairtOvf9T2pjwIK7JFkqosgjMVCXoURK5Rb1+dh0EAqUw9QI2q/
5XFgh1V831rlFab9LIyG20rmUtVGpKewkRU8g9sukuEsNgvTkag2bNr1NkPGheCRdKivl35fm6qo
2QoFM/jrS6cJRxvP6FRa9SeNlxkLXH2jtJwb1VXNgyXxs0lb5wsU09Mw7bWNOD5qcR3YcR6UtmjY
j8IgawO7E52HG533Chj6OnZLrAbSE6ihHJVxc58PwbUXHhOcX8WaZk6aJQmwSYtMWws8GmPVtGn9
Q9m43nWd6VtsRQtSGocdrTeudynAEEkDLESQ3M6Ee4JlJx0PqIiFy7O8RFeUhSvWpWeemThl3EKM
jlZDHttlwc+SsFjQSm+jvI8UClysNJGlqqL62qfSn2UD/e6GVqK46Ac7Yfrc96OzZMh++OAozCH/
kRm5jdzqJEbgczg+7EqXQwnz+xB0311wChgnP+Asw3VVZ8ue85s+zG7qQUKOWTglTbWdaaj9N1gn
0xaDW4mGSAWBMq8L2oVzOQznpcBncW5Tl07Aui40ak9iIW4yNwrsMmgaKORLDAoOa9F1c9lf1Ekl
pl6vl+mOqrpZ+qMyqhkya6yISy4KCAG1hzdUDlqhWivcp1M98GkfQCoYDt4aQt8Uqm0nMe6UwW5N
CGGZW9swg68JPqqBvVl9eqSHdlF13knYDKcWBVI2QKW4hrIHyx2rjY6pblu4FWPTVcmyZCRUkq4D
jDoVEH6Wh1ZoF/2CkdaBiq+A6jS+bpE89f1MeSIwJxy4IfLMQbW5WSgew+3qeIDRjkKoh/TAoOOJ
5QHhGXR3shviOsnOZSwz2wKPEFn+1Kz8WwPyMqfPNNAcuAX/Ohww1JTL1Kl63KsylBdmh9etBQ9S
PEyKoQDvmQxsweLkWAS3Tcn6NQ18qRgzvsVBfE0CsUutpCOG6LLwwli1F22qMXws2DwYUhXD1M9+
APm4SAKuJ14XO2GFIEcTx7mVE9X2EqrthmnacI4b5B+FoXrUXXELbsp0gbMbAySLVg1hMhrWJoa8
yIoOYXkMZDUqJjBjIKLntgmrXTO/Rt9dP3Nw5B8HLf4ecwFOXubHHq7A7st20usMrNKEASxCqGDv
0m3dNwppDx9aGYKCYCSPAP1Fk6aBLTwohxgd8pVHoWwUwQ16gs17iB22xa3CcdkFy62bjuVQ3cEX
rg8Fjqb9ARz3so7PWN3oadALx20t7cDcipVL2l7BshPElUAYTt35HvDI/n8JO6/mSGFua/8iqogC
bkmd7HaONyp7PINAgBAKhF//rfZ8dfzW1Hvq3Li6aVLTCnuv9Wz5SKcQgwLnf6KZuKWck4ov6309
4vqdsaYaTYgJ1fc/+4TITM3Hdo3odWTM09wtea9ced5k2u21anim3JPfbVvWESTa6dxlvVkjSK6I
SxXEJzfJmPVgum351khRsc6HdTjULRQ6723zPvq5fQY0zbKeU+gMlxFSqjdnsR8kSHiWzKwkvfWu
kg5xaJf0foamMmWLiDTGUV0sFHOrXQbo7n4YIDuLVsw/cS5jL4ftVRHjNdkUtQMMEeOVELhrKG1J
X4yaebuG1bexw0jZrPoivfLkqFlSzV3sZW3DniYTLBixpmrS6cvmrrtg1r+MTMJsCbcVfa6+ibv0
TvlQSXXwoOXyMgbp2dbwMjrpvEKxjdzBZAsTw753IFES1mCexYTWNOtnw9Z9s0meI837s5FtyCaL
nBU+X74ufpPpGBPBnLYl9PX0QJtPyPYxutAGMV3nQ+C/qYuagmnja0ncMuxj/HCM83Ibc1t78X1G
lLYV88UzC00pNG7AMjfO7ARVeUtN6fWivnKipDApmrgnLu6mrWUh+2AnQxtV2kt/Ibx5qjdkuWpz
itpsFjHJ+mdh+lc/hZVuYsSuaeNn1CNIIGnlDoE4e9o8eynyJ6Nulr7Ez3uKa+hJq5hvHMGCwlgY
wcqkWTfxp3jjEKMKBEsmPMdELifr+lBpa+Fdsb5H+lBT9uyOfg0ZpE5LOGw9BPKPcCMyr605xtRe
D0vYFGGy4cGxBfKaqjA8r0U0I0+HB3VMVJo1zvLo8vE6rjHmpQIJGmfrIU7HDyy/s/NYfdD9AhHL
/k5Gdwdf5YV7rZ/NXv+0zHytGulChWdtFZHxMHB3K4W3nlehfg+OjCpHBVUInd8bnz0NX5o0McS8
pvkcT4vq7TGx7s4Zdyxqb0jPfUQmyW+jEuj/8PUGyNWOcxkB+hAW9Fzi1vqql/2UWduTjA9u1o51
g6A8fSELnvhUo9zArE1GdZl6E8t1YNwcjn2pVHyHhPaR0fnD50mcrTopgyHRO+0Gb1MfrzuqTZ3b
ZXpXHfQtrzFtwZaQl55RmJy8mwhGYUTdMWcJRr7A4dfO2FR2YSFE9bbkcFNKn2JKR8g+7lWcwsSZ
CELQLtmPm0KMHi1Fbx1VEfI1hy4ymNjNPBOogroeKVrieYVV7ZeEZZbPQ/sYd0ibfSgB+TQ4GNkh
AuLKPhyBwsLmKhZHvUeUNdkSIDB2qV9iyccm96btuXYcirHHd/M5mZucDMlaGHf5ZbD0Uh71/m1i
WJsny7GG81JAGMPW5V5HZitjBsyAiZNN1X6c0i2jJNG5503F2gdONvqOzSG5368qpcXqbXUxykGX
fkL6Ym7cC1SAYDJ6oXFwFy51l9MGKiH+n0ORxsObqJs8Nc+mNUPBRLruO0u9UzDtvCGWVegbxLaP
8ejHhcUAc+y37ozhoWpg65Mz7dCT4TwF+zZ2osypQ7eigQ0qs2CSGcm0Yv7xfjdI/nK2YKJNo2oS
AkN25sx9d+DresVmNe/7buvKLiSHOcUU1w7TAbH0nTAwe9qZXTsB3IamWw4NT+HRde6h7rxtvyUI
Q7BSRB77W76kiu4cw4uoDZpqUAgRwmmpEmsEJhg95S1BQr4p51VM8bGRlFfjWCgpTm49LrlbQ1AJ
psQrw7X1j7azOqN8w1gkUlWtev30AU9cd64t4J51hdvfN/Wy5dKJr6nhC0xadIzaLYVo+dVAmwdq
ZgQeCe5sZVDtwijJYNXuG8arFu5kpidzjzy2MgDdSq+FU2uHuDvaQey25qj84TYaYCyMyLMzJ+nu
Z1unL1QfoeGIMXK+oM6Vmya7zvq5t2KaCVN1Q/3EFk5rmx2u98HsiFHTGozUPez4cBRVYIdPt2WF
UG1dbCzGGOsEulyhiIR1e44G/4gp9H6MycHGQ19E2jDMJkJkLUG8SUlIchwFsS3+Bf5n2Eem5xjV
26T0MEcRofxS+BSmAxSeGX5kHXufg1OrkxmdG8mnE4vjp2R14bnTjt84bR5NXTXiK+1rUbMD0pKT
E3Yh/APIIUAjDlz6OZCjLW/d/nY121UQN10BcydztbrtJw6rI1gyz48tZgfZ5LHVNcwlZExTvJUb
Zw9BMgS5rAez65rRvUtoDSvRCZ5kKu4t0wZpB0PKaYOnhspqCzeVhTAdD9YbRT6lc7lB869c1euC
Dttt55xDRw87tLvrgDtnQAUgP5bp7G8WugRyOMA7jTxGm/MhWfuUvELQP3XO8xyuh0Ag3ZvriOR+
iqnH/R3MdkFQ0D3zgX9rQXAczIeL5IuMIISAN9xZK8Ys5fglt2BB5Jr0pAyJA3swmF8sSnfKZQiq
dRsl4JZt367jnV1rP2N1OhS810sWCJJAR0rOLA1tpVxEe/7Arvupi88Oj091GwGCCjikNfPWgB7a
rWOyoJlTCBXXrsPeoA4iE9FTnRM/575JMmQUQx5OrITzEZ47a/LZ5JguyD7uez/vYS47uSRWFdqH
ko3p9mRh0uWjsp9EhE4WhXIoAvuKsX2EP+l9eSqReRu3TdajsrPsU3Pd7xJqi3lie+oMCjkv4l9u
7C7thER0WK6mQUoFUV4Gg1/AsxwK5HRpnvKQlh7HiB0ZyOoWwndEUszPlK7nYOhizNn9aRk9W3Ej
3RyoyT6M1Z/aayFz8T+hmJJixC+SWBKURDZHAyQG80AVs/BzbeabNHKOvteWdI2xV2OftGgf2hCy
JZvbI93mpxXfxrf6fW0+dKTHsgOHUjLXLxiJhyochq4Uq4umbufLz9Te66Anux78j+eZW5qmxYBf
Del+/8DDRWfjxrqdFXGda8G/fAaXxyXikdJlD2zizcB+zxTHQJRK9bG1bI9I2o23eN/VFn63EH9g
VD1vtsJQjutDtc1obZ5jb7lWa0IrukKum23v5oPoc9N0H2QNfIyc/in13S9KBkS0iP0R3yaPluyY
DUgl2vl2XeU5TTXJQCDtAdaYkkLEzWfhq13C1Rf3Zo7kExFw58byzsjw1MRRWvaaVzJ26LHz/Aet
9xauCoxCt8WkTV9gTE0VxAr8NppBcPLbgqtxyntMniEUjbxZ+neSxLoUl2kpYQvG/fTYYh7PTdfu
xt6q0sGMGS3IJ0dC2kz06jesOIHsA+BVPcBEgk43rGl3rL3gSBY42zPMLiiaYU4sGhxOjZGhVeFu
OpFYQukI0weHdRHgC/UFtAtJVKcRBpBV79YgUKB5CEM/dnaiQbDpec+b63xN9RIe1SgOk5vy++Qq
efQWNpxUnWSzaAn0zvqBBL9J16pb0W53tZE6F01BF7acly1DF0HGpfgE3i7i2Uq2NXflNd16ey20
mnZJMLp5k9RuJokecqnEy+U/H78SFd1PQfQpIv5a9x7dhe3qVhjVbHwfQWDdBSlvT0CjJJwcBJyo
ZYquSY8BkodJDplpKtzYiryOksMyvnC1LQc6EnF0I/kplJXHfgxyQ82tHgONgQEhpjAQfMbJmcpJ
j0VdRzumgUiuaqxLKcNscLozXR1+8Oy63nhxe9XVejrSZnIPZHNvIBxAzW633SSKVmIwdpmRex16
CnnJ7JYaCn2uOO/zelYIsGd1JZqWfrEeFtsix7Il6c4htNtR+EuF6zulkctcQBzZLRE9O06NOStA
M0hse15X8uAJGtyHnTik8xTultp7aOBF7Rd3qBGa0qPAIjm7oR+OFsb+Ef/J8dqJfVq4i/fkQSGM
QrtVnLpOzofZO/pB8tGOkB3XKeyqtY9gHnKSCc8ia9Fb6YVGo7+PQw6+i59St3n2NsUKmugP1YXp
jmGkGYjTF+sEhYwyvePBonKvC8Gs8c5m0ZCqAzgQF0PJewekIu/nwangvU/52MAGwqsVc5h7q2TP
kXV7+Wa6DxtJ78Yztpz7T+pG/Lmj3V3TBZ9RR0o99g7EWCugSpdcppVh832HpgCiVk+F8539OgWN
yZee9IsjTVo2ZKhozHpYpn60k5iX3XH6InWPwDSNFfLA8WbWPmZKe5zFuJVW1geMU8imBvYytw5G
3wBoX5/S3XLJOL+aRA/nsGneRoF5uYdc3TjDkHWKH3s06j2WmTq6IJMOgURsPYvFFFMZBwif1np7
D5AMLzFs17HlpSvgYjT6lfpTU6Zcvyl/ojmFhJcjQv49T2O342pgeaq1KtIGop0cECCbeeVlHFe9
g/a6zUYBulUYuSbcrD+ked00E+6/hQ0Rn0YMNrEIN6jD7ouL6L6IrX1060ln8iITh6IZCyP0Y9+k
utKKrNCcoqCImFmzGIOTbTk9rtHgFq1iT4Mf9bkvQrCzfmDzaXOGymUY+cCSyLIO1o9J9380X0aA
UvGtmNxwR9Itqjr4DjnAlWfeIASct+HZzHhuYWC2oovF2boSGq+/LXkyzo+utdteFr1XrF2ALZKq
iOewqA4srRd80ZCd0n7p0cuj/vj9CnoKYM3/e5uP7J1nPzuulzP8nGZEKJQTyfRw8tpB5t87fu8z
SgLQ7vs9dPxkzX+uSPmIj77fNyvDR98H/MfLn/P//STCYOMnh//1Lv7e5N8rYr5TW/mfW+qQtkUs
Q9OdyBSgfVy+9ffV/97I99V8RkS//7nw6HCEEN+7Sk626e/z+3vy760/Z/l+5cbLhP6ARnpI7XtN
QnNMeiUOQ7/4B+0tAsNMMx6/X1GwD39f/WxLtq0B1fU/+7SArKCq/c+e36/qy0j9s03RLl9oG+6/
t/89w/enfw/+udbPcf+cJnIuWI9Xe7lHoKOXjfE8xA31zc+NSN+BA/F9rv94KRTaavlztmEa6spf
oifez0jNLXfXKjHuDXrhcPz+067bAP8Bf/7Z9vP2+9Wg46uYD2n1z/bv47+3fZ/k5+2GKBS5z6Ah
t+BiPx/8XOxn2/cuHYQsKPCXvf851/e2f07z/TbVUmaeilgOBWT3c76/X/f7/fepBjO2W/7Paf7u
9N9O+30M39Jjqsy4I4LooxoQlnmhY5F94W1MG9holz//vHUXHXTZPx/PbtVuSdWmF8XFnf7/Qd9H
fv/5Z5srLM2CJYzynyv8c5mfY/+51H/bz0sp7unnXOAL5XE6bt+bvw8Ixxke4D8n/Y/P/7nI99t/
P3bSftyvrSn/6yP4b/f1X0/zvePPvX7v872NgSAr5zj4bRoT5uB8gRFiaSjgErOG9eH1waRvaz03
1d/hYg6enUh1dLtm/vj0PRoISHhH1gpxCAMeM8zgUB/60ufcgaSIlI0EzmUS4yU63IdG1cEO7u90
WoEhnaLLK6h1U4gUm4yl9Xi0w3c++xzSmZv0jy6d3H3K2h1f7KM0DSRHB5JmPAywERXoP0PqaqT2
RnniOtowcVCDmFn16+062q+Q0oIz8ARBq5F7wIeFBigvuO5auIkEkea7dNd77lfaLY/emPKKSUAR
/SIAF01Rtnq0Kf0eUVLNr3shWTY1rkD1zMiuCCio6/riw4hAwQXpz70HFgAmdlSkZAAQgFAYLvpY
hlzTu1Gaw+KucRbPm3sXJsTfbzPujCBdXeIXhCZIbTT3gLAj0PETVVeNvkRi8MBtj1Qfz7QQyFWQ
6d1gqQSSw/NxSupoeLnQY1DUAtB/ewrC7jCM4zUo3TFvVPgmZ3kUYu0qBFBNGWFuR4RyxWo4Ui2D
7IaMXRRqOKzMXEGVQI7RQgZ0XKGKuvUyN4ALQHXYVLPEs4t0sKcJY481PMRt9OfcoYkqRiTmKllv
uF3+qBgPJrHpGzx12KM2vapX3uZNh/MMrXv0xnHZwTu78q3LAD21yFsm9iLtn5YigHRdRATLFiU7
umWxM+q99mF/O1Oya0KCJx1CTh/VHJaIjZ8RSy6Vkq7IO62+4ua2r2HagwvEsQRS8i5w1vXed2pQ
LbODyLzb8pjyd2VTVsK+7/ejA4FgNGyqks2bd6HuqgSMRumH+OI1uMY9T+6WJp32icJNLxuYzxql
AEd3wA89VgGL0xweZJAldeLCNkBf0j4ye+b80bTfimm5vrQgvyX6umPbb1jYCJMV7AEZvmsnpmfh
m1+y95fcR/fLgQHabFmByjEWj3notiHyqfgKNsVcTKgNCZVaig74VhByZ7dxF7yzXmGK9PAWQb68
0IYD5iddBmbNgh70cMO4FgFJVgx6s7lZ7HqcTASOzqn6WtG71dPZJpPPsRvCrHbrj9U6lU4cJ589
xGVecA09gZ3YgFKulH05F/JVLAy69rK9pnJ1QZ/sPed3nA6AT5qgOeA/T/Z52rp3m6ZJHqxdQZl9
XL0E9WnplUkQfQsHyiu3UyYd/otLz1SbRGAM4XGsnOSZXSLoqO0pqqQGU4R2gBbiiKsNXTqf9QxR
3PNu6gXqRA/31bgfkQwR9qyxLc30oLh8Akzf5VgGtCTp+OZpe4aH1udJoKtO22fh0iAPVQtlnLo9
RBqLfMNb3CytBQU+Bbujjdk+Ch0XcbJ3T9rw2WkhiqJsreuQI6leusXQjscg8erS9czeCwBcdt36
Uqf2g9ZygmssvtrtdfP5DEyN/XIbBu/ef0oke7KoPjgNjfaq+ZR6lUts+qEXkxSQq5YVMF6L8sWM
UP/P0IGndslbO0dncJkvtkuvQh+79d58Hbjg7/QWtqUF0qJHdUXBh0CaWnecMZI128D26yexO0u7
Rz6Yd88M8IX0ehu2TjEb1AwSKIkoksDYHcIIk3YAJGUgsE5zUaNN5JMwoOPaD4uHlE0jQBiUWRzG
BSVYKNOSuUaOyFzE7DHqfZQ4BWM19RG9A42iy5mmbX6xkMnSF8FgMBA4UBy67nWuTVd4aXch4yFH
KNW/jJEX5JFei27hTVHzeSvI5EKQWeCIgbIvldM9k9a/s8tFnH6xBK6vbDhKKQFENP6XcPhX3/i/
lAygckyg3N2ozkzco2LGIFzrKc8bDyBN0sHVYmv96oFSWHpwnfMqHtxWnqVa835Yr0YDoVNBsPJn
3DDzq1Sh9M7V/lQuDoGu6Y438K2yRpCwCOIaeWu9HISHSaHPBk7GCrwI5FFN6rz1DhNc9VjFKB7q
xLnnELaC+CAl+VDNWIolvGVJ1xeh2+2ZF8usploXZqbgP5L5qOGs12QIC4lZtzRBC659trwgDrwb
wH0r+IZhKWjg/EokDD5ql13QBHAGZjBKMdnB9X4MvW0X6z7cidDfRdt8zdnwNCxuFXodQHQGPGSV
3VsToZk54jV1RXu0ec2SLBrlPRjgxz7qntdNd0U4qUc2bb/EQl58Aa4G0nBPZEXq5XpLiphDcPUU
UFaPkGsxAqMRCk6qgClDQnXgFIRKQ3Zz46C6BKTaG1z797TuHslorhYSZa07A3Dt9irs3viCNtFq
VfkGsUFgr9gGiGhFnZs7QdTio3/bOFMRTOifHDhtt0fWDfqwg9fXzASIvVhz9M33VS/vtYInGHdA
QhMBmaCB49vzX3PcPAVyebNy+93CpLV1sNtsczBh/wh/FY6cK+5HVJWaxoE7zj38CdhDuAFIEVtj
S+4FpuhR8Bqm9YdK1KE2KMuBulkOSQ/0Q8e/Vai2QmOGzYwGwjCEsJ9c4BZOOGdycIeCXmqE9HDH
axdZEsCIEkVRu4Wkh7detReBLDmIBTY9itTq3FlDkbEGc7Pjn2RnkC9TAO34h837C0ctRzpkY8xP
Ovrl9ig8cudXg5s6uONLM3KZuWv3nE7OCSPfQzPRMTMmxqOvz96IMCHyd7qd94ugldorSMgKjwWD
BFCJBiVX2Qyb8J2tMAZNPJ6b5EIvaFW6aiXFkl5xIR46E4Bm8AcUqaD3zgn93XXLUfA5yodlegEV
cuWn+tYkXR6b+W7U9XvUAyYwKWSodu7esL4e+AMUe+Zqg6iFZWfXbEPb4KFLMgxiL3LyZkQ0S4kV
Z6/QJXehWbdDispk0Z9RGwDaBsVAqJlBdzEvREOW27pkyVQtbroWAgmqfPA0Q/CcQV8/CtL9Hi+F
K73uZqDX5qmBEL+fGFwVAD0xqhZQYwDufKjtCegWy8AwvqMMpsCQ61ekl1Ws7HUwpddajLyQFCx9
16DmC9Z64IArQAl1z0GnJnXsZMEWQeQP8JBjPMY4RgVBD8qqMH6cZgo17NBZ4Kz2D+CpR7Q5wExg
qLNITc29tqWmRD9igkMkeZd+uYsxV96qc6VFtE+ofnTCFdlcat7B/Gbr6jQolzXvk0qr2iZwNZoV
nwKZ6yDSTHBFOiFkAWwenQdBmAQTKGvYZ/D6AKT2fN9vNjkkW/cSI6gfMYMbO4IDR2y8zuiewmIy
bK5C1GPZer5Z0hbNRTb3HoafQhn0NUo5bEJ5VTfiT6wayOMe7HIePFGVnAGcfHoLqJRtUgi9USRE
m6SC3XttankiCBZriGw2rc8IQbJ2iq79hj8j1n7Gv0gY86j2wEf7yy+oUjBbEruckxRTDVkLnpiP
emwwm5M7p24hjxMJdFuid8w5maDdRraH20Q6noUJYjDShVVbN39slYb6FAlvyuC7O5m3zE+RmEvP
jxYEVg7m1hh5MDG3KEOF2evw2wDaODzXT0hiww42242UG1zMjdkduNxAwd/2kuEJBNEnMmWZR1wC
e/Xg+MdoNM4fn/ofjeAHSuAONkyfxvDcj26YpwwwcdcjEN2iGsAdT/IURTntFl1PJn3sHfMb1g7W
UbtqFloCeS9WVEpnKDUqta1vWxuGgEjk2zK1RzNs91sAccaO7zJ0QKumgMZcwZ7GEMjoMtKnZAZA
K90acSeK8sHKogA8AcvhYgkBwCmwV7a9JWvWDNFHa3qW2XnNw5r4VRisj76L4qUWPZDhCfOwqS/I
2e8IQEnR6ThDjsg8AhJked+WI3yfpy5GL+37WZa9h+cUzuG5XvrrFaXMlyTJRzimrhWPXhysMRCi
jAy4qn311cnxKuIusAEi5yEUYWVDpGMYpAQKAxPUga7PyaV2d6blyDkGNic4BUy9WRZ8+sRZK+rb
B3el5aq9Nl/rrsubCRFhlKL1C2dNSwQmNXoIR0AVYLIA0id48CeAXZGRxfyGqf09bmaNjPx89d27
BnR9xmRc8BTevZOilWBltI8oSX438JdQKigOgT/v7eqncB68exmlQKe8FFBxgNI5LqLLAWXTRLoA
gLVfEg5j3F9zD1Bk7NkEcUA75l4KhAdwx2vrycNE9ckBoCgFoD/VjU9tN1wzlxztJItNIH6edQoP
3vNlRrpLyV9bZEJtZ0gBr2P4tQJJGvutLWBYoU5Mmbt4mN9iNf9qer3fYGoT33sH3xkVYzDzfNhk
RpcJZX3bDEMAjWcMHyyP7wzM0Gxt+2uLiiUHHmUm2vStjcCfgH96pPrehC6MUKTu2TAlHaw+WsBU
uu6i8Cr04HzyWpdkW1Co4cY3I7IOi4UlCgZXIA3nJ986T25qhqpm6z0q3GyBpQ3ueprCCG/pAanW
a5LeJ9DaAZn0cTbAR861bhFgI8AkMeqSWl8U6xwdgY1ldjI7HTPwQ6h67p4kKkCPbkv3aJP5NLKg
XFoPmZgF8IZ6g6F0fALl+ahqFF16CnV+dbOVqUHt6RCXs3Rfna47JpPxd3RZd2KhlbAdil5kbIBU
6V9MqmKNggPiC9SEI8CY4yxCVInsa75x+QGRdHRwLuSJbVIQMpbgMqREvO+g7iN9HWQABi9pv9aY
vTLNynVFQbJjTZC3qQ/oan0RYdOV1N91WIYkG+zQZwpVLaSFtReaVz7AYadwOwva4ldLyQQWJp1R
7eihhDPeY7f2Al8R/rQsmL0jAaB1nBFyWKLzNFFjBhNgACSUHkPxNdK4zjgbz7pmVcCjBkWvy2nk
/icWgthT1hokbeCRpf7VzOsTB8VWOSJNM4keX6ZOjNwwRVeaZ3Ue1irtUK26NjVYTy3hfNWwQgWt
c0nLsLNj1qLIrugotJCm+RK0u3JjME1IwSKk9dGYbY3as0XoLEGcnU3C/5oDFHV0Tx686x3At/cY
NEu8LdBP0v7Ag/FLwAOqYtF9tR1KfWc7V9Jn560GqCrxJ1cX/97dbiaW7uPbBbMpuuIZlcofjU8r
P7J/sCTLmaao82owRnnxVPY2fk695bRODkgOiSxeBNONnUJwZXD/YrhXPPV3zkUKZ+N61QG6LLFk
uKkaAIwEZnM2jvMz+ihoEG8E5DKHpJzqdYfjsn4zdcFbdvA69wk1qE7RwP17Dn2wI7Okd5p9pcuL
TIIX8DOPcW8QbWLVlQicRa4obTJAHSCSwFLGyBYQ8KJvgtkVcicnUgVvLvFR/xE8L71x8ECne4GH
B1EwuHM6vhY6DF4t1v3w6tkWG1gt/DJpfYUSgsd6I3vvwr2FNVMIhTNEAAQtCz+HD+ZMmqCHDoeq
R+vfpqy+G39j4KU1YD4ZXC3M3nUhMjUy+eB2ZgmEwH1lk/Kz1RfnqJsfF3AK1cqa2za2V1gQ3ckS
eLIhbNgCSeDVjDLvZQ0evA+g1B8xKpeVi4bJo+eYkQefDAXq869Zuu24RglKtx7VhN5So3Q6WfYq
cF+Njj6dGEgIvtcBRVUVqnEhxrSY/+OtCTLXtwdpzlySa4UBIA2bPp+090YvyWvi1FfbBFbDE1fc
JxuEO/VrlMuFFXjujATLwIBrzVhQB2v3ARahaC2IYswg0v3mopoqgoMsqP4cQns3MrNhfYAIOY15
iLvwBMhC5TApEFMBtU/gWOLGHKcI+/Y3AgAPpoyvs7AVv1jP9m3EjxNqi10efbFkgk41TWMRdl5d
Lc3OX8fz/6PsPHcbZ7YufUUcMAdgMD8kUcFKznb7D+HQzUwWc7j6eUj3sbp9zveeGaBBsAKptkRW
7bDW2rEZ98uySHai7eGTyMItcuM1VqqrUiUT6xihG8Xwb6Naewu87KYMDZf/wr4JzhZqCNXYHTIJ
9ZvYBLoRIn/RabdeLcHO8H6NmXSvTpw1GDv3UvzSgnEwRnUp+bLA5lLBdqZipdXKu9XUO9UJ71DE
8Xd5Fn/U3vRlB8nLoLRPcQZVJdNgGlc5f3PYnYa4O+ZReAeF4hUT4lWeYM5W3q4NMbw0wu8WtsxG
LqVOvAzGXF+OqgW8uZkjlf2mZ8lcaQOhWTlUr0CtE00IXhwoQVNO9ZAm/h4U9G1qd/rCkqUfo98d
5MK5CpzsqLKEI4qyqfMciEGngqqp3bALn8Ok1Je/CkO8G1ry5gnhYcDnN6lULICwsbiYsGM8yB9m
sR+zzvWgvZpE9JJYEXstSe8AQy4yCwxJBvpl6KAwBYr3FEWgYo0G5Zexs/bhqGukqQHTS7m/MYus
W8rLeuyjhWWF8Xr0rT3iZq+mXrwAHT+3qWe7Ic8pb8gTbAfLlZqVk+XHsLH9jVpGS6trfNeSsqUW
jSfJy66ypB03haG5RoPSD1ue5BrJ0lZ5u0BRtlujBWE+4al7G4rd9EcJzbntLYI3yDThlWPR8RRn
Ry15REFmFST5dRnUz0EL9nV6BMehUBcZ5tHaN3lQiOWfoPttiIg/e1Z9InJ79ipPxktQO1YnxTUi
sU/09K4O1B9pb+o4egFmbSc2tjO6gV6zMWbhHegF9mGZoAzBY7HFG7urh/RZ1NE73u99Z9f1zoIP
omWjt0JB4NkQh1J4PzAPml0QYKJ4BOoPkq27JTiqJWD7GCkmdVtKOmG9aNAwGQr/kA7SIbeEdMLX
fOpTYrtjY61LEWYrkBYdPj1AHAg1RMb1JN5m5THLJRIE3AANK+kdv3cxNO29Hnr2th+lk8Ar3/lp
TBDT9q/asMNplMq1NlTSUkSA7sVgbIYqVa6kBCxzMRY+mQgLR80O5E3qKZthcIqdIdnA8QfHXsIA
S2+loQJTgzLHZm5+9nnpNuK9JH2zspIwBgssVPaq2sCNT/NNEtgrP+ufbT08kvhp1qYFp6pwhl1u
pTGMA+vFJI5MrR7EBrRG2vL3rEcFQ7XRPSJ9SrrEtXkck7LatFjoZcce1pYEIMP6TvT5a1MjARWa
7D6j1O10pXU2lvfLsgbEXhJSQwVx47EqWuCSoAgquClSM9RQmDDtzU75CRuYlwYLO/W8Ny3Skc0x
CaGjqqQ7UOQDGQhWabIs2cUVzJEpeC4B2rS3lme9B44K+UVfRAOLsNd4O20MD7JOxKp21CcnPjVA
EeAIH4vp48IpA6OZSgFA9KVz7EdbRxHDzrY6/JtlO0SHUTZvU3EWETIMIGvuMh+GO0SmXSl0QprW
GQ7jorTsj7I3LDZDlLyM5CaaUgeOlBI27Mu9LvsdLAiNN8LJBreR66umBfdY+EW/yAcgawDdeK21
XdbqPx3ZwHtDPwWceBEHREJNr1kolqh4sjRroQ4Q75CQOpdR+9ynFeZQH0Fr1NJfXThWxzquNz7h
bdnAU9Z8hw12QIQFVpXrBPJzOFhHx/8FCiray+XERcDhFKGdsTxGd2n36GnQUlobHy3wgcfmUL/7
OgclnIPMcCJ8ZwtYHhoymyiUlafYYbWOa0TqYkIsqEEZGyXc6w3RF7PVT/jY96acPlWpnbhSCcGg
VZCg8CW0wmx1E05QuAhEJj+ij9Mub3UihwSpwGkS9oT4OybkSqA0C6m4GiXz1BtxvAEZxFXqXiMX
tpZt83WEkJh2hCq9luRK63NVNWm81T0+nKShsJQl9jI2TcX1xvZeSXIMVa2AWYzSz0IjYGWIjzgq
rksn67bJMLGLEjgjqr6r07oBukNiqhoJPllW/NoQ5GO3ySXIpkTMkjzY+VE7GdDqD8OE/0q00t8w
u7yWUzBLnQq8bUo9eS8FERaISxK2a32AOABpEEKln6CmhzFy4yHzgsgcwc5GlpxNe2qlSYImbYTr
ZEaJzU/aw2w7e9cURPzCsenIl/HAOJofo8FRrgDPIX5Xxs1NkZIEqoyKn6bL98Tlj76BrkJD3KZP
gCN3hDWxpcQuaqHQ4E1tgkJHdqAJ5WNN2h1GKYuYpVpwbMJjpstnR+jaRpebYt0O+W4sIggaceYG
qo4kn8/m4Pt6te+It8c2lIYo7h/NDB6oXD+QNeP3z0bE5ojIemEVXSU5YXX81hTiq7kvtXadyVq5
7IosPNQW+dOiJGgvtF7alzzFaIAhFlgD98SBeHaczM2Myf7Ma2M/tjsjZiVNwvwxM0dtC+csYgnL
hyu9mnJCpSwtGiWFt2XFJXZtYizQhGxdPeCxkDpd3ZNvTGteNNws03hME2hjlpJ5S1tfZioqEUYn
4M3yilbCnl7Jc9LzEfHAK6wlpbHUdV0DRVcc4Nc+1SbfrafUJip7MRgaXvtV2j+WJn9xYfCRagzB
rPdNljVSMqbdPhmOoQAFTw82Qcm9n9/IhFB4okh086u4QVyh8ogkguvx2YoY1lrBEqpMVpZFrsc1
bZDgkd9udRz3hSylkqs2erYhWawFRrZ2gGEGQcvnFa/USahvU9Vz22h4Qo7hIFqrRTUhysFTQq3I
BlJEIwICfTgySfqlpxLfgOG/Cc1sVpbdXPnkUAkcOqpTImBB2NwUH2qd8BUN0XU7MXVtz35Mgtbe
wlNqXb8QYlGDQV2pRbFtsn2Z8SQbHqwpXiSUWcRRH2qWmz5Td5YKsxOzwuCZ04Xy0fvGq6z+avvx
o8mKG0dErmEU12NlyldVCLG88l7B7nG1rpoQuu89lKVWvWDJTLB4TKlrTx05ZhP+VBS0bhVIP5xS
t4EqlPKS9Q5IgS5ZbjLa70Gsk9Mh7bUEGYutMWKLDFis+LUbNWetTPshXrFt7yLNG65MqDiLENdH
zxqMWT/v15KQNokI72opkdelfa3qEoahPDy2PQJVlUxUuC8f6paMiNnBu/OzChkgB3mdPhn53/vH
oKp/JCYpMu2X2obXNt4+TjC7Ytv2T7qKO9DAV1sEjoTNvi1zIzj7OayEXCNtgK3SVeB58/YH4hFg
ur1j3MTtQm8+OpuAvogIwbe+dF8TFMjVxFn4amYS/NAeWg/3MErq1AUL8irhupeBNaAcFuq7NIpu
JF0gQmOgbmONIl/kDvFrpcXnQzWO4L/Ifspa91a3MhaL2W0V1p5NnOVofSZvMMo9roVcItl4xqpV
3vIXRTxV8IpKYSSbQEPGcyxWsRRtUxltodLTrovKia5ycMlLrUAfCS7gIJw9z1G2VAq4NkHddScB
NUsvAbL0SGcFzesw5Gd22AgrWFtAKgnRRM3AgYj1EOXVAWYZUX8nEtfyKD6iCixIHUR3qux4y6Ag
9BrkBgp9BYETCHTNOTOXYSq9E2vvXiR/S/YVGLukn9qKNNvYZ++WhT6opeMaldWpmJg5kSKPGx9V
u3M4HQyib6nkWFdzFzyV99Yg8iBik7+2su8RLui3KQDxRQwEggBRvLYlB2XBsh1WomAd9oRyHzVh
xHMgP1Ui6FaKqlpLX9vaJpwxfXSe/DBAVKYkpp1XaeeWHo5M2o3YQouyz4td0Vf3rSXGjQoByW0R
U+pj3Sd3THYOLZBiw8sDi9iGolTbcH8VMnGYcKyxJih7PK84d7Wyak6tsG+TjC80G+GrCqU81U4t
FnGIJCXXA4CXatIbRRedS28gyE+YEUbhW9coaJJapOWjRnnUzMIC3fEiiszbBD0E6xzpstI6p2TE
VlDYgRODnPeEtG5JsSqJVK1yRMsiSFue2UINz6/isunXaVogHuadECU7+ia+Cm4ZOFiBXqwUE49R
wEM7QmDk9D9ZchFjs+xrRStviiYmDGOixDGQ/9TZl/ykxhOAm+m115EHazw0tHZVZ6m/lhLk3wrF
/mUZLdzD+rGvQZrpJeaGNYCwrQbWZ2380Ht7W2qos0a/LJMHdEyT96JHSUO2amw/CdR/Nvj7ThMP
ZQyYoubhUqv7Pq72TgnCB56mC878QYnRNbAc/V1vS3jymoK0HAX9lp5qHVRfLBLyL27rmzsHyM+V
iPoHZYTC5wuJbHvOF2DpH+gGbJpAWsIUSda9Z0erLkruUYggb2rB5AdGDgZvOLca2QND934E1yBQ
WFWWXje6jVqvpLY8IjyWbIBl7IbWO1Pg1QarI61ipQeqY3FPaFBPaWb8LMf+qCNvgJW6CrxgDyE5
W/B0SgCCqnWsw9OKJ+uMPMrZjAIo3XEFYbPVtoVR7xQUk5q0v5OGUTk2YIFUYbANhFt0KQyMd+2n
GmvIGaMVIeX1SJwrZjPge1OLZVoAeirtYF+TSyPm9qrqdX0A/8lqbw9rqa6dVYWOsqMHPC3hTZKj
y+ez1uflptKVndkmbOUIJLuJIl4SM4Ra10NXUqWfvtG8xnr8VqOozNOvbrqC30UPuyWaOPHaHCvk
aglCRlHqSlJEBk2Dz6fmSILosNiIMJCxNfiaWzDLAJ9YYa+iOnrg97+13kr4kiufeAFhWoL+lSPD
O8StMvyffdXfVqr1UyT1kz1Ud2QhUCGNJJ8vvSbvDLus8HAHdGVC75BHleBcmzryRnLg2IsmHQtc
fpmss+Vpe1Eob4rXIbOUgRObsllZ7QN8SWzEwjKxa3tz35ZXgzZsLN6gDPReysLtmdKz1oS/ShUm
NlrW/SZHqLnzYM+XPzOrenKETzQ6y8+FvlY8dk7W9AT9um2qt8ceQQm4sx3JE7exQyB1si7WPoZq
IazENSaaC4vPh6X+JKFpu8HoHHsgaatM0d+T1L+BLBxcoSF01RvjTCg/CgTCMNzTg4lQYJwV6aYe
DNkFNmdgXaDYmJkbpev9Q1WLYu1XxS08MFc2cl7/WL8qcUr9upAgyiM9kDpFzQoPkSz6GaC4Bmmh
3mmZxN+NnKJuEsXBvMUJM31XGjooEIGzJ7Kx7Kts2gdDxe2t7D4Q5bXWaKseUQf+G+Gqg0e7somW
L0tifiaCuYuCdPkyHNDQs7T4EJnFjY/W7ULtBRmrniRGn0YEq5JNUUsIlIhzPcoKqs3tGtYE8mox
RpmotnmG1EdDTDjMUN6p+8y1g/EYol+99IIic2VRX/l2tPN8GaA6iCMFAUYX/ZqnEGcx6eG7tBUm
QO2jA4fRjwDEh09Cr4gQVnB8KVxJg/pq1sVZl+tt6iSDWyvYu0kNOwS7WlpmSY7Wdndd+9qb0Pe+
xqrZh51FOuyXA8Yh1w0UK1vnpzXUrwS/9MJ+JIOy6TOfXEm813BKAx8zovfVsxX156ADUt01oD2U
nfCTdK0QHjBT87pXIcMRnio3opCv0JVB2qxUn6oevZuCgKmRIrNSt9HSycxTNmp3nhbd6qwpa9tq
NnE5bhyhXHns5LodLZucBJmJZFIUEY2EAhdBkVCLXlsBo6Rl+xg7AlxMhZ6xXKe7MEequlXWVl1j
lRBsdLIeCICUHPS+/PCi9iOuyFVE40IpbpOiaXhpBqgw+TO4+4+wN342be56KJ1rciI2stSTLxsQ
Mizw2s3gjZAsCXsIZATPpLOWj/eBYT1GVr+VVW0HKbNYSbV6CDtpkpcFo9OwIRoVXNvDL7DUbiEL
NoyqXLaOvjYKdli5ewOyfp3Eb7o2CRzEO4K6N1DCVH6//Gn0nFWJ9AFUJ+XByUvQSM6PoAHaTqbz
ICGTsABo1wCc7Q9Gat/BtSLAndoPctkeGi8/z1L+v+sM/KWX/56LoQz9oP6Uz/9q/p/7POXf/56u
uXT+779ax/C9BHn/q/7HWZuf+VRdo/o+6a878+m//3dTpYG/Gu73sgf/Q2GD259Vk9T/w+BfVQ/+
qvHwrwogU1UAVdfnL4q/0v+ZT/+Tv2oefCsV8XP+j31d97vygWn+L8eSNfJuujMBRb8KHyiU2NId
3XJMssb4XiYVB37XPaASumYg20lZBGoicMXvogeKTSVgdar2C/9YQYzF+v8peqAp/DV/1DygghR3
J5WoaCrmjTZXXviz5kGiRGUGmdL4WWh4VXj0D32RqCvB4r5RWlN9QL1NXaVj6WzmUdmWlM9Rtcy0
z9GEpNXn6H+6dr7VPPk/Xas4r6GfAyBpRbGfD0if8Hpc2k4/FHtinr+H54G5L/JHnNTPiVJ1gEza
bxHgLA+XQyKcP5shjvE+j0khO9qTL5L0oEHhXUpTsxgy2e26wNqoZqE/qVb9EWd1RwCYJSMI3Nwq
o3U8dsMLeLtlVivOE7onYG6juvawFkdkIr3R20NdRQB7OjOF4+1RWjYRRP9qxx60UPLhhCJk39Ut
cEd1qcGdt7tR2fcJ6EJ0H21lP7dRZUc9xJPfRBxGMA707BCNQX5IpgNi0BbQN6Evvw3MzflghiUZ
L4HTgjQHp2Lr+F18mMeSHqU+P+gj1/eHdt1ro32KKsweEujQuqezse/7Kd+Ug4HY5JVWPTpyIV3X
hOM2sUTQoRctyLbp4KEBdvIs2IWGyLpFXYMfRQE6BVQjCt/ZaHV9Uvx6PGHx6tAjw8pFoRmFHoKp
d+ww3dEX1UORppAgQbK0t3EcVVd9QDbDqG4bVN9u+TvaLYrwwLGmvvkwvSsLdJL83dw0R9W//aeL
5hslRrvV0I3Ydb1Gys8Im2GPHN6fh7lPqFb/x8Dc1+ri4fdvbmunISKAo3TJGRciuPM8CTlm3VSW
pW4Gd301KGBvgIRHKposRVxre0VRmythde3WVorwZPQETTN7zG/V3gZHiTrLU5yAau16pwXWA4g5
V/sEwF0VPc5nyddZ1UnhZ9/lzNLQ20cS03SVpEQpxMrgbQReExAepd1lrbFB6NvftsrQkDsKioVU
dcGd1cfZdizbYuv3sn0rKqDfLUKwH0HfuXURpEgGDsoq0KXwaNSqd/C1GOx7jRooG52BV+n5eKUy
9isPfb4WCXnhgLAUKq+IXwJWzk+F1Rmgmcg2zQPUwJi9LEakoAbyWwhSjv2x8JIXNUo71MCcQrqa
mlkGBWaZW4hBY62Dlsc3uTSJTJU31bhTtDHdj9AgCpBVurKPsiT2VzUqlq7WjRPcis7P8ahS3kxB
LpYcYOjmgQQCsZUiGxzYO1Lm/THGCD+lvbNE3jsZH8GJgIYpQt/GQ/JJUCvkNBdwcIdrqJL95wH8
L1eEf/aQPFrkhEU3ns5UorhoZqjDBq398Cb3IEer6GyAvvC3qCOi112VJysrNvG0WswHVj1vb0zr
yNxM58Xk0uYHRCJ7kp4nO3aoWyU9BqUOitcyxmffkw9mpZofQTiChTXCp9RGeUI2vOiQjzBBQsf5
PbXNxkOkp/nTH1vhfyipoyjUYfprdwHAr+qOYVLCx2TDkqfd5/1SUcdS0rABwG7/jM0w2YUww5Ee
c2AhShOPsI5V2vPp9/b3qX+0/+30+7XVMMaENHqdigSj/NAUPjiuoT+nYRg95N3SS6t06eUAHJLp
Z54PijnqrGEpUisJgI/551eRbVrMp/Ao02UvQWOe510u+7ri0m+oZIYW8xX//TMKMpHki7O7AWN7
UbV5dxOqZXnwTFTjDbMWr37cXvm95j+mjhTudNtL135pi9d2X4d+/FqlSEsjNWxvQUhWj5KUEvmD
iz7Wd70/ZteSWZMzD5qjP1jNM1zWYDuapu4SqmmesxYgIf56cE6Nyt+WvgULsyQU7pRD8NJ6E9Re
lvtDi7rQXRoX19bUX9k9Ch3p6O2K0MiewCeAj6S/cSLU/eoIfFUaoydan7uht569IZO2iM+hKzh1
+y0pmkiED75j1/taHycyuR++aFCS/8vTZ6vfnz7L0ljxdI0CpqbCo/j30zdGmk3I2Qw/IiXWAHWz
dUVyPL7o8mguu4H6SqaApt+MNlt5PrzIiWMChKirw1gN2m3gS08DL+waCdcIXrMXH0pNjg+pKH+f
zX2SnV7H2ehvv/XPc/vGJM02z7sM409el1rJN/4fbjf3oUa+AWZyYxl67gIeBupQp8YhLu3ITfPR
f67NCL4CL7fhGdeFqctP81Q10H9PbUf1j6m5lVgfJNaQEk+VJ9MbclcRKN4DAvBJBkm6NIoMzSiq
PqiolkZ6BHSMM2Q3Y9JEDWiV+ezv0e/zpD5c9zHlluZrL6PIm6NhUEK/QkkWLPgw/nnA7SM2b5a7
b/2XubEn5MPcNI38UPeptw2RemrI/P777eY+8jBnFfm+7XzpfOO5//tlqYPSd6x2BH7itTcmwz2b
J7UpbKV8Rn8jhO1vd2++qI9j7E8ZT7CmiE02QIRCXDiUxW+VEEl6+B0PStRHZ7RG1Iev1uj4KACF
BdDINDorU2sam1sqO9Vl5v/TdeP0CV93uXyezyfMra+xy+dNY5fW1//MQLBmF4uwIfQdBlQh8fVl
b4C+TC3dP85989nlQICSAT9BxgQu+ee8/zQ56D1v+89vskGNtz+3EXwnbXKTVNWQKQ+nWd9eZNEM
ucXTa3/AFlTAIBtKobqzS5Erm6RRgTRNzkgcb8kLS/ciNPO7kLoAqbX30KU6EmXGnvhqCk/Gnogo
VDOPOqFV3jhIQcusVMZYqAdiDP62ErJKdpAzbeqbz+a+y2guPGlzmTefofZyq2SgGDoLXQhLV/t1
XZTVOR7934d5gAIYPe7Ev/rmKSPLM0rcDJBf6eEfTNcpU+d8m3n2PNGJB2fxz9+xRSnT79+xBrnV
AT6hO5Nj+fdi2QehpAalJn2EEXrXY2nf2FYUAez2JuQHqyZm13uTafYN5mV4LL76bfqrr/52JNaa
F+owzycV5fwxf+7XfOs98V7D0rl16mScxMhS5eB9vcqfZ1OfDOwEaWOyHE5QyUycFo55eD7Mb/R8
Nk/EAiEdouncce78vLmteCTZRghwEqTGuyKJEfkmwbsvJscjzTV5E8hauJqbcmZTwAn89dzKpxma
R/AeXaB8HxovkKvIkyL4mRR1de7UTizrME7fC36iCCzACyl81Cu/ZpjGh2dcVa1t7iwNxG6tmDx4
l7bQ/ovFZf77r2jhHOq2SvCOQsLW9Cb9YXD5RhtKch9oH8RGJ7BOqByar4NZhXyLc7uudaxD5Ei0
OqyuLl1FxuuVhK3mjqGhIxqOEFdcEXADmU/GF7VKdTrM/SGYT9eh8AZJ5L8G5tEe4E2NCrBbN2Qo
dvCwrOQE3Z+UmJo+F32o7IzcqM5V31TE0zib+nOqZm0/58YRAtx6E+9bvVUfyDo71+Dp9iUVpx40
hCSvp7FCtv8Yq6aWrnf3FHQakI2Til0FDmA/n0Xd8Pss+Tq7jF7O/M6K9sgOlZt/fsPsf1vFDBJy
tmHYpmGylGnf3rAatlM0xJn3Hg/ZSlEsAFvNSHnDUcZxMSnHRFkQmoVBgs8oo3GVUy6ExP40/G1i
ZKN6t/ycPk8CBv37Rpfp8y3n5nxLWxjnRCVpG0b1MGl+C6gbXtKcxH7uGREwOsVztyUiyjx05PgS
XkFK0UxXzOPEsRpgjQlkISUcTp/Dv+8CAofaN3BL3XyK/doNwsJSUx6mQpVoUE6n8wGWqLcH9z43
5E4vD39MvkwbppFAtp29lLihENxu7vo89ZqQhdXSEBkD0HNEs2JYC6yYhUU04jj3zQcDX6tfzKd2
Zx2EPJQ7k/zx777LxMCpf99h7nOE4Vz98wOgaP/2BGi2ZaNoiFCWQzxQl/9+OwOKASUAfsqPuM4Q
znct4azLAHRbYhfXAhXg3dz67LIUIBAlYh/ojNsOBdrm9jR7Ho/icLjqrHI3ZLZ01NLAaDeDk/9x
m3lgnhuaqr4iHU7eSoAvjfJR+mGo2W0uSsVfECEbargCpa8Rxc+Kl84TPqz9TL6Tg7F3gUp6x0LI
0U4Ns2Jnm4F2jLGaXCo8lndamsHOqQL4gdwxiC15uqPu+fGtrQXlRpcE5BwoS+/UpdugDDA8h0Bg
3VGySPQmpnc9z0hKszslEcWI6nm9mtanXm/kA2Q0Fq2uAMVgaH6ybr5GLhOh6ScrzW+zJVj46sbp
gR+RxL3TCye4UzvSOyH0iPXc9zWj7ot4pfTeLTm28sZAv2UNQBoI1tSc+8LEStdIOn5q9wRL/6ud
4arfzBPnPsmJotWoRNXNPHC5VzpHLjJVhyoi1Vd6EbgFIoenxu8JiExnlppSlsDIjL1S+O63/nnG
PDhdOU+9XGRMV5bTlV+3nWfM/fM0lbTGfNu569vlf9+2cvL/YrQp+jfn35INR9Zxv/D/eUA1+9vT
DnYiMhxRS29godya2IU2aUUUKyVv+tW8R1z2ElQpIAW+zB1hRpZyMe8pKNICMBnH3/PnvvnKMRz7
U/vOgzTdddqlPu/19/0/PzSMrF8k808x6MsblJeqm9a6DWS9uP60/CbzDxf80uPbaXwtooOOWG3P
KnRDIRLjzpFaHzH9XN/4nmPcgY2L9mYBaWse7ZXeuJsuQOqp+ryAiCsXdIiFV1UGsBsLVXIoUsYO
kW/npp8WzUpNlHwrT6NoAv0enSPvl9E58j6PytPkb9cqsZw95GmX7kbR//IGNb0O5CD7PEg+NV9E
rOzmrnkQTm+7i9TyV6pU2XUiqyOkYFXjL0lho60j4JftZNVEbRWTJxyMMyoSzd6qDOEalee/VJYE
2CfQnkdQ275f5DCqGtTmRBncUdMiuAOK4jp+LZ3nrj7sc4wsEaw6I2KJazqEjGt4YoEE7sJQcod0
tGOfrelMGD4YFyqL7C4DfYymfyEBUZmmXfrnmzQ1MPzLALFCSkTJEsZG6OkjWfKC6EaMTR6J/FqW
zPd6sPrnAeba2lKMYWMKMTx7TX42KYJ1iyrDf3kPrKlqNOYF5aenPJBuERWTdV3WDcUibaOZ32Jg
qATYpVyM/VtfEumnElUvwU/Ue+OInUZ9m9QTyKDqv7R2SlfDarkjbFtt40lid27Oh1bcmzD7bueG
GvLc6JblredmoGTGEcHVm7lFLZj2DoDNr5g05x5SnjgRW0VPdQpqQTV2qZgg7efWZ6yKih/BOmiT
SRfzX/O0OYrlUAUG1NZKQkZ4MsJQ1ZM2VHEEkzNZWvnfTQfe1qq2xJq0l3HUkvxuDu7PB8o3Xftt
KU5zC4XT3k00y3Q/swFRaV7mIzCuLVsM1Cs9It87n6Vmb98XQ4nEJnGauV8fAAg4KJjc17b43q9R
0XAzkDNGJEX2vf9iySkG9ci//aampZuabDo2yVnim39v5HYBCW6ozPytGjp7lXleCe64OUVgDan2
lwX90c9Rl5nP8piSoWZZnfA1KuNqnjw1026i+TnabUJt5KOThyjeOIAnaqlLj3CXTRe95P4OO4pU
dximr1ba7+NGAKwvQexbbax+WMOAVpJsnFRigkeC+BkRLnsgr8SGVIwyNHUzGbJrKCwLx6JWd+pB
gKXYUfhTRd1kBXI0hcOCoXU5wL2sDvZ0uPS1yDrJSg+dRIXO5LC717cQIHeZV26Rx9GetCiAuSn0
qaKFpAGotQ+e6ojbJhm626j29iyB8aOwzhbS99SY4DCfzQdo5VPFrLbe51WibOe+0kFrVVV9efPp
0pF4uk/EJMn95QTOfuOlOTt9s0/4NXfummdQQNeFkVrvkAwd9pfD2IphnybpNk1rdatpE9ThMvrZ
tgISVqY37oyo08+j2a2aLC2O2tSauyinVuzluj/OLdaY3/1tLlM5FbGM5aVvnkIOB6GXodp0xHjL
t0iTMxfsuwmaxcT9EoP/I9VQmCZ2OezzIc2eFPAzc3/ueTmKUFGEeJUf/NDyiliUqThnPc3MG0Wv
H8yp38B5X8dO720yyYIEow7BCCqx6JVh3/adeQfbM0RgeD0HnvRKmRtz/EgP7GAamRvJNM1v/5jm
h+siQqLpn21jTSal/e2VYm20VNOyVSwH05xeuT88117rMuGAC3lLA94XS5ftw3yQ7DFaAxgDtfrV
pwc1ABiVQPjnnCxJZCpugon711Xz3G/Neb4hA+oArNSuraK+C6RxuIpah8DodACbBDAcS+TSZYaV
jPCKmm0LNdc/pwWaCZRMphDp3AfpWlkZhVOsEVBFYJ3KB8DjCueeCuWyiwACGd2pCUaypKYZ9djm
ZjRk5ANzAXt9Gm1sQzm3sn6cWzEMuXvf+Lxw7knNdutFkXXtO+F7JKfZPjUJOjd6D6FlMlmHyf78
1gfhDmPk73mXPskgc/2Za/t2XaPZw97o1BhAKQWR4jR+rNpWchU1YEsZfO+IrC6CAUYs/5ChByKw
ZH78PTW22H30aapRtO0q7PtuY4NPJvPSBid7OhQAvQ6yHFDRMwlOplGk8L2mgblNbfcTtr6+k0o1
AT09zXFaIziVErogWjDAZLhcV0iqtUlscABFECRnbaxfRsuRHyNUmvc6miHLuVmKTt9YSOu4c7NS
k9DVkCDYfE5OEJpXk7bcz020Cp6pZN+cTb9UHgMARLYGTgg59sX/pew8ltxWtnT9KjfuHBHwZnAn
9GSRLBbLa4KQ9pbgvcfT95dJHVFHveN03wkCaYFikcjEWr8xLcN6nqwqOpW29iFXMVlFbu6B1xvE
hArPOQaJeTWngjyn3I9r2awuSo2I4H2jft+Vy1a9Ivr3x3Zd8dViP2qRe/CwahxWbTfFhwqMNyhc
dLCgkpONbNB14hBkZUPCkLMZ/C9PO/CKv6rkmewme8iiPKit0zyg+tNsybojxhF07hY1WAPzgSj6
sEGsQl2Z5lMyBP6bNz2GTh99YIboP6BUny9lUfcyc+XAHdrLYoEea59r/jWu40+/saGv4uMb2D6i
EkgwvbZh+lCn/fRF1kM/Gw8gNP+x3iGmjmQnpA6ZDh1tD+NtUZQ5UZkNlQ33tOm9rpvbXTmre6VR
jZOPot6GxQ/UpijeD96vIiLGGQa6ZrSVrQGvvqg3iea60uPTHKFVXRmn2IsRzx1NLAhnwz2NvIUt
gmGoPnlvRHwztP0H5GH8VyhE/Nij6hM9OHMb62m7aVCm+qx0TKpY2Z9dMwREKYYjq/DfhkPzXsl6
tkrm2oriY1S5ym/wB6Mo40WcOcZBwh/YCWiPzYwdvQBITLmDadDMLtHFlvvRQTFnxDpuQQyKlwOS
jasRZSZIJSSwZB2a1GQwnFevK/6tW259JANvPjDiFe/JnK5AINMClYscXLGOO4ZldOGz6sFwp7ES
2Ae/t28AtBuu6nLbMP8fSPaXIsrb5v/9X80wjX9fIyyi/y4bDDAdqkGY0/1zjVDVKi+cKGyI+bP5
60ZhCoBK1UEdrOAjQqQffkiO11xN4BBezULWBzFUULxs8SWP8lAIZ2HbAfv9TPBhesWwYCm75YWV
PwShh3WHmK2w1G7VxAMC4i5u5e3YlocZyF6RdfEPlDA9y4RQnhMycTrf/cSzp0Rkq+qups8/OVOr
6timvXNAZ2vYtrU5XwqcG1f6pOnvYp6+9aMf8/xzHl0xL5huK0FZgpIJbXAjRdyffQO7tSAp+Glo
1FWu2REwCLrTrLzWQwe0X/SS1bI4ddW8M3v1q6yXVbJRHqa+4svYwn25XUFWNmLKRhv7RZfnwVbW
/XYxtPC3PG2wUrzfQIZuxbFVK4yGKjDMcoi8lJV36laHifV7neyjWAiv91bar/7prusBM4GYkNk2
b4JqH6jNxUhB6m5iUwOz4qbsXwB7W8e41PuHKtGQw6qwlH2Q5QKlsGUbaBE6UxPsGXblxPuTaQk/
NNo5dps9O13onGbTRwc+pCSqupQga9Oq1j7yrOxZHQMTl5Dsx73HYKk/qjx21gBcMEYTI3U7c/Yt
WIuFnMMTE6VjdunsDtyw6GGmVbKrhgmSgWiUdSBl1k2uYJsmr5R50yabppnfKD1w9dgDSiWZW2+j
JhlBNVGrN/A7NU9z1rcZ8B1+MoTo5q9JHW2OVkVklls5qzmX/jlKwexarKnL1mnB2ZY+7jvq7Tqg
x83j2GbvsrucZ5z5HFu3F88OrumHCKErGgRMWZSHKgAml9rAWsWtB26g7LCSxW5I/K2yztBhpzuq
i4kVc0RmVG8JX4forFKcRv+L2KAeXVLYj3UltpEmK6I4GPPIs00zvHVrY6IJuiKBq+5kT7JLg5fr
1lHEs1THjk6PzXbr9ZsJkduvYHFgR8wmaAhFL9/S2d9p5Le/mrXfrOy2gGaKAcpV6ftvGq48KE4M
RDMB7J0BDScYkkJqlA25Pf7oK0d5ivwiIeUPHVVeoLcylNi9j6nopzNidN0ez2pnLS+S+i8wUI3P
sR0hWZSDB95LKT+Ioy6J6yI6kuL6yWuceVXahwGvARgGY4yqaGHFe43gKIQJPrISc+NFOUYqDjg8
xCC550+yVbMjDIEiJdjKYqggGtUU6ZfbVDXfYdRZMiGfpUKAmiJEkiCfyiJYEvUxjqzdrW87Cpcg
DaNwvzH+krM5paNsUeqxloSbNLQNRvOasQcVt3WrEVIHWRVipCDqXDxpDjzbMWQXRSOFftx59Yyh
qLYco+Zf91ya3Sr25xDuP7cFdNskg5r/vOfBdh/bLs1v9yy+DuC/LPAHYsrUqubH2XF2siSvIu/b
1Ifhdl//6Z7loLHB0OOPew6SGqaOVYSPbT5C6EC9uKs9nA5IR6K2UNoHRSEAtJCnUwo4BZNpQK94
iOAALlpcBVWLNE+15a2stCx/seUSop0Dhos5BhVlYITQ3hMjxPJe1qk5dl5HeXqrLXtdXbCPRlcT
3YWIBcBInuOm0jZdXY0IKcXpM6H19LnK3l2+T0+yQ+foxlp1i3oti6Wa6FcGy45ySJbifTiESP/J
OhjZIYk9APYGugA9HGxxmVtT2KJE2UG9iPQ+fVYDq32c0IO494CO0/FndsVODmDL5J34RERYrSzZ
7TOTHIrliIMo4tjsZR3alMMR9bHPuZrxJDcqKGiqG6PTO1oH+IBoMI91swwQ4IOx4iZF/TqrSB6l
6Op8D+dNCiHlx5TOfw1qpr+5xeBgX4+PMYAid092xNmiThc8jX6IbVOvZ1+AVj/kYhDEui1PBP1r
bBlkM9o5u8orj1NhHeKY92gAvdvSteutcAF/aOPwuzHo1Tq0FHXX2651ilg1NmYZaGsF94TVlFQe
Bquu+wr/osJ/lhzooH3F/eSMHAo811FFARQewCIeq00Y6cXfShf8Vam9/WGPaoLe5+Q/N0GgrFpk
fx9dY/557SDXy8Mf1426wH3yrdlb4sU2vHWIEy10zf/jekMVIW4AlxLdphIpNSc1NnVr4TqCyQY5
bM1ZWTAeviqdtoBG33xCIHE2YT1BSUDh8c0z7QNmxsxaQ1YFY9qdjLHXHvMIE6jbSBH5DKvp2fe0
8uCYSb+WA7J8C3rI/WLqIeLU7dDsRRDzZfbsi2wn8g3bU6uGc1iq49lRoMXfBnrB06yZzgs/uxZR
bdijFRYZX/x6cxtouChodzNWBGo3Pw9h/XG7EaxQFwr2go9YF/fIuWAeXYhbh05xKKIuf8PNe9rp
7mRvoPd3nwnwS9lBwWKNzL6WCYBkdfVcgEvyUo3VYEnPruESBEN3tHsVRycxpWI1G4+n5nvnGuYW
9uO0DfEsR22I/7zoUFZILc7ovR6DYI6fbHhUt4+rMAwht1cHVxtO7ANqOMZtyjqGIEsK7LOd7WA7
zmW9swd3eoOSsZd/X5IZFjvVLOO1WfEe8wSLxZkl6RVJzddqGlAGcPF6KIKkveXDZVLcalHf8hF+
3d0T5VrgPCujq+/FaoqkqnUtxcFN2dtVRgyJXCyuEe/J1xLCHOCz24JaZtG85WXBWMpBslefhs8T
28mTLKGY5x1Gd2AZRndryzZXOzg4wzhpGb6mpqKgfFo+aH4fvI9ocvFum6GxqEfBe11r47ZTs3Et
W+0sSFfoW/Z72doP5o+0dNWzLIkZ9cENXnMxYz8D6hdTWBXXnbPaIgnBO32yNt3ePSKt4R47q2d3
2lejvhuc7lEXDTUWxRUG07+albHc8dC3yYAIapSWZMQfLf1fp1NoS0WevwPty4Cq1M7v+mxpFZ6B
FJETtoA6GgxAieMDHA3Srd6D7W6sIrvOtRqSXEWG8tY5V3g9Hzt87GRZz5GChCGPio0sNxhA22r8
lEYeBnsw8B+s0Pve2SkXgtmGhnPb8DWTF+KF6q+ubLW17hEmirqIqHdhx+9poNjrTPGQ6hTFavAt
vgVJeZTF0dB3EQiQq1n4IgmFOjGS/e9BWCcno1RRPXHV5N21XNyJVf9nK/ppCegmf9rL1l51vppF
WD/KoQqeNIaK2gG0iwuhh1d5nSw3kWsRN5WJ+QGD/PNNydas1m43pSg4FxpJUm19GaYVKB5PIHtk
MR+QNcU1lQjyrzo3FMgeVwKBZC1S1+TmRSfnhuX5NdGtky/mjEQnS+j8VG2wnjCh6SCIPwdWNr8S
SFwnbdldZUkdCrZokfUkS66Gz8+sJrcSAdWjERTDRbb5rfcIs9h9lCUiz88kHIpbyTeM927Eely2
5UH2DZXq6OzM8/yq+mSsmtSEwSAu7yJ7vOC34R9lq5YFNToyU3u8XaQr0A7VUvdBtuas8wstM+uH
W6tt+fymUufAG7v6ajsesivqqbXrZA+qqHiZbQfLBUXV4CtSDFK1Pbm1/+EQKeZbXCWLYPLVq2xU
8VVApQcDs7xRCpi3OCbn6OoKfFLxMiBAcwTlCnZcjm2RhXbTF9k1y7Gpg87Hxl10DbsB1R0Qg7ih
MZGHx+WBzEpaIwyYGiZOAQm+P4BR8T2uCjgPnTiFyouwSoxl2a2yCoEKLapGu8QZGGBkFCYYM2IO
tQoWmZF9gNHbjzNZijzx82fNG7JzFYVnVdEU7MVSKKWNhiq3bLWipn3wJ9SV/KwqnmWdzj4Zpf3u
KKsib/B38kVokhNMGlLJetHw9GX2USvtjR/O3UoW5QgdZkLSq1dZo4Xs9dAGAhYqLhCibnbpYPfL
RnkYRoevXWkhJyVmdMO2PyG0e52d8Uvu9+1RVreKwK3MY3+QxaCpzIPPCoMGOYPkYaj1F6NN05O8
kjenzS5i9Vree6ioYyA2zBclvQzmqK4NFSEknjTVJm8LtALFLfaFplyH77e/tqm8eTURJNvIWYBC
648JFnY6YdNn2d3KkUzS1Vn/eftuYPIOZKG51AXlcp4x4pshRQPyuoyOYVwSoqlHT3EP9yp5loyg
vnU4E7J0qxp6KLvlOKJQ0/0c3iSRQewLUakxSPZhOSLfYQbIQ4hglAxByYPfuFc1yv3DLQaVoQO+
G0chIyH6GV43bDoHk1EvLCHuJoF20qy0PVkJ0v3JiIi/v5dYk3s7YlL/sV2OZ2nGGw0i/ibrCVNW
UWE+dIDTFzI9ci9KQO+9KFMkhejc2iqdBaT33irHNp1brGpPHffuWHqPjaH9qEJj+rCx6tgodW1v
LZGAZtd2murUu7bsQmUvP3ZepwEdrwA/ow3BcMbo2muP18oTPMPqKUXMLUT28aOMA3fjlGCJOpbO
j5APyx5wjHHUgpBjkl8qTFrxGK2zY8hrS5JEYYlqzr+6RJoFgH0MK7Re+3E9DQWZFNwiLr6ix3uL
HOTpVlfl7nCyR6zNUJEJOywGMGDSy1Hd9raKZ0aEJEk4mxgC5L2Lljrup7I1cSDSlAgFp8SPNyP8
o2WpDPg4aAi0nMIEt9q6nS6GOExZNF2ISX+b9Do5yJKsdzv951BZJw+qrYzkHCPn0TIQTIlGUJ2T
0/QvVtI1grXUbAZRNBXN2duIRi9la2HGAA5qE/AUjbKqJEHhGar2JEt+GcKunoB8xk3w+2yqtomC
2n4CHdoCGz91ej48aYbSXAcIknvPbzFLFG2yzg5Q8AMNS0DoV52XnNq60489Asz3gfaEs4Us/jHQ
yC0sRBg0iCtF/vzzSnJAnOX+rtBdNz3n7BPwCdQIYQXOTlHwuMn9wf5vZ+zwSc77b7PaEj0ikkaU
wlSvNjjXoeqtoyx1o2I9hJrxVZbkAb2UCRBwjrljNmjXvneDK1xr2San8aNWEb9u5MIabIZQ7raQ
BrSsI1CD8GqHG0tJ82OUzW+6/JPiSbdXZmjD9RcfnzzEdf2QGoZykiXy6tlxHLQ3WaphzCEK487b
FAjFEfIyewBxINf588yKPPSCk+pT9kg1jBZkD1mcEI/GQDg+gZtFxliwOBEnA1ecKs55qFLvURUN
mWgoTJRDcLp0zmExeI+oAP0cEcfej7nUMRW10n3fRu3V0GbzyUzww9Gba5Z37dXh0Q5ynDCK7CDr
hrECo2SWPwc14JCfHG+TOyfbGpd2okdHq83NszwM3gi8do6DTV9P3LRoCN0EJtIkWsweEQODkJrs
J1tRoHjpc5//NpJup9zDiMiy3YfBhkznaXDUcJ+gQZZFq+IHf7lW0D/hAx6ucm/Qn+9nAfoxq1LU
KbA+ViZiuL+13vshlHEsvPZbKJIeBGfxHODff/a0SL9Wpfck62sg14TNmnKniuRGyGtSNpb2W9+x
4ZmQGl7K+vvwvOwDAL5OcsHHw+WFwA/eeZFw2SJxVos6eSbrZKvsN/S4FP3RCtXt59ii9mv02EOh
6msEJ7cNQ9x+6vEwldNaVt3r5Vlht8Gpc81m61nJ/GKiyKQgFvu3OElIwMmTsPpZ49SGi5pu0CvP
Pv8JjM/Dg1Jrl9TnHSKS/zl52ngz2sHuJIyM+J8iUg4kR/QxZj08eP8agQdKcLZRoeOVwvawNnKM
eaUXY7tFDUp74V+pbIc0yFeymDZWe7QI2yxksRkTXtPYKQR1pHdLQ9E3w4AQlGz0lAI/H355D0pr
aC9y4jquCKyKYmgzsZcTa0e6KHrRZwDWFoCvMtTHs8TJSfgcfi2r3lwoaQn70zTecW+YHxqsR8kG
pea7YudEa5Ucc1W/Mt7rsvmcUF69oItrvfzDIEWbsOkpdPuEDLqCIAtOtDOQMjws+cWsInmCzQwr
lr2zDdvaZIqeb6cMOxy5+Moi3rq8WYnFVxaRj6mWcxZWT9OUmgcks5C+DerpQ1XReuk7KwMTP/Xv
moZKnjl9yF5haQJqK73xw3MnIuiil9Erspcc/E+9DKXSUD+xsSnSkv7dBJorZijb7udlZfGPy9IL
oZ9iUykDbpm6np3vh9jYFsRUTvcarMscFUEotMBrxFFlA4l25DS7ojuqZQ+NL+O3zDrzGrWpvcum
ykK9R7U++rpZpfhRfIsdDbuesnWPsePoj2NvYlYtGsRIv46TV/gMP0dqfnYbKTsAOv45stIz4zay
0NzwW5W2T1PR7iI/rr6CbsQFN/wB65noS9nbr1bjNeuiHyLSpkryUCsjBj1ILT4TaSG35fRQSeBp
yFFJMX124Ry9twTjV7k1kP83/fKgWcTvUGVJrnFDWj7I0upbBNqK2H30I0GtXlPK5mOOPGSDLDiM
BYqMe7cuPtn0Z6tqNIlFAYVbBu3kfmHDuYuw9v6hWSwaca1/5pkmsAhWdNFaX9+5bmLvCkMjSRQR
C7T0YfxEUvXkIb/0rin+Z8eC0GmWd/ZRkUaYK/KX5ZSkOw1BpxecwLQdq8W8LM2wfBkmVFLaPnng
J1u8yB4WOlPBPKUXWWXXXrOMXTfcy/5zAC+7yrR0JVsJ4kOWRztfXkpW4UW9gnjdPclSGxoe+l1q
cJBzYx+rbOwCRWpZtFE4OvVB+UX2HYusPiPzqS5ckuYPCPtkL4Suzn2aF1+MqPGxvm7yQ+26FYo5
WMng2Pdl8mHH8i3mS1Hm6kepfpPdFUw5t6PLxl4WXeRWinb4LAzclJEkaDayeurTVWvG2XteZ/q+
0LEwkZP2inUo+DECZGy9dWyY+7IukmtSmM4yMnEbbpy+T5Y4QrIUVqzVRJOvZVukj+HUo/yZY24A
EqPbuf2gkCAV5f/l4NtU4mr/OIEWCA24ttgT8CAk2uKhoffea6zlzanTSkSCRH2Oo9oKHWvj1q3O
x9+6tS4alfduNpulPWQ25Lgig/3GgiTi35Fwl2kcrTt2eIK9w9MhMtBEb6rqhY82HraLWTxE2R/g
whDnYORF0a4sBDoJFBxl0Uf3L7Dbt9CozfOYBdCGxWQ91jsO8OGkjPHtzKbur6bBaVvPCU6w/X+I
URT5YhoO0jq9ol5L20HyIWkVhEbB6dTE5DZGVCpP8aTVyxBP9i9W3511OX5OEKgaovrvMrfQfHDa
4XU0sEAukaw7O+XU7RXU8VExbtpHlJi7VYm34xsJou9Z3Ic/AnVn6Qb3UWmYq2Hx8+GI355SFsYl
jitta5h2d2jDOTw1fW6tI+QwXlTxoCCNOX5T7GajVMTEzMDrd4mh+rtJAVndNroh5FncXYnB2a04
GTwB4SbEt6Ki+8ZO9xoU8kTnIeBXmmEWvsI8y3xN1ZFsuYEyHuqj5mtrxSNFu7h1dkhX7yohQSlb
7Tpod8hb8JmKzmHhsM9LQ2xARLG0yZ4g99Ddxhr+mO18U+lvrZnVJrvOVcdbq+eV0S7QlOnWmgoU
LQrA2MiJm5zT2N+SYtdvF6odEiFRZRi3VhDG1haepnUrYr1hbNXWtm9F1jZtO+PzcRubjwPqgRZC
QnJmDTU31B/wS0+nZt+4iLZBzn7VWqHyUfVZc5IH/r0/z2IDjvE8Hv/sIbuFIfRYEnloYImhTYm0
dR5a6JONvveYmbp78uZ2iTWE/8jii/QZovBgB4NwvlXKfvIQFPE3J7I0/LMYKkfYmFceu2zYxGL8
vSuazj0ioeTC7nXyrNXVFz3HS10Ol1XNHCkPbggBDyS4g1Qpk2Pw5a2q2keTQ0ysZTx80APF880K
mof7xfyijR4qpbgkvJD/dv0hYVE15zxey773izl6srfcpjze67tAyRAcVd7kle9zR7nuLgmMabc5
nGff0ZA9B/x/OyiRiQ2oF6LTUoKz/1d1moZWi5U6Zb1U76cWqbSChRcKBgbvKrCQ4+1Udm3LVFkg
9eTdWv7DdG2K+4AfkFoQl0DrnqxJ0PFWJMvmpLjCdBPWT+yyN0swlxw0b18FfMtl0bYSh/emsDhB
DAneauBysl5D2WRf1Srb2GGaP7SmhaaJMNYpLDvzNSMaIOuTzBv3cwji+zY56kfkSCKknolPrAIw
2kd5QDveO9biIItta4G79CF+yboBTycyDKKsIkdBZCp2TrHTOqckbVadZ8wowqUmsTHRYPsYUhL4
Yl3B/mReyY6yRQMcLXuHYuy9Xp55vvZzmCzextaBheuKOabsjZrthBjhEUhD6poZ7C4Okxnlp0Ec
5Jmsi0gYrQJHBab+7w0hS/Jvw7C1305qWRz+qJeTyKGkyRF7Z7t8u+I/XUyO1WrvGwFEEZkj9JsO
/rRRBfxbMuvu3LsbIS+1XW9vB+q6lmS+e5/BCNSl6inDVm8cNGE1K3pW8LzcO2WWbocwSN8iP3ky
UBr+a0anmK9F+3sPL2z/hx6+gtbfNLeoRnh6dvS6luBVG+RHXXWQ9YjN/b3KSWPUoO/l+4haT7od
Ej8nJHmzo6y/dUYC1Fn1WaXi4tC1WBKzQsPhINZI7MQj3Vc7uwIi4aKarPZyqyxz8No6IEBZV4gG
9J1xytEsdSWnuTVojpDZdqr1nYk5Kij+pSmWxPe6G4VTlv/kef7JDf2tXfZvGjQ3/pjuz4lk+T+z
QiV9VJJE+dWxsMshbl4hyL6BXAiIh4wLjpjBBLVg0oQNW1GpDxXCwKoRUpQtnd/oHf5vNfBr/ssb
WWnXtkFYZDLiVVILUfChuVaRyrNEj5y96yWES4Y6edLdD9kmayrPjwH/e/nyXmdbETq9eSrAM1Z9
RX0wuxZX2V0eUpQ/dgUmCLdryDrcTuMlntfNTi9cZI0zFQxMlqWgN4f01BD72IXd9F75SM3y3XU5
yhbZB5wyNn1ab6w00Vs2OEWnbYremEhKp/qhsJK+efEzJEStSrX5mIJndITGTy1LeE2zspY8dFVv
xhSLkilvpsOEJuWWjWNwQXKhhgpram8Jr86LITOnvw0cwxzPGoJFigCHMxoemCVTQ7M/6l4UnyRe
j97veXDUdK+mSbxXxL4LVyD0fcdpfCnxx8HAwQm/aW6yv82ECgHBFb/9u+/4+aVZfvbnbFUYLbYm
lk4e15lSpPZ/leWZPDRRU6Dqb5zNKghO9q8DobXgVI481rLI1beq23zKxnv9H33nsQoFtu0f57gP
DfEDPLSZvpZz3+vl2b1uLt3oGLnP95p713udvJlkPumKmx/v1W4OoLeyc4fkg9Wc3BB9esUJjM2I
Ts8aqnWxmrMnz2mtZ8Rq3Zcy1y+lMyWPKonUl6YT9oVOmz70Q+a9zH7XoNPfOnwGtJoNJqYG2/+1
Looevh/7WQGCI2eK+1o7eWH4VTZaThhdfX4u7LmPdWKV+2wKoHgn8uhHWfZABgosgyzL04wv0QFE
a/tgjaP3mvnOF36UA8phlBDhfM5ydXi8lUKTwJY7Xm4l28EVslCfZMlLiJDgnXjNDedd1Yt5jf3C
/CgPOkDYde4bKhAF6vLK/NlQg6hENMd1161qYX2TyhatRmYd9vruPkOVxEDPgnCbIx1wvNd3Q+mt
cwP0pYdNwAr8obluYVVdWkA3F7Nw0LQzHSyE+hJoiTjg8TCcsoxElc/bCLtS6joj2Bo1asWyJPvG
kYkRki2shbu4v3TdChO18Yin4LDKiGx9i1e8O9vf6q7tVmqSIemhlM556kmryYbK4slkNOpnP2Cr
w0Lz3csUF0eXtjhkfo8U4G+nODYVB9K6zbyMAx3dKs0u17yg+HtBOmiTtLvYVl2+wKEryJjlkMFy
s3zJ2OBs68bGAku0Zs5oneoheyMYjeN6BzHU7aIGsTWSqgNuzAvLGeC7BV62LXo0WxZ5l6uHBtr3
7YCZzu/Fb8psZ8tcU4IHokLBgzzz5yL8rSgb/qhLxYjSzWPUfMWpNmMDDSVnV5OHGvEceLGmDLZx
qNYPfRDFT5pV9wvc8apvTW+/eKNqvCTdaMJQxGAmLXv/Hd0swgJl/a2asw6w1tSeYagYp5Fs57Kq
xxxnglBttgFKg+sclNfFHgZ/rzVIBZmN7l90ceCtqToPBjbKMeH+NRhYNunNcJaNshtL9HfC1/FB
ziEPaJEAAg82pKnApYXm/FbPKAmbxvTFKMth3ZFI349OF2+jHkS4LwgksRFH56IKAwRafZtIBMV7
QyiKmXCb1wzM1O4NCgyVkwJw06mwAHDzxvkwAn/grad2EHssy/eh+2aLajRD7H0ngoNkCZAeTvNg
p6mZcnTbQTmWkLyODcjr9RDAeJENsk62WhqvuQtZBg5bLT24L0o2O49eC0Lcdczomzql1wY/xJcS
aNeumZGoSnHp+UC7Yyk7wFdKVl2VmEc50s+B6gQdC4Si5tdMU8nv3rA2XouPVIM61mNsW/ojEclh
E2RK9ludbMV3s1qKcMZm8qY+WSe8GfXTiNuiGCsPVp3qZ694kQWj4AGxyAD97cfC+dupESVfs+9O
12brYrL+a1QlzgKj7BfN5Dtb2SBvxQf7sCADHS0koRAaDgDLJnybyjZ57EtkC0joE3CuZySwq8bB
EAveoeuTIkCNjnVXtP5/j0I+pXrtugYLdb2/oCXaX2Aj9BdIXHuPTNLxXt9FOYniGT9t2U02JKmK
YIGj7+UgWc/fO+2mFsXlCLXXR7LYRNgH135XLfUjSwvzR+zhfjg535UAz8pIc8s3p1HsVe+Br8NV
CMpi7vY4jQ7Go1U2P0fziX6AHv5hBN13pgtOcKFjHNbEqVNl4Sm0ancZ+WmCsCh194a2Hx9RRlQF
7xwwcOOeJHFMssLiXt8GauSeZEnWiyrZy5tDf3tL/Op5AeBP0DzKSfeflOwqCSDyMAtSSIy8y40U
AlyUiIBfTdsqxsgndLtjo7XTozVn/UtH1h27vG7ey8YIkdfNHMLNkq2qk44PGRZzJC0YWmddeJ3A
cclGWQXTAqitOT3KkiXk1f3m6PN6kyNZO2SHFL/vUw+gdIWyG7EIUUR8hfyPOIPvzUcmy6Po01Qo
6c++mS9Uxx33NVzJZ9dFe0BXdPxqjXB+VlSIn643vk6iJKtUXX/LqyI9yf4NX9ktNC9WHdEDizb1
qccZSjZ6kClqfQVSTF+Gox6dbchWQzby9CnTp0kVhp9mdCIvpa64oeFpxqGIjS0+PeBg674EXKlD
yc8mCPdKj5tq9xEgQnZJDkhla08OnLR0msi2ppmzhWEO8wft4Y1ZpIAEcEdzhLp/SHpyRzp2rzh1
9OT5PNwRuBu+uAS6zVadIPnhZ1fwKnuWZ4oF3KgqdW2j2/xbY+jJy9oo81VKWp/4E6s0oVgiZyzJ
g+oXy6HxzZVb6ERxE4Ek3znj0+SJHZEHjRj/SRSYgOoeDL2el6965D+4cZwe+P2PC2BsfwmK67VU
jWCPEMOn12MnGAfe1o80Dz03hdgWr8OskhHfovnVipBhtwWawW3GfVyX/K0e3iLRGXi7hRV0GV7K
yvA2YXfBhxP0eaW9dIb2Bb1KnIFAhK1MjJ6sHqX62iBBpE4Af1CvXfYDvx6iBHm4mtsGC5GyUy+e
h/27Sp5woc8IwoGuadeAnh3lUEL8XJHpQEQYw5RcTeOHEdgi7iTtqSMcjype9HdiIQmvV0a7Dgqt
2qCOkS1QWF5YsA6XehkBdIo+Nbubv7ZVt/WtaN/M1qNR1uqDh5LZgsWpX3tRjTB5NP3wu691nkVL
3n2/x6PGZ9F85giIxl7+3mfetdXLbmNMqMuCVlsMNSYwuvIeYMhm1RXLStWe6iI0v6b5h10mG4NP
Jvdq8jJO811lb7CyzDfYANUByDFvJzUmY2bcEzJQFAwV5hxbecf6okf6DOCbPaWHCvuSDp+wI9dl
zgI7ZX2zr8rkHNkgq+eAvJ2F5DsGJ90WtOhXZcjzl87/UXmYVlR184qLTck+YT6XIwGkLMKvgEcI
i8fsrFRNP4PH5C/By2qHGswERHL4nsZBfUY0YFj16UvX99qr4Rx6EJRLxQ9fNHghK2TuEfznGUDE
09wXdX42cbcu0MS44uF0HlAwWmtQZHB04p9Borffoq5ZH6Jgj+nA2tFLc+8XtQHzZXjqNLToa1T3
ccnGc7rvuwvQj5VZTwMoZPOgFa6yUGHsg7TDIBSLZ8JBxbxCmKE+hPGAAgbYXBWxOuRulrHSqbth
gGNWmDnAV3BdfuGR7Y+c16AoSRO1nXvIeqvjcW6fXWeuro65DrvK3rZddPDySF3aICDD3LV38wyP
weQRt0D3TDvwWu4uB8xiwQejewRjzazaCRSHeoDD3RzYRUT6upoqNMASe6xR+uC0gveWLn5rm3WV
iryw+/9i67yWG4XWbf1EVJHDLQgFJMuWZLvdfUN1JKdJ5unPB177eNeqfUNpThCWFWYY/wgH2Jqn
qgbogh3JpdtdMH7l9OcNolJghaa6xbSMWEYnZTAKXeAHrU+7CdMj8joTdW/08rOs1k0AkXzhF5bY
4jlnf7zDcl879Or8l0nMRCazOLcWi2pPYmXgMvtFATHmmVRGXlhbpCnk9p97OfXfU5sN3GwRIliq
pIdbD0yPXZWa3ikiEMO30uF33fLxEDH7UutmEsg1NnFU4Ksy96DNOs8ixyG0swmvMePXMiGOI+8h
Iov+b2FlQBgdEqBEqmt/kRKbxGACrRd7rfm7cTgnZ0Xr30oD2Xxa19+7Mpd8K2z58AoFzkM4PMkm
MfMjQKCvtNWjTYYfkdC7fW4QK5WZFFRqQhXCQRD62SfZuSimg5PwhhR14bhqYQxPTcWbpeTxazFS
11cbti5hfMjSYr8AKB/NuL0URSX2GHG/jbVMuGVYBAsJiV4eOTUVzWzfVSHxmuIxYwjuy8rwUofK
R6JaQDWtOMvsN/AUGwYf5aIRSKoUg9ln+imP5XEnuuZfrFSEtyO+lsU/FatXd9LTyWvafOeE0a0r
NeWYFoGIemMnGrey2oecx++NLif4XExsfe3imlgmrt/aiCVSBDdVkPWsKiwSMjv76IRDUkxmz+Tz
XGp8lm1zJmrQKYnWKWp7X1HuIRFSxaq27a6l0YPmFvU+nFhDobuRyXBs+zcw/RSTC+NDqyIUWUBO
z7HsHMecAG+7DYiO/4tdv4qN93djLO6ZoY3ExA2Q8GPKxUzOkzcb0PkqvCg9YGhcREu+31bWuE1e
NOd0JIkOpb++N0NTdXtpGomoUN7zvJ7grmJ+NdvOLq2H3B0zxKnxSHTjehhiIz1THT3nhTADKFAF
NN7hQQbGqQdZwseB1LtO/Es1490Y599C7aiBJfoFMva5RoWI3QcGBSYeSloovrWY1eARkr/aSW9c
J6Z7DPdycayjtnghY+RgS0l/W8OK9b7I/YJF3U5FmLVzjBTjZ2WES1vgfK20hd+osRbUlZ0dRWFH
lzSmytaOWnJenMI4hazUgjjJlCAdNRSaSbmcqzQbj+WUzjhjmtoBi/z5aUiKiMUsslboMaQOjqMK
pbpV/DrNrJeiixI/wvC4R9ajx8SFUzo07k7Nkpjw9PKYwAr3Vhak12UydXMd9rkRx8arqRGDPuJW
/ta2RyIWE68sU/uto2jvCcvo30WaSMSHQgPS5sFwUxj135aGnRPxHdWH1FATdbJuOtWGbuyQvLZu
x3D5MRkofRJ0LR/IijvIyXAf4KniyNDjbsQE1rsdUq2Pyex70sJi+aNKiNwwwEU+IqOA31wt4wd4
Ohu2jKAQxQkHt4Al9eEYLdjiYouPqGKImMK8+UBCRozjoIuXSNKCZGaFhNG9AyBhhbutmcaLeiVA
RkKZ/bF0We2hS9LhdEfdvtEnJlldDxKTPXEY6cO164hdbvlfz5Mt9hDO2CszAe1qhyAaWOTGE2tt
ECXnRVoEAXIZb9mokxbPq6zDNPP6bBrdmqhov4+0FQUlKwlqFLTfqOUbMhEQZEIZ38uy1O7xRf5p
Dzkl5hZrlkbG3kde5v2QkkIMU8j0GiBSdyA48rkxRsud40zzMyBgV8OaTq0y5zYx++2X+jpkzXzs
2zS8LvwvUmpe4Cy+5UkYvwCk9m7OJoLlhiQ/K1Ev+NkvL6Y+M2FXYvYAEmDXxeuiOmQnKw9p7yFm
6PaabXhRjxudLmvZszn21clZFDtQkkXbjfXyo+qrfScqopTbkRVF7bxDDt71YkwRvvD7DxcYv3Nj
x/wrJtwQe/S6BbY2PkVhlkRumAO0koswM+QjxkpTJENxiGSFBICXNTNZXYfuKAe4MouefKyy2Ek1
YZP8YwgfAAS8sg8Nr3cKUpGKikIk00OHc+h9JNZU1oxi3/Za7Y4VoEblRPYuq8hgb6ks+21Smzts
wodAM0zzKY2VlC/dAm+hBS5TyKF3S5bQGE+kl1JrIOlql1nqDH8w8L1E29HgVGsZvLJnaZiaozJn
11hqw3PHT5UkxPq3bi09YWSxcRxk7YJZOhDybCk++RbVoYrinIist9ZUmpdonlQXRO0HozcV5jGe
AxwMhnnAKrWNpGezJnZuMicCVynXP7Ux7rsquQ09fvFB0qHnq4B5sk68gHZDbugh/lTC0Y+lUZM6
TZDjI8dhy62Rv8tKRnSwuecrMV27lmoj+V5OEIV26RWF/ZTLrALJp3UHW37WAXQICCbYR+mkoHOq
tzg2rUvZSX/FxAc1GYr2pBNh55P/9qfV4O8IfPt2Wf9S9SK95MM4uVJKmOnkjM8d8z4xekwrMqmn
hUyu54yT/y4eUEr3YRiUY13sYkv6q0/6eMb5TTtMdeIl/WR4bcz3pK/VIpDiAQmoBjA6T9XJnocR
kU7VXPRRucqCLZUGVUTTdSLk0xSyLCuyuDDPYnKmABd74SqkQB0Q2frJhIuE3cTLsTDyFmpl/dq1
1U3CesGze8qOVtt+V+Jc9TSh6PzCyEnDhvJ5IX9yJ+HTYkfN1Vwx0R6HN39c+UtI5+edzO6jdpI4
QKMkU71afrStBleOZcGOHwUGjzOj8jJN8c7sne95WOoEqA9gHd1+nHJxnloTV5Buuk6QDEsG2H1u
R+8WRjv+5Ki1l8a5v5Dmx2Z44A0iz2FvElDgx1b+XhXTtGuAzPxcwCjPE9iElRRdl0KtLyWZpn4b
MkUVpKW5VujkeykdLK8r0s6Lw+QABpcH2VKeTFk1z6zxiTcxuqOepi+aokiHmh+SG84vOQSOsUjj
W8t+NjLWKCmbukmMrqRrWnasslBZ6bOzq7VoOhS1qexSCDZubHuWkT4TlWKwvGkHr4AhuTOs7JY4
8RmzT+F3ThdRty7kPTESxnGxZAfFb4PpJqElrjpkxb43VH/pzWqfUHl2I4l3Lpxlv7Vs4SJXzveY
CjKShHHkd2n3XclMvCL7dnwoBH4lBeqbRiVrUnZIvew0E+wpTKddrooHH5UNxmL/BP7MMdWrifjT
yBKHIxMBysHWt4Q/5iLdTSrxAVoyxe8J+Aw6V0+CGwipvSOXiiXFvjESROM4QcAOr7p7k19gqFII
dKj5iwkGfT7psyuzktZ7JV/Hn1/YLIznOM1vUtgs3iArIXmo2ndTpw6/DHWQ9ll8wmdMd3UJOldF
NaO2zha7TKSn50GTd8oCHN40isy4FyKdC+EpZW3QqSUkryknBjZq3NA05IMssWcZGkN8HowFFoRe
FUQ+msYtdLJlj0aT2OsMQWq/SOzUyWmDCOA0JyUd+2Aa4yHYHn0dIlPvAzITQGx6fpmTBdwOv/0w
k0B94MOtAy2X68AE79p3C1kmU7YEccPEkBZs2hx0Sd52N7ujGNCTs91QYNRt5wx6QRRb3l1jxRFB
1pTvwi4AUEp9FMclwSeXifqHaudzgNkIZq5aX/oDfqduZSrktBlGSUheqZ8GMuaBFw7TvJQBs0jJ
JmgKfaOv3s0EVkBHegH3B2ppDRyA9MqTkgoj09kOg+3A8pV1aJJdDWD3fSjJIlh6rFnz0TgIhsNA
yBncxYRlqduI6hWb+99tV/af79X2aHubksVQWKmEi+0CPMaHUClKdrTsM7ZH9tqc2HHwee9EXU68
aA7mFI6BGb0haqoZ6HylrzR2F1RlHSt918qoVLxWbrJTR05kA/+XPKqbIjmpX078YxTfDKVenSBY
wbctIXUMUusLaJ6Hqr1mEsNFnHI+m0Oy1+QQM6e8OY4YF3thGdpumpzGDl2ixGINGuykBdsrwMyD
urC1vFG2qwMmBnvxtoeYodVsf0MN939IlFiFIP9+rUqHrdWog9e0thJAdFCDGI25V1vo2Jpf9kJo
rlPavLNrkOagGja7Y9qlOri4q8en7bOq1akKxHrYmttBx8yDr/n6Uf5fp8OarJSvq7GPb/czoT02
TGilHr1mML+zOem9Vs9V0zclHYORMjuS7uFQ1OGCiJzBpbJTlxwUVzgCfmZsNVDuOJApreznP3GY
nqgATorUXTCFTk65RLKe+dzX+Jr1yXArw/qSMQ4EZUFoZV4XP+cCQ0BJa2236HspWNTntnDwpVwk
27cyIWHjGVNOiNLlHjZFydi9EBc4RjeLqliIW4g1vAnZ1g7DChPIhlEEE7F+kxDqeVaWHRJ+Z7Qe
veA37Aw2fMmienU2GaQFhBghpBzGk1SZGT8deyZvKMGUxiJ3NqvAGR3MG5ohD3B9ko+YkbKsQox1
5q054QUj4bhE1dmVJkhatqa6mRPpj8kg2brOAqda/vBhE5MIafWkj6Xt2mra7RJKZOrYOdcxXrQD
oHKNasxL2ULsDNFWz3KBqHFgG+XFOc5MPXnEz0ZKxbmqcJzvywNC+2VHFcbhKiIhNZJmPbmldLxk
H7D+xTksU90jb73ctdLSXDKMMzSlkt5rhtm9NQn7lHdoNxyJnfJiLN3vKYsP1tIdBsgyD8uKqwM/
gfIYgqO/VyUBZGUq/exDvfYwjh9gjMb5VZLZ97TO4Nd5Ev+MSGMBSfIqa9K/D1F8M8PE+luQWTww
L6ilZD7nIcuXMkobMkHnY6O35i+QeRssgDHKkrv+CFhypzSIxqVvEFqBluyqqM1OqkRN0yr05diH
znJYKB3sYGlqu0XqiLpEwVvVY3qQySp1EgdEqgRp7eLevEL0P0pNPNzxBbxpaZV8D0n6QQlOMUF9
ZLVcreKVxJc1c7m3o/y9a5WPcuyaczggmKTaTx2mKpA8pw4+QGO5izKUv3GaFYhbs5lByu/mIj83
RT2ejRW9m6H6jppojs4gpDd5Tv3Y0YBUUeztwj73pyiN3mAK/oo7e3kiTFh61WQM8+dBHn27L2A2
GlWyz8Vkfxfg18Kx4da34XwG+CSdWsdOaaCCfNRmEGpssH62zqh5VmYpz+wAtJOok/bQoj3DSqdD
9U4l/K+Qj7rhpH/EzBcGiEW7OVVe45hS6EcH09ibRkaW10lx+Tuv/2IrkFAjJZ1kEabzgG2Mk3ti
IRhulpIFdbY8AzH8mdXutMxx9xjbzr71GFskJXzmeWBayBPBcLTVv3NebLDVvDNqabn71f48vV25
dW7t7bBd/vXsr77/8xbbaXMJt3E+VAvphL8hbqVSwqzy+bAaFRbRa3t7tM03QyJz0db+Xw+/zn9d
vvVth//q2+6z9c1KVxL7WZN1N1Ccd6EE10yq60PZYgkDnPo/vdqgsyBYz+cSlF1fXc9v7c+nfh7j
mTKgZEh7UmObYDvU6zQ76gQTuFtbb+f/aUuxwypyIJVrVqO7ocj8HOxC8yARRfetry5MRvdUHw9b
33aQ0abLyRhePrsKM3uJGMa+ntSNjnPSVWg+X08q20VQ32HD/7/6UtIBFWWQT1997DgxZja150rP
FT8hHuZg1BHhJFJjXOVal68hURdMfVP3U9jKewER+aHK0hQsYVz4Zhmbt2pe2D5Fs4sNaPU9gXFx
SLU6O1IYQbWMOnHMFVLRnWE3iBwsJSyfzGpoL3qaH2zm2LMwJ5ZIS5afUI4dMrb851JY7QFzl7dS
5NbqDin7EtsuhpXIfBq7KWWFLz9lUxdghlKcnZG1Z8Pm5giLijxoRzHdWSrwj6uWn7GlRR5vtPMA
0H8qOyF/x2+t3MWjSTLvorxQbu7ZYva1Z1bZRJhGUx50UVHpkTFkUlSEciy9d9kwyG+E20EY7bJV
TQGSlBcGfHg90j7S+o/W9i07ZQiNfWS8L6NOlDHauXueYFJQT9UvsHxMaNcuEan91ckJ8Vpb2wGh
cLRvkX7vtuu3vq5X3xxjEJetNSTVQoVpeuq62YGn1sW7qsjGexmHJTLYZPQlvAnvW19SsdiFHHXd
Wk7fNOekKf5iQ/OfC5bJsLDDGOCgrPfYDoX6LxmN+LbdxqkxQZSJOHG/Lhj6el3ei/y09ZH3mFw6
iYh3kkOqGZ9B1LsvylIQtiSyeW/Z0QpPMGxvfZGR3Eivzp+2LqMalnOcV7+3cX3rSsZl9uRaUQ9b
M53b6j6Din/eocz2kgpRaeO8biRX6KAvaZ1ax7RlfMWy5X9It5+XtNim6kr47av/v68D4i+hQ2rq
frvf14WDkjwmqnHsbHDnxsGpesIyUD9p0+qf05A0sfVth6GSq6duPUSpRNSHOi/7/zrxdbGSLdax
VuWXr67tEclh1dNXn50Wf2UiFN1SJI5rizZ9qlRKxvGU/OfRV58pdZAIhBNsV0hUmD4vK6MmP0oq
ZBiCHEdwaj1c3Vu6twggyA9ZM+y3poJN5549Cbpry2gxpw9Xks+KFa4XJ2NcHNM4hlS9Nse4r09T
As8Eqyb2XrH5pjk5/DYCXT6bOkX1o9rC3O/G3nybSjEeMYBvdtvF+dRmx07UhF3oaOWHzrSCULAo
MTPQOSwgYkzScvPVGkq2YE78vrWMQsHlijrB1iLL3HzFrRuXpK64bV1VH7GaKOrlsjVhTOleNhnf
G3weduqE7a6RYGsr9YnkG45jvyosjY5yyaJua1ZYveC/xiJnu1hjuHhBwXDeToYwOl6/qXytB2+c
NX5Xdf0irzfNOpa7neOUl+3CxiEjJ5x74iRDM3e3PsI7Qz9ucaFy2N8TiTggomGKm7aJbZubbJV0
2M8yDtGO0uxpprocrbzd47Caw/2MkkOJW8hrNN7qWhR7R2qyfT6uvpej+QAkMCj+Kr1fwcp6k7IB
dCqXv+EFyuw+l8WboUwz63xGOccyc9bimnVeEuTO1tocpIliixO+N3mfv0ERrm5Orx+2VlOP4tXS
ToyOiW8uzcGCFRRYquog38qU41SG8Vs7gWTlDSUpZDTqUSkjy4upCawon+UNMF38JNf7PTDWio3Z
LOfxDOy10tPVIjo66s5cVaimPIjbdlDzo6YTvl2Kb70qJfvIbuZnXjQ2HNUEXp2zd5E0ZJEpxWMv
MmukhioegrhmVT+7cngJw0Z+TSOcJmHcuEJ3wkcBrpU1rNVlqeH9mRXYRethexSvawyz0p+iMso/
u5QpTAJJG+5pm/+uTVs7tpqGVJygPndmiXsumuKDtXf729bj6zAVyl+Bf0PmtAabpWeyKV0W5ER2
jl0HXcLAl13FfSpa+ddxKdzIVow3PW1PCUTe30qBMZz0kjuGcVfN6iwUudxXCjhtKaWkyY+kow95
8o1FX3MYbIQMcefEboiy60UfKoLpEpPE7vinHC3mwWmVlZ1f2rtZBiMs8Wwn8sQGtJVhxpKdS4DA
WL6OfbqqC/M42JqkCDxRelEuKO/Nl7CfqUP1Y4NWQ5teEqGv+rK03cMKTo9tg0eIIZVHbchKL81N
cQT0E76+ysrZmWt3lv78+YUaJAWKHSQoP5Uo9FPUImRK7RLAG9PV1dsodfdoYQTSGGr3UahWT2Na
wvqSlPqNcOb2WRTlzWC39jYstnLrWnW/ncP61Dn3BLK4k/mnZ3B+02PLeWCC7JqmarwNhjY/Fil0
t3MTRnBgzbK3tWT8Fu/NAHK/Po88huVeqqW/tUhqre+tk+3jsDbwR2+kG/j+YTvXO4Z8s/DC/2zV
enPrxuWky5mMrYV6zJp8uRbrgdR3Mh46FbiGVt23w36wJRMvI9W8TqpiseedCxdEB8+ArVNbz6QG
c8w8F+dCFeZVHhXOhnO3+HpChMZnezu1HShg6m01XLfG562KpjUoqlbAqETrHsehAJZs44qkUkPE
CIZwDtua1foHKAKYPHulPVO1gE5Ec+pUrl5seTn18fz62dzOKKIegsTIrkU+fOhVWp0KEK/rMDT/
OeCAafl1Zjbef50YZWd6UnkpX9d2mqVobjspDY7IDdYi612SDjBoUlMMA4geeNYye9rHA2JKJZej
Z35JiATMYZkvCfSqrW+7zp7r6HlrklH3guIOlGF9/lf/0rTYFwlTwpcxEizlQkKO5zBGccqhTLsS
gjESyzGvKSKvfYnO6IkRUASdw+xeC6N8q8Mmvm4tx5nDlVpZstnl5Nil0kEazZSNdNm/ymapPpm1
9Q3GSAfphSsaaKlsjh9bIxbUmAqRLZetqXRQORDj5YetWc9legpHB+bw+kxsPIvnZUw+//DWZRqz
l4g8um8toxiBWEc8UbZmMqaTb+orEL0+PTaNOkCLYbpbM1ct40Ugwd1a2+vrIvWYm4V42V57sfK8
JiOVTtsVzUosmlWl9rdmHcsLX82y+bybYxbYIKUYQa1/artbEg4veQ3ES2GZ0pqhlDKx660ITIoF
AMlzw1itV+1RNqkMRaaSv1kTY3QaRdZPCMRnwaMYhcmL1hrLP3CL9xkk9HvdIxehKB8/SnzdXEI5
Kndgv3KFwZEf68oMg05bYszNpeRIHbI8Vph4PqtF+p5jz/aHMBgc2uPp3bLrP2VRmW6lZ1OgECH5
bKewb8B+kj8nCvEtCD4bAyWy02s+lSlMnCg6UyI9pNPyai6l5mLHCX2jzs2nbumrxS0aha83v9Qh
L563g2Sa+TNoqAah6qeFw6M3ZCjQ7ZGQNQDNAcIV1HM0dDIemz0qFqebzpDll5Nom191m0vE4hTz
q9E3fO2mFyUU6ru5xL/LxcZFP3sa5jrcx2b8t+mL7DlJE3xrc0vaI9OX32sjVVi0dnvFVs232DxQ
Esu/acsy7jVpDS6U8nMkOb9ZrsuBLpK/elL96qdYp7zTWEcFxihVNttPa4zGJpHmODAhfnBiLfsx
UiTKZ8OGitRQrLT4YWfN5OzUmPJSAxHgXlUHEPmUkl+8n7syfeQd7sRUCZRvzRI5R8Oh8gnxPfeb
GHtM3YKsNMKFb9shvBg/bFTf17FU7prcBgjRG5cqVLSXKxAxA7tLgJcJvFdmbS4s7Xmafqgdi6Rb
1Zn2cS567A8nCMrCA2eUjopEXQ1NU7NHO69iDxJqwW+oHvI1BwHb4a9k7kqzdDXcKk9Mj1hsmtH3
prDFY1GZtOlSny0K95C7rRjElIOkT/FlctLfc0lM+jTinbss9b8FGUzdqc6PqI9azxji7kbxVjkY
pEYGkVGCyie1vYtKWXuH+fmLkKT6n44LJrWgv0nfEzBlrTlqVY05xNj1roxJHckr0XiXKyV5aWCp
bK3t0Bidskc4Dzi2XrEdwlqF6TI55xCxyh2jFAXaX3qEG+Gn5siCR9Hlx0xp1XdUat1b08BI8Vqk
ztPWGmAXPkYNMfZkDpetS0N9cLASs9m1dqY8nEHrYHlCIFpbW5eiGRi+dXkWbE9YZ5+TxszM2iU5
Vkq4un3W/WMOobTqSX3bWlWhRH5uh+V+a07sbKhXd8HWclSlfyRSDkPAGubPPnV2lNPglCZMXu62
HViU7PlpFC/bEyJbmv2syWTYCFzBqjp96VWqD+vdpPUwjQB/EqKB03YFUPcYhBUuUF+3jOw8wHw1
+3zNRTJWXuLMjzkF7pgNRX20oYW3nIiDvIiZ6aou/Wd2Jr7SrJ3uVmze8/FP7SzaK5imN2vGdGee
0F7rqf4dZxhNbOeAaGUPc0rnCGNUfzWVDj7XQGr7dm2pqVHQkMngbWdHmUqP3CYG8fIvzPc1ZBgx
F+QrsIJAipbctwPmKJVPXGvlZ/+/T52Two0aB/NuU03uczTB8godvL/1Qx4n2sOueu2RLRKDPpyW
09ZMJac/KQv0kO0SZTS1BxPYbBXJ5/VlSxl5wqX1aK5PbyKxh+4eYoiOtq2Reuu+HbK0ZbRrx+lk
Ral17/BGv06phMxchYBW6RHq6GIB51mfASIY3/CSY08TdqUH67f1eYMmH2Lzf+4n+n9VIYU+yn6I
Ueos3dHSqXtJafvP5tbX6WInFOazrSVHbXVYGgh2n0015FlLcQghbjxvXZO2UM7rU9kjGS16bH3z
EgZKyQ9ja4lOGo6dISqu4I9uh8Gcn2vIIU+fXaggTyPrf1ezyuTFsvmZd3hnmTOJgNR2qRRrY3Tf
Do4cH+RKW65bawrt9kpCxKFS8yTzlnZFgUVjudvZKmGWzw0V6KzN0v1Xn+Zkfx1ZZtIb6vamkIPs
/rX6vTG18n078D3CwWOgWv3VF+rjm0jk6YKjj3wfojC9CMX8+LogY5+C80bbHr767B2w//R503YY
MazARsgzJnO+qEn60k1OcWUOLMjEKoIBEUSwtQjHNGV3e+jk8V3p9O70v/q2pxlt9Ut0YbRTavLp
sYS2btvBFqCEFoIAFOr01bIESZdajBh3GRrVh0jD+hFmNfCakyaHra9ISrDKFIp5XFa1NzchaT5J
EZ62i3XN/hFVuBRrOvSfWjY7P2eY9aM+EQ+x1PcOoPAJv1fxqDJMbvVYCj0ZOShZD+PZ6vWBN4CT
MfSpHYVUmFKKKR7yLNLnNrVP28mtS7E1BfC+dU7KPNbXWZ/OpogHPs9Re2v1sQ6cSfSwguaoeBJR
7Ze1L8ljvWtbS+wUI1ogHoXtXpc062nIkGikA3n0hS77htl8a7WwQg8/XMJ6eDKGCMf2mJoUuoRf
YZ/ujRjDg8xgp1OxAiBwvTlOCYE9dgmDTZzkIUI5IcVwuuVB3XWsQbyW1Ufp/GhTtXAXWMIeWSEI
SUNm863aBz8Gdb0OB12WxgDGxJsirOQQMSEAcMtQ0iEpD4N6lhe85jpF0iguoE6ypUM+qe/suxhs
YC/sak2+Fn1+miVLujR9jTx2GO1TMSCA07S3tB1Ttn82+2TYnsUQ24+lMJRgpqIN3tEBJmqVW5Rz
h2bKlSetx5MGtB45Ubtz6oHQ5YU5ks3wkzzclLh1XlYTvhkRgzk3OrrHSLvobSrvpRG74Cp5x9P1
lYrQLumUel+ZnX0eCm0WAAE8/DrMIw7wptacMS37BsNiOoVyN+xrMl5dmBrhdSj/cJs4wG5Fc/F9
Hj1L16jcVpJyKVirFsYk37ScO49NsZwNDGejGJJIIS1+RbrqiAD12CqjCEQfCl/W7XHXWlZ0yW2x
7ORO/RZN5AfAmOr9iMyXRl7qmwH949ao+puUJs2R2Lzugk0ivBLmFD9vre5SVxUoiTqi31pCL2rm
4QKR4NgLDBk7kXmlqA9OMTmnUpsbEp4gRJmDHrtagjZCDP3RaFZGYNQrvj6SgwVB+BdWTT8Z5Yqj
TpXc490aPOhwvYc7Gwge3xuzlaDrZV13VjjikwBdCy8Jduy9xmyvmaht5F9Nps7o6nRxHiEanKQV
8NDa27aiVtZlNUsUvkY9dZA8xpilJODslIyd/KYWPwdTuuY5Ol/MUbw8vcFe/rfYWhNQf5OZCTOB
55oczFWj3HUUHjpfe8q9phgz+DdW42llnFz6somCaGKFUSj8fue48pB3ki/ojOu3ty6ArKwBTwor
eZvJB/C1DAzVbIQ4xOb8y14DyCabfCqgwC4GCv0kO7QI3MRgWqdoiEmEiBDTKPhyKpVYkZJvCAFK
b0yTP21RExKb6Efm8iGDsYK9ldjzhv4TORExEzA81QdCObrGeAEYUd0UdtmOyNEHAbdozOxW40es
VadYMA6mkk6639B6dQ8mIMoXPE3ly7AG7G7huZY+G5TqkXaUbqxGoa/3MPViRWWHIlk9Y6/R+lGW
2R6krH1SRX8kKg84MSQ4CgFl/B6MsX7vsDVn0j72ZUjuiY2mSY2ogcgT8lSH5fFT1ELkWW7sSDqP
umdT68RA5oUrg0HmqRzz5y1jpVDvZsTFz5MDwC7UfqYqHN0xVmH67BoYSiFO0TXOUpcJ5iVhRHCz
AGMhjMtoePQO8HrJo73prO6zzfAnssMCgzINeqOtEhyMxxTEw/AQLxZ++wjm3V5BytT9HRENJtB+
/ZYAy1iYFqiz5eplJ3sYTVe+XPUwlHuJABZFlrCPxC8mikIKC7X9mJv5PsVmewFqJEuxnzFFK7pn
1Mt3kObWNfCTPzmzCgtUDY2TZdqBFA5OIGWhHRgrT6dJ+5+t7VzqhGFWb0kHlfOmOS44LHVKTBpz
ZR+avv9B9oGGJtiMfKnO5qeRrKKLBXhcrQLiKFcfuWWf4T/MrLLXUDh1/DGxawfdiKAvkRioan34
/xg7r+XGjWhdPxGqkMMtM0UFaqTRhBvUeOxBzhlPvz8sjg1tHfvUvunqBIAEGo0Of9g0BSSKLK5Y
qGgDk1230jpVblVsrMRuj0DXC0BxngXoho/BATLznZOzKaUXaG4hHftSWp3LKk+h7ZI4PpZTax77
uvK+pt4rXKZObf2fs13v4LzzLfUWiIzyMzL6bW5lwZ0+BuNWr9Rmx0zdO/UAz44WOFBwJ2xJKT6T
tw7CvWMVLHqo5o4R4IM3WsM1HdAockghJoOZsBm85pliX9agGgrnlrQZ+Z/tGopYPVuPls/Y0Rss
cIxuBtCz8ryDj4HvNvRQX9Po+rZMmTe6GvAq+qZxmeuYbVNGH3+mub7Pg2S6U2fkmxCKetbi4C9r
cYiCqnOPHrE0RmZnfIiXYBHPMfNRu1fNun0eejyH23jpuUl5ZdA+1xFD3apOj2XgYHuXOjxGMGFn
pWX+0fUpIw8rektSHZ1Ds7haxmgfxjxi/r0Evvswex08tFaL9033nDpNchcyPbhLfSfaGQUEANjY
0cWyzWc9MGBveCMtChOwAcQV63vxflDq51n3WVxjDYb2j8CZlp0EA2YvO9JQhYElmtbidQUC859A
6dgv6tE2xfOVVzVEUssvQWqMmdeyzIJfg4Ps+bIRoMz6XvfvlArDLTgS3T7x4FgHPWisKRgmZpw+
x7I0co+g9JmGWlwac7ouTuNQO3x7N6JKs8WucqTNse/XmzwsM3UBmjlhCq+kQ3py1kAXeWZxAZFx
GiYYKcCVHjuze1Za/J9yM052elfl81Ywc+FC4LfAn+2dYcrhFMzu45hqGkPBLnvy2Jq7i5vqbQZu
9BmvDdCGxY9wiNLPao4XjNf+6RY+jVtWCZxlqaCedWY6KQ3K8VztQYKJTxgAK0/Z+VIbDfCAQaWE
CmBPH6TAVOeY1i5nKGbtFX/o/JzFJV322Dm72oqBh7ClAAiumLcFimmRU9i8F/bWpMt7GDQovTVA
AaUDWJU0XA/JEf8hZoH1lMzhW4gUHOKjB1wXy53jjBDcF7wRAO0dNnvVHfq/qYL6Vv2LeU17aYfs
WI81n0lQgYmT+Ec1gSTUwuOs67MTfivy0viChDyKnOMnPQmsUzoon2YWARZ6K27u5mI8EH9XO+MU
e2PIbv3Oi2fvHEbWY8xW2jbVkVVq1RzhPwPEuH1xTX2619L4dVSZpYZVgIxiCGV4MWmqfHRtkobr
AQV6uylABFndHWw2vMFylfZNOCKdfnWDo70A23WRxlYmJgIm/bS24OrztG92RWp7V1gAzpM6vc4g
+K4GYAQ7D5pDFSdfSgYGyFdiodiXbKZKck71jDFfmQHQVHA57tyQ8ZORAn+xdnnQGduqLPoT7Iji
tTPr5oTNp7WVpJ44DXjj2tqEjdI8MFzm/7SdvdPL4M/JVqZjEafzBeGPaz8D9jZdO3kKkHJ5Chqt
ZmcYKUynd9K9VdvVsYQGbgSwM5QEibmMn7cwNdwBqWAnZJOxwIV3HrM9s+gng3UOevFdlj11IWCx
H7n9imlZe84WzEy54OpCEBZn03mKFtxobUzqGWBEuCBJJZj06E1RDH8f/5Ml+VI9W167+q4MuK9e
C50Oh/CUUICejQ5yWqurYOcfJtVgYBi+xg1IAf9lbIL0EEDntVsDbtEwviBUjrohnnc3XQ3BCAlu
KDOZMLixg5L3or0hBZ2fQpIc/5jcJrgDl2XNewar/BKJyhttVXDJThJNZlaQYGHx94a6AO3rtjoK
QqVynBZIIWNZgEM9cOugwevB3ySKtqwjkBuAxdqzq/LNUfJdogbO8/Sn2Q+gmJcb1yxnlNiKT7Tx
Wp/3AlWUzHHOpuwkNSOn5c4gixj8Pr5dTiK1tFCdNraTpTv5lQla02zAIny2mOodg0Y9isKI420h
uQ9nMJw/u+X5jWbknHLUqGU7WIJE7r9EcVUO2NLC+E6SWVYdw1LR8Z9ZflMO7jPAdeMkl5Sf4QVP
YVQNiJP01d4ryz/luHQM4Jgvj/H2hCVT8FK5z66LtZBG17yx1LsjUit4MgH6uGF/pTVAu2WHepzS
ca/q9Q/BA0swAKPuavh1rKciOZJVg40ZUeWk9PFus5dN7xvOK1SD7z3Mxb3X4HWPjAPUxjZpXuTZ
24n7NLDuc5hrg27dGiL09hi6s71V3KUO0782RLNtfWhgh3Ug1E2wk8clT0NipeayrStRaQVWqPvs
K3cbr+jzO3wdPdBnEl0CiAi0DeVYacyi0BdMZoAIwJxTZjTz/l1UjnZwpACJ7Br53S06pz1oKDs6
yfXGpmGNutnFbfJlHvU7uXO3uwS1dFNY6bSTey13JWkL5v+thvjKArGWZyJHSEzybs1B0hIYKY4h
TRcC0UT0ceg+yYO/NU25NWtrkJKalc9NBYZ9J7dCfqTe19yfNij0LSvojHKt6o92sQ1B7vJ2f83c
6WeAV8YBQ3iLVveiVXkL0zY85DNE51afPulL1yGf7Sy2neMczCCBsePbqNA5UcJt0BOykrz4fy78
7jdIFNsryO56qN9q3p4eajI5SBND30kXIN/3Drnxkw0ga/yUwuW93dwbnOLdW/MOVPHxDhps4xUR
rMm5ORhhrs372A2/K12m7tc7TCd4pzsulO61c1H7a4aJ5UF+S+9XTynuyAc0Gvt522ThfTvoCjCP
pR9aXms5UmL/med15YxwQJjspCX0cXpgCMPUZWkI+oi0kwnHem0+SwW7mqlg6tsBCbaTtOCxs4bT
lFtMS6p97gwYH7kLuPI/r2sX6dkPwQp7uQFcYQGkrG1vjh9cfQEwGoVdL/I2dG9LtywtSZJrXsHq
z9IjWfrs7H2nGsCspFcnUOgjpb4E69v6roneolI+V95w8hpzKy3hdgi2AkflrW3YIJC+kAl7c0Sh
+7y+4WtbljxJBksrVPv+0ADSO4ZOdJAyUxq71FiP/9gEJS1PTWK3YyR9i34ol+SHvFuzLSvb/t31
YCvHBn9qngO4cpsUeEyRAnLrbRDOy4dD9yCaBjoT1Uk/4EPBPj3jAnnig61jDOo85XP77DA2YH54
r7NiMavFpoU6kQNKGeruYi1Y1Xksn/PB7Q6mOTOUaHR1pwYFazc9AjMbNngPwiyY8sUu0pyHehdE
5ZOTVe8evFxV2sHtdVrTkrk2k7WtSJViSNtTj/2gNEYJ6qW7lpieQF8yYzhPcvflJAV4xgnMCs2u
96HVb+UtgdVOrkTf5Q6u8TW3EFGSecuEa/AeUt03W7gUITesi5X0zDo41JB4wTeMif456oG7I2Oy
l3ssgTz2eBmeIJTLHHlK/8gn/c6LjeygzuMlMUsEyrzuJJ2MRq/dwtktUc/dhUVw+wIY7Z+Q8rOz
nFCevMTo6duFDWNHw5/z4F2xl3NvmGU/sV98PM8OubSItTNQNdU5c9z6+/R21Hb9BPF+vYtl5tCT
JstnJnMza+db0IWEVAIv4Cu4ZIORuIf8qFRhbw3KiYEuyqhZ+5uOmQy2wOtWx8l1zhPAHPZzj9Aj
0SiO7G2GY9htdHWbRUVaULDnpmu3Thgu9WNtJMZBzi+/y7ej8dzqT7ORtwfVNJ7lqa6PVmJ51/2M
jSnajEWB0j8U8t8TtLXjUOTbL+nbwI7paYkjDdMHMP57LbNz2PltPjwgyG6egKZVd8LaGaKuuqMt
/CrDLLs9X3kSax+zPhg+0H/hPb4xJ6/eWRCkkcVwDBxOCl4Clx58h0LgvuSWyZORZh2orD1awIP9
At+QfzpzqbD26OuTvDXopb9fb8JaKjGp8v8/FWO1EfbSg7xPMlKQHyPJ21h8TUvsljlH2H4woEWY
QQa6SmefVDwWpYpc9jbkkigOm7xqtyj72r9h9bcPpfzOd6OM27Fl7m6BBdyzIYg9Bh96Gb+yOcLS
tbwmi/n8vA0m8ztaK6wnh31yKpowVPdS/Rb1ly9oBBikC9LbOE5aqozo1mDNm+aMLQcNpUgNmNgy
CJO/swY3lKSk341lb7++nEeYOA9jga5bT7wBnn6w2aWat+j1FmxC/eHKDzHrO93V1bPcbBnUSWy9
92seG0FoXgcQQNbKcvU1uR4rsfUxrgXr+T4cG+WfO4Q66MPoM6XjRMINbJGk5c3jjidM45fy24+f
S63YRMqgvhtGyiO8tbz5RwDR/izNNdJVB9D08gzCrkNyQ1rKv0fl6FtXBSinOblluvtIBQlgiqxT
uA+cECF4SOlasM4BpUCCtZ4kB//noNX5+fbrl5Z8I3us78xtPHNrzJLr6XnH/sk/753EbrUk+jEt
B93O+q7Wxwt8PErR2Nho7VdtRmpW+pV19CDH/lveWkVKb+Nsia6BPI81KTE57j/P+m46I7Wl4odL
/Vveh7N+uFKwdPgYzdVdCKNvecXxcGavoppvc1V54SVgKQVyJjQiJu/LMtsarHlzhico9DvqVK1B
9FZJuls5+Vr1XYlEfTMAIcQW/K1Fy8uyvvEfXqr1BVpfNMlbD5Mj/jPvw2H/dvrb6zrnC7m/iEH7
jTsXhzaGtctYWD5ca3Cbya7pd2sV/1b9Q95tPrGc9nYFOc+HOrcrDIl3rynDL7Xzwq10DTIHldj6
jZY+ZE1KbB2QrZU/5H1ISj2/RzCg/6nVSCIkhQ2Rj5eTvXeGt9KEb1HJlfTMUjbT6qzKDrpXvKzd
O2AqaONrWpkXGrmkpednLBSwomRllntbOvIDq5230j2w+o8ka4My8G+62q3TsFXWEKR3KcoZEibi
bzt5khKs3a0kpSk4Mulf66zNYM370ITW04xBk7Jk4cL0GtTZ3HWOns5bmf8mAAxYLkrG16AdosPt
jZebsga3bnVNy+36z6QUrK+uJAMWUn5335L+cAbJm7ME7ISW8Bqtnf1tYH0rl+ezHtngVcLkLTtb
LIwYywrJu5njWk2OlUAGBmtSYh/qSSe65r3741Ly4ZDBq5T9bDyACrzWUClwDZAarJQbGkiO5cNV
4ojXvkjX5WdJlp3kzpRJn2enWXU2TeZYJ3nC6xO9vfvvFjPfDRXWqhKThx8VPSt6t0q3Ra7cQfTE
iCNkUnS0sofZK9mOQc1Fmx7lFb2tU0oLGGc9br7Ki/x7VatWgz3W2WydNGwO5nl2TpAIhiUOaU2C
umG3crOmfStQ0D8LrU256A47s4UBGR3yuvJh6VpwNHX/Ipxtiw2ASEW7Ru6qPJc6g8qkV8VrGcMz
ET65vjzguUV0p72tZ364/XJT3z2i29T1dtdlziLR22sesTk5e+a0l7ssl10D+QFrUm7sh7zbrE5K
PpI515pSvP4lPQz1rY213gYbQ6zigtx/64p4PBoIAe51GLMkoZ4hQFqc8Zmk1NLZOzMcZHqWUs8D
5qknCd5NdfASadlRW86hJnX2UAZ1u5Fac5eNJ2UuzZ3aZ4D0hqHYNBGvugRe5ppb2wPgqYEpuk8T
96BGoZXvkQzCcJmZ/Z5VSVDDk3Nu9KB5gpPFXjOisRDPMwf3oli9T/3xdUG0fwogpXyCf1PvUI0b
UeUgKXkZgkdZwvZEPaICEdtV+in2HJQFze5hitFCcIAtHHT29o+e5c/XtGp+wnc89aZWvo25iatW
6n/PS4bkNT7wd36gghTPmtfem60fHqv17Oz6ARsOWos6zjBsgqauv9QzmF6m5OVnXU3tLYo6wKsi
ZLvUYrEFMFlKnnOrQr9JVXcVEsEoQ5XguDFirB7HpYSlJMwEBhwFwkQ7NoVdPs5TUj1KTIKsKBx0
z/IcYWEW4a0iDnZlhfyQPw3fTDbPjq26SPllamVgR4ISx25ZAN64PjO3uIhRvVYhfBo+RqIqCoa7
NivABHntwHy4Kdw7kBpsr3kstreofk39FF2HJYDoEl19NfmOrKZylqwyw6Qb3UVUuQqEzwyL3Ron
uDaoYV9VdkKvqaJp22kcA2YQFMS2B7QqtbmXOZaieMhupmHoHrWk857mJagzYHs2bQt2NTXWglDP
0q1WOriiDezOmBNmc+Ooowvj/zUl0fx4S4HmQPnXoc2tx1eR5T2hMhNtq7DdoHtq7B3NMnfT1ORo
vAGmLwzNvLMdoM7AWrWdbutJu8EKHhkMHMBLLyzvK6h2980SrEna5zEpWEMdkDay4aaV+l0+m6mx
1UxDu5OgmIK/M4u+UraTB8vdC1MWmxE1eO19AKOuPfbfkiH/arCVDi4cuj/vlgmfGWQiaIWiQiWm
n/9iu/NLmCf6t6lJQCsgiPMajBmwa3SwnmaNvWRrSqxL5eb9nd7H7SlN4+KRR6BB+W/VT82o0Liy
1HxQjf61RjXowY2Sp8GuGqivSv0p7tk4chB73EtSCtgK/Yz8er6vx02PccdmWqrHWoopXwyWazmO
HWyyHAXaLX3G7t3BVv7dSWfzIqeqG1N7dLzwBDkMp84MWbQDH5xqt/6CNkh+heGc3M5bG3P71HTt
PleRtdn6WCz3QfaCUeHMon3RMFe2zQtEi+YT3PP+kaXjs6Qw2m0/YVoHGSobEWtaakieY5QfD0rc
V9VFjwvXQIDa0H5YsViiCgy6e/TT+vt6YFm5TFE7kQIHJYszMpgJaDZuhW4q7RGxTW0rSbk9Waou
nyoHTNhyf+xxBOhSLQO9+GiPv25/J01y/2gXNZyz5f4hOA0iL5s8/OlpM+NgopwiUQmqYIbhvqal
tY0tEpLvMqVYSjrIHbvhCeAMCLwAnWvW6n+gH0qnpNdf6zoIT709BGi8h9X3sjxIeTyE9SHVUW2q
ZsVhwVpxcQtnPfDcBFFw3y3BkKB74hr+8V1B36fYybwFvh3voTDEl3LM8DBcAolJnsksu4AUgKJa
rEUNfoP/UVEOudVej+5GzAH/L4ek7gC+QtWOH0/TdgUit8/jY6myGrj98OuktlxkKkq9uU/bhUfB
tqNptTBgEaN8iJYgR2DiQZKT76NYGPkD5HU1ZnF9KS5VlMs3ayWJ4aB34cPXsY/MwbHLqkpYVh6e
GJOi3DlvFlB8lKWk9MOhkpQLt6iOnhyEwG+HytXeHZHp5r4rAWh8LFh+1VTGkB2f58L+mmJPCnJp
dtNLO1XpxR0jACcayptdxj6jym7FPilC7UUtw+He1es/8lBTXwa7UF/0sH7s6GAf2ZuG6YLoIF+/
3kD/y6lb/WIDLXlzM07FZk75kKJm8BZVyhf4yMGTFJpl8OAXsX2VMpDC+xRC3ad8qTnWb8mgma+a
HxWfteQsVfjmZC9q00C/fAzrdLrvAy19GJcAcT992JhJTdRu5g19Nmi8JSl1IJqykeO7f6nJgHup
y9olzKX0LfNqdLQ1o91K0uib4WTgmrorTQtF/I1tdf0nTK+QLrJGfR9BqHxremwRVPh6x4Vf+QYU
rNzZmW+eRiwzr6U9vgKh6b5Z5Y/ZbdwvluK2d1kZIZ1k6923ZgZIoTpWfkVEBy3dsP8VOHb7DciW
vptjXMTtxn/VAJ+hYdsO4D2JxWG7n7GGhS/8dxa0yN+FH/J0ywEVm8335eDVe/zaShTmnOI1Uyz7
rkm7Cc3tvnjVYUx/wvp9I4UKMLZXEBhfYPKqD5Jl+w37C+5QHiU5oiZx1rwp2Uqyjl3zOrNLJyk5
YzeoDypabzqM6EswzeASCis0LjVaMdCiax8VNjt/YNE97nZg8ZD1RFp2X/mDcyclfet7e1MbLNod
biezT8+DYEz01qtVv4XjE91J0olUG5hC1F8kaWNEhA+k7t9LclamHy7f/EdJTX12pb/Or0YMvscf
g1MYDcpzmrXqQ+RDIw597KqGvLoC9NkjO9E/l177OYlb9QJYYXjW9ZZXJUZVvkrce6kg+egiHkql
zh4lSwITlaPIhsBQdzqGqwXusZkdPEv1GDraNTefm6Y4uJ1bYVhY75ExLy/25BSXqIMst4gFlxdF
JWi6ykVmVp12sYeLlm5HzVOoOViBT9YrCmHpN9WqvD26meVJknB0gNTrxVtpjkhSGj1YgqWa1k/+
Bk0/UDX5iLuy2gIUr9JvoKizI3R856Cz9/HNtoxL7irWixlmzkOZWAAslmrtpP41gZY882nTHhjW
abgREXOXYNZSf8sKXgN+9++8tYrELKX9q+p17fhvx+stAJjOjp/qcW4eR6UCLl24SN+B6jL5Ev2V
q/5ncxzst8YZ0QfK9eI+Cw0bZeMqBRE3zF/6yn2WqqOR3teR4X2tm1zduXVsPaSlhwFLXaOWgi7s
Z+hIPxXEr/ZxsXWBDd2rJS+VO8Y/Og2AmGW4zZNndsGdYjvJMUpD9QVVlXojp3fmr2rpNT879o2A
EZkxOoyTcWLNtkR1t7SePRvNcV53B2FLLd8kWV2gjItG1X1Jn3pvl+Gu9/X4rkac/HfBrY4Ul2su
PBLAz8j479Q5UOOdlIfgHu/lbLHjkmlX0AkrxzzfklKse1oyHni1o1vNQNOfLTOxjqo9wN1eT2E5
5sUGXn7nhJayT7VCx5ZqcE4WeN8zXjfNvWaYzsFOsuk64eOy61u1+czbqAL9cZ3vjJ2f0eZRfjXe
qzskDEnHwjo8v9htYf6Ek4hYpEk/T+vjpc0SB5JKMO/rqqofY72tT6ZRDXeR21q4+/oltgSdgz4W
YFU6PpiZeokslt/73+Jg/JxEpvKXAtLydqEs15CKK6w/p3T4ESqK81Wzmwy1Y21+CW20wRmiBE9Q
qN1jtoiKq4qfXvo0to4sB6RPLlQgMM6NxfoZHZntz+E3OuDvkA+VP/UAH2TQSYywGYQngWv+laGM
rHf9a/BiGU37qe/ALKNT3Lx6LXPCrq+0J3AbHfAcHJbgXTk7Ftd8/6TrBh5Uo7NIGqhpdpm1LrtI
zHFqtgCRQHjoEmRd8K/5pDmD95qn3ldtipUHs/c87gHyvXWY1neS7AyU53In7s563CNMpTEuO3cl
ULeicb3PAYT0TTWE6kNflf7nqJ6/6VagP0pqXhDgjm49SVVPcy6RZvlXSYV9cGzTMv1kFrr/2Z/Z
Syys5qU0HOezfxz9zPkW86k8tqPaHp12CL4X+rEeavt7CSILy5yqPg3BUHzF5m7bW5H7iXnkPSYP
xWPtK4jnB5A3uj7UNre8pSAq2HHGWXdhsoxHxI4mXiKE14zI+EvsDi3E1EIn6D6vFRqjNnaV3VmH
AUvBx24JaBjTrsEbeSdJKWDDtnhsZty2sKy+AHbiykFXgW7AcHTD2l3xaCyBjRTvxVWMh9yp5k+s
Anztymj6PkUL0KOFz4EOFJJ7qf41nofp+1hH1nZc8qMl/3/Xd5FcWuv7rs95gKdtm8BF8O3v86/5
/3X+/11frqtXA8xtz9ybuRVvBybsz+Uw1c+6Y+pHe8lDLqN+loKcye8tT6ogFNk8l0veh2P5ciJn
pXjHWOebKIG1sC29qlEPtIzsd56KfbSXm4e1mhSOsedt6hq+QVA+KVlrQZiE8zVq9RDsHd71XY+O
zS4bteJJgtHkeRX9m77Rmmqvh4l6H1QQ8eikJIFCu3rfLoEkbUOBdH9LZ9WuZ7qG1uPfpZK/JuUI
yUPb7pJHANrWrNuZ1nRKpzeP7lPJ7frRY/+BIpn3LYHPRKMq87PnwyXVR+fTZPfeDwMBOlYLveHJ
cl0MRxP0VopUjdh9hU0M8fjclMrB0L35C4oMw7HjrCJ4+gYt6yzXCDPgfH3VWg84YXuPfqex0bWc
G/OKJ5279hnciIXrgGEc9KYd7/Q6RLP7H4edm7mOFRaQc5l8SYEEPVrdexeQFUz03jmbqVkirtP6
z5mTKM8IRHc7/eRhI5bMM5ouBtoxiJA75oYhCLyYeKyPSpX1RyZ/yOIbvyqz/Y7EyPAlinGCT7q2
f4qaXjupcZud/TE1H8NAxxNDKee3NEx/ATrMfnFwiB38nWKaqGNh/fuMn8zRGLvgsSqa5rlYAkNl
eBgWyCUuFQx9oSI1QDastnzUUnjxSCar+8ErukepL9UweNpjGjlhgIY4TbJ4sgOZx0u2T54DxDr2
+FKmV0SHMIiwMEYzOnU84INWP1pBlxwrqDUPSQapwhjN+d5xQRbDjrcvTjZE5wIp44tnRtaZZY/i
zpvm4S6rxvGsqFF5yYwCYx+/j+6TxkfiaXDc+6Sc8HqtWSSJusQ/xG2r4sCg1gfXK0aIroguIwDV
X9mfKPdp7HTPPmpP6AaDHaTHAQ1U9f3L3GH1g7nz+BpZyCN35qbvQhalgkL93LAHvQ1H1XgbXRct
b3RPv+A902+qaBoffHyokKDO0101hRFKWOjH8W2C8OGn8x9J4+59/Mi+snvdoGsTLVz7OXoBS/or
stX5DyUx/mDhF3q5FbBQHrj6IWv5OPuDeeyXM7gx/h3gwEosHkYmVPaESCcQkz8KcIl6Z/7wwBow
BcyGC9qo47VOHH1R458RXasfPGvqkELmDWBmVJ6yRkNIBvG+8TFGrYVB+XjKTSV69RXPeXQ02LTi
8B6aPZQ7yx9OfTpMX02buZOmBa9uwZuiTXmBbIA6fo0AAO6DcuhPcpQeJ+faGLS73NGGHWuJxR2M
oJip6oIMtjwMOfx2c8syJwQRpYrE3mXaS4lkfixZq4+Z6BNygfU8kldVLjw0NvC2GY6Bj1bZYuXY
Kt1bh4Hl3eirGfIV3JIMvW3WLQeYHksSRTtvP7UFPpdLUjcnSEumVZwl6ae1toGdGG8weYAkZztM
CpZAz0P8nkpzKi+jl1Q4WBCTYK0jMcnDaZzajQ5EachBY/0fjpsRjCohqP+vc0vy3aUdfATOjIQ2
7/LWQ+T6Y1TOd1n6tZnC8JU+198UsWOddR9uRZ8bL6rn+EdjCJXtnPOYHa+Ir3ZVnCQlB5mG99J2
mfdgWcoJ6aL50esaKIVt3n7pR6faGIMT/GgD5RVCkfenqWmH3KU7QAd8G2i5HlEBUd4ui3+xmPGE
Okj8RxXVMZ+dpv262N1vE6srH1jnvqiIuD9AFKgecq0KD8iZzpvEVKuHtUBKGWD9rmdiyVO0zlbt
3oDI4Ny8nEEOkYprsrdHZ+MMNXuW/1zkw6mVMYEvpPtvKRhVBDOXi6wnkGQ6qCc2v+K7nTsozn03
BhgQYR2K44vSh1BIdOdqouR4Te2l99UKEAZm6N7yYPpiqZS6J4elggdHxbgkVpH6vyWXPJy6h4do
CSQPCKa2xxeNXZCldC2QepJX1Wp2MAdcASTZ2ka+j5CF2XXxxPJ+Vf8RQVzwCrX+pgUT9Le+nN6c
kkl7PTX+Sz7n/Q6oWP+sdzFqmM6YPbkGoioxIm4Pk9UPpwJULQqOEZh9bKvOVuqhCbL04oOjRo95
qlaHjLnuVUVrlxUDVq9Tq1ZYWC+yz/y6cMuat/slsVFAsWbT/I6n6Fe/Se2fpeXfqSxkBijhwGtK
6oSh9OeibG3k+1hkYEOj+zVO3r2f58VPo4l/KCar1PSWAOhBDVlWjxuWidSChaRnNmfDZ78eGjTN
mUBI6eiE5SXMoAJKaY6F573fz81GSuM0zPC8RFNOSqfWTh9rxfyeLGdixyN/SuvqRcpi02XNCaEl
xuTRU9mqymOMkxDxwJqjJ4lJoGbBt1lXq/OaJTHcUMNdjI/P7ai1VHUy5xizEbWRPKcJkZt0G3in
iINu13rrddQhe2jMwr7zZ526c4wrFUyklzHxSraIfDZPtFS7eG6nXVR4VHDWI+2YzkjFSIEEo4tq
0FZZ6tSKMlWH9RjNV36Wc4my3T+neVfFcmI4ZHLy9Ww9Nh3b3pnK3e28UuynMZd4V3O2FWWLHZa5
M2wPIthyemWooQjCYH13oBTcLik/MMxU/+CZ5tstz5BfsF588hKaoO906rkJ292//qe19u/zan9m
AboNt9+w3AWJvfuxy4+7/SYpuV20K7OnGGFXqOJHq3XVS7FUkwq+WbPMI1EpkWCS2y9R0+2Qbhj+
8NgRelC64cBoAzu1sXlokqja1hhYBBFUs6DJf1hFM6GhB6axV8926M9Hx+v+ApY77VKEFdXoZ68n
WEeaNn4UHvpg3tCdw7T9s85878CY6eIiYRpVerTT7GmRsvV+2goW2XG3UWo6coRmTeTwXY81xgZ3
K7dO3phnniDhfTab3tv0vHboekyvtV8BLu4+a8HIyaD5oYidPPZqc+/E8C8rUE8s6OxTVrcKU/8R
FsO9wq7nVGCJOCHBUC4bfoXCpkMC3/cEj5hpqpdcIkV7rttEuaoxU94SP6Nr5V9MxiLYyy1Zw9hD
k0qTh1uehonLZi6G7LweFbCSt8tqJJfwTVWuUgAH7Uc7w7iq2h4q5/zSVC9Nag7XgYFQ69RooedM
yYcZyAjiZTE/JPislJis4JCD7UHVOSg7tONmhGpqeuANrfSx10YcwJZgSv3neoDHnxUXJxgsUP8E
BavFWzhm40Ev0BqTvBwFhuOMyxoLpn/ndTMDCSRN9WOFi17hWv5TtgTIUXilU11bG7mmtEUXZ2QM
c52XIEqN8uROzrSRJD2IcY1Ro4Aw1Nyy1vzGNr9EVmvcSZarVDq6ZOOMXWhT7CVPAkP3dbaJ0GyU
Ku8KUMwzpuZ2Ycm29IL93anIz3JhyfPDYWN7rbFrp5od6+VHSmGUqPnFshEgXLIsltUfHUfZDUEY
PxflvoAQfG01LXpmz/zXGFX+edCMB4TI0/sRs6qrBO6M1j+yVtZhzUunPsfEDWX+RFViBUqjb+B5
3d0lVmJdWey3bsd2kb2fCx/3o7BttnnuMmnzUzyGZqt0j7c0DknVoS5ScwvOl/KwtPTLMniOG/dp
9hgd9HPFXlHVmVfPS5QnK7oES8KI4t/BaNXfOlYt7yYzXaaF8H1w/wOYsdYbE1SO0pmuV07kqIWN
d0V0xfCueyyLaXdrUXMZBWCN2w2qyM1TUWfBs8ki2bMeFy+lH4wXqSYBQzJ9gy1QeZKk1NVQWd9Z
FchxOUryYFSkUBKSB+Zw49ZTA++a5oZ3RZd7vjOM7nvg16iELPm6k/U4ScUbP3Zh/ks1FDDP7NyH
D1KDkd9VjTTjEs20v2KK2pMSePYVsqhzxUGs2muhi5fBODtXKdBaxD3Vks0ZSUoBginmY5UyYMR5
Q0E5NmzZSjaMbR/R/ya9db/WDVk7xcyscY6pXsUHdwIxgZxl+FzChthhz5LsDQdltK3TVv7B8AyU
w9FveUbqOXo22wZuqJGwfjCyHuoa6f+w9R7LsTJdtO0TEYFJEugC5VQl79UhtGXw3iU8/Rnou3H/
0zidipJXUZCsXGvOMQkV2rJM/h6oXVbSskjzNFdFtdHExOFphIVEG6kvAjz8/z3bPoSv91oNZPmR
reGhv9uiVSLCoa/+nhHXXDK/vho2l9C4SRj/nv09zH9Cye2BTS3Cyb9Pgq4dD57JxFtlAF/q5Sn5
T3i16bx1yu7uTTdX2iwDu9jN+PC/B2pkrA5/H5d/rodJlK9iMx6Nm5Om2/4FsolwHsk//5HdAnaD
BklTAO7u1d+D2Q5qJeCo2/gb//9Ts/C+0tyEgdFXYB//vjxNKw7Rv6cZ2BmQ/3nGmANwPkM7KHv/
HTF3IYIkhzOSuZIR4t9R/O/LwF7OW1fmAPuEuAMcZtgXxE5bLA2L3fizjOI7ghZR1O1BEf8V2sZj
TK7jVT1Obw6H9ZwSB7YfDPGRLMLbqU1Vm/Nrau/MilPu/l7v/47237O/d4AZVrITMcdKIyXtrI9m
2OWxOA4EtV1Jq25Okk1C3madr+njYRbyueBV27bCoY+pQ+cd5hQwOmpyFyD9qtlh1mFi3kxp1aa4
drY36+9ZCbRh14IF4b47GVc9ZIu4lQy6rAYSX16oy/91YLAoc9yk14NQdIxA08qIfj8Ntzaxv0SZ
aDvLvtRzp676RM7/PVgiVVeRuR25cvkoDbO9wvLbXnlVC3T872nlepOx+3v6F7369+zvIXeiFrWT
Bw1j087XWxxLY7UYdCg6/p8nVuM51SktAQFsHtHtZf49/L3g/304lhZkGYPczGjzMK2bRvHvcNR/
ntO/p8NKw6sqnSX83zvzd57+78O/Z54xE2+FgZfFu4YTyIO1yf7+92CPIjmMwj7nm/b+7zz4e0i3
D2dGHPs17S9/n2oim3CH2KUa+Ys1mP4SDaQ28f5Odf1QGH1H+qhV4QHbXGP/PXVGcz7lQL4wyXNM
Nz5EK4gx+Hv4+zBLoRAbqfbbUVLOZ4IhB3/tnYlUFC1TZ8etQ4uYrqFWix+XROsm5FOHutuyizH1
6EDv59sr1JPRbGBd6hFyY2sC57DSL4zOd2Y54RvNr8u6TXwYZQxK1ya5SLQw13E0Bszbe39eypvS
4BZRea0delBWz3o7BCwZDSN0OotNO57ADWxb21W/x31vHteZBCHpkknrvA7dUO0FQxhU7ONEFksf
79OBIEqSwLWpZD6CTDDkhsuikd0K05DBYizaLtIGYmEmcw/7Hzzd+myJ4lQ1Df07IonSXry3c0tm
4VLswS+lOxujXz2MlyTudJ+bI87kpK7DHkNGMl4Av6InyRjpajqj1zijqYKXKgDKlu7ndsuIHixU
uLQoGE4Ha2PO5Bu7fdiAqOhdeo2T+u0dDow7eUSl8PPr5F3iJc+ClICtqMp0uKZElKYG7epJB3xr
kX++EJrZTr9ZhCNbR0kVqNV2DxGsG60ZjoOZcBDg0KVCcqRFgle8nwW6mPnFc7fWJUGQ1GP9t8Ot
e1tbDAN2jCNPVX6wtAUjsIbef5y1AxXFGjB//KB4Tnbugn+/0WQOmwiZjrtSewq8OS54NOSbvPC4
8pZj7t4rEEhHJp76BTEt6RkuCQx6xRvd4NLFMz/GAIPd2NXJ2hoFzClcT4n2O0Rky3TqejuDzEwO
10Wy/th8Mah6bpQtm2zNiW5qc/xqS+hIJpdoYMwTYU3LzLwxcUjM0TMR0hC91HlPAq7EJ4aDOyxo
J1gCU/ia60Ughw0pAmvZV+bwGnG/CKG8+uQykw9aMsJx+Vuy9VKYEOsUoMpZIHrZ12Or7cu4j+4X
iOtr6/5rClL1Yj3+XCZtP7hsBGdjCrcCcJJWckYrt7e95FuDw+rXimxiQ61vXkvDggakof04RCTC
NbLSk2XQyfMy/R7ightYSxFGyfS0GO6eIFzkIwlSLE3oTFvZIWn5V94a435t1RguSdHsNfcl0arK
t7My2nVFRX9mqva21OrLmvAL54HOYGoYt7HKBtCUy2nUP9n5J4G3ONNu7B77nKjWjrwu+vk76TXv
xjCBZwGQ5FqEHg/TC4pcC9hRlgSkeJY+1aARrPBXfY/AVH9YVOlnTnK0hab7E8gumYkXQGKtQCQJ
5qugPmr1sMpIX3EhhurGeDSs2OZry2vsTZ9R3HZAnervbH1bzRz4WpF8Ic4tw958JkLxeUIvydQF
Wup89kCmbrONQY1uSK9NLaNDywwRsIzMX9o3IEzkezbbN7ViaF94F2HybaUxX1s61T9rerabSB0e
mv4SrSMBstVyIJ5Xki5bJcflH8nZ9Kuf8mr8MEYC5fVhuRMZlf+4brjemkYg0egM+gQrdAVkckQz
DNgw5pwIunoECJZ9Thwkv2sIBdYs7dQoiqxEGG0wHDj2elg4NPyJFDhbzb4r7eiebMNhx2gnC1Tr
PEtVhlY1shBoYGiL4o2M+yI0PAbefTekft+Xr+hFMTkO7KFVnpKXhHpTdgQJbzmxKKPVrteKF2D+
96DTXL9/nSQEujbN8d3PJzc1v2st/y5T86tvLcICO8j8OnsoOtyHah6XvVsyLEgNtOxugY4oWeI3
gy6oKoH9zUv9qGftTbs1qqplG8T+WL1D9MLMP5wgle0n4cO963ZKk5vdubmdksxPa0m3ZBPqtrE6
1QY3hRKNkATeB+uFVVPGQWacujK9dRBi+E1R35R5/Vtazqlt5WefsvFS4i5xizIUenFEqEI/KBrI
a5kjfPXufDWQZhaDqg5bFOi70cog8sxTHkqNNHpTGxZfsysVRpb25UI2SqIJIXpq7QShUubgyMOi
uidi3hhDl+JAF+Bgr3Qyk+q5UvpekOq9dxOJfhjNSmpzmmn1m6fX2dUUxIm7McQeJiuBNl68LOtQ
hPBnnpJu/aqVfDXr5X6SgVnKdi9jdb2C5swl5Lme/ElDyusajLVb93AGa5OJmuhPeRQh05aHOdVC
NyXr/n1Jmw8vLp5kM16URNOozy/JUBx7NDi54pzIhn4Pkg00zXRJAAciaAOM1hV2mDfswLUutDqu
T6jydnFs+3qmibvAjIMPDTSA7IrY/lgG9UE2dek7hfbcu4BshtR878v8awanZ7XqHX/ZD7JddLHW
YZ3S0yjKpwUbeVDo9UMzAi9P4TBNOYpqjsejIETsUDMGQPNn0Tvq1wMDSGBq/Skex3syjcgQdOmP
z4Pz04seNAV3WDK2iXqvBMhfAMq+JmYiL/UKbFNxMYfqPgfN4xvrbO+E5x2U9E7vZQ+gD9rQqVb2
AG8/Ryy/II9IyNEkjf1MKEZ9g28YCZ8DNt3kimwiOjt0hQf7Sy+HS67PbyP/FFu/1xQRBqTP4sXr
tDMr3yPissYfR4dDH98YJNPXtnkYsvmo6mjfH/u52vccFhYJdv7MDpXPbC+l/p9BATvNTUqX6jiQ
p6b3BIsp75LXsD5HK2eeUu3nlKt3dqOfoiBCOUefVqnuVY7DxfSGu9EtAvIc7psh/rBL9o1YyIhu
mIt3B089fNJ6ChjNkPIgiP5cOTeYCICNrygbOmOmolE719IRGI8HwT7j5LFbrssbokc76oBUp1fF
5TK+yoGm8lq4yofDc1tkqvdbByKgLhAcWWX8VMvipxlU55dDMYetN5IYiemwS/TTpHsPjkURuSSQ
s6t4Ols9VXYzRh/jwHW3juZeAvN2+unaonsHOSUPQdxJrWAa2kagRNFOgdx9hUGI0CmmhWbRO+wm
i4PscBiJPFlZ0I0yHE3Hw/Dvuv6UzWVYPvYljKgp1/S9acFs6Lv0gQD4IYJtzw2OSvLe+9bVOF4M
QGTsxuyjGw1PmljAbnrjhxggjS9aiu5l/Oh6bx9PIEX7lIxiL/fCghZBx4CjQBgfVrrGxUMR1oos
aGM6AqOul3Ss82O5Tu6JkMlXJwXewx18nJpvY6A2XmYuzxq+TpZehFaTMDfDUMw4Xdr0wWD5CXEn
oWoiv2dN20uc1r+EjCa+MEbGStZz1LsElVT/DMh17trhkjBIBItSl3zO6nqM27OkWIyH6mbyGBqS
LwLq6hoD0Qu19ovL0CKw4y0rwlRfi80OIHcndeN63GrkEubuuCUMcjeXBEhlPRzV9jU3W66OOZDd
qt/aU6koxovcFy41mCzQbcTp70Q/ezjb9UbIshW8NzU/2/W8M0xbUVgRmpE6sB3keKfNqjmlWn5n
xRTkZNJWpl0dLDpTbbvOFLTJdMCkbfWyDGkIPcsk/gffCnZqjmYvMVquAE4a7Zem32da56dIWopk
4IFp5U3ZgDEDcS/8ArXtcbXjLuwhYnpzFmSrfd2NHtrU8cfWrohavqQEs1Y0oQE+or3Lmx1Wxrts
EmKvV+07kIWrsVohPtcbovmjFQRXK8/ArF8nz41wqITQQLk0CfxWj6k76xTMJBL0yj0gWrKJhnTm
IJOYe+SCK8T+zEYQkNO8kNkuzb2wlidTl5c24wpMOMK5IFSCqeSP7URTWAwQh8tdYshDKtXHqq5Q
zjwXKFJ9ckHaXWlwnIgSv8GJgWxkZb8u8SoNy9aCt181yHybti2AHvJm9mfN2EsCj3zP1h5FLfYT
gNttkap9OKhYoRYE1IeNLkf6R87Cplln0IHvU2L9M6W27CNzApaMhRSiIdvTogBvR0Voe5z9tYZ3
gMKE2MQE/wo1/pAmMJJy69eSQ+VLRbvfhprEukkL0QYvaOr3qaubUOWcMCfl1Nc8zhLHNj9puPyQ
odycp5yptcngfiGqKDeNB4B9ZYhUBgOlZYR6XtvbD+xSesShaTLYd/ODsOHSGkodHWNyqQOyJgA1
10NPGd4yowVHPZy1lLOt7oTfF81zVlTYkeQVYMxwramf58Ej1ZcmhS+L5DCTOA61c72RSNgb8b0Y
3ldTrlmIkK3hNB3vnWp+d/r5C5LocV2WQJrGR61SG1ryDKIX80WkOhs+yVwFzEH0RjxOuXM/9i62
jKy8ntyRAUqrM8j23jN7ING+tJ6i4WEUOqhuGKIkiJG4oztRqJLqurDFRRiSSzceyHNijtHpzm3D
rmOqqzlMUv2OwJFncyIV0xurfZwsD0lkT2gBnXsGKgS4ZBHM5vXN9R5cqSESMTcWXzmoYBgyCmwK
TPB1cZiZdbhAsSXm3J+6kXlDctCa6roqnsHmeQw7oyPnZNA1ibVTmcFObDL4VjOtdpoprcC96mOA
nTT90C6QDe6NaE4qZze3+ptWFIxaRvMQKZh7KiIMrwCD1jpjEE/DV9IivbetE/VFXxUUGLPj21SV
7L7mWz0/UUnbUIcLUqpSLzDqSfJnyEMoPC2I0OZWrWUErpt9L07yljCnXJaxDLQJNmDmmcvJWV5r
kRa7yDwUgoF0hQ8VD2q8k+TA1GJ8y6t461Cz848y3jVPdgE3BGYlnUGnlbw67ZBhIl1k/qwUd2+b
VO99M1NyTHJgTNgzHk4IifYcD4bydxORkZEnzc0QJ3uLIJG9t6hzk5v/Cg3DbpJBft94Q+3whSLp
mYF4vdfQqPgtV/zO0xz2hh6X0jz3N9Wy96AALwvtdvRcbRjlMXS2GltgixOhYKqV9Xj/ioheSJp+
11Fx0R0NqHnWkCwU2Yye0v6YANjwES05fleb37MFdqp4NqRTkbhlfDiGdnRWRf/EQ81jNd91DeoU
Xvc3vJlPKup535rJzQpyGLJvngekwUIhWG+7hAjXO8XdlEsRw2H1iSQG6ff0S77lTeQRsZyyRhkE
nZeT8+IZ6rx0wEjgzJElb3W3Uyc+K94skCj3ae6ZB22LXE6a5VLYOtT3tBr3aco+Taf2b5r5hWsU
GQii+m05lLsuXg78HFPwMQZ8m5yIFXrODVMLScA6vGAkjfy5jVAPfXvqtXWtV3rbT045Um0iTLVX
FGdEV2OdOBe5xzaVJSqyKHi5NhHZ0uttO+Q177o0P1oDLVWJZoKG7UPNwfOr2brXipyWobDeJuaW
RjxPIek/G0/Fiy+JLZ7iVR6NggJdxITysTpRAUDaYw/rmrBb29FCaAxJmIbVnZfE980PC2/E5GfG
WamS6b4Q7NRkh58mm4lFEfpb0hHUsJg1eVDzEwDSYo+G6y5zpgtjBYx+WnEjingI2QRe5o3culiP
xmdcuZ/O2L/0Oidmbr+QffFoyioUMTmFRABDASdIdrnqO64WbF0oxI+9pb+Ng/1Pcyb6yijdeovs
ukynGZNx/3fW1MIxMZ3a8SZv4YCzACCD2+DNxnu0bV5dLb6skApBal9yU6407vqvplX71tFeCiKJ
fSex5mCuKbx1GzVDxNlCFTNWtYdVXOi+LYqrOhr+VQILRTKuQCmRP3Xjo1OIs1XKPjC1kZqqQn6v
A6hWmaaFYsvnHT1jhxWcKPqs/krK5Ai44qpLk72e29+J29Gn6pgCkqRKlGJ6MJfmJpcEinZtcWom
IlNHvdmhCv/MjR65qElCt53uspzBczagf4sqwMH2jn/hPCa3TlohEp4vlWbAd5JG4mN6jGbrIRqw
UETR71ppTyZRQkrWyZOWf8BMrOzVDLRYR401mzcL7LHQGowvZxxOppc+1jOTdRyA30O0Heyk+FiM
6TWv8FWTtgD9quY1p/PNks/XdYY8L4o/KSE+CVZNfKee9nazfIzN5svTuZFrpYcicK1hj5uo7ajN
t06lOjDFS0JroTWrpyYB8CbdhOTDs0mkyPvqUhbEKdX2Q+nOggm69r7G80VvQUh71bXJEi4c9zDU
tRuUM5C7atilc/qWFp0Iflu7+bKt4l/UNGgtzfq+hNY4OCWLi+xIW7IH8HjntZp3EfnxqJzwahvN
GZ/Ro6lNiNNx/uKyOC4zWMKEbNAs02nqjdXE2YjmfBVWqDNThcEV4wWp5kAPhlVlJCWm+X6NnTMO
yk8p2o9iXW8nOF+M1eQ1V8irzKG1aWPoVTUaTDc+mF0WOPOI4FgjLSpbbzAvXUGtXQ+tbe1s8Abc
fwzyKIvANbm6plWfjmQ6QNFHBq7cEcg6L6qxvAfl0Lxx6Kf4FhUdZ3F1bRUvo8hDAlTvumR4SyZG
4NspuC5ETCEs0fex5ETBP3GzFtGBjvhb5Aw3dG5vI0D57BLwoRWtsSOF6FyI8nFIzPdSScFGL6Gs
xU/lelCexMCNsUof/6QCsU5ThuZxc2Q39kio9lszZF/sfp9wgQ4nsPlkKq9RiO/lzW4uXRO9Ux6g
x0goUSIa9ReNQU5nELYyLna+c0vziMqItl62WJQMbUw+pHapnUa7Ya/5qkp6u+vo7MnLrsLaljN7
euXtyxUUzSqK/Fh111WtMSDgF+zcXPti3+sveCFEGrlHtWr4JkuQlYRkxcqNr6Z0ZtMIOYHZvhY0
mU1s8WIflr40rrSCCVaLE4FJhMNGzU107BnGYVm89oQ9LvW7hQwmZVjlg7b0QOOdvD/8ffjf58DQ
Z1yXfRGFDhYOQPyNyb1qIGzcKWuyDLb0J/XmihQYNwEW0lFL0HrLqXawpGNy+pD0kQ2B/tSxRu3I
69mvBoXqKCI6fUDs2dq8rEXXHyYq9G7mHjZ1NCDT4ZF84c9xKDZnF3efVZtPwpi8gxP9OmR2Bkth
fKIj417TI3fLdBGTc1y8ayNA1dqitJez8RNVLhcNFXYZRf+sTIwBLSI3BBsgPAuIs17xmiTLktte
pfNWsiXaOXHQ8EXOV+KZX1OPfHthEY7G6ASJGUA6HavBM1+9HOi3vW8W7brd/ly6TWAsiXxqhnzv
uS/w88AeViRLrFUwLdll1eVD2dw2mZj8rJgfq5jpc+G6p64RtDSd29zETe64352ygfjH7d1iF/fZ
NjrwtJK2oerOQo/noO8srgiPFHhcZVfkY1RhG7eKGf4QUlzPXNbWqZoEgTo2u7ejFScC2ATKDl1C
JDCcBiZqbjkQGuNul9nNbZdNb6rcghZVNh0iq/yd07W/HiBtxLS3dZudshV73GAXi/mAZe28RH9L
F+fai3/N3mIm25GH5rLhbFK3YnnMHsv5JbJS6EIue7QktmIfi7WvBlgOqlaB62XsnR179pmpHrJU
N15zj9Uadiy7W1osqiQfykjPYqT7Iidxwx77Serla1+6xU7rRIrQIn6DMYKF3TUPuJn0AKEHy+Am
OnSIHaJzSJNqDLa2524yMaubvMfmNm1dNYIh7Tw/EGTKT5lni1nYXnfl54qTv5xpVUYTwxUQKljc
mbjPg2IPp5G75FaFG+RSGjiapiejAAioWyBfprpBVkXDym6+86yF/VLNx2Khz2wUtncyxWkoh9Ff
YgZT/UrzyXHyz5EmH3ebWvMrRA99USenOJu2Atp8t7G4+HQrY3AnqrvTy5LBimn/q7fRU/TR0mEJ
jFyjdh0uPT1LZLLdVYw1cKQYuY8kZ2VV0+wcdXwn082Evy5Ao9LsvMqGkr4w9pBbYs3Y0vFL13Fm
XsYJAxkhP3QJlArKO191+Xjfkpke9sQbbUD+M33569hug2Kkb6MgahgzbU1qqeaUTS3ED+4ISSui
oB1T/XqY9X1JTekvDs7pdCWxXOi3XiOsg9DHdg8h8rS2mePLvNolJoEta8zNIY5Ff57pt+cuAvcs
Vy+yQmSqD89MzXj/qxXpDx3ZKO2zq6Kmrc6+FU5tJolemfawGKBItFV6GRzmp21H076xlIYpFh5k
4ZW7dbC4Gc/9G4ieXWVv9WeNNW6dTnbOSlqk9UslV+vomDVqZlEvV6LfZkIdchriN9DwOXlHXVuQ
J453YycSTgttFhiwexqBXGhss6T9UhZdGThGFQUgVyq0nLhemywgsq0CALVdkreF4k/kC5ewVXR2
IITY8hTaiy2y10FybCNjkMcszREwcdlj83npJK+4tfmT+InoxMSSZY2RjHSnV9uzERbn5QXUpzrH
9b1OC4UzqvIj3pVdkvfgvvuO7R5/22iWPUEjE1NnqiyHWc9Ouk0dZPF0FGzciRcuiVgdRXVgWGzB
iNl703WdEN6CV/ZTl4K4dzPaTdnyas24Lidneu4jvJ7IgLpDRRANS/Rwq9KVb9J+BSlBtHXif40l
x9Bxx6uYGSqNQ88EjBIvtM1l8w2/mUO0ZHeTPmqET7s4YCaX2I0KY0LboKc16dCZhI2MJGxWnMl2
BG6NCwnXf3MtloHlRlXmCVBJvVJW2JxzojG+VWx/6ubvpNZv0DOEWwAKt9u7tZc6ZJyIPnT0CXyL
nxam3OsFDgpGhtBrekwm9D20ebqZmTFLUnyyZNr1ifbudcLdjUZH4Fqa19dM/pxdsbqk4wlmOoy9
At2g0mGfg7mXipV97QGwjwhgYuQht+1TZkXLlYx0ZhtsfUSFJMeJa7XXYMGjQ34ctELfd+4djAsK
Q315mZRxXHudrrDqnoeJiYich8CMqz5Qs2dQKBYr/318nfTDeyEZkVm/5pTeuez22QRzV5wmhdSI
7cCoGEAnnkbNfuzwjd/G5JFoNWHWhDuFc699d/X0bsXkehXRdT6irRTj9+zS0G8yWvCoK58GmgLk
vXlwfytJ88N6niK2hxn0hh0GnU9tc68lznJWDtEFZZbda6KBnm8vnHJrU/s1UpTQmNjzORsTv2+q
H92a/w2TTsUi56PB2nPYoNtzXfxDu0F6JfRT5r3sjE2ne+AVZZxVSUb7xS4OCQhcxIZhrmXHUifQ
uYusu7b3squ659y22jDmIPtL4yEPZAhutJ69S4Z5vmncnYV6NnSVIG1j/FyW+pY7bEYVbPmiwT7X
1RU6kGa/ZJthd2DfQWgbAvm1+c4wWbFVyB5N3YuCpKX1mtR2yjMaJ0Vcj7eVxJmrfdFrnz+0+Mj0
VQftJG6mnjHbqqovx9nYLIKtUdcjrJt4Vwx9PcTe2t+m24NN961ESXv19ylZtEQZ0Xlocsmr7bcI
mkgdS+SPaHJN1lKC1V3Ng+LfTUvYtKzDUWM8ZWOacR7orz14idAwTSeIraMrpR2K1XuN00TgcqOn
XfflvOsiNjLljA8i8ztVt6dW9U+T06wHM7PS3dQVNwrJGLNjpnNWV7QHLh6Cjd0xhyOsmNUyiaOE
Y43FpQ+mgu7wzur68WZq3Iei4oBWa+GXjdHdDN7QkOG9d7npuw1MloHxBtSx2y5aaPLTZhwS9W8e
DSjiDmP5bDReLImysOk/mhaSC44uSqFy53XObclELGxW0QcUrbsI6+DEiBVmzha0Mf9k3RJGchqI
L7zKu1HtAX+jXIxuvDW+jiV7FbZl+9xskmDWcvoxxnxlkD9AkaN+WHKBRznunWF19+2Y04aR8Uux
MP8U3JdiCNKdtvwq8oOzyDJuUtuawqEq471WkIzQGu6vY6PRLIcXNUyRL8AgB86iB06/sD5b67dQ
7rGziMnOfh3JCbqWxVer8NbqzkDtpxFiVC3xebaa5y5HTDFwcpn9Ez6Os9eh8ImjZBelHRSP0fQd
T3xtjhMKcegkvWdaQWQ6FxPldcH8ZTfF8uQh+bnCqPhsbDHjcaMxba85AI747gvMlviIapqvexW5
QG2y4smTzKlNh4wiWCBXsl5uJ4vpgS2i9+QOBQqrShDN6240ke5P3fUy5sUBWcZpmaJb4kKwvtCL
yA2FVMfhd8bL8lpW9k+3qmshxluqVLDFyTmP+A7OTg1BUL/PxcjZvVVnzFFuZZYIytm+pHNiHVt7
OBmKHPRSPWrLalyPaIFMdMD7Oj2WHSXu4Fk/Zm6NfiX7V60eVvpcOTcDjpuJM7NF9NS5yXlglkbP
7dMUw3AxCIvNEnfZa8Pghf1aB55IOFvS+wIyQxCz1tfdAazSCc0kt/JcN/H3Nx+FJE4sUhaJ09pP
bI+fucj/DV2ycvabh7nlfREp4YXkre/l2n/EFk3ILNvs9BkTNIuMJ7N240CAKKPDwMTW5jBP3bRH
+MQKe5UN2TPv/4Pzr2s6L4zpF9Cmpenfe7qvzWyr7PhH9eqhN52fphhe3aV/ZAoRBWamwcl3CM7y
IEq1EdsBYWzqHeaoGqnBUiDJJvLA9cdybdny60ydncg6A0r7Z0SzG7QVOrFtmlUN2PPZqRUhsTun
SUngD1eLtRwcrqAqrg8lC3cktTdrTH+Bm1V0nlt1qHVkbdjfk+6ncvpXcqboRlf1bSv2RsSdkzUd
urJ3LMUE/bj6Z+Yu2nS1G90USZ0uGnIZ8J02W/yMtiCwi4xvx/xhoOnuktW7VkjSwsoAjYD0Om11
NL1ecqXs1fCzNLluao3USqu8SNxqedWWh2Gx9R2yOZvqYg7GSh6MWcXQxpqWCJb2weQXQ1jj8s/F
VcemNMbRSbpjgvHaawdW+MPSZD9J3W7QqeFkVRqvm1ROIeniUN6yCdsy0Jb5xVgT70xnI1A92eOu
nRo75VRPSdPdWSNBEGCq+TfScC7Rurp0y/F729cyZyvUMi4P0kUnuMrKLzD17pF/A/1TDRMrxRBD
Ee6EcurQDlqzm5vbYdWNc1VO+7nS4rDNKcqa/lhXBnUrPeG0Snn3VLVzk/U6LVmAoqStdnozXMUu
we2xTuwCiiPD0/qdV2jYlae3QnW7buopAYb4TjMo+ueq/o4Z6LUZYZRerKWhtpifcmhvhT4cS69Y
doNBvVsMuaQfZGEWKiCyRPPdEFv/GnGOLVZNcgIdxmG/HhqHWtjY3Cfvh4yUT5pfonVfmKAcFDFw
eFrOFpvSJKaMULF5i2HlNpn123QeUXsYpyYuyr1Be0CW8k6Z3ibloRxtWoIUF7SuTWe+9ip9QmFJ
OQqHyh4mjBqVvKlW6zGysgfBmrJ3nfGQd+vBa4yriDs5ZtFgrBmQEU25yzK6kSR2Zmnnm62yQmSU
fOTGFDsNupi+pGuOlzutk8MyGXtnGKhKaDZ6ZBb4jVZchOq+o2z6zntmFdnqG+1D0Y4jFw2Wv6h+
MxP5nSr7Z5xqeP1maOlFcwB+z7xsAazQsmuXyT9asgzsm6qjeabdWvX6lNjOS+aoo25apzahVNUG
8wJ+B7uHQKMzckO0e3f0L7+G0Hat3nDDAA0xeWJvt9xh9flfV4ENzP8JS5DDlp9o6t5Lh05cMdSv
a+SF3bKKQzIYzx45rG3rvSfjpohPk4s2I6RAaEcKRKkudknuaW3S4C7dZx2K2xjVtwCPJpRX02M7
0YsZYsywtSOvMY4RaBc1DyVGBt9bl0s1emG62qQo8S1MTC4WnBTGrO7edrsHyy4/u56sMu3/UHZe
S47rSpd+lT/O9TCG3kzMPxfyKnmV66obRrXZ9N7z6ecj1N3qXefMjpgbBBNIQiqVBAKZa62ULbT2
AaTJ7ZOjE17WHGgFhv3Y1QobNmPBkksGGo0EYLj6c0SBTugmyIsZWvmRys1CAqVaUDW0D9STqVjU
DEU3MCTm3uTuZnrkkRd4HdPImOl+Cjcdqo9bGJdCq45G2dtzco0cuylaN5MK7Rw3ZrVMwfR0NsjH
vt6pDdlgj3RKKX1DyYFSj8RWZ12JgiS4VNXiX9uRL49jhXOptSUEz9oYKDnPtXHdKM1LIhMCQxVp
YqSvJYjdlWOyKWGj2MFWmdKA6EkFyE7I3kBwgN2vW70XtrJqSn3fWBZ6KDmVISPWbAQtrIyAZlMf
ulyvD0oWNAcCECNpvU7aAB/pZpWU99uk0vNrqEvRlWP1dC06sgr+IzpFPDZNFy1I1/eUeWnI1frn
MI5S3y4pa1icRBdwAPIQhv52nyTsvJB13O6XxljlV+IwxRW42GMuI94hujTKux4LR97cHCavmAKm
K96tv7hPRCAdln6nSlvhB9i6v/QF5eunWUUDt2TjQ6gkbc07E32VWdVzEHYGMi6/+uLAniuI+pyE
B9pdA2iXkIC2EXUnvW9/NpztLraedg+f+nX2BkjpdCS0fvkrhYmKhb4nT6oe790xpdWOHggjMano
j7OB0lO+ceYsssrVwj2H1PR8KlyAU1ne1Q/CNJ0smmrAjcugD5snp/TinVoQS0y9ruHJUdsXaiDM
Y+g39Ty1+kMns/iKW4fSqeYeYL2tMMPYCdcQG/TFbWLP7fbUKiRoNr1sGaM6Fyk3V/FStpO/knXR
D+KVuoCSjaNrewQkcO+aItlwnJbmwgxgnh46R31OCon3IcsnrVCqRzGPwp2EMspiLyYyUkB9Req4
KzFah8Z8ANMLqybOLqIx4qJcRSU/LaSyfH/emBlaF11SzcUwiObswgsGm5IazKzik08SjD6oK5Ja
93miaug5D6RrghTqqq614ESI3V9lXR+fScFPyIE8vyBRZy0yL2ivEZKaiwpVhcehLMy5C/vmib1X
Ofc6M36pib7xuzO6V39Ez86KDetL2hvpLJaa7F0v8x8UlYUuWaavdhsm3/o8hTYYat/TESB7bGd/
1T07ioScChmObN7KOQvHKJ/dnh3NrNwTrQKSm6BCo5sh8ANKE7PdafEes7VPLuQHiYidVo/F97i0
LhYI/69BF77ZqV9+yJwJ2L1VzptK7nYWhfGwCnKP0iiOUlwoJo+uZmyxBE0Fl0WfF+VQKkeJzU9b
FBcxoHiKxSLh5kthioEyIDgUerHEdoepbn651y9NIGYLYdbTBJml2su2t1HU+/0a1HrOgE+TRzO6
IvPnY2nJK0lTUCGefMT8DjnBdV8Y7e2tioG0cpt1WpHTEi5i/l6Swfm3Pvn+rADPBiN9M7YR5SJJ
gZ6oFpRsmsIIKQma+wd+ZtKylvrwERGDYF4qRv2exNJRNfLOI0d8GW3X/6tIjA8A3s5rZ6o2JZBr
aLOdFRNVcYqdlGbazlI7e8XhteX3n6jkxbX2S+e2X4wMKRffWMIe4B80RuMltXLzrTfVbO553Xh1
lCBbOWaC3E5StQ+g++01VZvdE2VNq4VWRPILiMIQwST/XMjRNR1V9ajlCUILmtmRmiAX2ER+ceSL
Q6LIy6JjxNFpraG1cIgiPV43BSopcUqCK4m64RAZWr3WUlAFqU7yv9GV5KA0g7pG2cY7KI5qrvmh
WPsoggiQseDyK3tIAZ2sc6j9G80I/Qu7EbZ0imV+8+IHdCXM7zXn8FlVe8NVuAbGKBGV+eXat9Un
Vw2a81Wmxve6rQ1W3yZ6BD0V7ql9tu5ctE1RWyacIfoIeK7bIu/8ZUe50EVeymT93O6SqBWVlUN3
XKrB2F1EQ3lZa64hJ7ESpjL5KS1MXE/LjXXO0kbh7pBYNqo+3lYNiv52nx8SVLZVt3wgCf59pJof
QlVE+sH6n+vcQfYGnhKnQXuTUUUFjGUHGRhewkVDVXgBaKdfir4us90Lu3sw+ihukhPCT/RZnbbo
BuSZhNX5bnJEomwjLDER/DRnE1I9Dzgzc4jG0A2Xws38hu594DlLUrmmum1++5H/WKhI251EV+7Y
KZJu5SYrKaHex3G9kNUOdAUBlHolhTr/O8pB+kvYiPAxpTEilqVWJ4vHAkCAqZPYZDS/2VVRIsBH
HPfmKUyE8wk1Tc19CjGQGV59MkmpozltIwPTVSfFHeSNCNynUsyb4Iv5/+j0DFPeSAohfnGjcBSN
GICHSjp4unkcc+DjkWNuvekAWvildmyJ/5y8pADWgmrgO1HDiiSPkZ3VHKEKY4SPkzUkHDUr/ZGq
mXMJPIg3TkE8XfQnlvOI3If86Ezb3aKAFiP5Df5ptstyVKGMgWrT7pAWS9Hf+JyIuiZ/JYtjIU7U
U141JHWZGJScVfxO2lUW36aZuKwHKpemfYuUuSHtRFcZRowK+3Ypeu/jrQNxLU6kvz71C/NTn6Ha
yjYpomVnE0Ol7tWw89XhZyPL1SVo+FtHHbx44lvGFyWEfCDnUf5O0u67oefmh2SlL7Wi1Fvd1PS1
rYT+0kk0VD/QgH/RM4X0GQyPVLVZTz0FXaYyDl6peElRYxZMUBnSstKGnY3KljuE2gJUOOtf2h+H
okh+DDmink2lfvGMSgZBmtmc2DvpoXvdqEqLrKhM6n4md5q3cZOUo3UNtctWk4/cUd6oTy5dEczO
dqmKzGBgjQAS+mZVJHn82sok0QYpVlYSFK53050zQbJsXtvSyx+UooxXMgSxbdZ4yYs9DFuCkemH
0mkZrCfX3SV+G15d3ftLvNyo2vwHiz47WVnSHl2PLEM/3TC9DxCU5LRCsIGp6elr5CS/hkiSHkSj
pX1zKPQGeK1hI3EgcUovAEgeNDXQ+5nwgcs5XQLThgOn736av6cQ7kmevyZJnG3uU8casGBdautl
U0AN6Ptxi26LcxRWGkFAs1pk74UZlqBYgKduO7s6WiQE621FBAR0mBzMs0IqX4eWvGqY6sWbNZK3
Dvq4+sji5BWYR/eNEs2Hhv3oj6o1oWSlHhXss3GW2dAEZhIH+Skc7XjwW5IehIzt6RPdPoEnXsNT
nsTlMqtAYU5V8llAaem1MO8DUSwl1EEGZ9kS7j4FL1JLGXENQeq9bfqFs6pyIL5db1ZbX2sehCUa
4WJMfsIsJnaR3nnEy2rrEvSytE1teF0JLHVO6S0iCirkq0UwDQufUnLleRwTEy0NAx8eq9840ksP
t1tUJZ6Xqmecbs78n44KlSWM0rAuEIaY5Pdr3O7v3KTkm8VrVEAKdn1ed6t5DQ776kVJenWnI0cg
l2B1fvfZVVMvIkJgQHeQhIO5op5L2bb3hRqWe7gsr5yJjScZWhV6Y+Y5rywkZUPw5BZfxL0YNFC1
X4ADyTdyDk6wbrV8nVrgXeNa854DN7OWeYs4ghr28Kigd1I8p4Xq1ifm0xiDsnEyT/qxIr/m/khb
tqRaWRtPCXMtAchG+97Q/EUexhCIQAo8Es1c9sx11gzNeBxLl8CppXLChGTH2RxRd02vw5kYtTQy
nUNtuXvS8wiMBkF8zCuzPFog1kihl8HXwkoeyjQ0Xkott+BUeMiBjEnwmksEECYH6+93kkutCKrb
/lfwIrc7TVaseT5U6pncEhF3q4ifuhiGEgKewSV0XXSjlDojRRJb624w1V3IMwI4TNKQ0Q6zPetb
vR4S2TrqfD5LK4q0SxZT/i6QJeupnySL0OOdFYVur6vGHYdZMtVgaKxBOZDqjAlcoro1daUg+A/5
1Nz86lLPqG0h/bxDjNTDQIXkTncpQQi5nRz3EkRiczW1xn/MTTQrAoTelsIUDQ66ZTZXdvYTCwjh
obuD6MNB0QkHEgHptq7T6FSmbb2dmcblofO7ZBklcf2iBuE38a9WtL8Co/O/h3xXCaYPFLqY7rGR
Ktrp0z2xRUyhDPXqZdSm9EHn/tDT2z2pEysz1U5+3lOY4FKiON1BqXJ2Sj04O1Ke5Lc6lYREEabe
KuLZUFINm6FUDH2+ZBOsLaQmWMV9kTQUKdDh8VFVd1bx16PyTB31wUOEYWbINm06ddybOg4oAAzq
9WmESLtseiquV0Gv7bNUjZaBEUqvkORPHd/C70bQnvWq017hLaSkxat/c3WT5iS2rrrfn3Mn+On6
aVZ9lKmxnhURYcQPtUy1Z9kt8yev/cMI2g+lNdXbiOL8MfL5ntzJu3VVuoBQxqKlsngl9zxjYfyT
EJX1pbiMFAQBgqnJnRCFSfsko9u1K6PpvCYuUzRoJWqq/r1X2CjDlw+jRsjaGaSH1PB2UEb0dUyq
+IGsvPQg+iG+EzwVnUrS2+giT94k/Zx0JrwaU2mMjXCoRK+4FE1hG+TKrCac5Shn/PQXI4PivTdO
6e8G1vmzx09jE/cE5pSkSM9uqqRnccUu9KUmmfpw7+9dT9nYGol7cevffUGb/vSt0e6doXHQIDts
ewfRGAh98j1K9KVVJGiX1A3cb3F596kG0h2ffcSwKRuItbQUlgmAGXpPEuLvuzStZeLT06UqgfgS
V6KpPJ5dwJP82b2vVe2hONztyByjVZigYyZuhuKIUtOneQhXkqSpKpPlyiZH9sccbJyseTr0Mvia
HK4Wcn2tE5wRMkjPnuyn5yIeLDjirrZwBjX5c2BTtwj43XtzTbMWZFq1hbhRNEgrp+dqU06eoqPq
wIeZbDnW8DQSKs28jqQbDxRDKGbChMqUrSsNpSVhqjqUUQmu5l6YgRkseECqT7mjquco0Z9Edxeg
3Vrr1JALh3R4rRRSvRwhrK0YlQz5RCXN8UKhbP2xSsfb1E6sN7subHL0lLiJjMewRFeI8+j0tpQY
NcHMkLRjR12lV9WlMsm/v1t9erdsw/wVmaT+9f5uxZQR7zapEGguYOmvhRJ6wuNiVWceuOhJLP2m
jj7pqd/NovJhojlAaMSoGBj7mJVd2LGcvsVKnG6ENSTFjqUSik+sLJ2QvS60wCA4o+3WLyri2cu+
sgagTH4ydxEqOGZshSid5BqkH0rks4T37UZL88FOF/ZU1yM4G1IVnMGbeRwtuktE/Ys9AvK7Rurt
V1nl5Qenh3XkOOeijZ6rqTt14NmUEen0uons177WwjmB+GAvRmszpCbGEL14CujpWqfETt9J9msJ
aWyVlmG/Enepakc4sgnDoyPFzssY7sVL2lIr71F6JQM4vZQbhiRyy1RaC3OIhreRurNoWFX5U+W5
S/GSTk1uTBmpfN20sfqiwxqLAvtQxxoZD1mGXEwhqwOVsq1DVxjkXkLFdMGF6o/DEOvIDf0e7iUw
DPdbxnEcWESR2Dd4tGoGrBO/ffT8pn2k0BKhwxhwqOthInlDAZlu+Lh7KI373IVafBD+VD2p1loL
0VKY5TThlMWd5hL3dGVizNEUcdaOZqzrZihPfQrfng0AUPtS4tcqI5LZaKb33b80fpt9p4ZTAk7Q
m2oN6LBtx9qG6N+Fz4ZZfXU0Kf0euSrwF7P4oqlGsaxRJtwTjTQP+agU1EByrPdQKhbCtbDJ86md
bF/HmNpwgxzwJDHK7jrmTjsTr2dCUoxbs/hwc6CKUtGzGZMiY1dBqlxmgWm/Ahw4CNc6VN9aW4aD
qJoKb4qIjvgbMrcr5hbnqF9/Q8QZ6vY3ZAl7KvE3lLCGnoO0+Ap8t125RaSvYjkaN4ADkoWKsMez
MNsySheqL6vPel39HB0dT/vDlCO12JA0SlawncmTaFL4IlMnfSEPcnkEDN9tCyWqNsgmoyMqBfHC
QjfvyzC0r0Cg9b/salfF0vijLlgmECEPIZRz9+i45bEinpk1CC50WvrRJYW/Ri8rQf4u7vI9kTlK
Rk1Xn8wGkWfKDOv1nHMA3kXRDbAjKAPt1ol5jBVt6fZSsCdtZM9j4q5L0V/YKlggiM7pXjOyZVZ3
lIzwGu7QnIDCL05v3ybotpqlU1VLmcrrWZa813WwoJNVhB4onqwcboNt6SvLsmxRJJgGhIsYdVo1
25FAQEU/JEGFEtgqLj3joBPfPJhTI0w/7szdSHFJYYl+4aEk5I9I+lgoU6ch1Pfp3i6jxpFvJCuf
qjdzIcAO0/U5R+j/MfAATFYKOAshhG6N1bPp2NEj6XT/1p/H1rxR1OodtQ3Y5u131MZ5hgF/uXi5
7m48pIPWth+nj1FHkqOW5Pa71slzBKCbDxnVpgUyjsoR6VQqoDVxsOoLqXopZeXZK6MOSR0KZQ2p
82qE1FAJFSvaN3nRUQNEG1DtH7wzZwzI2Kl3gVbe7TW1Ni/G1OgquEUjuwxhYE6KYs0BCOYO/h9Y
y1KPyq06sq24+zdVFazkmiOb6BO3tT4o/CFokrUwxYAclD+QrTce7m4WSCqrypIT5E3zEhdudbJb
aX53QFmGrVk4fLtPU2lWsa5HSH3iJjHQNEG/iGLfhXLBRKJPqdOeYtdBshVmm7nmKg1y0BAytXEc
z3i1OdLtOgcQgDCrYfCXKNXIG2FaUfZck+46Q6ZyH2Gor6q6MV7zwYPA5lyVPtQPpC6Q4Pfkv4Bh
yeuwzDnSiD7RBEFa7eFcQVvGVx4zbeWOZb6t2/QNLDDUc8dVF4psh9duSI2zrn5tiC1AnKFcxRYZ
Myiv02BWZtFV1gN5IZMdWoq+24Cbv2mDquyEhZSicXbSr8Jd9ASGIm/ZtP45TxhnMqiIWlqWVttC
JK2rNw8O1W0ODhfAtYvxDfKLPS8dMtMhqX9lWoAC9F4f75br3iyxVvWoXNzH2r9Zv+8Ti9xvT3Ef
OafuUe3IVU8L4G/P2+tNY5Pgzn+4z+k90I9et/W6ITrAbIwORuRem2RoN8ixRId7v7i69RU9CbMO
ZAPu9+60ZKWfCbsa22+xBzCf+gwHNzGyg7gSTVUMaKqocUMBsV8DriIH/R+2bgWbTPaSh7CjDuVt
mvsMbSUNSyWctPum+UUj5mJT0M7+9V//8//872/9//J+ZOcsHrws/S/YiucMPa3qv/9lKv/6r/zW
vf3+3/+yQDc6pqPbqibLkEgNxWT828c1SD28lf+RyrXvhn3ufJND1TDfe7eHrzAdvdpFWdTyswGu
+3mAgMa1OKwRF3P6k2pGMMWBXry505bZn7bRybShhmb25BD6e4jEXjtV25YHDPBa4SIaOynseVqC
9y1mUtA5bFQoEhCvvDDSj+VoaLcmGZWjztL6QG6Yzxq1JP0IKj9fS4rXzO5+YoCcGwU0swDJ5Dwg
KGqkmyK1u4ORJv1BXGm/ryYPlFNStnHgTn2OJgdXVbZ10GSXPABK6+rDH5aTylvDd4bVP3/yhvP5
k7d0zTR12zE021I12/77Jx8YAzg+L7C+l5RxPZhqkh27Ro6PVLeYrmFvV+Q3pp5iaQxUJgO20SMd
MjU/u8PSQTawqNyDRHJzkeiygeBNX12cwCqRUKCvd00DOKnc+rD6ftl5U34r4rKh+oz/UgDXPwVk
w19k9SWO6uZZgzR1jcByi167qcOD4kIxFGaskFTpNQnx/OkeA+7B0ourEvJ+Y7yAtYjno5XGOzGa
ZtEf8/f5H/NLmrztmhKipatQ9dR1a8Q6qvZA9PmfP2hH+7cP2lRkvueWbitQvnT97x90Y6c2G1Yv
/UFEpEMvhs9PfMJe4vChGkhZQOxDLU98xvfhLkMWtUrTh5ufXzUwhdERffD1sdwT1oEPG/GFS8yh
oWjm1NnaE35YXLquPl1a6k+v3DB/tAX7rsLLnS2aVdqytevxo65nQ0U8fKRAzEpO1GbbJLr9ZLjK
WYwnnHKImKs5TE7XPJbIG8+r1h4/3Cp66okxP7EGfJowBn5wlR0NoOG8j9EtHY3+3FqWv2+6/CAs
RAKH88/+9kydZxT42jx1Z62G8iMwF23h6ncXbq319HarKunlYmR/sslCUB4+0iFI2Af9VXaLp6FX
FAq8tcSS7Hr6Wzzpi2Uth8aQ32TU/zeAhcybaQ7BMYXD+qjZFAkKMiOhYCp3/6dZp9tLDS2Ef/5q
KIb6t+8GCjumYrMAmrKiGSY0jU/Ln5VIKSJayGvk/L/myVCZO7kNUiAugUJ7uzZdw9iBvpbnwMNA
qYuhm4MYujWlQcHdDqp4WfkUHUzSeCkWTFLHxdqufUCT01rqUtp2nUkUAhfLrNlC6BajIVWDL47T
r2SrzI4+NI6juGqq5rm0mmB7788RiL55dL8GhT86YD9vEqbDESQcq2umpmzgooBab3Cg2mT8QnQ+
2foA4xeaVw5fnG7kKST3/jFyupubNFrtIelRUHZTR953VSivXAN5BXsyRZ9ogPwi6GMnyq1PmHdn
MSD6bs6T3928z2xPM3+aVO3bPadr++T09dGqVBO1MDLPUtS96iUHOh2yw55CSA6Kt9OOTAqTL5VW
HgP0cj6ahm3RNvVq7+qykgLWm3CRBhjlTpUf1OmP1ioj2VRDqS6FKdxUByJxrrTE4Fw0efhWJ+c2
tJPzQLGWM1yZ5zbv5QenySx7ppl5v9ESnmLCRTT15Oyb2XPTZfLDvf/uK+YkhMoEkpHd5gsRA0Y5
yS/n5hhHVy0alEVfUecjd4zwKho1Cd7HRB92wnKRFj+70RdhiHt8CxVq8BTV7N73aZ4+jeTlP/+A
DNX4tx+QpsJqdBSFR5hpmJ8W1wjse+L6Wf4O+TfhoZ/6B1G7h+A8ianccRZGZaTUB/xd7ufTsDDr
3HirgIbtUF8lvOCckB1pr8KIeDwuVMQs18KU+oa0gdtfWS/cfA7w+0eRWd6+LW1jMyggRl2krjuK
CYK01ZBWXnTlYG6KsHkN2AFwUkdZpGb5AikG3AIouvZqp0RNRJ+pZM4pHCRlz2K2FtY46M0sJm2B
NEubV9eBAj460GdHv4DfXYo3xbKdQuE3/SUBmvbRzRr/0oUgbTKvexQeJeLWYBbjbCvMwjLth67g
qyNM+HUTXzToEAMZ0z2FDRe1Zg9HMx+G41jUOUWlfBlJ7AZ4v28DlF6IoUqS353c1jeDQ+F5jypk
m2ygAoXX98rVtyqEH+RYIYE2wPGfrsKpD6UQ9UAAQxl2VqQ4D0ioKw9q7J8F/EAAEQTyQPRbYYha
HniFEQWJ2A+dnW1G1nmUJoYSv6KKON+qJTaxVqiMtWOvYG79FHWLGC1+kV+p1TTa+g5FMXn++o+i
Qbb3EkVWdRDW3QPyhf8o7vo9h/AIPAS9NH7x6AD+WhfFYge91Ofc+f1TtzCtFuVtr72N3ZdMsYyK
Mbf5fl9TxVWhH9rKLs3j9PsGcxrtNQsIu0PnxgyN7iArWbLy7Li/tJYf8KEa4Uvjgwmk1lD2UST1
mZCr+5dZf23TwSSoDaQ0M0f1e1Ur76nppG8eiPR5avraQ66G4UKdwm+DGlqHcArRBdCutqkSXWwk
WEbqMdMnBlL70fTRJWxliRD2VFR2nraqt75vv/s0XmUwBfkWXGwIyN9+X8ReeOsJf11MQ7VinSSf
4sKmHNsHif0N4ndlB8zUgNwuOhFH4U0UtZuvwGQElyA0jIdcBjvnNzV6phU6IAuqeDokYI3qyupT
XsLhFEv2umBzsb+vfwSezVUwsibclr4Wb9+msJUSetsuiGC2jMAoXL35iu48kn2KF10N3akeLBk8
f1GmxfsUhxAeWaMEi7osETRD0eloujoLQWGpW8mmiK/KjnuXJym01KkR5r0pC3ndabG/vXc1ZtSt
taEMxhcFitTasLylrsv+kZwfOvqWpp1tKUTgB2H2dWvpMHUyO2xXfmHKczGsT45B74d7WfaOUlCE
azuAnKe1GvXn4hKp9CRNEZIgpAltkS8PAKx5ZbjWa2EZ35DRTX/kETQtB5wgbNxhIxVl/zWSAmoR
NZVLFWAd4do2Kx8ztOzICxAFgUL/SAmKYCk3EZSzaVALaotInrMSg6KLkkGoxJt5vhWmJMfdzvAm
WZMuqvP52MXP8RSnHYs8XeRGpVUrCuQly4BCLTs/RoFc1k3UBMSl6BQNlYRQF58aUN1GNkN07Ke7
6BQmy625tvWeDJnrg77u9TJ48IPwC+ke5+RCcT610xXhRVJvUT4sxUAXZf3GLSkhoSQjIuNuwLJi
98MXVV0ViEi95q3q7rweqUogd6Dc9XB8GVNZ5ourhlfReNJz4wLrldogutbobe6UoXy/j2slBNIu
79WF6FPl6sPO+pCNgtVRBS0ekFLrvPyjNuCmOyALwfKT4CaS2M35piTf/oNH7skIxOb6F00fsqvn
oLM0hWeFFRreH9Y0xk5Du41lCHjcrWlsgLpCRc7ERSqkCc9QD0gxTL+3Iq7SdW8h+S5+b5wN62ta
tTtXr1b8SJPjUCvSi2GjiYU6AEzaqr3KSrqN40x6oT5ivy80MtDd5BXmHZVyCh+S6TQah2Aj/SpX
ZuRAnZmYWs3i+KzUze3VxEu2XZutSxfksDBDOCRrSteHM3Tu0AYaVWIrFgT+dEDcqkUebKkAnLmK
BlGqY59nBnqI1cnQ9JFTPNlalDFrFYY828pbJ5A2lAnVIqLGaMgjDAGSZQDp+pxrbcqhRepOqCqJ
nnv33dVXqO0oBuJE6SdX2Zro+DmI+E2QQRTrfbTnHJSXfxCRBGPj/rASG9FFswaUFk+F+pRm3Pe5
ouwQf+ybOZtEaZEV6vCuxcGDY47ts+xZ5UPr2X/0670WHqD/f028RLvy8JnLseY8KX3hPIErnDtB
l1+FhYL2F4XUykFYKqVQ5m1TZNSvwbX1YLzl0hivhRlAHkOtwVIXYjZzKIcHS53Q1zAOVq2ShUtV
hS47uqWBWMZgnEpL4dAJWe0rv71Lq0TeM2J79gadNQ2lvaw4DC4BlaxOSZxLwXcrJvbIEtw8uqNH
sskfBpDmZnuFUt0g+ItLGLWQV9ltxJ3Ef6T168OI4Pr6n3eT+n/YTFqyZXFKB5JhIETz95M6nOzU
g+4Zv1Phcma2RQPVU6qu8Gqjh7xCCRUMTX0VfblVKSz6cbMWphgYodR9uquXlM2QObX0aAC2SMe5
3TsJ6pHN/UI3jYQCjp4KGBs4B3TNutqJhqBbscoM+WOUpGqXehaCFMgUVTt5aoSLMJEg5z5xeb/5
j3vEPP1Qvv3zx6Xo8ufNt8VzCLVx01F0qDqfP68KNA8AFa17U5GPA6msgBya9hPK1Iir3I95rAdy
fS2hbm7vyb5bLtBunGptSYAbRIJQZA4TVQOq3FocgTKPw6ipnD5dtWqs3vr631f//36dWq5qwxvX
8oQBIWRgEzkxw504FgvT08NoJ87QwoyAKv9hitG78/3eOkN68ZPz3fSqkhdC9W4u94q1t7MsO9kD
oqkQfR9FA8ONqoeOpq2NwvEf49FJTyZSSzqFyL7C+5XQDEhrsgetitY2h0jf1iPOBZoGYq81yTvO
Kv7b380IYbYk7sOHXGFJNnM0+eBmp1+8gSVf8ntlLcy0t56kzEovqToWV1/WSGtpCXJVGUIjUlMv
b2Y4IoLQucOhC9vhRUt/hMmYfgGqlYIZs6dvNlNLdRIsMluuHsTooFMyzE/LZ5jnPccJ3oGYTE4C
WNHTO7iZ+rRCtemlcdLiWrXGMfFA2BtGiK6yFyuLsreMXRLn7jkIB7AiURF85cfxBiRRe9TkUNua
SEutKiMs323rq1Rb/tdPN1IW9vWfv/+q+fn7r1mmSZDUVA1VVnVb+7RejBqrpgTS/8Xs2Xa86Iqt
ryo/hNTjxYumbdydZGruzm+Li4+8yVpYor9OGovaJdOosEPIBpDec23TdTqpIDTkZyksJoREIDeC
FxyrrdYa/bUozPyM+Mkc0eLhKrqA57erVqJ6kDDFgK46j2bZqHvRZVldu6+ozC4s0fSukqOQSFQF
tL6zDFXXW5H9s9YZEDkEHXLtlU0mkvcyuBCD2Pdrj7Ad8ZThOWg1b1uEFsCDFlHAtU69WhjNlg2S
l+PC7ScvfspBna11vdx5DVKnBo+ldThRAEA7/mzg1UKIjhFwuA8gvAcIfbrDmu4QzmluflU01yQD
lgMpar2m2MlTMc3691UpRoRN7WjbRv3SgojjhCvhKPXyEWX886c4gDDvfSgdj0AZ9qIn43F0uEcU
asqW75DzQ+IB2g2qoLb0Qj2Zd521/ySspj5R69Z+Rh0luciWf6JUpPSiNn6/k8mLQZprpBdlaII1
YiLLqlN4xhVkYK+s1eGl4h9C1WbjUQppCr/LyL+ExU70JbmzzupkWLth3u4kV2pQ7BjanROrdj67
2+Lq7mNP3sLk2Hf0nWipUnBqczvE+QQvHnw3f75nT8SV7jdQbDMqyt5yKJ5T/eFnZKAekXsa2R4o
+kkhkzE3S3ZQ2mSKRq7B3aZ6fsmAnD4MpRFYs7qlQmmJ6sEnt7BAkV5GLpid4ujqu6gq/ZNoUP6O
jvZwFgbRQEgZtu6/ZI06btOxS/SZGLEC218ouoKqwHSrw5dpZ5MxYMUJrwBzwDtD+BBWbiKR4xGH
FJZoktgpVggDFZM2RngVjZ5DxmxyxPui1j+k5fC9clvtGZl+W1giRxNK4x+W/8uqKJb2HEX/l7Xz
WG5cydrtEyEC3kxFT4oU5UpSTRBl4b1JAE9/F5I6RbW6T5v476AQSAdQLAKZufdn/A9tvV/oS0Kv
2TIo7WmPZIm6l2etGKbLmaxLJoFypEjBOnRptXcsF8OIQvPVle10KP5cztElSjYZqr2IH/b6zq1A
wA9Zhxw8St6bShn9UyeyaaWQm3xAPTFamnnYPucW6Txf1PHb0Ee/YvaTP6xc4+c8oJuDvApeOhGb
jgbBLicJMnhSKT4vleJ+t8PmN/rh7mvuFZiKlFr2XBC9X/oIpvyHaB5kr39cULiG4apsHnmp8jKl
eX7hfsgGJrYf5qJqnGe8s9QbOfWKsgOkj/bEXoavBwV5UkBC6V5OvbI1i5r3VlVDh1y2XsfKVoS4
d4gtlvf/avx1QKi3AdiQWh8PeYXDR94i3ZU5ZnCMNRQE5JndYZrNZrjXof7OQSw39qBT6lGzYL8s
nktA1Qt81cSzyaa968alouh3phmVL5MbTfvBKVQUnygSKVRXboBugizagUPStmqr49RqxYtlFQsY
yrC9LEDbQRvaW8Ntqo3V6/YzSnQPciM4thOw/TZqHvH8sLZNgNRQ0MbOM9oYD5Fit9vACs0tgnV7
tSnyN0vBfoPsq3Y0DdyHkLyzVl5h918A0X2RUe4/XbMmf++KSJR26eoiGVuIUllare4cTfgC0xJL
CNQPi+6A2gKLvQ7zpqOux9nRaIX7Xc+mB5uH8juSab+ccLDfoLp1N17mTy8+2aVFadv9M/KQqCN5
eveYxuhdVR1BClVBZAv/E/Muz4EiCacOTyB11c3Qme2tLUxnqyuDt/dcsOSGUuAcK4R6cCv8jkcb
dyEvKqJNN5TOCZVEBbTIOJ3RmA9WRSG6hzwuUviwbvvU1Dp7eT0XX3hxGchfDNpr5CB33pRCgXg0
vfKX1D9YAByhWDi/LIFHb1eE+4CkzbYS/Dk90Ou7sRir+7ysvqOHpOHPa6oID2rVHn7EDHYUN7I+
G1pnU2PzvR4gcbyFgbVFSCx8Et3dwMMNoGKMt4BzpnuMcJESavrkh1khLlYlWK5VUEg7uyuhBqTB
Wgc8eUAUEeRsYGUrzHuDl0TYX4Q3db+UJF53HfpudhHr25E9DfrCSfeQFb6xNjq1PzjxmPBCDEpY
42H5iO0rr0uklL5b1bTWSmAniLqjOA/9HQSk4lwOsohwEAzj2gqXskFzNCCF8lTNYk5lp8upNw+H
u5ofkujDZWRnN2rxu1GLdKcrHsaLggylP2uudnhjIffhZk944CKfp5j5LyN8E1M4/ciZmMlJ5uq9
Xk35FvqbuzWVQD8rSNjOGtrV9yaoAbYxJnfd352uFs9lZibrjp/ewTJKcVS03Fki0jUQjq5VpsU4
g50yPEqOolRaMuZViqyvu+nxWnWtbybtUZYu9MY0ai7X+Ns6eRF5h6FPXzMDaoIdudbSUY3gqeur
5tRm7llX4vBJVtlWu28SbbzDKDN8cr06W1rYVGxkY2y52d6MSQbIIjpfxOPsjemocbNoIOSjRHEy
0qm9s1ulRRwV60uEmcm99dieaAi49nNUi+xyDFrZa+4qDCUf9S740K0be5iT3ouROOO2JEyH5y3J
Zr1yyUBb4/tBFrNk5P8PWMOS8JFx9rUCM4For1o+8UpZha7aV0P12ve6yeZB99GTRjSPAawyysN/
WKDr/4hxMF3TcoGWAByxeDg1wET/OJ9UgC6mIs6xUWpDkjFr3rXlXkzuxibudl/NYIsJ4xTPbd9L
c9u1NLfJnu08rQ//0POfx8meYOuN5z93+DMuSpR6I+p8usGTgHSK3wnSK96t2vTWcXDt8SRr5GFM
y3GjAIC6+dTQ2Cm7ABkodt1MXUJwh6pr+UfEzOIHHnDkr2t/K0vyYDYoavKiqBeaFQLY6lu3Q/PD
HeGU42FlOy621J1354yRv4+M+D7KY+9OVskzJSJd0wUT0uF/Gohu1WtEreDPes0KBqKOGykLVlDS
5RJeODa5Tm49hjDLDqwfEvwv9O81cd6nSHN/TUiUPdca6ukj6j17zU+sE+KH4VJPg2ZXFsLDKizY
EcawHtDiLR+TMt8kmV282LmIb62O2KAsQjbXeWuhllwPefkyTnq0UGZFqrI7KWkOVBXA9ZJomM1j
LqwCkxes1xvzlDYK2hHgjlZ9poliM07TN0tHRXBMIOQRmXafu1J/MEi2/sh6UihINdaPNlquWyDN
TK7/3IP4JfoayLVsalFq6wn/4oOtZ9mRPXC5wpUj+8Jc9lNScXT9rWu75gxt2TG3voM3l26WFtGb
1DqLtND2MZES5Ckb61VFviwcrOyHpsDEkj349Oq+G2GFOTbpq6ZE2CXMEpbgZTm+ElIHJFyzV9bL
KHodjUWkuOLgy2WKH3bBbTQOt4MaVBhpkUVplWZ204rR3ByF/jvQzBNh5uR7jXQ+Zoue/+KisLZg
UZo8jX2kLX3+mHMaee0695T+aIXZuB1aVd+PUR8e/MEqtoULF5RwY7qO6yC653+sW/YGCeUxyOxm
zRp8OhrVOC0LvTB2gaqMr1h2LZxy8IiZ+/VxAIuNtxz1po8NkhEOdJtfXEOFXNqfbmpSIds0v8GA
j3K1FrcE2S1JMOVKvN9M7cmLyVeoGVP9FqQiXaW2C5AkrkAfa4m/CNJO/44Kexqo9o9IxR1wwiD2
zg48fd+0dcSH1auXBIegzE7sH1ma/soVUT85VVX+p6Wv9Y8ooflV5WmGqWuE01TL1MxPr6p2SDQH
a6bxWbUyD7bYF9foePHm6BdZvYeyYZpUb1kUlze20nZ3PVr494Ouvcj6ZEpQzMH9oqwxSiiHZCc3
IrIYNdbHomy1i/ZQReW9N7npra9FYh3WA4IrINIWA9GONyOb4BiXaPV47q60nOp3Y5ffEJlyXxRX
g6ghtGxH8ud32zbqQVEbkjcd0uqhkz80pqc/1nN9CCIP4UVj/Npj84IMkFAJvcsdPVwRdS2Qul3I
/b7c/pPgGo4R2m07O3XMFjaHioKWZcQbJ+1ZWVooARyxIa/fg+mO0JZe6/eYl+dA8kJ1ELey7AeF
uA0GqyMrgfL5pwbZxS5thsiOLXpoq8wdgNHaZ1Thm/s6N+v7DklNUEf2WYn75j5Edey2wCBmWaq6
enSdFok0dd4MqWqJL040/GwjOLJQTn87bvUQ+67ymsEBWSRxrZ0nZ2YvIhtO+vKv4ZA734fzzV2G
21Zg/q7RI5mMMbhDM1tsnWjI7xAdhSkT2PlrXUdoSjl2tlHqJn8NHfut8zFEj6opevTwMZfVo5e7
2zRpwpUclI/s/ky99m8x32tfomJrGn726kGDP5AlrtGmpTgo46MylXcSCZ7X/smJreopQBn5IDSk
DGV9kAd3vtZUTwbWe7mHtBoKVWuzbVmCs5K/bUbx8XCtQ8JQrMyiNm5kl2uDLHYuJrwleYllLhqA
33qW3ntIxaxYbqhMlLPzW5zhCFUhHpywLNxnIBcOBg/o1oi77hjW6GeoQY+eT4xt0JjFwwOqv/6i
dPPmGY1p/wZwV/eqhmjhZqhaf9P9OQdcFkirNOsRnzlUlUCyWwH+N8bo33RJgB8RtmsHtMHbH10Q
PRr9lMe/MehguTrnz4aGvIDfJffqXCrcCPlIO7mXbWR0Lm3GDBn+0yZzcv88zkvqcNmLXF8FJUxc
HCMQoSnAuJkzT3fGz+6LMuwR45xJvHiCQZZOy9a/4RfZPWLvvWMZH/x2OAn9InojFoKinzIkp9RL
jb1qQOPIYt15dGuy2LP8zi+cznj6gX9qlYqObq48uBpMK9STo/0Q+O4pqFhvVno6vhVVcIi8tD02
amJsHCJ5NwQ+g98oJmQ5aijYr74VJJdfnC4pl5XbTXeGU47bydDLneFDT02UFFHHGPh/Gjbawai1
6Kiisb8C9JW8GCJFEoXPBMoF6RMz/DYmjsbOcAyxnhx401RwqIO6N+6dMMEhCMuq7474ypIZHVqs
zsUxGuAngUsoxWHOT4o8HFBIoQFE0PuZqY3DTWtBf1dHyz73on2rS2947d1xXDu5SaxxRpS0mrlE
g9h7GlOBIrNbRAu1NaPXrsAE0+DnsZVFb6ph1gfiAUulFm2P5FGfe3mFkW6zFk6O7EXwjsinEv7I
LdGdyCfwVZRIil9BUhOi6mSaI2L5f8BWqP8vcRoSd7IK0Q4EjzBjIldg4MkyWHtyQd7GLBveDCrq
PJDxuieoc/YNemviaxuU9zG/jgDJuRWiL0V4g/XNYTT64Hs7aR127pH5rE6ny8IAV1Ve1F98HFte
ylabtl2WoyM6Fz0PMXUF14fDpZU/S+SBffr363T7n+Y+2zAIEOuW62ieqjuf4ugaQrP2aFfKE8xF
bHp87OTHaurvVJEl+0bUs496WDz5BcsSU8+cnyW4wKDlIb72HS2wqyNSOZVFd8iKKP2F6U1ZGPa1
e6a675dOFbSBL33nS1v4atw0fqsv8Gh0UjQBscNJ0/TQEvH9Be9gP3RF8rVtenOBIkF+hmCibwv2
HVvcgiBeunMYFMuNr9kYHwIW5XIQtk0JUVBwGhO4CUkQKK0sekIc6kafs/OhQNotESR/5zeIbPtT
wtTsc9s8DpSL8x9wqEDmPgXeZhEQw2LqsQ3+meonGB3hG98ETug8GaR2l0k3JuVLaiG6HE7JBqBY
c4BPNpU48HBad6Qj2/lwacnN0VvISpE2ZCKn0V0EmQWS1J6OEuci4TDy7BMm5lNRCAs7ianFJbjl
adqZ3WxyTD7tEcU8Fp1u3x00pXJu0ZREitvWzOcow0tn3gX9ykpsNwrrpxyUKRGDHHylUPx8H9Qk
AY9l6BrPTlqy1E/vdJR+f3ZCrFy94SmpgmIBOyX/FWFF4aB/9IobGFIHhmo9wKq0VkUS2ccWibzt
VCbqLlGT8GgBF1ibE+InXmh+CX0Caikgm1tCdNjcz0EYJZvEUw5ckLlSjL8Qro5bkx8IeDzwHj2C
rvgsrfCOfh9EIDy6DGLbWv0ZNEqkQI0lUQ1x9jIIMeT6dt42Xe7k64p4Un2bFAkAoE1vInuPLGEY
fZna4JtmudqtMJJ4P5Wxx2KXKGPjs5ZthiHYyhhkBQPlxqpG7xKDzCKAKACTnkvcU4UKflNRNIzg
+t9N2o9fIVMN65p4yta1Ymeuroy4OAdm8ooBgH8C2l/vmkZ/ydvBP8kqeZBFL0vXBN7j20/1ZqPr
iy4T9SofH5IODRoJaCcDUt/Ks+tB1iVBX26T/JY3lNuzb1Mfc1zWsO/0rVttTu06Nnha3c1trMRt
/Vm2jp1q3dbeY1APzU7PEuMlmbw1STr7UR2c8L4OxWOqDyTB0FXbavCSYY/rxkrphmhdlHW+FcTf
l/Kp1dwx33qj212KsjWzkc3Rxo1Vtr+teWs2+Cr4emBcVFFUYu1Ygf988Iufxugotw1+1Ee5wA21
deSo1fGy5tVdzEiJzuv9kuA0yxm801YC6zkyJSHoajF+ZZcZLMcmDG/LOMwerSn+WI8L2O2QW9nj
3N/qMu/N1G/T0XCPWavmz0kXrkz5iaKs3LH0d5fC6NWtPVn8B2QhAkNtC503CYtnpcUfbu475l25
y4gPL0Sid4/jEJab0jXitUwU+klmQDQ38XblK3vJ43OpauNMvXi6gGDAehnLycCllLWxs8/8TsEJ
vmV7GbfVq9Um52COdfZxubcRh34TCRphyIREd5Uf+TtkaZtNFHjmQ5qniIKDVfnZ4ieZNL9zX7Xe
8uKBYDAGC39OkBv6VPOxCY5QjhjOhz551TpvWMV8kSkHsC9zjgjGqUwq5A0pIz3CIUu29vUO6OX4
3cX7bGSv7vPfuYDV2J5SzHVuOyjkqxSXubcuq2GQ42WVFehkeBpk+ZRFEkBAG5InPKTnrO2fZA8M
oNmwRulzWyKtDoEk2mk4gz10c/BN9nCQyS+tfjyWvNOWmIE3d/V8EKotlmqYaUtXC5HmSuyYSsc2
8O5w4udsiE6GnlZnOfkUlBhQnuXPeG67llCf+VD6Mw7Ppf4/TD6e6vzz/D/Dbcj8aCTqNM+ZWRIf
0j6GpUCkVofxafL2taKJbhdlYJI8z+yXyBrYB0mMkGdB57MBMvU0WsaNr4Al6/11l/sWYHdRLTVi
E4cKHXWy5+pT4iT4d/Cq2iBLEq9tPycqPIOJJcg4noLmDvtdjFhKyEXq1Bxs3qxfoPJ8yd1Ev5Ml
NcCkI4+fkoiojWbn/p73Nr4VuWO9jfDAHYBy96XXKKdk6odZLUw/jZ6CsHgy3Idt33zPwu6nhZ77
W01kDexCP77ECGNjIJqekzEQpyK2SlRh3OJUe46/jTXR7Gp2p3hzKXBVqv5x0NXpNo1wZJ/0/nGs
cn0R49a6tj2yCiVz3U/PbpD+AW2UaDHGvH77fcQC4SEzM7TPzAAml+bV3zSe9lwvnRdzNHHUMu18
Y1dldx/a5TEFyvuWZogazwBDtRXhYhRFeHbi6l4oYbwbhsg++DlcFHlg+gShiAAr68yAKbQoov63
0JlvydBElfcawjdftYZaH9Ava+9IiTGVdtG4Qv6qWteJb97VvJ0gYFXuGh9Zkg+uFyIH2iXOg+sj
JAoM7psGYAZR1NnLxMEyjcXFulDdF2xJ+u+uGxU3laibVTx18caGVbzgDSBePBuxjtoM+x+BNW7q
oBLhTWc89bnp/bZ65Z6d9LYlO78cHRgLY6Iv2lZDUDcL3Q2CUd6hQEJ9a7vKHvXhfKUhfzOluG+q
oKtRBcY4oAcXty78jh143t7pJfi9BtDh9y4RZ5dk6y9STsRsHG+BKD/2xOjI79EQAMpthSc6ZLiJ
FX2ImeXUQ1tIb4cgjO/loaqQ71YSIHxzVaIoNRYS6AZJ/SHhzLJFonwd3PJc2Xn5BPD2Sau99A76
mfpcKNqXItCckx6XzXG06jNEACD9WHCwhfsVq11+q0bBA2ZM4y5wssi8qaPCvFUIQHurCWf3N2ET
NS47tV7LojLad27J9tDWe3Hq7HbANzfP30wlnr1Xu/Cge90RmKYL/vkvHk7ocVaFxs+kDIMNxNV3
fo7k2CQEMQnXzF1k2Qubr4qDy0bvj89kRvK7Ko2fWZ00pxG5rAXLJ22PcU//RXV5UwMNzzYESX4y
74r7zO2N4zA4Wys1Q5Qg7ZqAngkEfW7EsVfc94Pj7Msp+U6OkR5Cs8adFyUg7WQ50h1MmhtMt/Ac
6FclkeUvLGO6FdB7prW5aBs2gqye1sHomcp15JXjQrSNUpCKM/LD5dQxcabxWXG5CzHXJgETlKsr
ixDtRBF6+7wZz9UYW3du1m7Yfa5Mz/hZCAzE1Lj9LkyrP09tVs4GAPW6jt6mmucwZqczdnHzW5iP
iAGK5yYJvdvKnzBOwS1kOSR4Cncxr/RI6fytKqLspuRxPmP0XJ7z+cwxtXPGS/8gq2RjXzTZRqDO
t5BFwE3ZSdHq75AuD8WsUlYnar8TDa6vsuhEwUTkLfkWK7n9FHWjeMiwKkjnUlmowDeDHl1KdVAw
PeMAmuz9LE2MftOH9rdr1bXbta9nlBWpDe7+Z6SDiSQo3t9I0rr7oWrindv53oH4ZbaNTC04iihq
NmFtJCdSiXgalUZ1N7m1g86hiuqMCM4eM/O2yIrskLtTuw95/LddVLi3RjHiyTpi1zpULUrr4D4e
MIVATNkU6lOZ3iO+D+rAnTKEauN425t1vYsDr71DLACPAS+t33Q/P6oVTzp2ZrtOy5uvcY29Lki9
7GyQdt0CpFK3fdkliwqrnJVGFHWn2VxNWMo8ZSDG4eLN8Q0q80pXa/uXW2aPGmuIRUNQ8SwMZSWw
NvxtQioLeRe+BT2fUIRJccaIstvWY3tyeZQ2ie6KzWCBlVEdl9iCHeovqtV81+0s/p3bR1CaBHJ5
mM82uec3J0RHv+q15mFCN3VdIfB+62I158XkBP1Aac4wjLpF3pAJqDBuw+ki/aWiWXrj5axJbOSw
19ALi8M0GdYRMSptGXpCezWRoiUG4pKo9DRe2etGRa4kCq0JGUu12hOmdICLi19wK3hRkrVnR9zY
91nTxQcjQiDczfrxlHnz9sWyvsdaGUDLaMetFrbdxg5YImnReN+B0v3hAZPDfiYbH8YMIZE0RUK2
zvvuhfAECRJ6RPPC2a2K7F4XeAl1Q7NVnSDdORMyo9qEchz/l8lmVFv7zjMRFolEFSBBBr141COU
6Evg+EPk+U+WaTZnB/WupIxvhIEmezWrqg5teoymSt+QQW5XEtyFB0yxtEVU7ST0q4tncAY82pNs
bTqUdRzLfFLVPoeuWhAyxYDMqvt0YZi92HWdFqwmV8vfIGL8IusynCsPakdhhD+j+Z1r4etb9kqJ
7QtxWDSw7F0f9eNm6JP8IdCFR7yya37YHh5FSIT+wmX6V6VGznOlmhOKxcmbO+LvWuSGd87mw6ih
raXH/FCx69AVVGgR4J1qp1yFfu2dZUfPsxEQjU3v5lpXKph+1BYvlvkqsltqDfbZvVz7crHU1jYB
qIZeTC9orYYrtyhzqOIEAOEMsn7ujfTWi72vTmJ4x8hgfx02j5NhRAt90m+nxjuYWe3vHc9Flw+C
ymIaQw3oSTtsvbTRsTxMx7tyPkTbfMzyNZvjaFuyU1jC3NdfbHwkjHoYfpOfm0Aqs1Bht10rKV7X
rVesBLFvXpdpMOGcyYvaVKz7gffIVh2VeJlWtvZsx4Gz9RP8T/nJ87xq6SuYmXQ5uQ0LLhVX5skH
PZIZlrOObWNYCivB5UIdndui6rr+hpTco4Xa4VbWXQ9a4/7VpXF14mrICUPAabAya5oXtxENXq9m
9KWvi2LZZ5ZxTryQLSpYCPDcm9iYoAhASADfkwZboVcCE+b2KGqDLSARqseMPNNNhfDlTtZpmWHf
9BMyxjC4zrg4Ob/IRS0xI2z9wH0IDFbJka5+UxVlhGJeTHtTYSGIfDtv93EOTVSKYCGYvCJalb4J
NQSwDhxoBi67BMDDPaj0/tBNhr1IBrde2WDorTAiIRlk2GiWQ76LppznoVQVbJQmzC1Cz38YHfEQ
2MERbnSASnisEGBJug2q8cU98TQoyQqCmYrWKjAxWDVBqa2fMR6KjwNxDUIhbf2clIV78hLzid8P
spgjbB7osm4XJHdOR7BnzC8sWskHq9jFLaueBLAk1cq6GA2DU1v+kAU7DNVV4YhklqCczkngw6TS
2gFmgjGdL3WqZW/01AV7MXeRDewWzDtLuZU1pUBOW7Vw8W2VDpiE51S3XZe+n6VGmayKnrwr+hPN
LFxPn8spbyJ+V6nar1NmwmNtYRmKEw9K35rnH+WBn4G362BaYQ0xHa3aZgLI4nusafClLHgtSslT
bRpw/uKb2Vmz5qmsa91iryfINRWxqy8qE2ZXl9pk4YdkM6m4chUVwkWmb5zVcbQWBlYP9yGfejM6
Y7pV2FpWejDBRhvnEMIdCNZlb6km0zTITa/U4eLE5lsPqe8Y9j9HoyDR2iFH4rkEbssocfaN37AW
m89QfmryS6Usy0PrnMjyjuu+i9oVYVNSFCVMSKGkb34SJl8thSA/lgztF9732qKN/eARLEq0MuPa
v7NVfhRR8o3NFQn4DscYvbOYWuaiPGBTAKrW8ogOwGujSR8ce58jDC1S/Ww0D5HZQGxU7RSKOV9w
7MUYzKlene58G7PhfNJQlC8n4gFmYqUYlSjGvTxUIZRAVlvdGlfF97q67WAYDXq1G9LavPQTGr5g
A6EotIe9dYm2PvqrmrnHRmW68fyxeNJCu3kQDdatQ1Y8mU6/8hJVuZ8X6n7XaC8GiNVbAgT+pWiV
GZZoo4jXmV7GCGz2g7IqixAbQTVNycUWP3DKKw5xjjwjz1rEjtkc7i2UgLC2T6eN5fnuIamVL2GM
fI+AIWl2dfOEH039VIBGKg3Um8pAqZ88QyCSNo4db1iKLnngjdYTmvFb/4RLkjhC3fJPeWz/1KYp
fgmyuN5FKmZJlRckuEuT7jFFE21lK4wInKtCswS9QquvWEsiLsqj6prqA/MHMBaqB6eHtxii82Cz
0Tw4ygRgsLeMrWU0qKD5qg1jKmm2GQCmJTxw+zkjlLAFia8uievTim/SpiyY3pXEsQixhPXGBCa6
kmN1rw82pVZ2q8vYDtAZsz1xvrkzK7wGM0mQ8bI16Yn9mWiQXYrAtJiwkHVcy865SMlvDtgcy85q
gLlpjVPU5jJ2GHBUJqG9kZ2NvtWxqHH9S2tqNzhj2lm1vYyNBIm3npSQ/BOSCRs2MqzJBku3reV4
/V0fjM4a44vy1k0OoE+iJ6VZ9JoqnhTN6Z+yevgCi8o7FmY+bKse8qZiDOIOd+UdMqoe3CElsi91
rfYNJ4jydKnqESs4mSSbfbXUcXZnxwzQPNwjrSnu5DXyGqE29s/Rxs2HRebkgiVe5KC2G6eHIID4
DevtR05w6ltZhvoNKA/rLvOteBsN7r5tp+zcWclzpybBC3xkhHpMDcM7lJJe6gS/JGLt41q2Ah7A
96NKvb1sLcz6MWuK/hxErvGl+9ZUWbDVQ2SiSoEFHfqcNdLNFa5sMUlOpKynce+VaCJjeOz8dYpz
x7g3kSnVFx86fDg1Mw3/u5HwQWA9+JAwv9j8eSRkgfEOXvDF4Nd276fFXpYUS5h3MRYJshRPeXHC
cf2HLNX80dC3I5yiByTXp7rqDu5Ajk5eNW4nZLZApixjWzHuRl99P5jKzlFEcHetZsFf7lM/eJad
rvVoa2qrcCRT/KmhCGIVgzfYAtfOsgvxCPY6tnsr/tzO79kwWrWmPcOHX0eiHd/cyfaXUwuoedRy
9ajqhLvATi/dmD1yONYhZmSQ4OWhmpVA5Bmi5i6Pd84c7qACIuu0P2dpkSE83UMo+dQgO8tW0SnB
h1bIPgEpbNEQlSD2erlq0+An1iBzHneQigmwjFOOVVH0fkBPMd+n80GeXRuu/a4Nn/r9F12ul58A
xCcYDHHj6zhZvPa53um/6PLpUtexf/sp//Zu109w7fLp8g32Nu8f/2/vdL3Mtcuny1y7/G/fx99e
5t/fSQ6T34fWj9W6C6MHWXX9GNfi397ib7tcGz595f/7pa5/xqdL/atP+qnLv7rbp7r/j5/0by/1
7z8p8g41q0OjWCAQwtIumh9Defg35Q9NpKIYhav6+6hLuTMxZJFXuZQvAz4M+5d3kJXyUh9Hydp/
2f9612sflbzztLq2fLzS//X+bGbYegszZnV+vePlqpf7XO/7sfb/et/LHT/+JfLuLRwIqxL4pf/5
9q+f6lPdtfj5g/7tENnw4aNfLyFb0vmmn+pkw39R9190+d8vBaa+Q4sXywMzHptTN4TOqgYRjwEr
RRzIkQww8wbkDkUwWjibVK6/VNym0Ddpg3ViU3usKOdm2XEYAzBxgFcQkW3rvV60g7mUzQGO8Wbq
HcH8wqCTVf3kpYfKYxVY6qW+0UfUvU2SSvhsVwvSDEAvCU4fLAKuBzGgWX+DvyD5cEyK30+tYUqU
hayVB915H3ituoyex/m4XCqLukm/+REe5DjAWYs8y5INOSniUWpWPIDK3JpV3p4QW8ofFKIvt5bX
nmWb7FXx5GJuVQ9LaOH5g+ymo/x6ExJs2csuGHWwRMpZmnJV2SEtCzBcZqzdXC/0X94df5qzY+k+
QdR/cWdvRHlJ978HuUEEbhZcnEBigQObxRZl2dGdEBE677352mD+6WKbCl2KgS74w12GybHyIPt5
f65iVQk2cibkXa2E0WLUMVkAeSoPRAmdGOoMTdfDpVPiukfQl+PmwxiQp391/1CL1mLqLgZDFTdK
E+bsNU371GOmd5JnaZPe9D1ONJ/qWRBFS9an/IY+DRja8LZPAtQa/rqG7CEPJdtbVKDsfnOtk2dh
6vRbaJC/PtXLi5SNe6jLyd7LRlnlpGKdqeMs6iwsMJPkCa35YNSo39u1d6mXjbJenl0PwOvsgyxO
UgBPnrokU/w6fh8rhzVm5C8jo8ZnOsuGNRAArEniSfdu0NdrzthsEyTB1kLhVwuEmrCdPaxjr2jP
IlDbc62Vzt7p3SdZda1HfusJSWiXvQZd5SEDjry2zaBfjPNIWXe5h7zStVLex3WC8XIf2aCW0yuK
zg3OKtB05RmiUPfvfN1P1F1E+Lzy5tJ2OZecXcneDdsRtEO79KroGJLD3autYaQo+VdZs1cqBUP4
G19R6384b7EoVxeyu9/W/XBoNYQgg6bH3SY23rnTidJ5LtENaNTXg1E2w9oimi+rPnT5zLyW7UHs
Qsf+0NVQfCGHSyI28gU3kd9FX4nelYCMIUo3qWsfwhkUgbWh+jUrUAcSFRSHPz1CW9NwUhbZQt99
Av0kGeDztax0prC4hf9qEQBZFn+wQWgaHTBzInM0RwB5Uh4isqgHGdeTBwcBra2dtv1FNK+c8Oth
S5E+tGTDLv2AWogVqicN0nFlcz8rFKyjto6XoRUjYwpSMAcOguey8L36vhRjfS/rtLmug9QdLhpi
tGtZls2frjOo8R0OM8Gutxtx28N9vvXELKMsy7EfGgdXx7S3GPLlpYHgE3iAwem+h0YbkbjX+4Wq
BOXyeoUuj9+v9akOO3Xj4OunT9W2GikbRcdZeJ4a5HTxYV65zDawiaYFMQTtwwwje/6bGekyyQg/
UhcBoKcFDD9n4StkTDMMxhBbLXCjrhPSKxzSP2cjcPvm5lqWzb1ILiM+1csiO+h+A/L/tRGd+/9o
O7PltpGlWz8RIjAPtxxFkZRMybbcvkG0292Y5xlPfz4k1aKs7v/f+0Scc4NAZWYVaJkEUJkr10LS
ymS/q3g0MWdmpJxvh9xvXodm0K46YCIncYr9OrenG2cdzPW8vU0jq+5v+rLS1tApwdOKcjOSQqDT
N7ppRBEgYA3hOKf5zZhgGb1vc2c45XHOxjRqqkM8p9UhMVJXfRoscgcqkixriamXwERaFaZFuKej
6kYe8kFMboiIJC+jA/QgjaZmaw+i49U8OvMdjzntkWZW/VHOMojV9Rkh35tdt0DIZboFdxGhngqo
dqWNpbV3+Ni0+GG8HUjr8S8B9b2JFG+pDCzuyETRWXu7mtia5ZJjoVCS4Wq3DxDWsIb3DTqOv36w
ME8r0DHmmg5W/TCnUQXHR44KX5dBVKkgLKnDRR122fDDRRNhXdPU/8l/i40MZ/4QOzjfai6TVuGD
HWiUALoGcrTUa0gn5cGdAV/TcHVXdkRGEqTDq62gsaoYq3QnM66TZR3EGknqVSFKHstaNTxm2kZW
tMfwTkI+TlnWprU2OsoM8SIft0l1xxltVMYW9cAG7Vb+6+yfdkifiJZUv4d2DK+H1aSPVZ0096Me
IrhNn8tniRW6ll9j1X62KNMAfVB0ZFkcjUeS9Aw0eq/QDJMwXBoKVLTmr17pNhCv4wJ0EK/MLTrq
kK80vD7rrE3q5CsEynSah00y8BX4qdtQvBUUJFdvVpTHqDYBNDXaPgbiAVkzSo0QldDBs5zdHDdb
uHhBcGh7O6ZbQeLkMLTOq4PejZ8zFb55GCii3ibIJT6sJJeYYDtZiUOCb9dOlw8F+qo5V8CaDMdE
unYCjhfZY/wbfVBeO6m/BfwBKBZG5hYAvvZbZWmArMrpeSoG+vOUBFKzPoAyOFcdip+qfw7SWX3S
Ir6wy3RZNW/z+jCS7/3vVvVR5dZGRXGcNS+PB2twrb3m93Rmg89C5FzpT5EeBS9oDxyCimx/68bz
56Iq1uNCjEb/XPGgI86yCpYomhZ5d7bR1hWvh6gG/xSWFK8sSVfecBJvZKrvlsynnEIxa7ht8ZOS
QkqFwStA0Dvdk6ok7aFzQ3uXkbD/qszRgzyHbxEpwM9DGTnWLmwsFDNM2KkQWZ2tai/vyTPyz0fT
ydcf3pVpquQNfFZV42jFr95Xm3iipn7nmUYeP6vrqzoFnzujaNCihmvBSGFkT83mHm16ZXh4G1IU
Dc5ymHPnQHN0ebYVD6za6BZ3jeZGT3LwAHiUCVg8GcFtoSPm2B6N3mwSeJazcZ91Q89Nlgkzv/8n
B5W1dRtF2r6Aii5ZT616X7adc5aQSfeHB9ud97cJOqpQd9xB6aqXCb5aWOvWqqJrzPW6c/JYFkV4
XcSA3vExnCh8yqdwgOHfeZVvrSRWDqCm0w3YpmFnLsvPigv7tpkEz0q6UWO4XYuuGZ6noNbX0WCF
d2IbQdyeQEX9RCBueBZTVZhQBWXq2VlMA+h0ZLVt3iKXYcmm78mwvolPwk3k4tZeRstOq/rm/ZT5
v8EdMhw9BI2Pkz+CQpdTOXB7V5T2eAv4GIWO5+tUiZGhX7RBtZIxVGfRVrfm/rrmLSYr4slf32bL
ulY9vS52XULGZeZ8Voc62H8IsRuVJ2rgfQmt2oQm2TPv3V6JwA7OKqdyuI3FL5HidqDKeo2UsX2L
vLoklILEtNYCeEYkSNaQs9slbWjsjPW/Xk0i2aOGsA6CTFT1Znx0IBjcIKmZbGXYeyG23hgfoVl3
VgMcFLsPDn9I0R+K08NHezHeh2WmHeu8Tu2VLDK6z/pUDg+BHrSAkzJn57GzvNhqVq/8eh4OMpRD
0rnod/TxSUYV6reXzho3eRKGj8Uy8swguNCYeZtSwcJx7hCW8yc0ftZe18Iy4GW/a7R/R2s4XmZ+
IjpkfzJ9ufBohsOuiTJwSlUNNXw7XGpHDZ9pBABX6T/LwYjtFgSR5d+ni81tAKrOM5z/4qVa3z3m
gX5fmd7rBL0HwoCgLz9yTLSiZVtn7qGNXaaDvc1PfeH8dYunNRB4l91cJKDqq2kd9OF0J8O5LTvA
aHa0lqHipsZTXn7NkvT1aqi4VaQvbedgpG0C6qYwSNq4i1oGXKLoWaPqs4FivTiLLUJDeWQr//fY
PBg0yp3F4C+TJEqGcjAiOwZHUwSbD47bEA0tcxdaCEfXXw3NLc/jZAQXuoopNsHKv7YAPm7aoZl3
VOHDZ9+NwosauSsU6LJ/eGWu2XkriU0NN3iW+TT3f5wvESHktNeI2xXeri/O2xqAguHyBYTuWRH9
ASEcXkmdQPRv07xzdpV2S2dGAJGANfxRt3FwHy8Y65VEd3bkrKfQGD/JoYU19Vz6zVav2+lTbtPk
kcU+0j3LvxCK6d/8xqpP15FLGa1RrHGVyJ/jzSufLvsXb0pK7N3cbpmLpnD4nCNWeEetOqDDKaX1
Jinre+CCcEsBgH0aw3UaLQX/xVKosXdvj/lf4roGLXrdaeVG29ucYCjS1dQHr+uIA3LV/4/r3K49
/ufP0/WzukYTvtpWqYUSZ6Pve7RZDq1v8L6V9r1xmiqW4dUrNU6pbcT3Iy3A+eIQ0yDea4yEVzTl
bLXWo5dkmSKRsrYMlXFWgQgEED61STVtxSju6xUlfKQJaUvzFSLsbpS83qXLCZzPqjSN6a6b261q
VpG5Jqlh3kdVZgHd5p7fBjzyTjL25P4ufnI5k7stq7a9e32v8cfoQJZPeeAHEjy6XeqiCtkisfNm
UxeHHdV05tT61Z7DvGNeT7Ni/tbrVnmQ+TJLJmh8fTZ8U6BFWeaLY+gz92Trk4Ko5Eg/B0JlYCWq
0/ymW/ZhKA6xTbBaI99Ia+1/jpWF0yj43bFhRKvt51IxlLWcmYBWrmf5YitTxXqWs/8iznVcBVQw
yUw33X7gxpKhDoxXySMAs2+cWWKvwz54x6OVAi1I0bxMEKg7a05QvtBrvDLNDIzzaBoAmONnYzEj
65og0ktKVIZWRes9HEkKAOa5eNE1kvBkgSAcXYJ5o7+uMfNO8yl2wueAZqUXDgk/W5P3GBQubITG
1X1ROk+Nb9eHd0OaQw59AKHJXmm8qzeArOwS26Z1Er0SlFgv1mR0R5Ew8ReRkiZSYMGuIn3jiIbJ
GNvJCaXf6wSZJQfXSK9TZSTzRyuJtw5Qmk3pVim5zm7aF1pkXEoarbZdSZ7MtCwEjRebr6BcVxZ2
cw0Rx8QCaEB7+X2pT392gaXdkxo2LpCa3qtxqJ61rnVRCn+Z6BW7tItr6lrlrNnjXWs4XrTmFjrd
J4r+1zXSpFkLdLpZrOWatw+TBnB9x8BiSjDsR7GnrdeuKyQ+9telbh9G3PIBYye9fpDbcsWL5iXO
IY/1AMIEdozGsp90I6W/A+pP35bCln51M2rTDO5W9osSDuabSEjrrzG3JW6Om+22zLwsM/M7Ra54
/EoK7YWGSuVzW0zWvujM8q7N6vSzMsNZBvDxj18DxgjBizogLSNUQJNKn4wBkZeQAaqhbWzsKns/
NJehBItXgm9D8X6YW9jA01sw1uth0WvLEvBAo+9+A9+q+feBBl06TTywfNUl+m0i1kZu1zhLdDMi
RV4bw7Fo/0oLy7wPoXg60knKf1WllBDsKEOBCtZidQ2KSqSExDstIXImh7qhSerq+Ti2o9a4t/s/
Sg9a+1biZDkZk0TqaIVGLWsKoGsPkj6jDZqDMWuhcjdWJOxnniPr3kIO6680NbMjaOCS1GeUZccG
RNQaHWBEOZdJjZt626jrIt6tckcxz1Wp0rU+THQALlJSyxDWqOnRC/0uXDuIAYvXUvv6MkNVfqYB
74VdZ/Gty+J5pRWR/9J1wJG0vphe/CqyVgjq5S++k7qrogg8VBQaVHAtenY7g44mygbeveYYSL4t
fdpmHPvXoSZUD9DQvBvevBL8385N0yBaOwNb8nbp/jQ64DFGjRR4FHnO2V7YTiifgWKfqBkeh6Da
im0Ecjmjvbu4lylZXyAmuaxg0tC19TS93rq1Ut5Bn+JuE9p2f9OT+GtDi8FF7Sv9Eb3MdCX2POvN
TaYCI/cWUC/tz7yaad/8uWrv+QM0KJVkyW90tzWrJvD8B7CA81OptBexB3pW7VLftEiMcZGoaXed
CZyohWfzJfpuhPH4c5gD5Aq4rV36sp3vUD+p7lQzC57YDoKht3P7Z/Rdb+E/kUjozaaLHUML8/pm
Dd8knU/5FG6gsEjpgUrJGtVLD58YaTVIt9PkpGfQeM5jXqFwqQQWT7O3syAnVSq26O3s5r2exWNx
7nLIsaLAvoS8vR74LhoPcqCJ3XywYl/d26lRLGLV7x0ynGL/UpaZe5DYWwQ872TCLDCnfRo8Qe6X
P2t1Gm99Fdh/0dA4FitlubZ6J/2jHeP1bE7j9yCu4+1cI+16i2iWEsn/GiE8UWkcrbMonL6bgULD
Rw7V5h52m4xfkaKGj/6yA2lCz9lYaGGt7bANycTK5sRZtiHi9wP6G5TIOnpwhnbIUuMQr5e6/GgQ
mJ+UsqYpZNnTvJu2rE0NeDw29bmNkuwPvSfha1Re+TQBTDwMrqLvxrlUvpLBukYYNP2ssgniITum
JSqnPqwtfOvIz/1O6Vk7wqzbPsGjOD3AfX5n5HzstVpMxQ7tumEjsXIw1PR3KOwQh1ymV10001OJ
wiKb0k9sLtf9XFOW9DNz007O+K1tyMMVBtmRuWmnL46eb6QFGnpUtsPIqWyky9nVHW3l2jbyfAgG
pqHWK8+RP01bWPcLm04ZaHHlENqqeq9YywGsecZdhFOwtaZOS0H3I+PeSKVg8Uj40tP+P53mwQTJ
C+2w9L1W03iJlvs1ZF8WNZzUYltP40L+5+y3+a4pgwkCVw4zuNvjjNxo6k7OnZgMAxZx+Ct/Cclj
YzymU2iuZlg4Nre5tzg5C5JmH78t9SEscR8VT8tQV4dyRY83bWZt2tbOP1llykbTTOJ9raNQ3OgR
O001pXG+U+eDZdY/hjLzdnqvzkgRoA+YjFlzEVvr9fP6Jhz4P9rUZS4dfrSm3mJkrbRuhnWHfttG
Co83guhr2fJdHTNEvWjnD8MXqVpe3Vfu6H+eX8ubpmHQJCxLdkVn7/qi++JGG8gvV5Y+pudh6vtw
myi0eiI8+HGYLF3GqKVmJ7T59jJ6C22X+5jczN7ssqKMxC4Rb/FiN0O9eXyLl0tKqPfdriBgKhfW
ajkUpW9vm76eVzebnC38mWe98KCxlRjLhZeQfv3Xea070BQkkUNSBedxSJxtUS3Cwm8xtxVbiNf2
VKN+onxg31eV9XD9e8gQ1ivaovkD3P5FVNmuYWJyc4f7+dvU61A8H2xkfH/3g7paafqgbpuWO5uw
C5SN8RNAff8YAC0Gw4qg4kJW3gRVhvoyPKESJZOcoId9YfH+c1LbJOfXUokWaePWM3Pa3cpkQkMq
KKZVUtojSqiMA+Rxdv1EKVFsymJ7H0jX9Za71SKeikfc5IQ1Kovk38BeGxAPxX+aVN4OSj4Zn+Qw
t72zcQak5G+2mvY6SohqsMpy1WRb3AebYREOkwPZavhWa3Le+ejD4LgIh4V2YjzU43cJeGfuem0H
nW22FtttDXJy4J4ax7muIQ4717yzHvCquVyqe7seKKB0N88mepm/Onjn+IPSa3+4LV55/AxKs+PL
5+l3MChBCbPQqkFqWF8MvaDP2jEfmxyStWo5LAFikgA5xM57k4QuEwErW9eJv651W/7Xtaai/eZF
sXbv6uHKsa3mSQ6xVpj7QPO7V12btoAUSZ8989AtkjZ9n3mf+ixcclRoyQzBYO59lejrmMQVtfhc
e412aMf5VLCV+Rh9u57MUJf1xTaZo/dpZH0ZdaX2EmXhy5hEzmUceN2rEiM8yFBad7zZOdKF1pyl
hyeLPaSwtaMMJCiEmZ5eRvNzZLavjT5E+/ukBzVVWzSDrTuk8zZawy9HZshcOpBfL3VbarmUQxL3
LGFaW4QXv6bPb1lDpfPqNHCZzFsqW6qfowceArIAp/8pzHpUc9PpKCY5lLA67Z050SFzJIzMI0iL
mDjV6qZjojjVfTWasVPttKK372QrkcgjTk7lAIejv2k1TVvJNkVssi2Rs5vtNuODTRYwqfqtVLfo
tiENoECGoAV7RxpGs6hzqNUUJYaFTox211fCsGKqt5alQ5HZIy64U+if3NVLgXROymxHm0Gyq5Zq
6s07BfofowaChpJetKZPydl+gMnLULwlJcer9waTFzg9VdrwOveD47rU4k1mvsloG5LdoosITaOv
cwlTl6/B6O/2mvXV7/TvCDLlj+LsWn0FSZ7+ucpQZp30cC/mMEOIzxjowx31yP46FmpzyNUy2YjX
ChplG3gxdbTlAr5TvV7guuTofLgAxcR3F4jcxt1BZQrqlTaX9mSFyZohaRcZZhaAvknT12nS3ytT
7p46f4o2jRVFPyoaOWYd/lOE4MzdoBc2pBZF8mVU6osEAKB0ILsIjMfbTOQBwx+VxibY881v6ZxZ
O8Rd+FpZsNanYwY/TMTXrl/ALreD2HKEV6C3zfc3uxfVw64CKEmeC3GwD1NlqAiYcplLny56UW8L
T09xxJfJ6oK6XHWLPoUc7KIjUSWndQwEq10ON7fYpjkIN/NAIkgcH5e4rlPWFIrJQm8MvbZPt8PQ
9c19XwJderMHoJFOxgjR3ubvU1oO+7l5F1O00bhPWu+HKA/Dlayfa+WqUnwVHrYXNWixV9legsQi
Z6IIjVC0fubd5mYOEJSE044i6y+LvlvvZv9l0QBBrD5vItdZ63ROLXsK2YBYvmvvxzH5ft2iLHY5
+7D/oFH4G6Jf4GmXCPBl+i6KR7LFy/AW6yyrVWH0/boDEu91P9NXwwaAk3uMjawipZPXz01KA5+q
zDSjZJUDj3DlfJ5sOtMhrPkLCTv3i8b9kxye5p/muK6PugEQEv0i45m/+bAKlVb9qbSPovO1zLEq
/XWOryn+qQmi+jgnBZLrw7SesoJdMRnt7y3351UPictj3fTQeagBu68wm783DtwP8EVO67SBy9EZ
pmJDRSV+BHo8Hmx3Uva60xQXV/Mqdj70YRkedMsLedgUDZ/GvtG/fZiktbUC26pZXNoa3gN30p2D
OXhThuoEL5D0B9XOLrFy42tSjw/p5KZ/JEZCJyVvb0/wa9b0mBIRKqrxtR76B8mf/VvE2xr/YwRN
bIiz0wW8cbvkC7wU2ScBOnRblerWV2tqahrAws8CqChC1b4f4di6whyy0gDqiRrGzhhhr+rg292X
Rt6vC7Te7wUJEefRdVGZ325k0Qm0pCwqGAoaO53rop2GqHuMaAnQYl5TVGf4FKhVfkLbgB0I4mTX
IT30zUV4YzVM5E5gWFlMYl9MdazmJ1nibR0xIei5dmJF488Mfb8N6JHGK0g+gtNs68ljswjpdWGY
/9Et+/TW874jduxvUjZa1wirVftVCEjHA2m3s5uYBqq3fCp0AM1jUaYaDmTkJsmf3owWPNjIXCps
XWQ2RZtqpcP5sDyQA3tTjDPptSnLHrMSLtF64XvrqngEUPVPR20r7CUWR0BG7Toj6T2+xYsjiEvz
pBvwEJ9HUlVZ0ajN82t+ZzCcbDdSoBa9u43fT+rvbfKCUigcRH2oriNvmh808E0nGtihCHsNyPto
W6cKeD4ldvdT2+0stXWO9uRbzoZ0SbLLIVIEZaRFV3ek6M4x4t8D/RB6lSmtd4dUp4ld/mXArLcG
6P+XboTp42aHG2drpkn48i/x9mLXI68A2djARVZA75EmNb/SJScpY9UN6hVlYwtBO3IXXqmNK9PO
WiRjK+OlofJStyQhSQ48hHVXroRlc3ITKK0U+A5laNrm/z6p0kzAefl0JklVQH+7HBR4KoEXop/R
zn/bFkeMTBmKMAOwJxUddNiNS82tTnEzTZdwOeSjtW3KAnb3ZSQHAP9m1PDSuVi8rFMfO2rFMoLS
ET4OkH1IIgfHmyke6+w49OpvYpKD3XnFwVX19jqzierwkNfWn0j0dEe4P5Ex6sakRxy06NYQoVvU
mIaSfPtiFI9Eytk1XMZmkP2Zp6oKXiYZT2yZtG0198NKsJbaQPcN7+V4ZCwxciYHWNLgLUhONzP0
vXG3KrvudULdILFdzepjojtIGSmt53BPVnT+cl3tb6cqcDdxYkyfmz4kj2p5F10FyxWOJeyhtqYc
xTkPqkpDJULr4nVdq7pDtNpfi9flUXO2J+d3OounzxZc0M/IARR1XXfrolYeqwFuMYksLLqzqylX
D7KOXvPTaaxh2opXb7rhXqPfFTZMPhE4jvhTrJf3sqxEgISEsE+pnmQU5RBRsuWsTrIaOasOEvtq
gkbLRm/URA/P0nq2YXOof/FpZqXgEUEThRLp3cAX+WBAo3umK5tbcx2UnyvIMVbqgDJbwR/NJ+ET
IBfUbNQgHu+6IAdwsaRO2U5r6ygKK1jxGGZ6ERor0AzJmYcSfC2lSbONYjqbuI21depnvwSGDiIA
fpXt1LxCBdii+qYsJTh/tkbg3sPa68f2QUzitBsIbFTPHHYSIQ67g8hJ5ovttohmdWB0s+5B7Gqj
DEjSoJlFv752qrsqvytD/+LPign1l1BaBZkOkZUGR+rsx39kPMshV1k8YeNxihZMsrPRDl6JEe5m
wuX0Ggp1Zb7tOspSyFNvPO8lLNrp8ZYCmBSTtgA/Uu4kcSCOqDFHhLCbesMN1vgkjlRvqHkX2gsE
Gem9UxQ5Nz5P35tZ5z2ULboGmRUhqODP81qtnfilHdxi5cyZ/3vlVg/DQEJ+Nc7fSzZ8/FWLlg6S
vvozMbOv1pDk3zuF/1r6l6cv7AeyDRDf5tL1BQkB09LObjjOd1PgdPeV6g2o8ur/uHIxmu+vbC1X
VsLyoZwK8ixF+p2i/fsr913yNS4zdR3nZo/0d76DxAw27tlU9mYxKb8bA99zr0t0yLBrdwvFv3ei
57+/p46OqOAQq58SCM3WTlOV36yme1lA28z/C2ojKp1z8ruiKepL0DvJRudH/ylIfWVP/3Z8HyVx
cx7beN5a3lx8dkIfwujQ1H4gpPH6MTQ+huIHwY/OIAn44WNMs/ePjxGZbvHLx6h5sTkbvCevu5Hf
czUgX0ERIvsMFWxxMVpuK8vI9FQOYPlyZ8ofxMTbVrPxGqPby1CmhzNYJRm2xnidTl+306yXqTQG
0GMOKbIzm9GmN0ILgXgtu7DVApjQWs/oCVjPfbAkYRBBOoqtDoIF9btwXUFy/AzCKLvY/ut0JMGo
J0YW2QSzU09da74emuUsAf5uKz3o0mVkR/1MbiU1SJwuHsh5UO3R1IMKS+VGBBtMjewCJZD5BBss
mnrqH2JGXRSpmCVKdGokKp+n6VRW6oX3Fn8dlSV8mNNg1qd+YVCRg972Pe/HkEFH0D8ebg6kEYhW
36Knsd4WrX+HXGe3NsifHaR4lyZwX8Ew4UKGCs5avHBeewcp/GX6jByvC72s7fvbK3BgHsJw5fuD
uy8irTY2Iv6uLUY0Fdy9CLuLWLyciVeHxW3VLt6qBTvTDS2q65CEPc6h8VkXltplNNnqZ6GwFd8y
uvmWSPUt8td5CAxfI0ujNmgkAxbmD9a0TVo4lOQV8Po2KMYxKtEJWV4WpVQuh2u02Rp0+VKavx28
SZm2U8nb7xDad7GpGIAUouk7wK5NmXrJyxTVJa1+2IWbNok8mCyq9Gp3p4VhzPWn74v9Fq/p5p+8
vg3cw8i9jAtjuxzaRKdbZOgi0m3Ybt5gicucdgbsILvFPM3Ch0DjwdW2A50WS5nH8/xgMxqZfi/V
Haf4NM9T8/IhanDipbZ4n7KDvyj8p3WGTeHCjRxz4+YhBc5FmHUwmvFSTfyXSlmj19mzSXltNBTn
kpqq8QzLzlbheYNmitWdlJT9mijV6KnG65we0kS06Ngg+5IDTQ+bo3jb1LqfoK14CoLQlDXE3CMt
egoz1pAlDfJg4JGSbJWFRYKCVRc+l1NVQb8DUKkyovC5gLgfshZ3PY+wz64ro0fT0PedXWXar96E
bbVMFdO/zV8ixOnQYLe10KTx6nXttOXyT2muBOZOYVYn/inNlbNctcL6JN55qYyLl+o4wUvd/OaV
X5MMQ0d/P/ffguW3xl0tOQ3HPHLGdW57ymclmP5xNo36q214O/sQp8RouY9NPe6bPDGO4ehCurN8
acFBPE3lOD1bfWscy25KUTXky1lD922we3lnly+z/3f8EMMFOvfFYKvb0nZIEEFicpybUD9Oemtv
kIQ3VmK7Of5tSC5Br1Yy7+Y28tnetCEK2R8c2rJ+yhN307oGEl+KFj7KISvSz/SvOiAe/zbJGbxu
3hpO+XRbiF6mGMu4gTbFdqFA+zU6CgG7p/aPm9mYguh2hcwpXq/gWGC3FtY4b60HYbqVGbdgW8me
gyE7KAosm3QvxasqG+Ndi8onWnKufmhntXpQl1KtEmbeUe2AGCyVXp60zVPjQfFmWBW6rUuEOLLG
PGj0kF0n0V7cbRrEzSZt9h+QI21XSuqVv7Ul5UhLz8Jj5vflC3pkV3s9oVKEIJG5rZK6+q3kXVXT
iuLJyH3YirIJpPFi75fpdEAFt+kVkqvPgd19ReSi2KC9lzwPKukWORPbsNimxSZn/2/ilIL0Qq5C
XT6Oobb2jBm6/eWOZu3nfmq/mXo4HScVzLJYkzTT1uPAHaUMDfQrtt0MCbaHCI8CQd6ubmJtL0IX
s2M8WFqhPiXZmHyKGv2nmCXKjVx1n5vm9G2JUj1nb2TgYQrFfOZdk25mi5sA9XjrWWxFGG5Gmhwv
hoU+SYxQ88YBdb2XCJlgTqQ7FwHYZ7EtE3ob9tZrHsDVgwgQX7KFtTt8AS5dH/y+1rfhkvpysFut
9d5esC36vsT/m32YU9RnK38VjmH3kOSDu0v0vtgWeZh9gcbQuEOX0luHfpt9GcKapmUncFaKxzCe
fZISi86RBGsGfD59NjyIMynj+SmBhCzg1WlAZ2uTBYX+We+G6DI47XDXJ7arkoaz2/uSh2W6GrTA
P5jGXrOapv8pDqWA7uqY6WN7fw1Htg+9GUSoAGNVsLDM5fhgRkX30m7s0RxeVKVpEZwaU9RMGAZl
tzBMKsjALkNUSUvEFWhlkWE2omAWWMMzlWnv4nb2Wcz8dWEoCgC5l0nNki4qaBlCMHfidbTpu29O
7S5J2d/dHrdkR9JpFZEhQQvg3WNYnra3h68/bpem3ncB4gtFgQXnjMzL9VktE3Vy0BFkSCcTdnf2
kNqw65cqW9aN7VM0+7u2C4NHMXWqi95xWP8Un5huk262Xye141wdtW74KfH/t5OiDrQYbA98tK5x
yZM646MXB0A9ymYwqh9THRyVmLfN59xvi8954v+lLW9dlVNHK5eXyTN0gsZ1aP86FO8tmIxVc74N
h4SOMy0Nqo2nHHxz6SweDXf+xCiQPuP+X0eGk+erIbWrJyAh+trKQv3i6tq0Q1a6PkEE198PDWI5
nuM2j+SXjY0CYOLLXCGkMRVV/cOtwkOjgbddFcC5ISlAKDQzfqC8E36zdUdfJ5Tbrkv2ykL76OSv
Sw4zgKVusF6XpKX8FPDdjdpm+KYUeg81I2cTPXgrdA6Gb3nDNeVsWGz/GlcYMzSxHoSl67HNwp1o
g/mkVc62A8VFBXHyVoZ1VyMUjiKnKIWJZliZ6c75zS7SYjYJDB7GScy74NnNkQ1ecWL6PH9WSHVc
T967/pcYFcDPfT9Hxi7ojG4Tzo5/iDxv+uYgZ90NRfm10Yr4nMIQvRrR9fgmYRFKjwc4gtHZNJ1V
qffeXZzo/j6kWXFDY7K5jYaS/+synbuNUaTofsh4as0OWhHT3I6ICqELas9bQ3X2YJl++tYUHIS3
HtBV+yhnb/abSeyzpV3jheJeTNYCGBmx81QNDmIXkzj/o/3D+nzH332eX9eXz+kJouNt7UG3dh5d
bTtNsVELfzv0ENlOevfY5Qm879XgUrrI4x+14fjJFmw7+Z+6g2RkmXCNMeYYoZfYQRUm5i79z6Vu
lrflrtNjKH3tMUMhfFFDMAtr+RY15drT3HQnNtFO6GA+fRhSdWX0OrzYPEoNM9AOlEbVK25scFNz
ZTVud3Zgmf8SVcbrAzguX8OuMLIlzGuL7gxriP0l+Ttsbsd/rPZrmEwv/ID/YptvvzGzMUaB6bEt
LTTpjcq5RE1kXkB7DvQP80Uv1FPawmwhkY1ptHe2bbhwJepsSpb4eo6gOgxruG4lZlIse1U3oOl0
aizXmOUKsC9b766gbq7h6eDPJ2gjPkm0LDt63LeMa3FIbcb70QG1YvpKdpeig/lVLSlJ+I4fnGUI
1d++ztroWUGR7jmbjM209LgmqaHT9dQUKxnOs2bcQcasXr3pGAKEGfP8TryyZIjgxlmGy5JTCief
LJlDr5N2QXu2Ah9aFMUjWRGudcmbLIemzoCJIwd3klxKF5QzmnhRsJOhloTDUVfRLOqrMP8cUDd6
NtNrKkUC6grK59v0pqnUted0W601UCkMYu8yVrSq6YtaaDn00E44LUDjrof94Z8Rg9se65FH/YcI
kFOkxZeSx7+s4bB/34yRgT487yyZvgWJQ0rFNkyO80K738fKToj0r7arH1J9SParGhZYK1e0vVWZ
VCV0WE3pCK5OjgwpmVyHgrARTE04WFfTDVPzNknQOhL1ZpKRhL5N1GlHOIUBrdSxXjx2aXJEftB5
BhrsPDu6/pU2rvoMSayDZHnlbslvj1txto7inSdSVu3iFFOepw+Fk+qw0jI7iax4S0t9vZPprtpo
7ETrH9fZyySkNPbA+6NPYlLdnpcqiJ/38gnG3u2OIXrAK/HKGjo1uFzV+4uYhlKhg2hwkjv5CKhr
V/eWbqsAQP7+RDD7oPqlPImlVTNUn+Yffhz1B0nANRDk7ueqK68JvCEy2gcetBdxypeMaiyi73F4
kS9YmLS0ffw6vcnKchPaOvTNeeIeIp4DYHfdQ+tV2WdLj/PPGe9JxpiMj0Fl8B23dHNt6WFzJ04Q
0vOdAVHCWib8H9a+azlyXVn2ixhBb17b+275kV4YozH0FgQB8utPoqglas2efU7ciPvCIAoFsFtq
kkBVVubncDyvCpC4Dt7ad6v0YlkPBJow8RJaAdI7gn0HfPdZg6RyK2TyDhrc7y6Hvg+IRoJ9EUON
0ctz4w0DqZ8GDrXmr5wUoJlypempuXcUBN/QmmGHtLihoBfsDnlhZxHWbb7xwVogIIP0jWeJBbbT
HBkMlVnslJSLsgNZa36x/9sfOcOzGbQx36N0WQLCmgGpoCJ/f8QAay+pl1aChMbc8SVY2FIk0BNg
1SwTPMP7vgKXhgjvoOIV3rkGsixYHgfbHjK2d+AIQMzfRemX8IMTeZhhatwk/z4OjpMu8yB2FX34
r9ATbrp0FDtwq6YkX5qDpnSaFpp96gpNbyJ4y6HeHfYoelM7OzyXXMj4Rd2emq2pr2Kwwj4l2Hlg
2fKfbvSq6B0oaAdF91e3Rs1GQOZPN7WPmWYjO11U4zabL0qz8R6Myn0mAJyAMNm2G7PsCF2w/FgY
mr0dgEK4xqICjL0y/AceInTdmE71aibxaxKL+leTQu8u82S8sCQg0G1c/eJB8zpocflaNGUKaZzM
exhM3My1FudXCFR8XKUx5NeruHaSrpEHa0F//NZY+gdrDJSmxRGYLeKI+WKGNuREK/M3Gw1SFBx+
ZEBiI/DXOWJvDxCJqQ4OUjYQ5nHsB7JF7Fsn7P5eGHgdBA5kh9sRXFizP6SvAGlkOlaprdHeTYeX
vhshWlrZN2eQ7sFSi1UX2I2NkQ0p0tgjuyLZLoF2/bdxEo8no6U807V9kMz3f1aZftLBcjKfeK4x
WYJ/Tv7lU6XB8Jx0zRutkWm1TAvloYfYPAv1PdlF4F9jywf2IR9feQTZgTm8S2FgZbdNiJ3bbrSh
yoNBPNcRlCogFWGsEuQZITmXjhcrZPqSHJzgOesaexmXKFZvWZQv2ahHmzFx7IsGxO10MAIzPgXM
XvdFiPAWdZCLgNzSssRNtiFbj/q/le4kEYTpOLv2AnQhnZPJTVUy/P2aSkMAkg0HLBqHb2DP9SBR
6WgHrpqmuWkC6b3UoKU5Oj7U+2KlHW0Uo7fkDBT+o6eVYMKqf9WDpb2pEz+rP04M8ONmDIIgjoHs
YmnkxnPjd90q5sy+CgPaAlmbFAckDMDoEI7BujahipAaYbnMa5DvRPbY4heIM+4D7Q0gD9q6gaRf
KnVj/d99yJEOaQq2k1h5z5PRWVx8L8suwHbLOtGWs6/i8WZq44lkyLLUHG6qj3aY1Nea+LWozeln
3/82DnwoYLmX9lsLWYYFiI/ih9gK/c3gA2MjQGN4NtMgWfOGGc+Vxr8XlQx/mQl48LCq+wG6Z2sh
1SDN/GcQwLfyjIKeFMyamv48SjkNgqzqNKitENAC3EQL++yYNI62zEeRLhFzyo5RKEHSTj1dmA4f
p9Q1ZjoCKE4xHiyJBFqpyiorDYXgiQHhdWiBJacgBIOGVrD2XrPTelnVLH4bCnH1HNR6LXrxvWd+
9wslU79j3/GfvdwCD7Mv7Wvm6Rl0n1h8wF+2PmeDZa6Z7XsPZspekjDajip/RAdRDQGwNTHqxqmd
W0gXZ448GJSB+uLz2R378XCgVqdDcb4bgnFLkKBKQqe8bxHRmxBCCj4ESpa/25gLBgoSpSZn8pOf
Ywl1RPOR33+dD9xe0dnPuhP4N1Ceonvaao6w9Lb+CJZ0YG5UkKa0AQqsHBdUZQodrQ40KIS203q2
jWlwMbS3BtvuQ+IHNXbJuibxN4xWU1OKwr0OokhRuZsECBeAOClRB+oAk124sJwy3n7xxmp51Q55
f56dHU8Re2f1wxc3CLkna+kULbjAX0AQE5xZVTvWokM8YB9Y4UttmuFlYNi3rAC/37gWyMcmF9Rc
jYs0CTU8XYZiBTwRRA3m55M08xpk1mt6MHVktwduX8q8K1ZCOVNPmCMDt9AZAIIpm5z/ePjR7IVp
GSBbRFm6Yjt0FT1iZJaoy6RTnYgP5y4yCiO1geoDNkMNIQ28L35xb1TxihydxEB5kFV71t60xWSb
ZrCGetdCps2OF0VdQG7CMOxbko3Nzkm6fF9aznAdIQQJjbi0eZWQe/S0SPvli2bnVqb31nmFXNKg
wk2bncgNMI8EfLhamHIaVOjumZ4IdtntECNyp0EhcG23IB3WJhT6FoWqVHBVpQIdatksEbQKzpYt
DOBq1NYeXBsx6K9QegBCxg8/7JrAXMLqBnhzhHwWn4P1KhFb6KNB3hjpnCsww/JaZKI5my4U6plZ
uBDfAY+KnrTDoQr0O2q5ykRn4C3Jd9xV5QlqKE1CHaUWZRu9BvzOC9vyY5Ygz7uVyRFJTQw/TNal
jY2mzEwQEs6XQm4JnwYImh3NJod0F6YpuzCQKqx9XyRruqMqdVvpSfkAJTfzRK02DLpz2XDw/qGP
DkGji7ULxMU6rYIPGypX78JK86d7EVW15bkerSv5060I8ni2jmLRrOeJRMhuFmSLzzQPgsOg3xi8
FEEmUKrUiv/KyJLfTKTezekh3s1CsNaTnbmOtzRawzy2USmfzDTedoNvvObCgJJ12Q5bcsuQQs8N
bOzbsTcP/23a0dTqhStAw0XTFqEoDxbBAluNWztUDYbrwhm7DbGQUTNFbP1LM1ZNoizT2yZcz72h
QFBCL39HeC089dAUOrAM35KadoxoeeX6KERQvamjOCLjGrhE1dRTYA+ZoumnJlIGyTmru2xqRoPQ
z1Gt/ZpmQsbjkkbld2pFzHEufac/e+M4PnUl664adMSoLzas+NbmwYX6JJCLt3awwBmAK4JRo7nD
AmsXgmDlKdFGDZiiYUN9RW8a9y4IA2kcd3j7MHTJkvrqMUoe3eJ3jV/eVqTAuvOw7B9EUWag5cr7
o6vInQAbtnapadfQ0gFf1OSCaprGcpw7aqVlbgIDmBgbavaGrC5lFlyoRYNKLNAXCBD0R2rSlJ7P
77wsfRwU7Unet9m9pqK2ZR3bWywwesjdxPVeonb/Qi5IysQXaFDs5wFdwfQtCgGAoFCT0IEXCZsm
iYqm31uALi/AMBEglV27i7QJgGaubVtbmJoTQ2SLBSubj+GtzqvwhmrJfJdA3mihk09josyurPmF
eulAzsOhDCL3NjllLR4uLX4D07xZAKYk3cmi3TxovlapLmOkoLANstJZoeAKGJIg0s2jgz/O51qg
EAnQ2tT+8vaXyZCvuYcgeN3p25Tn/c5FtdBDFDs/43QsfpR6gMyBVz0VoEv7m0PWek/BUNWTA168
/a4esOlSM+TYLN174JFZJC407Usjqs9erlkvJtuMYZG81I1sLjKJgNNWZl6KeJsBOL5BMsp6mQd9
NLFaTxHJGsfqOL0ZpRngHkniCuV9kEf6cuAhAG9xP0DlFx2terfSGWTevQs2PIklgxVZAtPEOier
qm2Yl1DDc+wAsq45WzvMTJ9YgaVg0kXdzwqxKs207d8MaazaG9JXp0NQIwc+Gzttju0hlt8Ho25R
bKeGhxC7mYaPvt4+IeXRr9Mcq/1WYSFchY9grY3Xpccv1PJ0sCmMXcaWxmAA36F6uS8+eqMI5fKN
UwExpYZ+jg98WW70AAymCSisEQtAIXyvalRyC7QquEEekLf3wRWFvUDvmfobF4/UH4LbbWVawXik
gbka2FFxyygfmzwZDp4qq2g6v7w46oyakRviPg37kzFCaxssHOBnbCpxIjfyGLWo2nYcZLF7gI/4
0neKBhnPQZtqA8I8rRaJoYub0fv1BdgXDWhWpE5dUVf4fdZKnPSfEVaUBXcgBASHeW7/8JjPjvRy
4m0SXCCDtu1ivOmXrRn1GzDptat5qacGuCLvjmQSoOnb6L4FkDTCoyx15VuY13sQ72i/DMc4Qbh0
fGVgFlh6qPe/gjdL2zlc73coLwVqUw3yHNQtpnqzH2VcXcfQLhfZUMbnXFWcZgng0QKSQFPr0+4w
p2SrQhSH0gKX4kwyA1godH007oFdVS8P1JHj57Wuchs5fjOEkivXh3MDhrQX/rsWBn+JTBmBIxes
aEETWC8M/F+b1BByQ05gbf0YY7qN/WL8sKN8J5oyueONFT+YhQVgfK6DvqpNk4ecVe0JT5xX6hzj
uD6DovpcSjc/WUOWr6CMC4FF1Qw43oALOqVDqKV4hKmeQWbo8SDcqYR63DUZe+cdkLj8zh685pID
P7ro+kD/FrdSW1WNWe6pmSFjAXVM8ZQZagsGnO0iBjPMtzBtJLAVur/3Yj89ourUXWI5tOAZY89j
EcVnXRsCEOgCBgAh2W6lVX50qFRTuTHlpkdNfEa8EppoUYtkGFBYK1DZxAdqfroZajaAxcCNRqCC
sX1HZQcYturqe+Aipq4i5qneCiCtuH+RQVmdUBHnrj49kJJACUAqxNJVHmEHSnnygCZR9T1qPuYg
Dw2Kc+AiAkcyHkj6fYdk2npsUAMiq8a4Rym9cZ+zYNMiSnkljyJJLSAOArlAdAo8u17qjgs8bYY9
OdsWCrPZ0AJzhaE0olVzIhzZru1KjMWydrWN7J1XE5pa+wx0TItOMcM4Y1gfqQmRGuvJ4eyjGckh
2SQoVV7Jhrm7uoRgGO3VXXzrHatEsqKNPPVSk3brs7PdifCIoE66oKxWZ3egCk7LfpO0vgaQcsEP
zLb8ow7U1pQdy0JQcklkWGkA2Sl11g4y2Q7AAE0zzQP+nBORIqgSrrIYyx4zB9AtLvrsFmR4o8nR
u2vCEiZgCI7S9N9mU5+6kESwC7GMupynSy8u2CrVumwztetoVJzlibWf2kaIl29TlReaoirc7DZI
jv2hGgy83TR/jhJbkNTJQ54ci0hkJ6x2Pg6jnwLs82c7rmowr7dHstOILgws0KjqRDVjXTwFNh/7
EILBHmoprVAzF2RzVAf+/dWyBChqPdOA0BnC6EijAmkXJ8XD6AzOo2SAyQzJlYNy7pEsljbuQR/B
b0yZektvFmnNvSN5lMhIrFoGJbRWa12sqFAqyRpwSNHQGFKyBxRjBQtqoiTWuPwfV/Ksht8SQFxa
ZOEDnjuolB6b4tipQyIttPkQF8AMjcWRzqi7srkEObElwdv4OSYid+onz3qswefz5yn1a23frCGl
lWztPMpWpBu+L1R1WI3fycpsdXHmAOCfnTzPVrluWkfpVr9YmPGTIfjHIUptfiKb64Nfz7HzI3WO
yoODrQFxtE8X6pGooAOlM3jVCu1uTlONvRcf9aF5ZZ+V5TbSDGSiNBUdtA4UlcqLWuRKA8e4mwZO
Ga1/5pqn//dcZP+84jyX+c8VaWazLK0jarHx+MTDqMlQeUsIXv+zie2O+ZR2eKzMvVhOfG1SLxLi
cW62Z9vRxFmaLNzj1XbozBSIHbJNpz4AKvvUMA5ko0Pp1qhnVgeUGYCk9CXusIMAbxfzhicN8Hs/
1V7qrqneS8t/8fFDeAcV9HQCPOl08q8uPZTeM6QyDqq7VCP/jyn+v/tAAgxVXuDvXjvccU6NdO0F
ET0UcR5vWujUTuwQlgdll7rWnUuHr/xs+o/JaFovfxsU+mY7sUP85yCZ1tZLZNnJSZQovuSFJm90
6BIvh1bmcraMCMTd3EQtyLNYib7qis2yrI2tkWCP6gpj+DI050stbKpwmrI3wNWhSxWUUFdQMb1b
E8bGNgtBBEs2GxnKRdt5JahBy3rdo6Z+H3osfx60cVs2JkCtyq5bWTDbRVR92D0wtu0b4OuenQp7
yE/77P9ve9Wgfo2yV1PiS2WvQHkJTeZhSpY1oK098aB9nPNneW82297x5XLOnwmkMBGFTfzNnBTj
dvSaR7Y8kmmyx8sqREUZ5dxGLcxOsVU/zpfmeOBsmyYelvM0bdh/nZo6BiOfpqaJdFA537hrLkcD
FYLMHREYzAFJueS16y61lhWoA5DhZerBE2rYo67lqVA28mvNEAqKQJBsaYZpLE3wOYsAuw8KmtSk
nwcsT6eZZtM8Z5NkW7xvvCN1Agd2nzo5P/Uo41/JwsOKWy1kppUHXnz1YCM1q0w+eKZ3VT6Aqks1
abnilBFybSLMjmRzfRAcABR+pc7JTc3rIhW+mW2l+XueVhv8r9PSoEBDMCsVLMM+CssgmrYHozV1
0qH7nDZk2CoMNVZVstOcfd1hZUfrGT8CDoKatJ6hpuv3AoVISE3MTepFLRvul+zkR9j19Kgg3oZy
/B502BJFnt6fQCiONR61PWWkMzokYQmJ2Kzd0tAQLOt4bagh1J5nCCsQ/Ft9e/+HfZr5y0WGPEgW
nl+KDUIc/V560YNp9/qbByHWIHSSHwVP+2UrU/8CCeDuBBoPlBMOVfDdaM7k4ECVeFl54JRvZF2f
S+iIrKjD3VrQmHqHsnOzchuRnIM4Ki7xCOwBUlvJD9d87Gtj/G6hKH0FHdtSLZvDLVLEiD0wCHfi
nTu8FbrNFklmRbeydO0LdWALgNoK1aGhxG7qqDXwL4cm6ihkc/CMGNSKjoJASSbuySY6Byi7oR/u
G0QGN1akiWuYx+bVaPU7pha1KVJJ1BKdFm80MOZDERgij5HnmQdEVfZU1DIXulAT6s7OAeTnUyf5
k50OA1JLBydxd3/a1bRgh9YOldHtvvgrO10gG7X4iIKcqfOP4ajeRf5YF9PHm+ttyA2QyPI41vl2
ntYEpv6c+mLZaEyeXRcJHQlM/rUP8bpGoVlyz7IAsN8Kig2yDcqlYRv1i8dalPGJNn/zfaAAhCh/
BBnIk0qX/+Z2ucqywoN+6D2SQSl2KTlb1oEV/kbqDDDuPHuXyU/U6DVPNufDOsaj8dToZXU0kF3d
jL6NRSXIBxZR4Xc/LDNaamNe/AYH9zN3Bvsl0CSC+4i8X1xN1/dQRdW2HvZkd2np90vR6cbbYPd7
4Rr5b90bD3wImjeANiHQBfZDj7NFLPrxQTfLdBvaTXZoPJZdbT+OVkbQizcg6bdDneW/9CH+xvN0
eO6FHLD7NMpTYHD7hDu7Wnu9V714HOFA5Wp14z7x/PjYtImzrKOUgwLbYcfEN8aHjhkP4Olw3qDR
DDWn0O5O0A+r70HT9k52fBlEZfpGnEvQ1t21LAaQOvFXWoDiOhBgRhetKJNzY8TY7FtW/946azdN
yh8A10AmSzmYzB22qKGM16mZlTcUv5S3KkSBFwIONeL1TnEzoL3mL+oCn3jMr2RCDZeGzLQIrHgh
tWoXaV26EQr0gX+1dmf6ebJA2FgcLPXemzpCVAuMYXWjVuyG1bkw4/M8KK/w1h/iBCSenxOVSBiv
cDOlG40gIlhQf0xMPl5ssEXhtz+I7G1UfJx1xodjVyxKR1G+TcRv05F86PClXctoPDJgXbnhHyBh
s3BcsHhUuXWZMAsjpDEQHEg3hHGISpOdUaDxTJ1kcmPjbFr9hz8Dwh1pssg5aq3vLImOwq7ab1Vi
G/cmgmanv9j7pvxqT83um5OzD/8GAKAlsVfgd/MtCFPzXkaoppoiWWXYsw9+VyRBTp4LblDCJFCp
WgH+ha7twD0R2jf8YaqnHpJMuw4l3JtusIxvIx68Effid7zCQJ/CMu00cGe8QqXaB1EGCpLVSOR0
qyepRrIKgaHIraeR5OCEKAKjkRYQFVeeQnTc+2ckXVP3AFGkkU7s698YwEfkgJUeai+idRG19j0Q
4ukG/4zgJLIEfMMQr95ZzKqRF4gtqIVzHXrUFuhVLTP7AemizVB7Y4SaxHgNji7jR2qjshCI2fTZ
GXWxCkxhXisRadt+7LuD23TDCXl2iI97VXPf4DGP8ry+fMUy4jHMAO5dxPcjb8EYVnu1UhWxX5mm
l8u/fbaRW//x2aJa//LZEk2DyK6q/aLSrViyYsmsuDtMxVmqCdR8d6CyL2Zq96gjYftaZJlYILIK
CjkK1/mt16ytBIwBk9FF2nbty1hbII1dYtfaeRsJMbNlLEP81cnIqgTv6Mg5jUrFS6pDyXVvwyKI
nXu13FrSKw8aICFn4XJ5pjM68LQCQ1nouqu5o2nC94Tp4aJoPbmx0sja+14d3/uDKmkbQPUL5MkJ
JZ71C3kMtmUiv2k9ofpHLKHHHh0kHiXWnNb/EuOfTslphBOlALw0cTZCxtj2g41uQHDX8XzUoIT5
ulGwYmaxbmF0QAb2gAU9ug4g0nY2fiO3UAfNqVPXiMD12GskSdddOuXWR6jlU8P/5iZx529LQBEh
Y+Xxp7YotijlRl4Pd97GdOJxW6imyOtlCt2Ql6xs9ENmupAd10b9VXfkryEN/BsSzfIKNm1UrCt/
ywjcJeMeMldq2oKXW/IfUu9j2gpx491YoLId1Npg2N34wIwtkV1M9rS1pWatp+l+2viqXlRsJF+a
iGUm+7TRkYluUF3qE3A1Spx+YRi9sw7KQD85hHbFS6J3NyjPuH1cEeo0x6hDnCYfze6EIhPQSxQg
qj5BoDM0N1GNovLKk2JD/XTQvOR76tbmVpYmRw0LDkkZ9eeKNRVK+XMHDDK+KxdkTCr24WO5nC9r
xpD9Vd7Uwb1Igv8SSgtZjeQttNb5mYsQYELoSy27ChKNIgOaH6l7nGLl1W3A+NYtfIQm5YKMreqh
Mx9ImX3VeNfZXhsmqD+mXm6tjBpAQ4mVgYPX+JHRjYZbKD53mY17jk5j/6G28hQKZ4ib0wE5qlwg
pPtPuwO/UAlef7J8GUntMUsMaJYvaa55DISEEIpXB7PwrLUtcze/gB6s2+jgAr/URmiddf5kKLgX
HchMZ2MsrKWbDuU6wUrFwx4k9E9jVCzJJSPbEJQt9Htiez3P0Cb6E3YnMWj6fF4uNKiSHQJ1oLMo
c7oSTAoujNjPBWuydmNrA76rvBzPhtI5G3bkQybbqf4ZTVPObfKhZlUVjr2ce1zDq1aGC0HJViBh
JMrk45AiGtmiXh7tXPoNCIeiX5Mtpx5yd1qv2vSF9psikF+ClFmSQOUnBnl6BzT7CXvHr9HMP4Kb
NNh3oict0Z6BgrbOpgZ+QGHFA5Tih/TcDHkJ7iWu3aEIzVw2XWwixpNHCzBGlj9llK0BUiyB/Ugg
XOOE8S+eNu9V5Hbf2gF5e82N9XsseHxwTzId/8cq2+Ol1YMFp0U1v5etXbxccT84Jf4WqRhO06lm
ce1gtFhTlVmDSiLVQwdXAJk1gBZPYjfYJSaK9kCH8Qrg5R3EOtsHf6yDE4oF2yXZNQ7yxaqNm2sW
WuMtcCTWL2pADK4AZIwq52ijvvjRryCnK/TyKarGdiHByHeiwyC04qSrw2yjJhecLZ3c3FQjAOGi
ZGfmRtVTABTsPfPDpW62MXAtq9Yt8ydHdtUTIq+AN9b8nhyjKr8AJeVfqdWm7U9ZNsM0CfTqQKua
x7gP1ZyV2tDiQST21MxHZ1wBC2Rvqdn5NdKDCHBvqDkkIcNurPVXlroouEKTPbIb1pJ6kYnXDk0F
egvq9d0+OXcdVqjUq0uzvSJkcEedWLomi9oZ9F2hadYItuWsRUFGe+iwOEAoqcjCM35b4ZnONFF/
A1+22JlG5YwLswl7BOAHMMEbBTaGBZSZ1RkdIqgCHMIEh7n5N795GI0gFxo2N//fp5ov+cdUf3yC
+Rp/+FGHxwTf98ZDGENkWYNKSLWg0/kA4g9nVVm1XEAoIT/OHV4CSvqmKv4ZQu2521czzk06+/MC
eYeMpOGB5fB/nyZuPj8YXYU+yWScr0pGt23sauHaxt3IE+zd1IeYh1BzcqFTGlLX6QuUN5u9ZiXV
rYM0pINU0KlUjJ10qAcHKBAtrJeDaX3YBJ2l2UaDqNF5UHcAsNGcbVqeoVbicyyNqFKg5aRnnmf7
qKN2e8zxJKKrzh0D6HWEK7JL6cdYmfO4d9dZnQTL6YqfEyNKhcJtcHgLunbOS+ySGyNdTVPR4Ji/
5p6Ir9NUOTfqdZxozeQSaMHFAgnRFgwT/OBynR+mMy/vP87+YiMX6dtejhsb4+hQfp7NNldNM89K
HbOtAUvoMrVxx4PeLbivew/cVDGY1KkZOllwz01IaIvMvMbKo4G82i7unH5JnY3tB/cV4i1FI/Tz
NEhwKAWiiAeRL0BES87Kq29ZF9CkND/r0blorl7/tLl3iT2clLD4YcpOXpKDmynQw73XyicCpBMM
PVJYdEQCJvtsIg+yF814RZX5Qh+wIcid9AYCPfsuTVLvggfSmlp00EawOedW97MfogyZvg6IvDpo
2NJ3Q7AYeEV0bHNb7ecb97X7PMtS48NGZ31uu69xPOQLvSq816k32upG8JBxnt05jpPdgffaPbFu
PJIJ4hDZXQcg/jXEswyqeTJaklvf38UgY7qRFx26lu0yqxJnaskkze7asnqpvBJMGmpmMkkGzgpX
M6P9bOsrq136qZ5tyYU6cl6g6KJCEQ/ZaM64gZxo1NnZar5q5HFrm0kwUM/zRVZu7j1DAq9l+PjA
aTX6R9vt7mgYfSXgIhrInNZfZjca0PCm00eYv0KGHaUA+9dlNpVhe5OBF5/mT8a9MFkYoElETSr+
YOTL3DZcaJrrfflWjRkCRmqCropc6BCM4ABhBjOmb0WTen0A0b2i4Mv5snpX+jutAW59/qZ922sH
3Rff5j8cAqTg/ef5fv50snSCaxW90lzT/zCQtYq6DtepOdb2AQwbQhXTiL1nQiRBqwr5PWXdo5kX
2WMKycaDp+tA6Co79OwsreouI9bhAH/6bNOBymjvF7X9xEF0R066axrLztXbc2I52kpzqmLBIcD3
0EvjWXRDeRaq5dbBuAFWBMzJTWA8tK5sbz5Irzo/Mx7I1Bug9oqKKDmSTfZRvSuSSl9OAxwzepDG
JuTcABMnIHpYV/fpniYHJ252QFTEWFCTBgT4sWiuIe/I1I8IJeayb7c0OapNilNqlb+okz6ulhhH
pHCj63T1zhJAmyXumibzvUxcdLu+kD8dgjT9XmWecaKWxPJwG3pmDzoRfKFRk9EdkCor6iRTBYnM
hd2G8kDNbKytnZcgWEcu9BEEKuP08YEMmgeNl6AZ9R19ANB66IeIS2wlsacSyYueWP3daHv8Vo/i
ZyiC4Buk3Yc1FAGHXSTRjLm2AukWMJppEJzqtoACHyqov4Gn0AYlbtEd6z4BdM28m8w9FPh404Av
BDGa5ceOGxRquwmnN2PzM6Q+jn1ZL74A9ayUQUzcsO41fOw6Cl8ofx3p5TtnvHqskWTbcQaJH0Rp
g0flQKltrAHfbfamIcj5njoAQGbC/p1Z+bXLB/OVp90APVCzvHOtpN/6jSkPYeNmiFNkOlgDbfmY
DVDGLSHQ+UMNh0ap/TvBcK9AMBg/0XATWjl+GrmOkgRVR574GpgtjAzFZ3ksn6FRAS5n2Gc3oarP
88BDGhEBtcnNRe09uaE64mO2QbnNsyXpj5CIDiB5PIDmG+Ud2qIYfhZeDHRpYL5AdrgBKNEodkx2
2XPT2yevNuJ31PPkyxrw6Av3TP1cGQNSa9aQvH+OFDnEKGhk5UaAbVuWvtLSFAmiqMyf6ayM3Gw6
E3+x/c0v0g0dz806/5Jn01xrOIIZbPclqzfl2JzhQXNGd0/ptanXQ5Zs7WgNykw+c3TkTLPkDduR
Xab5ohyR2L3UfV1vXdAPvJhFPfFZublvrDPLb/dAIUGcN68mPiuspWFPOxBom4H2rPx9xMlQpQaY
gkMC4mYtzLXCzi9jNwAPdhNn/6UtlilfhAkPj0EG2RFAZbLqUowOEi6GWFEH8oTVJYGGoLVKR7kC
hio8zm7h4MSbIcq9pbRRzSkA1Djyou8fY2GWa7CUyc3UHEHEZrstPpLp9Y9cGCMIXPMTddJBeCAM
Q1HXHbVoNpkZH7PZhviYLbK0aNPzskPEyzezBXFmQX7oJHyjvVCL6TnbpUHRLqlJBwR5QcwZsYvd
BABsKg8GArGlraREyPaXOSYPNeDfc/ztKlYD7de6B/dkPNj1g5YZR+JmCKFOustQa7WW6qaARl+i
YtHi2kC0+8EW41GH+OsaD0fvGLMoXnb+aJ9YVlnPOujSJ9o6XlYHsFDWqwiouW/kFuaNfTL0aOub
VY+ieved7hjGIFzRIGZx1+l6d+yi3l/pUZa88+JcNVbw1megXR27MTnoRV4+qIHU32YVNHRMwIWs
JHP3WY55XGa6PyMEfOK4E+/IloplbwfxLfMNA2KuI1hGrWqEiHL24etAkYVDjrFcGUie9mDoBfeH
ra8knVnYqoqS+wgX4GzqVWdW/N3pJFTcfZQJqQNIMXm0ZQD0bp3ORlKW40nUYRkBfn9v3AZ4ztw1
HlLrii9t+mfE3bBiLoKu9L/M4z69g7Kc0uC6OYHuvOXg2oWYongzR6kveZYKaOlFYte5vbbTkem8
CpSEL5GXG18bKU/EoR2UYO9MKvGmNznkIFF/oYm0eCxReo/SbZxFbQ3ZUDySH7WUf9jmXjordZ2t
RdmCGcjGgxIlGsWBPnLo5vnJbdrv0ydWX8WtQfZFHkXMd1AsSJ+Coj5VlRY8piB8OuCJou5CMbwp
e67jbWHG/8PcmTW3jWR7/qt01POgJrEmMHH7PoA7KVG7bfkFIWvBvu/49PMD5GrZrrrVM3depqOa
wVxAUyCQOHnOfwmMoyWRSvm5f6KQ4eZqXe5Z/oZLAv7hcjKtHn9oI9/FWhG6pRgwIVhGZBBOblOa
wS7vR3zNFHwQbGdOas3Njz4ZJ+MebFt1080vNcL6VC/oW5rLwEdfXst6W3pat1pQbgvejT3wjTQs
77Dg2z76FRlNOwF22E0WmdYPZytHr26ordWbrGX18BVVu8piU9mE8zvfGr+/W/r+ahRgKfI5YCV3
EVfP0aZ0sK0nWTxUVfaik2V8Cct6SyKu/6qmXrwGPzWeW9sms6fm9TZLpLXSsklxPTtVL+xFEWFJ
FC9tk4wccY5/XLqWFzlnkZd3lCnwci0mjGgBr24j2cJWngl3C4hr6UMAAP8b3bokkZOfnXn5zVrt
UcNZbh8ZJktyoQzxwRAKT4kyxgO9q30DMx01evG4K2zNMp8KJ4jWqmmmZycW9imY8noztFkL1xu+
OG6eL0advo1519zbQdjsPC9PD35q4pQ2f9gyY9JxXA9r84nUfrT25JStpbDHPRKCC0Z9eXGyrNx4
0tQ2S7OHvHdrfZ9g6ObOSlPg4mNzN2Ue1P44TA/UNCAY4vBwgzPI975SXipedMgCa/NXnhWezqN2
HpzmUrzMArEGstgrd2TXOAt96BfrhfsfU7raU+vVeITh8oSQYnUTkIx571uaywDo9mavrxSJAEJn
dNoDNPDuaGjFrE1tkz6ssIb4aFoIKHJe9ctI90FI25azimeFcaxaP1l15d9Js0kuujH2Vouit/VH
f5vryUWuz/ZMZOA3aPkmmBIWLret+g29jRbMv5Zcy9Ya0Xrhh0jMsLsTdoXg0LzUjsH3uV2AorGu
tcFtoCJe3XoUstgbTl8NgTPP0I6fsYv53r8AMdDIfO9f5k9Z5G18ZYJj0DTx3ujDYEuRg7qePbEu
UitH3QZSSJwkezVOmy/LjKAJjV2EOZ9LsJWu3qXnG0UMu79sL8Lz1MtgyZi2s9cspOECq8b9bDml
bfVjcxkl498flvNfhv2fRn859mNyN39UaSvtbvKnYz9SdMUKvTwNZAC2WaXqdxmQMGyOs+kl966K
ofde9al8003bfmgTlZ2lP3gXoMCr92PatFA22QhTabnfxGhUu0gJcnJPcwzUzgFPP78kzqSvhHj6
4Ex/8KoLxCQOaYm5jwHzurfSGoPisf3OxP6YhycDsXmXPhiiFlynfYU2TapvExNwcRiXxSUk+GwD
7Kn8VEn1eaE2KtYzy1b88nGMCKdgrXjmY2vxYy6sNRDG5faj6dRDucUeOdgm0vcvzBHqlTl8XtDv
ed5hTRd449k27P5Ca9nIhKWnPtXx+wR9uBOD6lItKEGIcEvkRJikhY3iYrGhSeemOTeXUb2D27mM
slfUHpbRvzo2tgIqF2mGgKqSnQkTiCsxoNXKwT6VrSDUnPv7ykIwYGwey9bO9bc2lvYtfrRrFG79
9CbwZwJDG16g1G0azxkc4jWyGsaVUuD6NyoyfvCTvNrgJDVdQvlKjlYRW7upyPVrPSrMVWdawWOn
ZbdpkhtvEPvBNzrtS1D+cbgMWuAbXawh5M+zAn0Eh1SMk16YTeeBHhg+Lbf/0q8ZmbWTRfXuPuSM
WnoNt/uUZRgjfRgSpUXQ7Mw2QAx3wpDoY0AtDAw/lGsUbFCiKkDtk1xxSzPsT0uzGfPvzYV6yNPh
x9Hx5+YyGgnoYf/lsfkERqfM0jXSthdmLbODMwdYoBFxZLPLNLhc2svLPMXLp+wQxTK8UAk+Fz2D
qO1fPTMPrq1+MG7FFJ8XMQQ96/UdsNFou8wa0+kVlp5/TWz7Pmvp1kadWUPCrDly/ddnoV/xPiur
C2vb2rW+IUMJQHioxOdQRxuO+9q7yYIaPW4W/0s4MtSgvC4g6dLrlxNQccwRa/22yetmlavZ8CVy
9KfOkfGrVjYcPtehzKRkqyTiF8vBaHXwTYEhm8897ddoo/QjZZJODS89VXlKFM94Dyi7WE0v8ih4
WsK0ZYNgw3J1bb2Lj0uw5hhcg5Dhi82i5rXoerWDl1wqFY+KWflr6W+GFmrH3G/09upj6tKPTWfC
g8EpXQR7px2kmfSzxF48U+3gW+pBg5ZosZ2jJOjPNgRqoAZN8C3CGsAUaG9oMvR2Px8Zq+F0naX6
54zI5hIJpuySqDe7ZAcS7c1B+WTrYXjSo3Dra2l5lyRRd23FEkBLjzPoQM5lVXlC7JdRpTObC9+3
v76PitF6qSF/nAiO2LVYhoLlJRmyZe7ygnDd1uwz5WpphaVjrX/7x//8z/94Hv6X/5pfAyP18+wf
WZte52HW1P/8zRK//aN47z68/PM3w7F12zQNNCxMB/URy7IZf366pQjObPV/BA16Y7gRaXdGndd3
jbbGgCB9iTLPh5vml6RuHWOvO7OqAkz62yYeoeG2rXyhdE75PHvulPX7Ptbvg/gEY2UXLxFWb5rd
HqiZmZytKUh39qIrh12q4QZjGe7eXQbjsPmpDY/4HACE+QgzotiM1lRjUgxCUCZaXvzY+7FvmVym
yVpwjR+xJwY9O7+YWTpc6vPLEDXVNmfRQ5Hpj9Gkar8gpp/uzU4QsZupVYFHsrv3Kcuxy+TlA3BT
EO7fn3pD+/OptyzD4soyTWrQlvHzqUceL1f6Wlp3TR+Oe4rAPqgpddqkhlI+VjFFkzmc6Cd40KVt
VNfLDAvOE1RtAUzsr2dVmacc08D+4XN6Mcts6EOLWbFyNM06eEzCSltHetxfSiwxT2WBTsZIberT
hOgzp9d6maeiPw3Ge54qPJxG/GS8WG4ztRqv2iDSj4ahseZCaZD/5rp09F9PjiHI+nJ2DKAhlmmZ
P5+c3o5LG+h8dvcepFuFCS8/Nz5RochvcJTtbqDqPyzLYVhnynZZ8pbmPAu4VnYzFngVa4HzRA64
3VhmmqGaxsIUZDVmDabZfNHa6lLOMSIPxdssEvlnUymwDCp6po65carldaDk1TVA+y0Fe/Mun9X0
S7RtkTuIvdPSh2RYvGsK9B+X0eWAKhy25qzLT9YM19oqNODt6emK5FR0mGSGar+XQXkcPDQz9D6u
VrUHizBo7vCuN+9+mWuo17WlHWycO34J7ReHOa01neM8uNjPTZ0PO6kn6UH4Ky5UI3yteie9b+YX
MoVFZUYIgNFIQ6tzO6iHx9QpsnutVautok75Zhldju775P3oHPHeq/d8o1FoYqMZTfyDuHzXyHlV
VpvtMlBqIvg3V4Th/HRFmELYKv+ZOGZLaMhSn2+nH1YqVhZtRErGvzN5RGEfJ4ZzryKvvPAMw/KT
6tTa0xKEGUo3XPimN5yVwCFEUyqsIKP4crGAfXeJXcxj3+1hl7eVUxSF28xubyEgQLx3yghzmbg8
LQctA0vzv+x7/zBfxN6urm1QNqNuJ3vZT+pJGLZ6Wt4ZQ6yXbhaOoK0oFIm9YUeHj+E/zXnvMKp2
92/Wnp+X/flkIgBlGcKyHQ0hOsf6+WTGQSXUJBXerRzqkVJs6rgq/IVrLVQcQN+puukSJ3vMhblZ
Yt1lRlUFsPR6o0fhFuFZyoiFDfe4K/Y1dYZ5na3m1fWHF0hGl12LeRsTlm48Pkg6qQHpNH/KVlWs
Iu+qifRGdeLQXZIty4BIle8DVGdCsgTIuitGm62iokDLxnOSGwucy9+fFUf+6RLTDSlMqWpI7gpD
/+WsEFEZftYk1q3ALvdSnw0zkDaJgbDNLreLJqpvRdF6KG5Ca0rWP0gv5xgaLHLJSx/6eRBjbaTk
F2llT47g4AarWddVpKDFndarBQqYm8hzYIXsn8wZMRj5O9kW8vPHrNoCnSYF1o39nBoqvAhRjFDx
90uznft6G4ZSMOp/6lvmFXOq6X3yPG/pG2ubUNtQHqtZ3tuV/mTcsQzjK6L5EUpdVnlYRsISjy2v
woZrGf1htmPUNQa5hnMRtNp8CYxfuZyKbaTV0z4zAarM/SIfLNYIkoqoprDjR7DfBoxv2m5XO8Od
NhNICojIlG7ZKc2teawfcVBKGtJyWIQFfoa8c696B8y9i3PbhMjMT413slP5Jcna5nbpynl0rRNq
GNuluQyoCRQqoT79/TWimX+6dRz8NhwVcwHHNNiFz+M/rEOjI3jcjXp5GwTqnHXOPkd1FX7LekCH
3mCJayo/IfA8AMDo6wXfChQxqO97jwVlpS2+qahkSCu8//lIp+oEG5jxwkmVEI4rWixWH1XkpJCr
XZp2OG2Cop3uukCiKuJn2xAl0M9FruSXyMQCNZ2b7DCavS1nlZu5mVaIj5a2OeyXJkSj7x+5NLFC
3oRAzTa2zlW+MIJCT6s34WQ1P1CvYYsTGVXVO3GIRNV0SAyobu/UazNFSAInMPWdeo3bXH7l6eYP
1OvCH+pN26ft+z+x/DsjxBxw31osHzVNtjeW5vhXcQf/dYDE86i3Gk7hQqQXIBTkveqXBy8o1EdU
RZota6q3W6ZFEfrnBbWuvrHBO3XsIJZ+y2iePj5W9ycywPPhy8cWbe6Tii8u6taYwI1i3TiWXXCP
5roBPodsXSXrw1hTEYBWIFeoX4QvhE+Zm06l9xB3k7b2lCG5ysCG7tu80w7LJ5kNFcCPT+pF6t86
xQA5GZ+szhtWGqZxJKfhJtvzy9JvVs24qU29XanW9L1vGVjmDRylC6G/f4Yd7jCxqq9snwxKZrTp
VwTgj4szZBM1J3OYnEdAjNYqkmMAfwL7VNlU6n4ISdirmq7zDez0qx3Wx9rLHiAzxFeC5fBmZGOE
5wUG12be3VPn8rGz8/P7PJ1qbAKKbrc0rTJpD3UHcHxpYsKsX9e12Eatnt+QYVfXuUjkrVbmyZUo
5U4dB3m7dA2h16w9zZu2+tynGWWNc8f7dK9PsrNWZIclWYtpEOqGiXVYEkbBUiGb+5pBgo3uBIRw
giUb6bZHJVNvwsokqZfXB92ryrdOi5/0aLLhvNbeim26cV2qer0zkloBDzQh1wCLc1uEbX77V5+T
xIchLcodCYtuU3ZY4mVhcVvMbBRgkLgkz0SUTMkxbayTjFuKvuXFxDhgmWtNrFJ2WFKTH8Yvdp6v
pzEfH6IYgoZdWiq1FnbsRLcGBI2cB+ksbmgmxRpi0XDsq6aiAtd3fXxZR3m5qlXh3KBPGux0uwhx
nMnHi1gjOw8kUd5ZGoUCKw/sb3CqNknqG29+65y6horMcjhwAOfG8INwB6Bp2v79Sqj/+rQkajCE
LngwWKqqsqb8vBCShiobbVA6DONVUqy9R3lpoQwgN3XtBK26RyqMjMjS1+EdFTTd/dRYJYY3qORb
slBvoi4jHujL9DnnqgRcZnz+mAGG36dQ7YV7OUusLDorLSKr7H86Z7OIqrQ+4kfLOywcMcZd+XWd
vscROujjVWuM8bkNGu16GRBUQK7//jSov8al82kwBXHD/D/LWnbYPzwP5DCA87ZFe/6OaZfOzCTl
lhc4HyPiRRpA1yb0Mj9u+sTX18agl78uBssRRQLIf7n7gwI9Oypl0ervv7Kh/hLnSNVWbZtfzmbx
MP6084RpqmI0GEbn94B+8mSFEroffiUnnMxJedR24l3peGL3R/fyjK9UoFR/7vbRbXzvFnobfsVq
42N2HTVybYZlhkbTZklzptIJHzQTLZc82YxBjXAwJY91FqvBreKX399hhGCs+xaaR+arxnqc333M
y7DI+zfb8WX/8JEJMXmmsw022FjolmMI2j9fzv04DWE1mfF+9KB6mSsdU5ZuwmpbEmiSQJK3/dRj
qDsTTvo2vgb0Vn36mOEpxkR9SBvc3vdwbdSgMoTDgJVTgMB0wjMHFmge3JkiLY/9PLo0lxefQvBo
Df5FYAi8qv51fNabMTxhVf0m+tPfXwPanF34+c/l5rUlKiGGJiWcrJ//XKgW6Ugly9+/c7j0YvWe
kSG371xqfkbhEg2Van6JJ79GB5z+bszgtCFQ7cYWKo5+2yHMJyRpa1/TdyNazgH7Bai7P7Q/xhdO
mF29X83/86ccVr3ktJ7zYqxCP2h+af7n7jU/P6Wv9X/MR/1r1s/H/CePK/772ymX4XPFA/+t+XXW
T5/Lv/79262fmqefGpuMCHS8aV+r8fa1bpPmj1zcPPP/dPAfr8unwGR8/edvTy9pmIFaJ0fw3Pz2
fWjO3UncsH/4zed/4PvofCr++dsqz7LX5yZ8bv/isNenuvnnb9g+/o4Wm1AtqemWrtkqm+r+9X1I
/11qJquaLm1DlY7FuoeSZROQNdR+F6SsiFL1+drRDa4dqHPLkPjdsR3LtHV2Lix7jvrbH2fgezby
/af76+ykLec0z09XKbejowmNHbJk16r9Emyb2mg5sC3JJCZiHzRkJVvE72FRhKtgAhZiNs2XRnmL
yd/YokMrIp8oEbYDGeOIwmhmY+UQKrW96uyMUNm4Eo19D64wPvpZ4Z268m1oqTraMK6lYp3DHK6N
CA+JQGRYRp2zQit0cB3foUkI51Ls2GWjDa7N8ipgRg+h00YuRlZnNYC/4SjhqtDlUz3ED9LRbhKV
x7nw+0tDqVJXXouN6fWoUBa+q5ZywNxkrt6m6UWPwSkCzZGaAeXO47UYHjzKiqjnGDfOeMtm/L7q
kXmfsvtqCt4wQTpbZvSt7R3YDfBXK+9iaLJjLKpzrE7dqmjSyW1bS6yKrvoyBcV94OW3nYe4SlLt
RjFsatG069STnwyUDlsZv3UVX94yiy9JHsJ4adADzjnN0tJuyL6dCPAvtIzzFPt8Z19WX4x8U1A2
Q6SM2ne9ifrs3DjVBsm3nQ2RCBXHL0kH7V3tMaVBbXsNmwWHyA11pgPa7hG27jn0ag6JPBMHB4fy
apPqrkzijW6Nl1qsDJj/8qsa8R5nFRxg0nIlSr4DOQc0A6NkL8BY+kjUDYFlbwqEsYzB+urJ5tmr
OA7vSqAPkbJCHPkUZqmJhxTeddZypSg1+JrpK2H3OjKqYhsHWIfEg3+wStw4u9i4mfC05OfU9vMH
RwY4+uXX9mrlxSg++zP9sAA7vaHw9jlqtdGtoZ6toZ3c4Mp7NMuhW6Uoh8OnceMiMw9mXyI5O7g1
wAE3rPtzm1Gp0ClUtiyzgCAtfvjJf4jZD+PB0dprJ8/earxRN0mU7fPQP4eSS4f/7xq7Nt1W1gBh
c/m5auzu5CT+s5eAMm8qkC0SvFDoX/pwIOqEukcAFrSGx4cNVjRtjcZGPQrHQaVTn7XqGf1Q5RZV
mjW75oAEfyEAEK2pN3gr0zsak4i3lZThHvmm3kavUa/5rr0pD50nD0GXIcDFzeI5JKdF0KHdhaf1
JN4K2Ym1Ouo3acc9Uwnnvhz8z+GUnOOQ31flBAmT2nmlrTTVvymbLNzGo5egDFQjHpnxZxZbPyKQ
G71iOGjJ84BvaFFk3drKtFunaSp4+qJvmxWWZ2cth/Bpl9TaE+fVa6AUpLeFpm/UbCQyFW9g2gd3
0uYbr4wPoDF9N0UDFOOrt8GhKKhpnJVKIw3c74MEvokRcyeIz6qVH7lGh9lvPVsjIG30XCKyy4tV
mvJb+Vk1q/P5X8C22LAFrY7LlHpnVVdf+oioXzmkPtTgLuEWU7jpVpi1lUV64elcDqF+L50qQrM7
3vvqdJzib3Hpb2MbuEDJuW75FkL134xKXbc9CiwhKjgDsvTqtU2Ev7IlN03VQYMJUL+LQaGUxqDQ
8E6NDv0rCRi37OibrpKKYG0kx1J6X7IK2G7LTygNea9VurKyUUhjBMSdg7xzWA6IPlmspxjtIWEa
oPVo9snGkfUXGfPv4vCku6y1u6AeL2xWz9hCk7YvrrOCFSid0bll2lduEaffFBaymW58SAsWlox8
4yrHY12rzQ1ZeuFqQncLEVjbKlFvWzCvq8gv231ao/4N8BKja7huK0eb79kWdusYyvMQsVjis/2k
5c6bNiTxSqmTdR2gkYcNNqaAaG7khnKya2XYNb5+HQfTsQqodOglf5ATfKprlqNY5tpq7PWLEDU2
/p68Xpd1G8DVMLaIAbIvFeQCORGUiOxL3zuJsAldJ9TvFIMsSYPqB+BC11DjfC2i+E3PU28VKBnU
wcA8g91Ejd0wEUn1Qdh3WSZJ1tkPojX3uY0CMcJzuK+nVe/mkJ/hfLXYA0sK1iKltIIkHmLAIttR
qDQoJ3YbMOti3cU24nGGc63q2tbQr5RZcEJBYE8rvGe8zlc+LJZ1UEQvbZbc6T2/Vmx+6Rs04icZ
T9u8wMuiHItvRSz4m2skznj4riw94NZL7BEtT39FsIzoJWuJX2s3YxVHax8VYwm0U1Tty9AOD5WV
aC7qziwWln8t45flKh+cfYPchRtVqBtaO/LFAVfDCNNN5lehHm7ttGe5ReTrUFJ8dJcHFga04Ypt
LL+owt6d7SLuFY7erSIz/KZ3xdUwNk+yzd4CI91FU/uYl1wGqpq8CIV7MdUb8EFauksNthZhZxzw
NuhWtqOYyAIGpzKasS21tzMHc1ey2o9ee1D8EKSeZp2nXl72vcDHRbACe9hHlYG3aUOS39LmOTWJ
V2E1n2wEfCnfjzeTno7ulJWPYYuwE4aUnPwZrqkPQJylxb08dVXFwyk5KxiJr6aMioWM0ifRx5+r
QhzVKWNzwHMy5mYT4tU0gmhlewM+KogFgc/2V5b/ZBhGt+qKC7N/DJocxinyua6nlmTeEMGDi8Vi
4wArdajFQd1psi0crL2fhoL6T73CwpZFis3Zpi1mXQKp3CNjzVKBaI/rtdoNGKBV2Q7DdpoXSGsA
V9LVPInZ9EN1AAAxUHn0o8lFaBE9jBaZiyjo0Y7BGS1Rz7rkd01Es03R33eXxyE3j+7mRBzJHH1F
Idk5rIs66kwrFMnvp7H5Qkk8PuKhZKwyuKfIxd0IJUbiQwRbp+VJGeiXZpPP8Rthg2IC+u35WwJU
xmvVY3VLcFZBbuWixmEhVwIw7PFbSE1AotTnSk09j5P4slw5jp7jA4zGsa2MxyBTrI1EJcRtecRt
AZyQ8JyMyq2U+qrvvM9hhAOWYcIHOTsS4SJENLOVOaCOOQTeNVioYN1EyMIECBFEULk38BTA9mWv
dq+Wx9C0im0pvCcIweam64INcgGRK10Y4Z/SnFApVgizrHhrOp4rc2TNrKLDVFU1bjnlGUgvC2Ax
LpPvLyXmC6eq72rXHKuMkGljDZ1z1NV6ZzeFuicCfwxKDDdin6JCnS7BcX+sKkfd9HnyORHDOsCI
kk/DaFA++dJEPYTaSep61aQe/ZqX97aoqWRkaD66WjF5x4DkXRQZw7rVxR36OPURo436qGZpfcxR
7MD6aBO2audCTG+P5kLEC6P2uDSXl3Ye8MCv15D3jG8UUJqjVCTpnRLJS2vsJ2TjtYBsln1lWKOJ
VJbVHB27gqUdqSh66fXJ0Sp7Cz/dsnttP0nMAWqo6SlaaiK0TDeIoTsZRhmpqyhunV2qZbvamB08
s/m7ZJzH45DCCq6cZFsuA2XMJdeElULk7aN60QAvHdtNSJqP39P3uZM8VHBqx7XbKj4F2XmMG7EB
gqQhtq76F9JqLoo2aIEneiVBe+1feCAWcU4UOz3QraOdtNbRMQDdWMawR5qdkld255mv1pB5d/WM
Ba2d7jnPq+4Col93Md0kgXUuSj1GZMjGR1r1H6zga2EDMNXR2w/9LjkkTYTsRMUFY9cCJk/nKepq
eRtLjRDHSt6WVlgkMRG/nFx1iu6i1OqPkVoNx+VdIjERk/6JukBxivKw3Q6afMwUPAwxlkQQrrW+
SGHVW4iL+hEgh360hO6k7kdbG3wAqlnwkjYjolHhAJTp/a0RGytAVMSOHv+OUhXaEeNKK3WTwDml
fR2uCXNi1jt72uWpdgE5WjlVZCSPvpnBr6Wl9SHbKRR3s9Vgd8W6sxNQMfNLPQ+/N/vikw4iYWvl
jaScD9Y6T5v+1DiNutH6AvKhtBAMxV1hFUiCgDgL+wvLC1CW10zDxQkUEoYwT6rtmKcyzaz3d55R
ybXRKGDC5r5lSlt6x6yejqoVGZulR58PsjJKaLIqhlUL017VzUuvj7rXgu9ZDKJ6jCsPYT9TWOfe
81J2NG136sveQkhXuYDnscK/qb/DSFM5N6kJcZtsUan3yamUrXqv1MA+yRn6u6VpTgEC0EGxkT2x
WdEL7T4JI/WiRmKZFDGJJYSwiy2qSP66CfX+K/ryO8josARNLaa0OjymrUw/Fa1jbpKMAAEFdMJz
K1jpLWc7kNb9D/mF79v3H8FE6i+lMXxUwGqQVLQsLhbb+bVEnziKNiE01O5Ris92mreZ96phPMKU
z+z7tiKqQeQfvBB+MEbI0+u/8+8b1JDJaglJbvPnnJYzGtroNEW7r+XwYE7luZIEk2wEYV8gpOBq
NSJLrRUcgdn8m4r6nB38JVFhWDOCSjNURzi/VgUJ/hUjnLJ2n4zsE+cNY90690NChh60ymoyxF5Q
UPpv5L7+X9JaP2XL/qsk2v+HuS+yVXNC819Itz8lv85zpuof66c4byjwvufT5qTZ9wO/p78c63fT
0h2TsAAgvWnMOa7v6S/K/78DPyI5ppmzX4GguvFH+sv5XZDpdxgmIWUKybXwR/rL/N3RVVJmHGbr
bFr+r9JfqvylxkJOWhpzmk3jG5qk4X69o8DvFbU1SO2CzWkiiuPyknC7T6tGn3ahkNpOc8LiqCBK
hkE1erLuR3vpbITPUqRk+NN1fn4cKwzqV2Z17FJDPeQTaG03qTxvFfcj0jTwUacNmXk7dhdtCOgG
wxa1J7SRw+y4vPS9LdI9ZFDnEI8rnlzZ0a+I1/ch2Wp802ibmHfpQxnsIH36hxIfgnaV3mYduwqw
gJ+S3P4KYuFW+GT1su5MBWU6xnm44UFrIut9FSvZsM4idEIohDzU/nSPKGBLlgxXelh4YEUED+UY
wEEA8lmyt0blzL7pw+hkeEHryom0R1zkp9IZKTzy620Gz9g3qpqu/bHMV3kaUsTLymc9hyuiWfK6
0K0vpR3f1qV/M4rmc2IiUavBpeEvjDYdsf9KpoRfCDMSEJjeBZXYgoDCebOGdVqliTuYUU4HPICs
aC7JC67Z6FwaDbQaZTI/l+l4ZcbZjaqHX83CStZJn95k6AJnmpfsJ3FrCSXf2u3XzjHhKRhaTy0b
5Z8BDs/8gU1Qfx7M4GiEsTuCMmE7SpIkRtzPrX1n3KZh4ewkRWAM1joDhPgtyAB1hclfBTvaNSL9
Imiyr4h3o74iUfCJF8MmdToFYfWIEO29BwpVLSuk1nCtCNRPwJgIh/to76TWpaN6nPdoVti+0ZTK
VWpyDexPpqE49YAz1oFfvpTNrKOvZy+2Qfawytxk8jaJhax93z8Txz/b1ADctG22QOaCKNtMdXL0
avPY+uF2UIqtTmCByCaBvrQOlSD3WqtBzLbZ9IAblW+aZjkuMthge5G0dv0bB7VHdBdfzYRfKynu
044aTZOx7AaB+ZbiZGdiuxQ1PoAr2ZBPBG3jTvzRSmSunUTlXMqWC68KvoY9WQPcPMZtpTX6VuLE
UELB7HvnW4ECNnuq6irLvvRCT8G+QHNUuR5cGEZ36mf23OhnqcCoOsPais67wEJjO19PxSz3Kuwb
X0XiPBE1Hq5Tch0iltUrVFaoA6fQiaR1pXUjenATslnYTO/6fPQQ7B9fJnU4YxeeI6ceXbXoEe+a
WKewaXKkmt5Uw9jCOYs/VSoM6Mw5N62lrDBH2AD1MV1AFwP2JdqL0YhrpT3KRiXkYse9Kmzwy+jY
rZCOzLkg1Hl78GD21gubuGodp5qLazosxSq5s1Gj2ZpxdHCm4Uq3beLCHu1TTQ+PCsI5ZQmJsK2N
60x6GNUk3hmI+D7148+lk/XwAveVXhsoRuk7VQsvK7u57+M+xnkz3RgZV7KlNegtW8mnovFBlK1S
S6nWSR71q6aI9tVd39n8yFK6hi82/Whe8mzP1m1sUTs0/Ztm0E9TIk7E5iYnVWSaWNmQ8dykGN/4
Bx7T0LhWqFa7MUAdIx0Ooks3Xl3deVb0jfehW/fW3lYUsEgR3/dQhF281b3oIiz928Bbd+2u79CE
zue/p4Z3RUnX7rlJY1AdBllpE6pgOjON4iy6qlW7W/vlG8Lfe985Z8grN5W4dfwixoaLe7qL9Gss
CJMKrZIwqWeu+ScMK7dkPhy3bNpDr/SY2uT9tZaNt7IlealLLq/oa6eTj0hr6w3/uxj34LhwfWU4
WYm4cyIuZs3Uy7Vs+lcks1Fi3g8+8kdJ+OqpEFGKpL9tdMCQcdbcq7neusaoxWtnytiu1tbGnnik
sG8FYdQ913p+K4ru61DwJclRn4mtulWjODv+8rUtjevAydBCgEIs2/RJGaoHFa+BTjMe8qTEymCy
V6RESjVDzD4Rt97/pu68duRGtjX9RDygZ/By0tuyqlKVbgi5Te89n/58jFR3Vmdrd2MwVwMIRDgy
S3QRXOs3TAJON/5H07NPfV9usQb9z+Bnx2iYNopeEKTwmU1wfrCXXb5wQnflJBB/ND6OorJY6/kd
0rp8o6KzUrfZi8rhdeFEa9VDiiQ21F2S2uvKa7fltHS/43P2H5heD5Gwvk+jOayHQHCQEK1ekYxr
cFDpciIss2gA3RAuOvrgOeLI/OyF6k/H0w85kcN1MBERDUzn5Ondxh36ozNqxKbS6SH02iMr/jUR
mpK/qViqQGg6PfmKQrOqEpL24mSZNifD2A9x+mCmqMoJrL3gQVnrqnUPYI2WeqNtkyR7TLrkpx/B
v4AHt3G74aswBnUlhvyhK8G3zk8XtOCNoRh4RwTBT9Sp1l1vEbtqPMJsbrXqx2SFG6ZdR2JB9mBX
ihIwa98hZZu1S9Yrd4D/vsPlyoCUANrMpm+N7r8OQ/jkCwQPuigFyVZi4g1/dlE76lvmNWJjIRe5
UMS4R7UuXzog1whInwYFf4eA5URPcoA0wyJTPOyO+61qTU8aMgiLMup2uVcukdzguLF5VjMSIxEo
AaLhu6InMGw5nxFlDJbz3e7qhbZF0ctY+RE+WoP+7kNHBMphfEvhqaJkCm4x2rrpG6zFnTMOP92h
WSupc056EISa9Yy6LWmRoX2PHK/ZTqI/8Lm9JP+FyJxSP5Volc6vBhyYd1otsH0b8kcj15/MKTgK
twkWGuaZs3qKW9kgpSpvqTNIZJ/c0t3URfzVhHi/wArztZi4EdWIaLWdHlHnRIDRKnjfkRJXclQT
8iyPwYmBcs0s7psuJ+3hNd2ynaZgIZLyzephSKkW7QUQ3EXmjd6JJQVysyqzG3eIAXEOSYWdjXSK
rZqHzuYPLsLpxR1SQkJmwRV/D7Uu3EeT/QMRgi2B+GQV9co313TEsrDu8XN2931snBsCDIu6TL40
vaVu8yLawu7ZYg0slioORZveL5Ot6Wb6MbT0Vdvq+aIIs092wSNup+VXw4wgZvPKqarypzHW8UaU
L0asQpwsegD5kK0LFOIWXq7wOKC42fG4BgWOnPnKKsRL2M1fm473OQYthIxc9Y4o7/1o55Du8+jJ
Tr2fWVapa8Vl+QRZeVVBwmwEymWmtwxVbGMVfLmMdPhmFPBKdV+9K4xvU64tzD75pLkEXp339K4j
h0kuFSZ4lfBGTM36E/lCrJ1T9bOiqLy/Ou4ED0fbrmYXNRefhyK3FyREFmqHQipvTLgMA9YAbd8t
cjsloNw9a6L4brkPsF++9Jb4gQAtj0/dn+Ja6AvXjM54cvDBnr94bjCgh6U+1E6hgj6KoTUF1UJv
bLLJvbnC3kZfoJ93rwe71kz2rYoI+RDDrTDib1Hpfy3j6S4woqdGj+40Tz07pL2XWaoeCXoumho8
/5RzI+oaYUM0RMbMRSdzKp8nYXwhsHkERwyAO0me28Q+5Rr/RxhS+RID0hROfp/7n618FoGOg6NV
Grx3yXTw+lspmflJ0QN1odjmunKjepWFw5sVTfgvNsWDNyetBI5ai9GuGpRlmIQC/z635oxrunX1
nZXEPzJNg6A5HfzUYdIS4/eIMI7qOxgdOBmW4fhzjrV1ZEWumCk5VCsnpTdCt/Q+hbXTLEWjFsAz
w7Pqom8wBZZBau0xN3wyRjUvuDFInjzF4rcbnx+wMtKpnQd/NPgE9ZZlSob2njVmTGd1/jnWcn9j
l9+z2nyKlFJfJEnwdUDJyAm6H1BJf+qTvWKl/S108c4oVM5V4EVPrYK7JtpQh8rttp3ZRDvNa580
Mgqj1Z+0yjsCo/cQQKm+tH5NBs2qNiGU/xxR0SjaRaHzBrf36JXlf4KGKRYLgy+9jrW6JnbNwIJ+
0uNHrS0gQVbie9Ao4ULN+jOAqntX65yFE9jfQJ4vseTB+iieJzy0DfufeauKpd9XSMXb6V4gcEX2
vmT6b5/NXHwzIgKheiK2vHAHUv665kQLBORZ/7e1sxjF8J0XzhPUFUTvHzGrXMY+InDNbP4dxEiJ
RPEKHWQUiwBTGG5e7VCqYcn8MpjZp9H3mf6XXmolSzdF6DjuXRjGqsL9EplHFgSbinA3TMthH5ID
W+atfj8Fzn3vqfd6UdSrsaz3TTnwEVTby1Ckm05vif/1YL9JCildvmsB0wrVxY9rfKqNxNpVbfkw
9tor+jTvXhGdlAjdc0/lAQO2Qda3WSS1zc3bp8te0fcdkWTSTdC8a+0xVgS8yJb1wBSe8LIOFqX7
qmNPtCEvG6FirKpL1THvKwypEbB8jZ1gbQsSQh5p2K5Pd5GTHgfvU9Sb2Hzjc0butV3gCs8ECJDR
gjLZ1hW075lLZeTDzhh5R7luAyX13eu1Zt+mIDv8IFsHnxTV1lYZaZlFPQrvYKcno0+dhZc6L4YZ
vAqvA5bg3BG1W/g4wZHg+dkSStbK7pTpn029+xkG3g9/6t9cx/rWBvarb7LedgUZePXBLJz/lHHx
6AkBES8stkNQeMvZXCBwc4us4nfQ5ntNG05VeD9ozJe+l29F7naLxNtqRrsrdRYLBMmzRduP+Tq0
MwTI8+JTXRaHJrKtZZzxUeuqZYXndvI1LfmInIJB4YsveA+qezOu0RYvmOZdJTjh9vmkT0a9dsfg
ZyTMTet/gum71O31d3Rp0sMAaGeXQQcNZmlKuSGZQ5hBFiOgPWA9NBD/c3ealtug4F4fJnjdeLGi
zumN065VyuzQzZEI0OJBWPb7JsPDCPIOhozsh4qcviiqkmh+o/9x7Hz++cxzo7VlAxaWA2XbUOgt
HPUBP5KuLS5/k5h1NDvy/ONyAJK7VvXqqze3yU3Pk4afQ92tMptkLRJ/Nsnf0kEZKRCzbzB/g++G
hBQC1f/S9YW6duvAi4GVR+mmievnbpyygx2L+77tSLxdgjF9GAMOiRfNHKBJnBGLXxQlVvWf/9ts
/n9B3PNXALPSQzOfAVkqwCXGvBNpdNMhPViB7u0Mblo37zhJ2DXGrEvm4rzJFR93A2Vbwk9h8u7j
aSn/W8CjAS9+KMrRDjiniafWyA6XIh6lZADscCd/b6jrYelhDNbEn6dBP8gzdzlLIT6xED/HlTzX
8qzEDXN+3ZA3up5/uYe8ErLtcjvIutwYiYsPfRvsShN3r759khc+dBAzW8hTc70bZE81IHRSusm0
kqdC/pF6V3F+Gp8Uv97gTz1a5bcGNoKok+Byfk2cAae1YhqbFHMP7jpCIFmz941gk035tGr08YkX
bHYgL44VYYTsHooJG98vuawq30A7f6pbe0FoJ//bD3/4G2SRRGm20PRAv4y8XL2Q/P4ig962Guab
I5ijaG2Fn4FdQ2d4wnsrvJzcgXBfPKdA/7izhe5441KevNszaJTBXR5uBXoVGyPIoJVGIviitKm6
vp5hHpGD7oiMOe6PGyhXuwfACN1G/i0AxrB7nNRNASF+WtYpD3qvKxt5guVx5J6y9F/b3LYgrct0
s5J3QhclxBJyj/gPT4s+2M7O9IAR/PmQzQPscmKAybK48MedvIOHFlQOPhQkq8p15hCW8iD+xov/
+rt2nkAawUjXzQwfQxV+Tf6k/Gun6IzGU87SMLer/eVOms++vJNk9dqWI0Y9v5EgvjgItZT9JsA2
ysGegMjU/CjKzfVp/XCLXoqyfyIMunPnOMh8si+7NIG1VV4b+PiXq5qVfr1FmXp/fcKv97Jsk1V/
vgvVrtvUDXTDwAk3ss+UN7sccd3/9haUdXnVZOmyj6xfijf9snrTdrlti9K2f716Zjd5ZAHMvV/U
LVpDAP+xuFc7276cH921sAPUZ7V+fRNBqxFWzdfQfMV7WyeZ59zjy/XoRDHhSnHSE5aBag4vIH7M
hLHrq/ZodeQLiTU+Zukxr3EX1Fy9IUYE4nFnKOqqKJV2p4zkfeUmd/PmUGkVAEhZdxKhowsLFHPl
5OCVJ90ji5qR+oztkh45/vfFTHjFphf6M5QhiE82fn8RDjbzBuERZgFZB0aS2/gi09rqYD/CSt32
Bs4SG9ey/aPs8H0mClu0GzvlDZ3O05LcuPOtea1e2wZ8Q7nB5+5LUXYJedtfx/9D//XI5GvznYlI
4HCyhmraXHf/cLhLERGE9PCh9fLTHxquf+D1KL9ru/667B1s6wsSp8LfGsC+bjqv+19+Tp9vjpvD
T1XmQ95pXi6Hu56cm3Ef/tTrYRpCYHhz8C11/amIm0tL1PcgSwANxi1xqw/FIWzLAyh5d9eSjEfQ
8Vf6RRuq4iA3sk2WZF5GVoH+4sutKlu1RSWeQDF5mVIffm1G2ejHBiHHwffhN87TSDDPsfwxvPyv
9TgtbCy4fBah8r0vxbPlxpU3gBTJdqsCYQNDe5SZGSvtme+bedmgMsGtrZqPmkquIqaImAbMauK0
vLBEX0aH4ZLTKeUSook7f2fGiMgr4HGAhAWBupYJHX+ej9RWWSAxYe8czHMOiemRZ4p9PT/Iuppl
xUFWR7f6kpI7WGtOx+maH1pZYiWx7YOpIlIZYnitTuhl8GmDX2SmmosIE/pVVk71QYCbPBR/lm7a
qkp1+AoFxVZjDntotP7XBie86nBpi9RhC09qqYLJkwMQ1zO3Qclacr6eIWGegyxpnJhLSbaFvc49
YEHpHMco29dVzerXskRxgFZHUV5hWbcr/dXLc28t02sy2xaSGUkW8jJfs29jUQFJ1AMixvO6rpw3
siSv9E2bMa8f+fb5Hsnp/ZKBu5Tlhe4yYmqNAFM6X055ia8ZOVtORZe6XF9OLL0wbdzJZFyo5jgy
yeKYkhHhndzkhzgsf3ZhAbxgvqJQ5uOPV1Q2RllObJa1aqsga8jiv6q3Nm95JQrKgzlfW0j5GYIr
c90fowi8J5ibeiwPSdfk/bHII4TL7HdPdauDq6gfN79rIwKzU8Ja2waw9g6jAvhIbpqMMEANKmt9
bRtnFE/kE11GINtcVX4BqAeoIDYwe2KQ1rqvuzdLm3gG5XXy5SWSxZZXCDi7ALhczb1+vRLywlyv
TlCBz1SccVzKS3DdyMzotXp5KBsbkNcY/5SXQV6g312qdr4+fa4XO4B1K3lRChs8WpHaW/mkXS6R
fPJE1FnLbOxJiQBoOXRzRH10xl3sZYm6jPSoOsyr872lgHBgFUoyIS6+e2QS1v187nyN054g+I1W
91y/FPFPAJ4c8P0sT6E6n8fL+Z5LsqqZHd+OIQmw+WkJI12s61h8li9I+ey44+DimzQ/UJdnKcf8
BFwO4W1BatpOBbxVrj4af7wZAkXTlzBDoamrerwbMrS3s4BAs+yd5jeFlw3K2p4KJGW5l0qzKLGt
ZnOtypJssxSFxAMLCHmnBfNpgFRdHCRe4Bdx5xea5YZHdFP9f2IM/f8KrQD4AGzmvyMr/k+Cftlf
MBWXPX5BKjTd/R9yrsJ2AQPNAArAERdIhebo/2OiNKS6uqW7+kdCETQkwxQMd0wBnVSzAFv8QlRY
dKGQQy+iH6aqG+b/DaHIcP4KUZr/Hg0oBZxHUEImnvY3pFVBCgr1c9X8OdXNf0iewrmbrPAOkYpk
5VaYNoYAIbFdj36USEYSbdWMxyqqo71G+mObY1U0BP3w6Ad8NLZtOqxdiwRwVXVIMc6BcJEUz3Lj
t421bJOUT0p/LJ79sjDPrSUeHEcD0950RHDrWO0Ol8EkWQ4wjUgnT6SsRZGQCkdW6Qx/xavRz7hu
HDT0ziJoCIiNiHUsa8izIBz+Pka2dZ2jnDxQw/MAuStog1dUj9qN6Sv9jJbX3hJHu7PKqv2pxcNx
1Nr2fazwOe8Gy77DGDqBVmSkvJ2aEDWeDnyBo3dMG5m9yNS8wkDPK4nwecXOy72Xa5Nsl5trWymS
NfO0e5DtSmjXp759VPgI89AVLoZjNm/q2B+OssqdluzcKv1bOyrF5aLPi6TkNDJabi71fIjpkwcK
Rb/HPqndOXK8ddkry4Y9FkrARCqkYSEE1o9+7/tLc1RmRDPudUrX4rkdxF16jEcf/+zbohfiMGIW
SrInbArHQoqb2H9KoEx9Ho8ANuvoOPfKDnyW/W1mkVZTI4VlWVyV7+HkoSXQdf4BfyfxRn7YR4rn
3fVg+AyANxy3He6CAbR5j7Liu6bhtpFVZn0UUWu+ajpJub4o3wfdznaOUfkbOawP1Ufyl8aTE9n9
h91Lv8NeyfBnTivEjxWOFEQWRPlwqXoIg99hqVhix2B3W3ztFX1hinvb1j0ekKLjjiiVFdEYbOWh
dt8j5ereu7ZG4l0zj9d2RNK8g6PD55mHyg3pL/feTOJuFab9r2MErk9G3R/STZ1F/amdNx1xhtOU
dslaGbi/bjrkkGsbPqN45gQ1PDQnco41YdUt2ryfZa2dTMhBsnhbD5SELsibuPcmhGSz1jRW15FZ
hSXkyuow9702wvpcoyTOBz8E0Ce5UZNmWwFsvkulDkmhgdjOwscydaMfnVbfjWqQfjWKUAOH4Pov
Y53iIZiDV9ELtOnsQSNdEPUFJjD+sLVyt0X+sFD6l6ABnrmGn6vcBTWhIQU94N3QjeHDZZNk8SlL
tMOHprlTEaW1tGLfXV87QoD7Dz/0YQh+7TsPTMmqrKMsIb0CYQq8QSnWkeZ+6vgPPcmNqXOdwUma
62tb6E0nN1KMM4iS5qkyMTtWhXLZyQsjf4+XTbYYc91ESHTKTjGZk7kSRhNQqw/FYKzN0+gWYo36
+a8eFkTmKdIVlPXNwBvQTiIzV9VqcCdGP1UXpXmOWt57fKEFd83cbvka7Z4w/QWK0DAp5Lh28n71
p7X6w0i1w9ghGqk0pvpUVwlYipUsXza9Xmz9enQAsMTak2ybHN6OsVedEADSngYfzbDGid+uOzVB
ZS1vDupdDpD73X3pa3jtqchTiqRZI6bWorv9h1ildOGJepZfckQyO+ZIscs/x17byWfVG1yhuqXB
M31IpyxcTGbnYW2hu3gtWul3ka8UJZm+qUgqrIjsxWcxJgywfs0K/z4AZb28IDf1YT3wWxjw7SQL
ANbQNaxVNfTbDDCXf8Xh5rWt5U09gXx3HcDAnP3TYFTwRy0X/z8nsextmTYvCiJMxEHMIl434ZRv
i/mct0JZjYNu3fstF03rrHyvjpm5qOZO2Rb45BsdVpCHqQ+ts5ZG+9SsYrHPougbIiKs2dVqS17l
a6xzhyZdOTwWqFLKmtz0mKPZbfrpUinCkxpM4UMT9Ao5Cwsgueu26GywM9JMpMvQftzLqgorqbZz
FzKPyO6TxFLwlkWOo0jUCDOB8sGHXflDU8O3OG61F1bFxiYLY2czauKUBp0NjjtSH8LIdLZVAnzK
QyrzbKZTsbY9rNGg/xZoiwzxdkxCLIdwGjroPTmvoOvMJ6Vl4whi6Ly1vP04RHO1S4C1Iy4w1+Qw
YtvlKin46bF2zKfLsH2rgRsMdAOpSFGb28GOlK3bhM4LHPB78iLdN8+PtQV31/QwldV0bF3fA8E4
5N+8u97R2rWW4p44JQXLHxJud/980+j6X3U0wN5CaNcsB0UlMLkQx29uGifShxTkmf+jd1TEnJCP
fuqgQz4aPmqjeocTF9KHQJ7KB1uMKQSuGmZiNKSf1AKgjZO1PsoL0XA0yoQ7YDK9I+8T5cha1CXp
pmgrYJHe8dohS7JNjpPVm7brvjcdvxt8bWOFqS+6wdknIXYNRWha58KMlT0QX28bo9X8kCqlWAam
Yr6NTvvsGniIoNi3KGrD/94GKTKrC2zXT5KIYTk1lIxKBXUn6wFLBLjkc+uleKFrNBaR4yA8XYbP
DA7Z7uo9DLsQknsf2RFJPxWPVy8t7t3ISFZpbLio1DT3UkQoVLItFp18P7sgIDS3V+8SvZ3WcBxq
YhgpVWjl6H3NxSEp7yMYywc5TjaNHp/AVhoxzSHDztRgfRtKfE8ag2dtytNgDZvDWM8su0dkDuNH
tYBhU+esCiozjx+NTokfhYlYaBw6oIfmNjnOROt7l4oOmMG8m9z0olQObTS+XZvMoUvPQH/3Bqd8
RYpZ3zEcPfciNl7iCrLuYEPwmDemUfZrLwEam81Lh2uHLMm2OmyREP9dN/wg4Bx6oKxu9gNTBSqW
tM3XKemrE8q9P81k0O4G0VqvTgJD0fDDT9rk988BKdc0shTwoUp+KmalG60JtG+2Y+6AXeifnSm1
NugfJXukHNVnJpfvcoCOX3dBKvDZRVVlb44myRnFUD5XrdiaQKu+uR4iboaOGQZpxuLE7DOtZEcC
rCje+hMy5Nge2Mvcm/xzPLuCjrYO65XcIZ/VaD+xNA6eS695CPNAPZemHTxruCWQHSdeLjvlBl3F
hxFJmLOsXUeURsju815/HkOO4GvfuxyjiRDI7/VUX5deCRVSxLjJX4oRmmkHxRC0figOD9gz4JPe
GsG6tFrlFc3iacVnnLUjcKa8qgZ5NVMwG8heuxpWiiOU5yDOlCcwsFtrHgX+rfwX2oc+q05eeR+m
ozLRkUWF8GHhpct37V+nOi+Ih1CJk+xnrLvdQ653xaKPvBpiLYZFcQVGOcZSNQUR0vndCTEc/UW0
uUmGXTkFiZjSJWACdeUVCaiYecZDLt041GBeDmGXAfqJmn7cQNpNFnZM4OSf37rwEW7+fMsA4ICq
pqNBmLHmT/+PYnaK5itOnjjGd99QjjaW43BXwrjbwc0rFpe6GwbBQz2rLqCiS1JSDhKlKM7DhMJ3
M8YCrDUiEpMKsmYcedPKXZoYrGSVAwvhSYz4DEjJmlf6CFDRju5lm9zYiWtv6xAMkOyw5l5MRfwt
mHtv7P9lcTLHH24umMH/00SjBAk/8TeizpikpTvZg/cDr5Ez+OT8dRgzPtSF8VYbRQss2wdmYhjm
W6Tyjd51JZ9QhAg+YQS5x/DCfIMAFe7C3BBrWfXa/Edi1NWDAYD40bH858veBf7mZhMEW3ns0s0f
4YyZIezE/ks4EOv206I+qpwRMLxz8VJvnF+lGO4BosfFWB+bvFXW+YjqQZ7nUXcfuC0oZKB9UYvt
jGe2+1hYHbB+eOHHMHGcyyYaauj3st5HolxNha4t8LMdl3K+Nz1/HTaNeDO1oIYQmA97F2L4M2+N
H3JAxfts4aiKeJqmxNl7eRVv6sGt3xNLLE1i3l/rOsBxbuClbk2N/jK5qjor8Rprcn8fq+Zo+4vI
UJ5Tx/TPkRYGiNdTkpuAFMlCQDXd3HSEk59eonoE236vKGPDErq9/HzlGypzLcQapLv+esNrqJmq
7hDZP7paIKJihSQmO7s6D6l6X4fh+GS4DRvHNVcB0CLoulRlR6I060i3x8swH/TrPvDJVNoQDlx8
mIgzgzl5jJTYe4wrqI9qm752ufAe8b7zHtFIi7eWD4AK6h46CaC/DJKPEdps8x5y4OT7n5mdrKPc
Q7bboN44qmzIfFPIo8qa3EMeNdUCfXk9SgDFB9o8GttyXEj6hrTyxjBK6wAXF7bmpTjXZUluehFY
ZGP54lnIYkt4Wq0Ma9eCId7882tHu1Gfml+bhPpgyqEhAFGKgOFfL4MeZgA1wZz+SIq6WoZeGd+n
VfJEZis5IG8S38tNN2rxfRQa0RIZzGIj2+RYWaoahEV7ze2WNx1D2Tf7LsBpfT7SdYdxqOK7on++
aY7nX0f59NTkY3C8DpfDagWsr54YyuXXZdtlA6d1XbeNcvn1a0etZNNObwCCXdtkCbnI+OzzRXdt
v/6YohVbkWnKUXbK9tBsQCyIKtmmWdnxsROwaWKgspf6bVEO8GyNAbfFD7sFRg6o/G8Hmw/eKIWy
sgvFXbXV4JxtNRFnWXJQIoEYdrai9jkc/GfDrwQwPsQ4RN/mGwufqG6Bw5A4yR5kA0niz9WRiNwG
efNyEUeAJQCK9S+1rn2e3Np/IuY23JGNRzJBmdT3JHXrpYZPAPbiIK+LRD/KdsIH0aZHCGaXzpb2
uv00gup5s4nL7QuSeCs56jdHxdxx+heGKTzSv70/XFh4qrAtnTmE99lfb9woz7W47/T0B2EerrDt
wbcCNy3OcY98vAdzXNawEMRgB4/rZE2MuQGKzpAPPaBXsDAoL00NKEJ1ZaKmxaLb7Gcc9q/B2I+6
lzGA0NPTiPpvE8BxUHveW3rcbrGCa+60qRePLlT5e9txli5WSY+yKWuy+mDC20GcWYhHfd4UEzL3
aaSkK9kmx8WNgCRg2+1WtvWJf0SvI9iLKoOkrPXWUZauG9lmBwEStLyyFrLDIX1aXYq/2+9DtxX3
QHpcPt9Dz7w9/n/9ueuvlzVT4mjjFfz3vwxFIOeQcI6OkzooJzxilZMshWH92sWWsr1pH+Zh1zaj
Ys3votfAYozI+XX/m3G96WPs0OM/fdOR54BJQa9w1NrP2pXgr11+aJRHtAkK7lwih0FrmUcc4Mwj
QbnoOLlHv46rGuUD2mWnGOKwWqRGaF3GXfcg3vjoeeoIY+ePg1x3k8cMzG3oPRPPVk+Cv2WtKk3/
iov0uzEH++MBg18iK19R2ILGZwXl1iNW+zD4ybqyRflFjGJaJcgdnp22dE5B7SBAZnr2u0toSgY6
7GT2VgrU5HnQ+3jnlFGzyyJMk5LSu0ftdVcIh5ReXfv3RdK8Q4IpXyM/Lk5tiWawrLZh4OzTGAGo
y9i01XG7m5DlmQf31V5xTliylssga/sHY4iq/aja07YAjPvczxymzEmcHyrKt2KoySFoJGGUcHoS
5ST2XSRaIu3GPKO301OB/OPCjiplJ9usqJ4exhDw7ryDbCK90W6y2e7ZJz8L7JwOzzce3SIPznJE
N+T8BwnqAahF5Nt2I+LiaAtUMAHmN95gDd3C8Yh7jVpJ8II3pdzI3uub8doRM7dYOpH4a1MvD3J9
oV5/6domR2t/Ht7baXs5b/vTxDzeuCjLyHn9Up8nd7i1ZHE073xtuk7/2m9WA3LcdXFwc7jrvpwC
UMSybmp98C+LhRthTtYKaGxb9vxPFxaZxfmV/EFg1aiSGmpCXH83K3+v2yEefYWnb9oy+jlULuBE
q6yL06Xou5+bQnEOvCnV777ifcp5i79qgaGuvcFyjzXqVWcWuCaU3VxfVXEZHNFegFdW2915Ggz3
k53qGyCZ4i3TsmzX4au3HpzAfWvM9mvh1fZDkvvJo+/C3kBd958XRjPh/K/LUwuLg5mmw+JI1ezb
yCkq+EIfdDWDwDaYyyoa7Ccv9hZTHNgPsqai7L/NiFwsEwUPIqiS2GFAVDnL3rS3yfjryIB5MMs3
cRkBcPMm7ziMpXeUpcLo7zsVdKWskfG04fHOQ+TGGuuVPY3qocc/gaSE7R1KpauODVoo2y5vEGcO
B6ZcohC43pXIMaICvwASHSyDWkAL9qwQzyabDZFU5ShLsm0y9WiPnfX22nQdJse2QJBQFpz3Var5
WGHY3fljWL6wCLM2jgizzYRv0WszpuoSDFJ9kFXT0GD5uNa9rKn6qhym5tWFj/TQltMj67Fo98+X
SbtNI3NP4m9pzzITrG117TZYiQaLOmCkoXyDZFts20z5YiRd9ig3CMUlJGiiB/5Ml7BOmKrnUMWM
eLSzx9CKsscKWvx9bKUg53EeX4J9tx9CNCrDLsRDuP1q9Yp3L4+lzUcVsBAn1azurr9hhVxTwftG
Hk+2K2H14mvZqon16bEt/JbL77lHsGvaERzOtEk8W39KojRYhihMf+0bbSfNu0TSb7PEFl/1HnK1
b7n+8xhNzQalMcTOYqdZd1UlVqad313TQeZU8qfOsvHXtrCyn1zXMk4yRTS6WXtOtPK3O4Vtg8bU
vAMq+wZpP1JPihja8/wrTTC77BYjFjjXX7CU8iG0+n5ZlHnzBBy3PVdhdRfGavMkm3goxjWuCvFa
VrXOzTeEURCIXpWjY59Mr/qZoQnw0Buh+zgY4rnnqXqr7HratAOzX+ahglMG7blDuvJ5SIPkvuoh
QBVze5cO4docBbxtbxwXUZyEM4soP5ojaOWmV87XTaDav6pVg45n3BFjfw70zjgSx/610T3TOCYY
t5QLz6/NPc51K9kmh4zoYGJci9xRrPLlXEV5+1n/Xjmd8VltyvGcliqJ67mqKMWwqYzR3thVaHyu
mCAXfZf5d7/2yVFUfoKRYm+DPijvhFGauJiL5Httnye1UL+Eab7obaU7dVWbP9sjH/tqlH0pR2tE
t1kxD07fjC+AH3YpOZcvBtmXtWLE6T4HyvgWAUOQ45Fmcng6C5MFFru7uAKx83tm8A4lkNv+i4S1
punqbeyKpw5N2Dlq5Qqka2+X4pbf4zCOqMw3UfNFYxTCvofbat+XsFSWTapGG9nWt0VFMlHVd5Vg
nriOgxHcH70EJYfeaI6CUAgSAYO29cfW/dz5/Trq9OkrlnX1qleFfzJzbzwYY7b3Fb16yCybCSmz
97i81g+yqTEjd9tZUPaubbIDI2se4KQ7ex57lpUboh+VaxtL1fk0Sg1gF6QL+qMWCJPEMzgSWfX9
IkLvsBr746UoW2271iEhz+M/tBYFOZ8oGvayo5l7L6Pnvd0Kt4bIi+1jZyJsaype8WwOQbgD1UWs
b8zUJ7+yG2jB0PEs3AMAaefBSW48Bp7GIivhoCK2em2TJTH3/tc2/KWwBLMhY/4xSg4lRzaigNm5
KBQiC5sXrQPstFSjpYnx+KK1PX1vzR8r3vwpY+P4UCNYfiebRifJkTsEOjcPkE11lyUHEhPA33Qv
etAdiIU5n2VGjrVNWSXgWv3Z1PF/+TqvJbeVJYt+ESLgzSu9d812ekHIwnuPr5+Foq54jubOvFQg
sxKgxAaBqsyde+fm8OkH/l5lOXV340in7KcV9HERxh/GgC04Ck4d3YS3ttRvwg8apluWg+Vthamy
wwnH5NOgdQoA08wJs2gfGlU1awffv9fTgJA4VG31y8Pjw73pxT0gOLM0zrRU5XvfqPdq35T8CRik
SUkDPbpwNypm+VL5nryDBq2aiVl/bEE3yEO+lVg4LIbQC07AVAC7wiy+rtOooetKdmZsWN1vHRJ9
6Km5P02zeKemXb53FaTB8nRSARscnIJmuIIVsElnahmxURKHVsqe6TFAZqbPxaEmu+46D8t+Rg67
0GBC0Wk8K52Nh/CTvM49FB9tKdmI2k7aUnE0wDmtReFHTtJuCwBmZ4PKofPUjOdgaOOjiyrZCwnN
Uzpt5D03NZZRLfULqALCHcQliG3ptXNQDGkrrCLPrIs4suVs7siZebLjgKqE3a8ieXDHmXjm2sEA
NFYNPsVz16DT6/eEsBPk1cchV/d/PZ8DQ7t1DW3bCTSFvKMSd0nnXHe1sjBbeKUavMYOhd46SvxP
PUMPLZLz73027Fo7oVfN6a5SBM1pE02Na7CyncRgF/T5ha65lK3WgHV1mpAkwz1lqfIRwEqzfUxI
jaPC/NaunUnXmNY2hkkJWZgPOWRhl5VZbQorvzzi/hJL5uchP04RcdxiF3GpvorPQRkj9umH8PCG
cvsiBgRXHGBfNzOjAuWGdI13ZlSuxZyX+dkxV9pXYTVu2r4UZfjNiH15DglDusptAx3YaUAbq1rY
wFCWT19jRhJ9n87Kg53i8PRbkTXt4dqffJJ0VpEFsWj8kAGf9oayEk4RLMNAuC3D9AQda70FCBJ/
DJqzqY2E2hcp1kvThN+EOwz0CIR33ayE2XKjz0IeZmczde27U0sL4a9tC7KjOIgWqmLHH1GPVNgQ
of5hK5AfXsxM+ZJJtONmOQ+CtB+cS57SmU8+kYa/iDI88B3vCvYJ2AKCCfx7W7h3hxZxHleq6RJl
iFRTg+Lyj93Dz02zLu2HsPTV+0RMe2He7CMoTvYKVBrbJlalZRFK6cVypGRewbr9ox7nVl/336nx
9nPdDZpzFlYmldWGd1gUW2990l9FZKDKb2Hn2K+GMgwrKXbjnUP72L+v5dl6RGo5vwj5sC5WrGIl
Dh/yY+KQdsx1njfeVp7Eycz2e4NIAPyEZru1PLN4LRKlXphxF2xayjyviHDUy443yIpla/maDTZf
pA8Hp5h1ko73vmvICzFr2WW0rcxUh3SW4CrhkaYrUBIL02/l9NC0rFOEmfIHs2LdvHlj4ZOoav2f
jgM6y+3oE5JdUhe2bX0J3dSbB4qdvoxgtmFRV9wD4L1sJ9k+wlfKXEVAJ46sE6S2/rJzMvWupzW9
81Y+QIUv75sSfoxI1bekpr27Wfn2ZdSGJbvPsIJyNvp0zSo5qqCM75mM+ovR6B4M+3q6pQQ70GDP
G2ZIDmJQqPc9joTZoLl06KbhGQL/Yb9UjJRUUO0NKyWFqAR4J1JwDOSB6z2MrxR+atukvJPY0loq
9WajsX0+iyFzkmDbpvXXp0scjVKprPQgUzZSktSLQNeGL4nqnAHiRPfaCoq98HuTP5SlsxQNL31b
avsOyA4oeeS1/cHPTqRXs5M4kq0SUeZ2+D07TKbwiVknBgrTwRn6oVeQ86oDxDKa2VfHkgLQXMqr
4hvE8fMROozPwWvKVaUm7dbIC/Ul17yvSK73r8BFN75Tl6dsCMuTOFLJfi3YZJtzMkf8nSSbaTFj
myHFLc8oeRzje06IkyESgGbXGtK1mBC+xxUMNXixWKKtdbU6OLzGQOgGZ/B11KwLW3uYA4pND9Ml
cT0zpfzQlb27y8Zy2Nd5V5AfsaLLmLcd+VhI+C22yzBO982lqq1wgRqsQYE01F5T2yjI0CUGHLD/
MqXShMsfbrJD8tW1M27iItHuKLsEn62mo7OUgijWafVf9UWt7+Gzhe20GYJ1bMv5FbiGNh8Lk3Rw
4GdrfrnxuXX0tzRIZWTDsIQL+db4HFtNODebsFyl0LDqfC1MJ35ULG1l+mLL4mjnpn9TunZc11A2
roA0N59+EgMnM5u7ErTWIZchkkS5tv2srVia9U3QHwPVHJGC1Y9OYjefapolqz5QAY9Mp4PfgRgq
Da+FBJvIVLgnQWHvRLFeDJafOg9TTMADQy3/GaPHMBakRrFUpEZ/UfVw1dIs8h7z+9wnwK3mru7X
76EGRXTnS/Zjlj+lQs9PB6PKNCun0GlriX3X68K9pAW4vnCQj5nshkCxMvdCkTI8ZibV3MkSLjHA
BTX0pnbWAQpeRolWkSh2LjJMoYtCTbKtW1TVm5rAFlonpQWbA2as9l/roYNPabJSV93IchHehGVL
Sw/amRc5gYM6LIoFHP7moRo6WDhyO0dLdjoUthiCbqJULqt4+QwUE3+ZDQTgYMPyf1zveZG/Yv/b
NeuCiiCMeT7rkNg4N6oXbLQyQJGGxAqM8Kyb5wEt6Us5eh/MxvxRQ2Ok6Rq9WSTTzkUQS5+VY9D5
r2nerZvu1raTh/0Q5+ShaaBdKQOSwG5P1reHGnhvTJT85aQD6BnhufSk/C78gR/89qdKfBbS32r7
tU4C/1L0pN3yvC+/1UZxssLeezPcisU6ZD5rKBOGN6Rs9yJAMiHEDhS9PwcDDKjm2OT8PrzqW2oE
M6jLmi+JIDAJ7Wyn+LBcmX2IFsh0bTsMf3hqkr/00Alt9caKVxX3+OeYIZIxBWil5M77eswpzenQ
MWiAqtNpoov1jZ9B+0ChL6THCSy4QIGLQeC/BVRcHD0n/or7yxTBReBHcxu5n8XzUuLor+s9PwNy
6AJk3pgvAhMlBiMb+k1VoO1u0/zXNtGXCqWWtR3zZwoVO/pCkmeOMMNALlQbQTQUxVKEJVl9cEii
3F3a8HYpfbOzAGG/fd9Z5T6Qowrx0/+Y7eSLbKlhgTMdCvsR+O8Y4cuzHgL7qHQX/y0YRpRgUxoB
oLKMpqJIc2/gA5V7U4Xf/dxAV3uyysGGdKIzxk0tuTCqB7yy/FlWJ9ZcJJT4eoyFYQbuP1JOdh/s
oQXzH0km2yHzFlbB+yOD9DzhYYeSt4chwz/JI/oW/KR96OvgUY89GG4CBAcfR5NP0iEQ0xFFAhLg
HDTTYlsyDcJ8DhnaVHvYB5+ev6JGvadhvY47YG4NzBRZdYsmbNwAlgg4X93shKnUks7iMnIWTpfC
v1TaKbgr6TOEcAKG4NGZo0yjHCUlkhcSJHSfcVHuIMGG9qS33iDf796QFzCWelmp+zCx5GMTFPKi
Qh98BuGhRJc/PJyWS3djqpnS2dTb30Ov65MchJmsTSX2LmJiIl06y7QpT1EDwifQ0wxltyJpt6uc
EPoYr6ThTI5+KvUu9534Vxv4PwPZptYjRewK/HE8+pSmdiU0LRMdV34DmgjNNC/ob3EfE8FJrJEu
de6YH3KlhwsnNRCVNgGSa72+VIJy5btOBYn5WH8r2pVAPAeFbc37pAhO5oTqU2jLGbIxu+oSsj2q
nqrf6lE6+zTFvyp1oK8NWWf9Ginlq267tyo18y+9ZbyOcpLdrKhNbzLaR3O2t/FamGJCKqtNQk/G
SbgkK6GWTVms1t7ZLYMCUPIfSlS9l4lLs4tV1SvN8fqdPEbjma1hPw8DVNH1bG+PUfEjaQtKto4S
XWNXQv2iCKq1Q/n47tdhMBMh1WCuNTpVP2nlMKENtNzD6Kj2AeJoa9G0Y/1ptMlGfC4JcW5U1qi3
3CjNZZW63ak3x99DBthpn3iwAvzxO3YfkkwKQfgXbJvmz+BnzNBRLsggtps1kXENXDlch1C3vrHU
o62+92HFEaaNilLs858Q5qiEiPG68bgTpgEDH32lsrMnmea/GRNHR6FE5VHMBrX7QULaOvEoDd7Y
Bp/y3moujwtRdoYkNrqJExXNnKGQlFyboZ8/3tsJoLMuQtZGvLSFr+lCaoileXy6hB+QXFeQTa5N
BD57P6xvetn4a+CaX5W6BT5aDHGxzeLxO8DhcdPIVXLOCn4oRaYVb80AvVYEfd6PgZKrOmRAOAqt
OjVkkr8EKVzl8lg0N9edNoISUFu0edO9Q/JinStpfSWrDr0QgNNFPNruwnQHkC0FWOvcMcKbGJwm
3srggk4PK6jI05pIIY4xRKFTlC0Z41oLW6Taayg/G3UnGVF/FIMLgwnKHJM9OB/tGK7GynPfMteC
jmASStGj0XkLoMBeqanlr9TJdDrUZri9nK2YLbX4R57q9kmcasQtMtSky0h85DfYlx5Bpp2rh1yL
RoSXuETmmfEmTVJvKdfe0tVZmowQ/R+6DBXO1ZBbBVqxsTLTwknyxSYdepARr0wWYgpmBWUm4jXx
J0iGXFl4caLOKxZCZwV+7l2oJVdhZYZXn//tl1UIP1n7EavGMaT2xGq+Wj3CwKz+4xrCL1x9MHQH
UlWvmZwsxWaIKpa6bBsqypaaBO/9GD/8idzDaw8pPzSE+P8dL/xtmWX30mPLYWruvmkbUOTTkZoA
L1djenWkiGR5P0jjJitGHkx/Fp2Tuv1h7Iq9cNnwTF/ELVu6u5oK37aAtqKkvNK9/5/LOzGh1sbP
HCZc1kX/Wk8+l4JN1CG0YcB9VZkfJE26TzLg7cY1QmdpTaYfdGfyoyyE4lA9ehWlHuHXIocbuxx5
t8lmem9Z55fsNzxVe5X8JKDJTae7JJGlz0iVvpRua1w1R4tOgYN8h/CbNgs5tuY5CS2nhbisNXed
7Lg7bj0S3X/6NioF+gv0TuuNNwFdWW9IFxchdGGJ3o88lMvV2Kn9QvgSy1CXY9hUS0ixlkAz1EvZ
l8ZLGFv5wnBKSEQn1WqS5vK+MGEe9HJJfxEhf07oATeyVQ4BLDpycu9RNx5VK7iqkxWVPBOzJLyH
EsojVWVBtjiStkvr3j0lVgKRrZdcegOeA6r+O+gOa/Tg4aAb8/o4TOA0McD9G1POsz7crkU4WIDW
pg2aPw2owaRz8I8RBRpKeNLoSrNR8gZnkWaNgs5Df3yYIleoR/kxyE11J6xyVHmg2pB5Uidcswhy
X8QAwPEd9ouCtgLHfRmh812yeLeW5WQ2LisWPZe+6FGNrqeX5ytWV8NFxGaB48yRz5EeV9MgMNmN
VmjQS1pIL5raqi/j976TzRLelAySbT1od33dGSundMytHr6loFV+ycgHK45Rf3h+7i2s1PxhBpW+
gAGP7XUQ1RQxdPMkK2F1LdH5uSp+83Cl6SQ3MUXUfW2dxKQIm1y2q+zo7cg37PEAlNEObKO6kfkl
8jABokMwKbOgQcsZhhxmpulHZKGM46LXtGr+jzNFkOF5P6KukeY9abVbWWlXdF2Gj1Fmq0/6qF0J
k36BLzEPr0sVjI8opSanZtfAzgM2itPAmoabcWyB0f7xpV7qb6mQFrQx1roER8g4a2WQrn3IsrSr
gj2C4D4Ut5hiGDMvpayEtFiR5SyFhVOJJd9ficMIRAryzVO8OLNeUd/MN7DnFZvYb6ubV/j03+pW
+wOgEAdq+w3WEcAAMCyfa7fpaPrn9eR2JkC7VvpCaaL9oYYqm3TliliPvEu8BJ3epjUooQdU+210
wI7k6lhQtc140Tq5Wwpl9pYOhiQ25IuRytprjxVNlpjr6LgRc0K1fZrLy0h5zP3v88ScMiGC/5yn
OzHYaj/y51WUw6bcp1TUJk0mMNfdmtdA/pJpTjXLJnCPKXkznZxgiCp5A5fztw6U0GxoEvUijWW2
76IiWyog2L8UrM3yUfvWeNOfHC5xarlBdAJ0qc7FhAJ1tqmwYyo7fjRl5WtI99TcoIXFq3C6dhx2
596TgjdfIW2idkq2UepIOgDpQabF041dWCTGrorb30e9mW1cqfM3CH9NMJgp5Dkrjp6nQUcl00/m
hieW67O+gHTes9RhnUdRv+6d2P3oE6jLUz35ymuqXqpKEsECW453vqaLyYNv5vlQqBfh2N7d0geq
FTXyyhmk9i6FUU/mvILge5pt5Yp+RNIRGrTcNTmwCgknLboZtNdCnMlDxYLWe/+8UmWB3s6mU4mH
SVUr96UbNYfEcTSkt5FRzIVZWfzxp6G1TQ0e0unwETgdRVL4pnAnrYX/ORQjRN3q1Gqfl2889qtf
5ZRzoLPhB0vedtYGTnzPTcsDTtqgzQ7Z2R6O6HCeS/0pKq3+2lrJcO1j2B4MgALCJQajL6DrrZqz
sMhg99fHrDjBL1khtHI9f16jdHh8x0W/e14j0O1h7/jlm3AlPEpOSt4BEppagYFrW/t2aheup+Fp
JhJihnIdrD3RUSwmQLkjiaVP3cPCFkMVuRHNSsVcXODvq/7DDgPvVqhIGXidkUCj5dsLxZLkN10F
hmFCn7d2PYgrW6UogN70xq4YlXg7TMl1TwWp5KdBtopTP3n1LWdco0ikQM2cxq9hWqhbEwaX+dDJ
8WtrRP7BTLVy9jB9upRUJ3sVViGBZXWKsp6PTlQg1aMVe3H0HKTApkQi7JBalv2IrLymgGsfraIg
b5SlKTV31zHQCfLq7jWowmpX9nY0FyYMk/E+VVPoQ+HOfs18qBhcfeLFmoJR6rIPbQ9HSGwa3WsX
2MYRSonv6WSlpDtOYTi8ibm6iLWzE+QXcWLkudpl8Py9mIv1wLgWFjS400WzPLdA88E0MF3FSXnj
1elPMdXrfvQK20vlhcGAptQGiUL9LuJSCPbDkoyo+GwLOl/K7PbCbyo4GhozfXW7YRsZlCrBzmev
o09+MnOqk5izQ0CxathHBzHJzxxqYacMd2JWsoJsobOi3ggza8kTpH0vr/QQYfcyt/epmwfH/N/D
MCxauVMOwj02ZU6GGlHIR1io0D8FhcMCRQW1WogY+AaIGetx3MRqef1tihPFvDg7bEJ5BV1eAn8z
/Ay52ck7lgPknHhlA+kxYu2gNfC6SBTTF7WrOfypJmdXwLoOf+EUZAfgiidqdtiUxuNzGHtPPqqh
Hu9A+G2VyRKTwh8N5L/pEHfKdTdCWCWcqUIX++wZRP48WFYlinUs8n61Oeg2Sr7gVpEXW2S9GR/E
4HvApBEPnLqVxGg3dfKYSor0FgzWxMfxJ0YcSlKYHCy+7Axq8XNkQXOvBl4OC01YvQUFb/ceRQ7y
MZilWtzGSA4vwtKbeDFq7fDC6oWtRnaIPCQkurLIFq5KgTwYJW16YulXv4iG1RAk3iJ0QqH1B1JL
a7NsFencc/PEotLuydTNHrZSOmc/sccDeob6VVzHznmBp9plnK6XhUF9MgYXADYfIVy0H427Iap/
CdfDP8Zwlvh6NRf/COFr7Yy23hZdSb9VspXidDqrJp6RQuXbG+kW1V2Yw6cNVzkNwi9BQeErsnYU
oXrRoU3JN/XwPcPEWX9ihT+xh+KgqNz3TR4MX1zkRSUlkz96qBE3fePUq5DePuH3XHP8sMux3hhy
0awcvQhmLFT8g15MUhBFoa+bpG1vg5V0N1/Z+HatX4WHFYq6Ic+JAuDouIiHpjIcxbAMovFotTcd
EN9FYf//mAUQRCtO4DtzcbKfRD9bgLULsxmit6Yvtn2aqFetiSMaC03aOHhQKElgv/pfhbMKYF8u
W4viCyekPemKDPU+MWey3j87EjTm05xHuvaoqhUcu9Ck3+zWeEN+5YfqZu09LDzzJTdXlYSC2ZzL
vUqOKx31ac6MKzRiETfaiNAWUqU1ZCUVDwtmk9F1Dn+uow6VuE4YsV7tAlqHK0U9a9POqJh2S3mq
vShhpx2F5ck1uaC675ZSxmYJFr7yNMWLyWyKlyvj73jyt91STLraWJ6sQT9biQ9oKUbjcLR7e2fm
RjTLu1y/8ZLSb9AVGLNwcLItXNjGLVVU7zzkwUZMijBf6fVF5ZGOf55ldC8ZrVtXcY6aa816jAZj
/jypV8qb7arhUZzjSpmNhiEfrE+f+dcHC9MLwwOaH6+m2Srn0kBkWY589w26lF9OqY0/fe2eSVpM
5zWdx4qtjp914DWgVTTAR7xmVkVpjHvISkmsSWyCMhCS1wCC3nln2cabmycbL22hf+iTl2oaSq+j
A0MCIZNmcfLi2Cwk1MA4CEtEWAW83I6j11txltMm4aEcnG+o8BpouloZW+aoaEBqWd2WbuB8pkZ+
dGrtXt0mVnsGEdHLs1KMget4UIh/ioiHi0bE6CTsgiqTXRXyXplcwg+TK3QZIdp4cta050yr2ILE
UfE5Vlq5KGRl2FWV5r535d1O1Pxz7GR307V1szSCqCAHGdMigpQ3j1BJnhdOnt+yadDdWp75o59v
hU9TFBK+bIMa27vR3JbdXJKwoDuyFsp95kRUDtEDbQrF0eha7axNg5Gi7tEZdbgSvkqJtDNkEtrZ
8q0rGxd193QVWoNyh3JVK9YFM3F6DlScH3wy5xdNg8mP0YyMgxgk2yHVJQ6ztuAwg298kbA7mj+D
YBX9HU6912AF+h/T95ptT2V2C+3hd54bP3vIesh7juNBgbeeX3DWvtDwa1HORwI0hZxVUTXpl9E6
K8mTi2+DaWqzpE6Ml8GPnOUoWeYh1CplF8CnNMGqvSuUC7vQ8MBpGQutr6xPP07slRIa/VqZTIni
HSxJxjsKStY2bBVvmUUU2TMfSgpUljSo+CXt3fHSVxrujIvap+F9pLoq3FXkh3vJT/u5MD3NdRZJ
m+j/70laHqGAOpagt0hO54r/zfRRicjrWuPXMHhnDwJ9DBTjZflTl0HVtLph3IrCPQh3qdBJPJRl
hZQuyhdpZPazvO9MCsx98DZxlYuwXlVJI1pJc4ltiE4pxnySioHBA5zQCgkf71Mb/IvbgcmTeIye
SeMXk7SP9wnbjYJOijolNz3/sxhXXWjkH9Ado8ZpjGhSZb3L1kVXluAtD7JLAqVlx3hs0SFCiJvq
NoIaEXwuWngEORvdeb3sRZm7DPx2Ndq1sRbFcbq95h1Vnrca1Pt+yEtvIcI0emEmxd/0rMPkcR0G
40NctsiiZAkFElCm6VOapd24xWcVw0eFjmi4FJX1dnQ/qWx35D6riifqiFzOVGIfcylYGKADttXw
zWjlcEAGZ3gJI1/b5NQms7Wv2j6s6Ep9GA3qCFFTO2u59nXaGuq2PtUtLQx92O1JrioKd57wZcGx
hv0xmyxDhz2Y9XC0lcwBNc48g0erS5x7UAzS2XDig7AiTR/vE+fJNGW3XbPP0Nyc0hb01tCwdshK
6vRBQzefq+gyd1fmfyS28z1vDemH6yJCHFL4mdUsdOyuHL7DMwLNZNAZb3DHBBPACClVuYewMOjL
l1FCpKKkbe9htvTpXhzZXwwoTJDe1kBrwmTNLkdz3VOu2u2LB7SKB/kt6DuMLikWkQbJgZhDTLo/
+npByyKTfhURESk/ImeIkPCQwhWfS1Er0up53rK/GItEP+eNrDxAYGpf/ErlIYE/gKKaxQJ3IcBh
CrztKZv+d6WscrjWDTBvvWZ+lhkp16r6yq+4R3Od5moerb9U1x/oZIdaFC6HUltU2sATOApYBPXW
Tgy0bwDIFIcEcpgNprUrpuHv+X+EPs/X6qb9fb5witMf0yXaJl6Rqle7IW/U51H71ZKBhVhQgs6i
k13ALQFQ2z8HjuR/Vb1UnRXwpd7Lgv5nkDDymfS4snboH4WBraxQTYN3UZPNeFcmhnuFcqpd+47P
irmv3avwdXRDzLmXtVWbyiSG45b7MIZ/B1n4Yt0Aef4YSvOrDcPSpaSF4SVNtLXPA4LdajPOo9EE
icxzz1w2PUkiUAwN+ktVZx+HHBiD43cLAxkOkrSFe6sBSSCsqWYbcDfSze/4DeWsm161SLH51VQJ
tTW3fB/zvp+pphEdjcmUHGlW2FnwCuUPENPWugl3nfZoGuaJv3BZK7zzjncB5WvtRsyiAPuLJlXn
JCaFS5gT06lO//tr33fjxukg0dW7RvkkI3ZsWtd4UVPFO1p+dY96G0VouQ0nkAMfjp7Lqsl6Z6lO
Jhi7coOCbERrJiaNCdJOcqmEQ3AVvGpB7p0Un7y+ZHymmf8uG4Nxr6pUXYEVy5YVX8BdcyckrYWu
UltJxt2mOHHS8/A17tA1VuuuX0mldmgMq3lpJ4RnCkENAN8w2g8TSBQ2KW+LkloEeoBZERfWKBix
ALwKqxvQNDETIJd24VwBCec7cHbmxQcewH1b9d+VpmB7kSZfXLiwl6ztWd6otnxqckOdi4gcVjkp
C7/XZK3mlU093h1BdVilpS5GB9qmqrEgLB1PZhEc3LJKP6xQ8UGLRehNa27y0ek2vPDsuBoEf09d
7lND4Iv4aGNUAlmJqmutHBC49ciPQPqF9ooCxCVDlDsuuM0DFEHm6G5KpxBk5w7xSXnF79+4qx4q
UlqR51c99sNNoknS0emU34McFzcDTo7t01+DvIwhrd0OSPnSgdD3n9KYnRswzr/cJFpAPx5/TwMy
emYJ2IkexGjVNuwT5V7u9ubIB8tqYt7qXHVnKsQt36wcgnTVGH5pnrsbyMZ8qdSsnMuD5xwMI4TG
PiqbmUyz8VugpeEOah6I1iez9E1zDWaFKt1kqhH8FH7iGivwaeUbhdtsYSmWvRmmWVMlYWTqBcmd
aZbFEF28NX8JieTE2wjmNSvy6CqulDf0IGRVdwemM9wHZHzEOaqmphsXFaUzCvJfAXQ1v1x7q8t1
9ZNicIK8kZK/mrTTLKtBT4+JQnLf8BO0BsjzXmXgkvPBN7KvkV1u6NGrfyWFgZxcaX4Jfa+cp0E5
XiM1oMVZSupdmvvDUZejDLqLRn3VplKtTevmT7OZs/6rf/EI+JGYkfxWxyhBgpbOuOPoEI9pRV33
8BhcDGip52porYyK7xEYf7uT0jugUSXYFlZd7mGrqchpDVZIiUSPyr0YxNTTNNUAUJUNb9k/zklj
uiqUwpE2vD6yUzkNFZiThVKiwQZTZXYivwSETUyjQBb9Ywapq4wVOzFilq6WSenrpe63mc27+DEY
mcfqqKtXRReDV50musIFmJFW6ieEWe4WyWrMMgxtWAgBrE4hCLLp0GO6LcUXJdhTES+zmTgcPGU6
HNNqnbnt6TGDFHqwb9F88Ffi8B/xvn0eSLBcHb1aBWRH3kdZS4/UFIGUTWZQe9VG03g4KG7rvcuN
qi1ImowbMcubupiNWdMdxSxFdZi7JPnFGIriZbpkXyvSm7hk0Iz1TJjikh3Vr4UwPZY3j0sKE66E
taEX1obfoLyrarJVHu1YkJTJwezpE0ed5Y47oysnMbop+jmI856mOHr6WLBsKqc+UuHRaa1/rfOE
9mittS+NZ9kXm16u2MzGw9Ov9wh9JTGYCRHB/ta+xBMqsSYTS4XqP6eqJV+NarboAU4h/U7XKMry
fEYhz2/sYzkdKXb4+0j42Cr9nv0r7r/NAkqwH9fLYu/owuYaIVG6q3v6CWEiokPWdnRdn4tDXR9Z
dYjDR4CIpZinzny7rR6nCl8pzheH/ziJcom1Q4avXgy+ldAoIKF/0ALUTeLSu4yJ59GzobCsLIHp
FKlD8fHPxBBZ3olm8rkIe/qdCI5ZnhfA7UlV2zMxXevqEVRxt3/GSaEa7Kpg+OgNw9rWriOvrEru
d2rk9LvW0FOo0iZ7RPZxBxO6qy+f83qeMi9ChfMR/7BV3VPBBQIChfVpFsrn1E7Hr15mlks5TqHM
DoLuRVXqD+F3y3xmDENfqTSqs8yLVc+7JpUiXVIbBjVu9npRVqbEssPXqg2lRxm2OhQAAPvW5h6U
5SNanMLi0jlH+V0Y1P44qzMQXaHEdRQ+MWgx2GIgvDxVZN+dtXY1JU+nLtlZV6U6SZ7I4ZeVSru2
Q3YY4ptXV0vqay6rxTXOozc9z4cPGARgJ1wVfi6/1q+la7WvldtqHKtR274KrPPvY1ODeDLxxjNt
2vY8NDN11WkoinkttElAln6WWmMd1CDu70EJQtOX2T0FodvfWep6m4YV+ELMSlUWH6vR+SYm40JT
WCLtwSXEzTwYy5WieWdtaEE06oVzFEPSUOSeGe5Qr1vJQQJV2M95cWQVzUbWY3XXNJHcrNFYcxd5
SnbVCfMWBRFyFTPXlZq9sK3JKY7+8tmxCvkVmUkWYhqEGqoO3sfWgkPdWh4SvN3vwbCgC0aduVj9
NUHDAKxPhS0j6PSfM8jveedET8Mj98v8L7+4putnLwPMFVth9abaUVUjkTz1Bonun1Hpsq2ho7nw
p+1H+A02abSiPRuJiNlqxD1djyObBqPn5YRPXPNPrHD9dXXV9/aKWVT/w9lZLFuuY+v6iRxhhu5k
hoW5suNINLNlevrzWTMrV9W+dU/jdBQWWBNtS2P8sDOHKVFgMyNdYfli5yVZXMJEECNpur4o9p2b
zIfU5VGOUiqmA9FJD0vuPo5vXBC0MrGRnQIUdcaV1inlxR59hIi1KNdWsRLngO7nXpP1Q995i2bi
jwJWmU9Xj9H7qPM3yk28e2U1961ihZRJtQc3HL8bWvxLn6FNsjOxnrhKnFfG+DcSjDc8r6J3sIze
we6QM5SDgqGquV1VOugG5ueyTpfgIZujHDyE/rkmHX13bZt8Gv8J2dxkVo0srR093pRuspdTvj6g
D2X+USV2cpOQBtYozZ0WGDzp7RPpAAb9Hy2F9hEnXXIDLNw88BL//3ker9NYXz7n6HHD8aErH0Q+
gikg0Bwea9Uf7SUAeqBhcwGzsV3lEw5YXV4K6IqKiE8ZhNWTPGpl4zTZbM71NmTnNg+S/VGjt3/G
P0bJE5KMjDrCX0Bz/zGJ7H6cFDthchKHgh3RMfFEs+2E90KAVzmG5mDVZ3kY9XkAw4rGkQuSmwak
BtB+TgfGDqIj/4PIJxoS+8oxIjqyKPLL4P1sXT9ezWHEEvNzko4yE/nfk5KyC0BABe+GQsHYq+1r
/Ly8AbkQCKqVPqNJa/bnDz2yR/1vd6P2Sn/5Wx0idKoXUqlMQw2oWaV4QPeVlRwHLW6D7aeuWWuM
jxeILbIsl7/Vxwzo+QyIx2Q9pM6pv2sftmUZd1nUti7OsRkCtw+5e3Vho+wjp8747YRxz5vUvCdV
AGNE8dXlZ5vHPXjVJA6J13kq2VE4NaZnOhnGzzZVtb94ydQe5UyynfvqqgE/Do2IMw2tiG+KUz9e
TzbVrpmTnhVP8pzYgXDbtfo+Yo8Feb8cTkbL/arzvY4VahUvcgQ7BC/cx5RqbZHsmgeMfrBSyng4
BPOJpRwkD/2AxKMW44HyuRqr/3Ot9o/F2ee4zwXb/z6kSZp2AaBLbIaOjc8EviEQQX31gTOjNjwX
dn8LRms4CB7zFsA02qrCeSMCi7fVXHOSGhN4Q6uujlf9HKwKVPXfJjli1I0UJMlU7kYLKeKkK5Uz
KqsRDqfd+J5O0CkH4bdPQ49fdVoq/tlrO21nak160BFwPjXuhENS0dY3xbT6VZxF2es0YWRqdpb7
loqhOypCBR9FgsQFpkkRZEN2KqujlkfeSfcDOpEK/tMpR+j6GJ9MPVyobIzV1IpvxZxYjKMYa2i7
W8uaLBTuAofUaH92Y5DES6eN+m3pVQ2MBR/PZ/xfDk0A2TyIQmVrjpP70ik1m1Y8hFtMaB1S2jcv
ujiWlSCGSJHwNL63SPdmrtNeZe3RHngH9oLKiQTENHPtmq++HVkHOUJN0/TuIr6MeUtv7UwnUDGE
VkwgCRhwbj9nVzOEQHu8DNefbUWTKuvJSLOVnEZOKCoxbkmr84nmN2XNxZAn7b4Mw2LxeAuearA2
sLUXs5nGYGmjTHEO2277+Z6FbeS3gvDpf366fhgRkMkAzc9vWw5Hh/3x6T6b/n7Cz3cQmy4pkTiw
d4+XzNluAFRh+fD5mrHjoJmZk4H7fNUuUvw1VLg/n1BOWEf5n0/4+LYiHIUen+4xt24FrHf4dHK0
nF9+wgYZsc832c+fMGsfv9/ja+lLSODJ8OfTybNVxzoogQsqav4i5NlFln+N9do6fE7vkHZcDLUS
r4DhVc/gjma+q1qeS1u4T6TKnhvd8T4g36A4h8XPIdf86r3Q8mVpK9ml0D1z7U1YCbROceXGZD3n
OhG5cPK5y0QJWc/U1E+KZnyTnbKoAGMYljc+xtcdpPmWAOhG5kP7OBQnt0x+fo73NOKHPPNZcLrq
ShgKa71KNJs4G4YVduraU4h55BM6UCd3aJVzPNfGyunxEuSPIzvlMNtHsp7VdogqJEP8NkSOwkXy
eJ5DFnpbDuusc8p/a/OTZuPZTnN9vMoYN8T8fX0hX0ae1ZoRriB2mR1kddDG5gK4+VGTZw0tckaV
jXu5HCHbQhyao0lzb7IpRvBhh5hEsZSdsg3N8N+FmsJGnd9g2sbh2dGbxzuVTWi7EwcdkpBsHx9I
thkfSdCJx1cC2L/cqnEGjN/4Onhnw8/zS6NoEFjHILrKIyvNoE71dbmTVcdKUXKvdBAIkdnGGHD+
x2gvUYd9DdvxcwI5Qha8gp+Pf17hs9lOyhgy/r9e4bMjrcSfVykgoaAfz3pI7dBIVsNsDZSZ0DaL
jo1uKcbJbYNkz3IeMevJG45knV3S7XV18TysEgY1bO8G6IIV+Rz7RQndYNkZ+fDFanAY1gZj/B4X
7bl2O/+3N5GrycOBNWFHVpmlWbDAepD1iRr+cEztV4tt5Jcw81z0skT+qsPrWWWojd6hLrE1NQz1
wtvVtnbYOUdH6dy9l7v1flD45xqFI21YWHlp/g8urvEEVKsUuKHOpcaSvzW6bC97BtycYRzl5JIX
epeNp0erY3iLgQfBGkQFNtCrll85X0ZNS7xf0dKN0FieLKt8Tmdr9zzBRbtCf2gbNeU+qrWImCnW
u6oHHgR8sYIcY5cuEz1rz1Njq0+x2rzKdhePu1U81e2Bu7sGp9JY5aWjfIBn1Tae7tskkjl96M+F
LpCg7c1wz6WhrWUzO8RjXw3qS3y3JtzxQtyYW6RQPXiWG5aJBCHJ+KbHfjDTY9OULRzl+RBbR3/r
Wtqh14KC+GK4ityuXE9jnr16NukzMWCO4Dp2+loq2CrYBfgOWe0ElKu4UH/L2qS07tWLvbM8E80X
6wmV9CVKwTyL58LNdyBL2hdZ6ZNyi3J7e5fnZvH0agaRepE1Pgm6vH4Yn+TQtAcEKAjV7wkfKC8Z
+889lwKu8WbZRMTqKYxBi7Cpzo31FEV/2qYMPhcK1w1AYYs4nxwYD/q/uueBtpgw0hoLoMZ/20tr
DjR0asKNdHpLcFsBVl2l750y6sj/8+SXVaMk5mnEZnAIAGm9swZ4U60qvkFXn96EtZKDtNxLr0bZ
8T9mBleP4TPZGiuB+ZTUtUjnKz4ogbl31Lg59s7knmXvRP4bHFLwin1Zd7eM9lK3afZuam50nNqo
JhzPSUU3FRsbjAX+8ExplaoCyjdi84DDyhH1fn8TJNAwZRFLXx4vwocnnS17ZKMBlpDoKFIwU1DX
zzFhrTER+l0kRo32cITjOd/wRnb2uHJfSTs+arKpFn2wzNORS2g+3SOlfdRai4zXUJKARBb0VRFB
zDaBmQgEe/sYcgEI5t+a1XxH2QHYTzTTxE2nvCVmZW1tf5o5cwMigAqPbE/YzXOrm94Cae/yW+NA
n9LmNLomMIsCuvTD9qtygX+h+lqGNqkWU9cJZJverkchau9h5wuepIzWKKsWr03K1ow/Zf+D+Nrq
MVOVJ/uy78xviQlTwYYY/ixaol5tGmVnQy3I3CVDsItUx7+GjlGsXC3J3iNb+Zk5jvUrHe6PeTC9
uitYrXwIq28BX3XK3UP1YeVPEy5NQ/o6YWv1EuEH8dI1OEElTv4km+LGnBawNkBWz52VyKpNQTh9
LXu5NyanzuyBiM69JerCL+3xcy7ycXNUK2lPst/xsmwtHP5kykfuie5l7LJVhZzxu7BcDfhFZCxk
1SgtZ2OHokLIum3e2Ylh5ZQM0CfmwUbmb0h8dM+an9VPUKsezYOdhce8mNHR86i04JqDPjJsR1VY
x15p04VpKf151qdYqQ1OjqY94WY/t8kCKMJwTudiilt7haUTQ+beHiHbEewqPbKuqwiWfnbLNtmL
HBzoqdw+qk0aL0U/+ZfGDpxzWzjDcjQm9xshuEMw+NNbOWHgUPhNtYWTGX0JsOwuo9T9pkBoXuX6
hNdOp8W3nPQNtF7d+ZbH47uG+QSeojiI+HkPrrGPbp+F0/rnhoXOETJj5S4S10v2k2KHCzkkjZw/
g4MIDWJTzc+JDbVpYROqW1RW23D9yzq7i02V8fVEVj7eGgTNDlMPlEeyA7ox/VFPKCtJ5kBLDUhP
iJoTrILRi36otogukh0w97XzyP/DeXIW0xr2robhvTpBFVAaEvG+lXhPodV7T24DfMS177JlVAn6
IJPTrmSfbLPddjN47XSVtdRKkl3To1wWYgKXL22/uSFaO5zjebLC193NhItUpFv2U4jHCqL3GRsT
o7Wf9GJy76kDzIU+2dLYlrL24bPjWNyg2hgn8Rp/xOKsgcp26zpexnFSv2lF/udItkGzEs/jUC7B
UERfvf63YRf1F6e0870DwW0tm/0gOnqOMEn2crfCOgYpg6yPvsaT+gPKfncPE1FcRmN0FnJ8kxtI
RRROf/EMNbv7uvlLtlte6bMOqGxka7jOPLc6yXburS3amZnYx1YWfIlNkvPz21F6Jd2mSLBtZZV3
Z/19d33vDutifhcozBwr4fx5dx1LqWWv+5sGKZW46otflaNdicgWX6a4sFZ2Mqhnv/WqY4XZ7Kbv
o+R16oAoEKcpfsEGXybtYF6FoWcrYRo+UpcBJiDz0WeRCWXc2l1y8mzx7+1yrKmab4Hphq9dZx61
1Na/+EOFDlmehOdKE9DjVb9Y65nvvA96evUjV/sZG8UTqLjs3Qj4WH1dKMfYmPoz6hQwR82w+QAr
vw9YRv/U/PIr1lzmq1or+cYtCb4bUate+mCKZtFM/2uiBGs5FDkkHJ28snkpYH9vOlMEmG9G9hX1
qGGpayMX8Wh2SHGPPqi2yXT2Ruzt2GAkUizofcrrdtFPY/rVKqPvZdb434kkXAoEOn5V+rRWue2H
C687I3pSxAthI38DY2QB9WNjFln9ywvVG2Zq4rvRRb+mLrR2iu31GxXnkWcf8F5RPiMXUTx3dcUG
dPS1jWzrJrO+Qhzb5UVfPEYgVxgsvdQkjIHD3FhET2Eee9cyskAxz0cw8ZuVSIto3brIiaxDFMf4
BbxjrZOU5vHKvtGqkqdHb+vDS4rdNlonDuJFpLsF8/zrlEcb3+rjFDl/qBXaOh6idpO6nbKIlVS5
+m6vH9MRoFwSFPW3Ln4Df+x8T2vhL5He1s78YPbZRHZ4Wc8dYvyBO27yLbb7eB3U7APsEYhKqfbI
qyWx830ySxgZIvxS9km3idxY3SulhWNHjL2uHDF09osBB/M1ys1ghz6oC3jPrl9Fpj3LAUgSZQtE
/YCcNU291ZVI5ysgXwQUE3hd88UBk71T0qzc1BjBOCIJ39C/1/ep6fVrd1Ctr/YoVpGTj+9+PZg7
XM1BVs3ttfq9HaL0Q2DnthXAj7aaF9lf0yyzvhouEYUhVZ1tJfr0Y0y/y74EjvOGbbWxw7Jleh+N
ZiXbNYuNatxkOjGvIXwjoLyTL0F8x1lFSrQ17FRZ1laI1Rl7iaM8KufqZ5vsMMP6/xnSY8cMn0KY
q3+cO4C0P6DqjqMlEn+yqGNwylVUGv/Wlmd9ceVNxFsyBXgR/R2czh2o9buoTls//9Gut1Buw6A9
/6PdD4r8LED8d4k9LhtYy8u+799zq6nv1cxcdNHwOf5tgvXe3DGneTSRZasJIsGKVdjWhuaorUoc
9e5BYRnr1hwQPOk8b1MaZnn22OntYMUOR7Xl9yQt7u8D2yuPWRF2uwaVz7Plo6jTJiUZDAUXvwQt
5FsYN2gC+HXwnGkdCrExi9FYVy/AAIprbRvqxtY6f5Hnls/G+vFdqOMOjQR2pradX2WbPPJTzzrA
DLrImuHFAVJGWVidGxJSUdrn10dbXGdYCGZqugrHUX2GDB4c2qkGwOqbY8VeL1wCgO7vstdK22rl
RNiDyqqRuP2pHIvvRZ2pz41Ziwtii6c08FHt1eOIjK6V7GTVNLV+kZex/+iN+mlreon/RPY0eGl1
sZKj3In1S22yjldhKwL8QmtmtCbyhL0fn8LabN8is8YW2UCO2SFSOJmdwIaZqmiTn3Djx5ubdck9
Z+9ptSkgUc801qVdteheMirDraogY7JTC/xdHdtqnmqXKLCZRmf8ydunpLWic8fDX/bJIujbei30
sF7btjalAKHFzbRsdRuAINnnkZ9dZaGZVbJSKxtDO6PIH21RO2WwlTCfVmMbOOM8WLbJIxic9U4V
JDg/23wl9FeovWgLkIfltO7SgdzIrMGTeSI7xJCatin1G+chZ9cJwQ3Ke/V0w/8dpQceGO6vuPJ/
62JQ37JamYAlNeG1LRp3hz56hNaibV56Df5uaZTVmxaXEfmNqvsFltcyDO+3Uccv8UteqyZPqNF+
FG3moFDXZfcqKbA0/c/2bu78RxuxDfxHxCK1wt+VFTT6xQPPDCVDndYmwIJzMRka2Mj4F5ZEI6ou
43iUR5+FY2nZVksELGrs3by5CFmHwHqcD2Ojful0MsSfRm+yXVfg6cu2x+C/42Tv5+Ch1qp1qpr+
ToGNtsVsdQRtZEfvuqYoaAeq1j5ugug9TLJvke01Vx7c0bs5Z8HT5i3wnYHQcPYsT5mqRj+QMuyX
clDKDhbkF2wPorA8U0YeG1MPs8gaHOPVjk1tlSVjc001Pd1papWBXzDsUxWn6SasB+3JgSS27KGT
fPST80SQfQbys/wiabXwYbJHPsuQ0DTqJXTH9slseIJklaaeNLRqD7mrBLupUqdrGebjasTI9K3v
2SWXX7jnZCfTKkkBxE2/IMClJivgrekpmGlSnoAKuZB1WQDJi0E4iAmPxuRfPXIOOVyOeZwj67ri
3se++xgbM7uHs/S1NvTFacirq2yK5yYQCNY57tutbJJFb+riSqxgIc/5bJdH+qyJ/WhjxGPo3/mR
Bts+JlQz4nRZ0lzdMC9Ocrw6RcrGt6YGIJbhbS0CW8epiqtDW/QeIXgRnt3GMDZg4pIbTlbuio3L
+FyMVkvC2KjmZ26JVZERrFwB78xMTO2IYgsiBtmsFqLVbbKRjbGWu9Xj0A1QaPaJpo1HddSBoGns
p4tANM9dn4IEN32C1ZmabVXRI4w4lOZ+zOpqn8+RyRhFxs3k1emtVGQoWw9eTLXIlrbaVF/wEQ7x
QCW02CFMCpszZ6k8bv15E7UAWLju+gqpMb9wto47LqwZ8NFVSnRgA47f21x1QoEtewbBOU6z7u3v
MOGALnQHGDNFaPwZ5je2j2kZwzxmk+1yNnseBq7l34exCrHBCUzpKWnbequkLsn9ZNSfI9uu7yF3
cLsNrWrp65ACOhQJDrWX6s+Oneu7IrBg8s+DXaxennOoPfNQs8yKpQbWbSeHamqbHoQCXFtWTafF
8NKr9F3vkBJCNkh9zkKUNS3PSt7KgF2PmHT7SxuzGObn174lE1ISYav9VPKONVeK0DaxioVLmCte
BPWWbQamq+Bp1k2SVXdFacxlI6Ca13GHRpPICB2SBPgGifxchIK4Rezugrpwf5Ofe/WHuPooM6tc
OkplPhmg5DYtOqpnO06MvRgzY4dpWneRMyL1kyPK5aOa3Q3ht7pgdcqza44dP2asMtA784xm55XL
cRYpNIFF7eUe57/tgv7RRkasOoQZoe3J2oWQFOPCHHL8ZsZsnaE/hEq3YpTZPWrL4rUS1WvRG/pl
9Lv8lXdZAG60iMjMnZNSIHXnGvVB9jqiidHvtLqd7CXrUaHu5Nv4c3IuYVhr0xDrHhpxAUNTgX83
0g83Uk/W7EFiO2xPAt/7kpv2LDcaiYsXNwAzO81ne95CCEuqbtEYTvtr2viBUv6q03QAIIIkllr2
H1A7vJOv1H+KVjTjOi1SY/GPjn9U7bphtwU5UrZPUYF2iIeFYDaZ3ilsCUMjvs6mNbbY4VfR8JMV
GYLMQ/8b5cM3DMXDL16GTjC8ov4ap4O1a+DlwHVxy2tGQniFzLa9tc3RW/J442ufCwHB4GhrLjpy
g4G9uGwscEXFWHpMyExbPs+vKVpEZmCe+qbxX/ygny8UvcWYkWrWefW6FhaWF/NgXALs7WSYyG3M
1VB46DhjhvyYyik9cQkV8SpPndgVPyF4tHTmoXYr+iVLn2iTsp+AFxlMyapM2XgWhjIY7yLj9tOs
2DcM4QJI8oDzQ4TogLUqk7H/pZbac06W8Zvf2c1Cd2zvDT+vcYnnbvasCjVaIzx99DIHncBwRLM1
nor9ABIH5RNNKZZt3R1Yarjg2enVHDPdKpabrorEz5+zuRjJLJBpuMsW1Q9OnjPtVbrOYWh7Z10r
rAnfbujTqu1nKyBCvbqS/fVIRLjo0CtuhH+OicsvK3NwF3moviQO7CsbSYbtSPppY/t5vZTKQlI4
KJ4CNDSKcraOB9aqTg2OiKn+5ph8PDfRr7KmEkIHef2Cp2pz09AcPtRFXq+C3LE+xq746WRWdi+9
RrkgD03S2+q5jvB5mKORd7LJzfcsFD8tvrMPHi4C70tgAbEhoiWKzTfc5vtLAYlpHbkuSGLPwTJT
65t9HUC39tGbHPHOwW5HnU5cLV+1iRskPiD4v7VdsLE9EJbovUU/PX4Yo1a0XaLFyo4A4PexRtg8
MxEgr9BD/8NlQSEy10vn3RxNf4vVSb61q1LcQ7s8p/6oY8plsPWvsx9qi7ILQefw5sTVvVfCeD8M
kX1ExBtFyLmw0mtQfiuqsA0WQQ9ftIi6372+UQ11O0SV9yUs/H7dGmp9dNlAXAPe4jIWLLIMFBw2
uG6b13oSwbInFglbqIpRivbCZNGKxIH2qV4NTUzftNliFfEUNEWdsuQfNW4K1X0P0dr97roRyio9
hDMeKPHWrlFG8VWrf/ds4Fq1GXY/Amvc1kFF4k4YL11uerD0lHtg57vWRGxhdBAdGRN92baYTPdZ
6G4TNMmPxdAMO9tVDv5U5Gtt9I5T2nQLlaAHgRgxbLrIsDeFL76ETt7i8O5GiyYfo+/oMt1cq3J+
lVw8SDnjAYsM+sZT2vaA9OvBg998YcBsZg5D4ZKP4NITYCBDEMZ3WSBQph2VBFX6uSlRFGTFMtda
k9vRzr0zame1L78Mbnmr7JxofFG/QB9Prwg7q6+FoiHgpTkXPS6b82jVtz4GylNmcXyMvF+xKvKT
iuiEFw/jPnBQQAHeX5gn5eILmIqhnX30oDK2YNORZpqrymhf58jWk613/UXYLcR1BVCbqcTRqlZF
eNQ9cdZa4aJZPyMOZ2Bi6HHEEuFnUoZgpEbkC2S7LCBjgaeXQ2TdC5uvLPpzVLTH1wFvoWuVxq+t
VjQXAq1cSVNPhq9vujfVzeMFJItsW0fdT5dMyB2bYOM8DA7URjOMlqw2ihNHd9mJaHx/xxcBuPKU
fCesz4hes8a9FyXl4lGPdGdYjI2eAqrLu3U5uNVbZcRijSlkuZVV27B5/Hga+rLBBP/NK8dl30ID
Jcpm5MfHocOu9eibMP2WM6jimATmE6lgZRn2mBCG3iFvxls1xtbVzUC19u3a9Iyf7OuqhRq333vT
6m5Tm5F2KpD5rKOPqeY6jBV9OYq4+d2bz73roPKThN6pIs20QIWqWw0J5BkRY0UeKcLfYRRHwInL
+Zah5HnL5yPS0LdMTytInDTJzq6AKNX33CtlVdXN7KJo9fcEVE+B79dLnagdzyBkoWTViYLpPLoE
y3jOvYD57J8yUSyhQdgvZaFmiwiYAInz4d+91aa5miYGT93Q/vbfrNXkCNnh8XjYGyOv/tfBzUEp
e4zS35VfuoehQvvRFfjbwLrJdpEJwwp+JszkGm0yttzjxiiN6jq5tQPZUhXEcIKb11bFrmCpfsxd
8nIhl/+OZwjJuQIpBQQPpyuizMXajyL1SUyJg8tQr76U6b2uWYDOdr33rovjXWfiCB8HXnsdozn5
4qX1h+7nZ7XiSk/SAbd14ExEuYyl7WC5bgjL3Al/UndgpXEyL/R0rVlOtddsZgPcPT8y+orMNOtS
WMtrXa3tX26ZPWsjNkFNoarY1ijr3orL3+zyLiH3wo+g4x32YVIg0RSJXT22F5dLaZvobr8dLHe8
oW8ZrNCA1t9VEpS6ncW/c/tMJgvoOBfzzR5a58MJ0TmtOq15IsEkNlXaFmBdarDRhLFYczW3ojHF
Mm+c5HtVDMuwqNNfalhjgpBH6asNNHDTIX1ynCYDlRYLLG/o9Ro5/fGst6b74nqexi17Q5Sr+haF
FvROV60Ovtk74An7X1qQcKN0HaD4VmMDhBfxESnieE3kZrxknl0uOsv6Hmtl8AIVcdxpCKduET31
XtmjIxWZBz+8fgYQ5tn4NGZmD+2nVjd13ol3dFEPckRktxOsNeJzet8UWzE0O9UJ0j2aEPZeI/9w
4rdMSP219hXpCW8VIeS/FgNB91GPxlNO2HcxRJ7/Ypkm4aB6OMzYk95AIbgaQAsObXqOAOrBqKnb
dW1hUx3wXa5s/C/3PFyUNxFP4cLtXNLfc28jXBxnLPNFVWctUr9gUdTyIK2BVBhm1++FIHo9uVr+
4aXOrx6k6a3yYvNWGOFPzNpzCNDeogRHvYTHh8KCp9p7TKTG7dAl+VOgz5HrQjQ/bMSzskhov9jl
/KrUyHmtkH5aa1ry4Y51uSLv6d2yuQCzjJIquaOdbyu6gr5Ho62mGsxS6NfeTQ70PBtofkwS+7Ot
VAab6C83lnkWOSwlrnRzH3M/JkttzHXEdeh6gs1KEK7doszPStBgQDClCD91RnoCdfHVATB5jgxr
XYTNMxLU0VKf9NPUeEczI47reK52LjF1X05jqK2sth12Xtroe3xIxms5F9EuHwm5gDKIdmXgRSvT
Fvq7PaKnXw/Db8hwU9izY0fW6rUm3r5oWq9Y9wgkcbtMg+lABmEZmoqFUVRp7NQREFta2RqxmsDZ
+YmSL/nLc71q6ZfQ05GBcTGBMdRyPE2QVZeZQTo6to1h1VsJEXp1dKDUCdEtklY8IxaU7WTbZwEr
7F9DGlfv173TGwtWI2eTVMG72/SEYRwzepvVKFddZhm3xAu9TQg528+sLRmp6QTBKN8FFo43vV6h
+BO15742smcUFVhXuypaS7o57GWblgF9QV0WOKji3tgKOL80nTDUNNuRuU+BwSoZt4lvqqKMh9As
pgN4bL4dnwxGBKn/JMAesRBMvigNaYceEu66Q4B5l1WDe1ex91QdvWPTg9M8vFdipRF7nDASyzTI
ohOY4XwfTQQsXGAeq8qZ9JURej7iLv1TQDTcs2xS+FOs2OcWhKIPX+2uFEFxZy09s52xjZhsVk0B
6N1XGyMA7MhDFnlpW7/i8kUQPTFf+P/YYHSWKLznN1fMvsLi1YGMfCPymT2Kirz0qkIhbD3Oo2RH
XDX+pS1/yApGp+qahGmycpx6uqEw5S0MrR3IshjT7dGmWvZWT10T/CtDZAe7BfNqAZGcW8o+Tpaq
hYF7q4j6NHhOdRIi/XOUIrWAQjcyjIheA1KWYx6H3In4X6Vqt0l5Ep5rC3dfRbXKbaZ5PqxKCv4G
3l60DvH7fDpbtc0DIIvvbaUkXP7cFlnBOjjCotCNsQkUktpy7rKtdQsCjQ2ypbGrs01qfJJ0RHVB
/W0nNc9XRTVeBHJANxVlg6Xhh8E95F1vCc2lZAt7VPOD6eYCJjpx0TW9tkJX0OQx7ZtHr9SzbRub
H13YJeew+0kQvL6kYiw3nuujFhPhQNT4iG7KIzSVkcmRh59F61yGahgJnWI/MtiqjdGEg161kn74
qKJ8tbC3WFim0r5xv9eWbewHz5Vb49QW1/7VVvlTRAmiPVFytAXevLqweLTMVVn0iHrAgvSKoVjI
Ln0gbp33K6VP9ZvRPEVSnEm1U+x5+IIf2k0q4bg9rDDSFxOkEna9+hzqw8BNCizJogo1lgWhLTZa
oBoPAae6FZiRDjr6QrOEkxzX42uFXrR9Sgp0BMo4SFfC0cxDG8HX9wBzvWih3TyxnV6oQ1a8oPy4
Biap3OeFui8a7d1IvepUZ5H/qFplli3jsY83CLjgsZJ3g7LGvFTZpsB0nxqz+AF1AoxY3vcHrrVo
0ZOpultFAl7OS6et5fkArmrlLcTb6qkfs6Up6uYlGMf6pcjcW4mY8KUMlPrFM3pr2Y2j4A5L1XU1
f0uKIl75rX+xirI/d+XoX3LM1tHnjN+DLK73kRqWEDeC5N1OiE0Sh4x2sjeBRw1GnlSZ7PUVjKvy
RHlWXVN94vmxk82D0+WnNCxANrHR/B/Wzqs5bmSJ0r8IEfDmtb0jm1ZmXhDSXA289/j1+1W1RHC4
o2tiVw8VVZlZhRbZBFCVJ88BIDmHkDeQwbSMJt1QD2G/WmkCgbcOdzgVVfZr1nD2DdBM3bhiaE2q
ti8LHu9K4livGVVKQEK1dCvn6l4f7GH47ra3uR3IYZ72Bgy/BPOG1+yK2Q/gSWOppB8jSNup/5JD
HZHKLcz86k4G5wOYdBPa0ZtXDZKco5uw3N/mjqO/gfBH3ctgg2KKTR26/s2b2k23cSizP8hgNRoA
PfUiDSuvO4fK2mzbZA9u9GA5Xn/tg8nZZdFcXtzkXHBC94LaV6+pw4uopHnJ6vET+TnvroBZ4ADD
A+z6xjhcuzY9UtLunR1DgY1F2lrtWzVTmXUz9caQ3JsgFXy11COoS3PzTHbk5A7ucJXxeR2lG/bP
EfLlqJs4+cArXkSeWI1TBOrIXWTa+GdeWv23sgx1ZMIN60pdenyI4I1qSYc9dFby2qlIhdlerp84
U+/XsTcGn2uOjncGPAc76dUaZD/aKkVdRHgLE0hfU/QPQeQan7pvTZUFBz0sIC0fOLaLM7veNEpV
70Eu89xyg3k6echUWNvYcn51U9E1tazS1+8C3nXNTCt3iaj2CqwnfxqCTzb/PYqWp40CDdAng2/b
o58iRCRGijWY1ziYnuQonvPivgKdJ0dgrKyLgULPKhJ86nMNyZM7jvCdi1UR6DR2gl1rE9uKcZ18
9WdjKkdHGYLrYuaFvzylPmBKEbTYUxPOxXCK7PUHRxHE6qrys2m/BMsQziPY69hwzb9dzu/ZMFq1
pr0iTLCjvnv66s62v5lbb7hMWq7eqTrHXZ0OcDBmjxxOkE1EQlFINpWQFZK91LAEDwbCsLODopC0
aW+9tBBJ5h552g8OGSy9sPYi+iFWltPQ/A3gUYDIYjsDor6t2nC2DOyJpFS3Asm8SaY5PxVN9LOh
NjA/cfKdn2RvcSxxi+ND3H8RsiwP3AzCe7n+Mk8Ol5jlSv9FyIellrm//ZS/vdryCZaQD8s3gfLr
4//2SssyS8iHZZaQ/+3n8dtl/v2V5DT589D6CX3HMHqSpuVjLMPfXuK3IYvjw4/8f19q+W98WOqf
PumHkH+62gfb/8dP+tul/v0ndYOw5u3QKBDtnXi1i8SfoWz+zfidK2lCZuXkCG+zbuPOTIr349uE
d9P+8QrSKJe6rfKf4perLp9aHVCh2S6e9yv9p/X+0/XZzLD1HsyYt/PlirdVP/4c3lv/X697u+L7
/4m8ejvND1Y19Lvlf7t8qg+2Zfjxg/52inS8++jLEtKTil/5B5t0/Be2/yLkf1/K9Wqoc2vj26RY
0blTesGQCNjsnL410pNMU3XSjQdplhbZa+SEJdb26/gs3TUJpKOXIstmDMFTYXTmOmgsaqtaS3ks
ohQCtXZ8YRcMka0YpSWVhD34FuGXc+bItE9k3/+Sfmn34YnazTWMWNImm2aELcM2AYG1kO1foIu+
QuqRXitXSY+D6yH4PFDn69rJrYGhMr0rcxhIRZSRJCjJSW/kKMDZAvVys0m3npg/egBUnJx1UMvI
pcpwpM651NXtLdCHVXLTWJELT7JFfUkxI7HDzh4cJmKquzBBy9WF78aifn6oriaHBuTtY6p7xHCK
nOpaaWl11bTO2AdmBXRdzu6NZjr4FciGd7Od0QOYnHdfIRdkRTmxsUtkiaz2cVlLLh0ORsOhZnC+
rRdlVXeJ8xRa3l+XlGH5OIx3Oi8WtzBzZovm6AdPrUeKmNELCoRC/U2sHnpkStTfCdd3KvVX8zTs
LX5vZ0C5wSVshJa9bzFJGuX0xV2BE/EUzzxlQweqwi0rik5zmD4K51hWTngbeFrkgYYR9hI4LgRX
HF7dZkjjMk1x5mRN0qPdvptzi2ymejukWX7+OHHWpvDYxcrjh7Xk0CrsO066raPWWGjVp7aJlvUQ
3EddFtzLHmCvAN3WOtj7QGbJa+NdHDJu8ObkbqayVIQuM28LGf2T6yYp56aReZLNzNHZCWVk8yR7
CKZNx0zJVtKZvYXJoW+aQU7BCTMKiqMRm1VWvacCL0NtLIR4rKv0+15RtHtp7RGT24KpNdbScfOK
cNkbZpUjbz24yNglgoyTvVNKKD3Aa/yMXbyJFj4jMqRzYPs3pzEX5sHU3W+L3QZPqMOnlRdkeXx1
Lz3LxTw0DEHVDVCYiE/99rluw5xSPUoN3a38EJYT6PxE6gyGLdc/ycYqChTrb+1iHRIba0FNCKeF
IjYD2YLw9YTy3ZwOyrsFzKrkwCAdUuW24G3SuwXrEa5XBYaGjQ4z+tkUTRyX3VkOZW9pPtio04M2
lo3YenH8Twss027X0EdvV0Btl7PxqcdLxhYRBWQ9ewjVMH+IrZzdVYyghHRw3pagQY1IbQFHOry0
7olSAMQp5Rjs6U+jY4UvCC2oO2kHPeadlhlLbC2FLeUycu4S82FYBiPVGF57nNXkq9LlZDJKCyY3
M06eIwBqR9fh0EDlG/a56o2DjKCAy2PP7YUPjoCx5wXVdaWd1kCqHCj8BZykF3CSbgLUU86lTepR
dKWxFR7ZW2LklGbcOSPyTUuoNP/TMJIQlWWlVJ3v/b6dHmfPejDbbHip2HCfSlOvt1Od5t8C0yKl
BMCKo7MJkjeRglIT/0tlAVxNKujX4rb1V0o7HSXYWKKQZdM2rr+2LC/bLjYJW86pqttm4LfW0nGD
J/ueH+8Nl6/+O9Bz0PbJEebF77fAjiruJoIxF4Er/+RVnndi52rmK9mVDVzsFhCCBk37m7WmCnqs
dGtnLJGQnfrIcIoY8kbIxIpGTnerNgJgybFAaTcjjKE5hOrqHLTI5kTNfV3C+yx7simnjGrb3ATV
4Tc/HclbLw0AOcDkbO5lsGoYyEEnIZyordNcxzz9FPueA/lwCuRUSSd0Q37ZYlJZV+kIRe939mzM
P6VvayT9C8eW5aX1yuQO7v/krqudTeNx9Amp10+TdM7VMIMnabTyCAntRZ3daVjJmGYAQU3eE2X4
3EuoDxRrZX3bRHvZTTvrhxvpxf6dTV4q/quEF/wi+wpHpuNoZBDdmd4pE81oazBSLmPZQycYXRK7
OXy0K713+ifbaIX+SUH0CU13EXNbVVrlWM6RTT9RerKWnqqa1ANZ5d6ytQfTDMtPLefNoQqQ3U5D
85VTj9buyk9BkKsoqA/g+tXik4aE/NUa7Gc5Iy7d9K4ueWksTU5r7Y4bjUnJ9TnMQ/8se9lQ/jEF
rr2To2Gq/HPQAEnm4f4rJH7rLbYBmClqOD7qE8K7OG6T5TpyxQ+Xa6nW2eRtJjjx/zZvCf45N1JR
oXCinRpGxb6azeBRUWtY6Csv/cLp3VdrNLW/ENf2LJPUrxvEz6mTtF+9PiGlE/fhUxi73DOtWDnb
rZ2eP6zTQfp1Docavhu+xBdNbZzjoJScP0E7sGoRz7lEyEtMdx2sgLs+BnoJFsGuP8eJ4m1T2LpW
DgflJEyzZAvvWHfpREOy7n2z2GSIpmrbpHaV42KXE5ahDJO2vDTsw5x4aLX9bUmrnN9fYZlvxKQj
2ix78C2LQqgUcQcHVvK9HKZqmd17WXoPwDYp112OmkUQorYVGi08XyMKXJoRjStItQYS539rCvR6
0Xu14PZeSVc8aPBYy24ZZKjAVhyrvTP6VWFvjSEG5eY13S7SEk2UHITPsulMCCTQun+Uo6CCAGeJ
GETYQETkzL8ieGsC/6gh761VebMh7Rjc1ZIkqWpTXtv9YtxKI9SZ4d0kCZFSESSNv49Z5iwxjaBd
ko44NoKDClYPBqHSeIUrJPG18rVvUKL7NfjlqZRK2eVUR1EMI+57RlBsY6gc1vI2uNwViwlm3FA4
FtvtPioc5uRzkC5uq7JZllocy7RlqSW4QLCJ89os577ezs/U+o8rl4z7aU7Qi9EzJyDXSklR6vhd
tW7gKgk7/WkUTogx3HWngcyWsaNiW+eoEXq3hdFXpFWis1vr0VV6o5LfSJ5BYy6HDpn5ezMYzwgH
qc/1tO2pj2lA0gFZEHLnbmFs/M4OjzlCF5fMgYWLPVGZbGQXYvGpWbkFyE7KUOtdO+Vjs6oM9Wfo
zb9Mlb0hEhwME3sVOeSUnWqmERBeohRPLtXG935raC8TSc+1kTjmEdSU9hLWjgvbfeCjOF1CFaaa
w9oW2VcLydejZVR/VrPqsl0VNjCNASCwrj7OIg8rGzPQzGPUtn/KUSdytjI2onTnH2PFmst02ZPr
aoVSH2HpSs9jMlTUr/M+pfFzuJo1gBlp6zWqNVvP9/ZzVSj3JXW626ntUZsbg3I9Npl2mmWTNgCc
CiEnuJKGdy7hL+D6OAVZ/7MnQ95FG0n0JS/U+gB6pz7pKsSSb2qDUnJQDouoOJMWCc/S1EpVwiYj
dWaruaDg/6VPKINrm8o5ZdSBHiNZ+G7GqJVny3aC820B6VlWmXPorjdvH2PqGxLlc5Curaj8QSq1
fCYDVT0rSvoHuf7+YoqRplrjAcgkUlYioqz06rmIug3U5/ODjNeqGSHikRIp6VQsu3nUW47uxXQ5
yfdTDcARWt+3C7hpdpflFrX9RlmuB45KVnbiFWcZDIpgPuoTlULy+ihEqMfJJS0JcbXTG5+7pjbu
HAV4rBw6AaTKc0tVjhxWntOsVDNx7vJAUT//nNP3mnGnZPCM+5VnfF7m8BIbP+g6an8hnJaRk37P
wOBcC9GQwtSuoZ5Z21Goly426cjMAp2EBJUfOZSNDAnN6HkEnXhaTLJHzehoczizrEPu0D35OZS/
b5e7RerUmvujB9ZVfATZjI4Jg3oe7gdfac8We88StgG9PetjfbCHYDq4WttCT4sp1W2DqhU5ll1p
vc2R0+2GJCJQ3KrZhjP4564t/mFCoVLzmUTKQevYQsgm7QMf1JUYN6qi34yUu/x0L4EfbLOY0dmd
93OydJtGqu81cPkfl7ZSz83Q9vzbsiWlLwdjgr8RXpB0k6A480XrvIEnrYlIpx0UXzT3FVJk5xNE
Z/VdEyMZ6Ixp/iX3p3LrBpSXs8WG6LlWV06hahtPIPORgs7PlkBuyp60zQDRgRULj2yKt54cQpOG
27NSaHkG8eAthqPKO/MFXuruQQuz/kHXLH8zDCjeLDZbrYK7pvT30jRQdAnLrKB0NSZ3PEqjbGKI
IfY2gA7Bc909LI39HLd+8QA602GraFHEWTS1B+CeC1axrd5lFmg2Skw3MfSah5Js9aeu4SfUxBaS
w0KJmfpfqqv9rj2bYji0IFipEPYv0mu74bdh8qZ7ORUE7DWr9epB+lyz3HemnT5JX6S0KxA46Yvm
ad7rgPwwDC+erbxEMOU9ANhszoUPIlWMMqgNbr3OSxEh0PrmKB2jFdQPXu12B5i0eB8RwYujC5Wj
qpkdgheEyVhwbMGuCwCmLLFydUTkqiQMb7NvvrAGjqEY2lYJAn/nDSE8BGlQXGWjWkhDzS0CunKI
oPFPR1M2UNOoarBbgnPhRXJi2IRJCfXc2yrJqBXXINS97dCVCAS9OeQMa+DULlYcyJhMZWfDtH3k
OvYx11CNEbyUqpDaQ5YLrWBJa7mMFzfChRBeyvHUttWhMSleDpN5X5D/h+Up6B98Q+f7JnpGchej
AXglp/zTEvvFIE59+AXJAOHoy7amggEwKafFW19JqdOPPXgCIaA9Dl7rPEyioSoXFeCa07FUi5yH
MLOcB0vznX07Js5qsZmaol2ocDpLk5wqY6GxWbW5HoJRZDXp1IIgul1msS2X8Xoqjnu4ac5e6PRH
CrMpTk/L+bPNK/cmMzvOI8XQhY2Ksn3zceyV5jkxnX2g6jNYkz44pyBM15Ecmk6yTbugOUhvVI3f
Yl+k6kHnvFZ8e2UU3CoQ37MhRLSCpatGy3fQckR7OZzjChSlFnp3cqjVID6V/HNuhN09T6r0Ngl9
FpiHYWrYyqjSsJRVXYPnl8PcgbBTR3DbrPja2mWB0gJ0QMemdPI9N13jmWQDd3KIBP4V2dBvQ4j/
HY7Ace0g9X39EGvCE4AWC7F5iso7r48bine9TavOxrkXjezJJkKK6uxUoV/BgY5HAW616o2khXCT
YVI3T4bXxp+HpPXilzLv2s+l2v3QumjnOlX1WA6q/kJZOvDIuuFNMQqNlxG0xyawBn8vvZHJfh/V
EgMABsETyt/nxAcmlYjgmjPEB0rAT9Ip58fVn6nLbkhawjL+GtQKDNciWikh9p8hllctS92k/Kk9
yYbiK9UKnwarL58o5pw5S1Ihu5z9JF27KdvV3DQhRn2Lb/tib4SWda87+g8/Q5BsHLT0OhTcKXmd
hB0fNOK1E410jHluH4Mxe23t6pdJTMhzt7yr7Xh9i+/s4BSH810nKUoF+bzsLU37D7Yps/5T3DIt
jvn+F0o7bsw0SMBK+zDuTCYVw6LmVG9CHcYgGtnrS/IkKzn+4AYLGh3CyL9I+20FOeVD3GJ7F1PC
1bHj7+GHplY6Lxlc+N2Vlimy9/HT5CZnQyOvdavfBsoVl7VlnBEq1rbirgJTNxoB68GFVZpvbVLu
LMEtLcdQm0SAhwE0LrZhNNAwejcWEztplHOWpnad+FSWg/IIcNB67pv8T6WwhoscceSq79ibWZue
780zwiGHKCnGS965Gio5VGpMdqyjb5rrV2mTTZ9bkFy6erGVw1KZwe5W/XzkzJbvf1eHn0BDR1So
aR1agUW+M72pu0uSxqNOJQpOimB+ZVEOrgEIhXMdgEEPwqvsWTpPm0LrYEf+uwOVMU6PfeuztNtz
FkNDIUK09K9mIJEk18gKN4QcYtS5zSk2CrLUht4WlrH1RMLA/zNFmOSctWlxdsb4MTKtbB+/maS9
suuwXH3sjlS0Y+UHfZst/e+C3laTtt8vWfrer9XbMtgDcnK32uDld00a9RAtUGlQUmOyiuw+/JED
86SI6C9+M18MuLE+z1rRbnzNTa9FAZMg5H76YbIr7Wrzjrax+65cU7rvkXxo50toAs/e1SGlRE7j
jJt3RtmVjREAUO9bwweuBWYbbLc+Xxb3BMV9t+p8fkzoJn9bHBH0sCixoXmpZsUTT1tux9CRyhGV
Eua5KeavciSboTTFl2aot3ozFU/SpkYQwdSzyx83Jh/RbFK10Vb6TGGC/kTfz4rRrRdblrXuauoB
qy8Ljcl3X0O7/LYq5WAnyuTilVxD2nIPblk/HeOdtPFyFK0rPWoP8Ixci3JC4gOZpafes8c7eDPv
YjGiTL56mmDh30GaNm/kUDac4f8AKB9zOklY2lje1SfjLSdJU0u19R5mg35dQwxNnfA4gSTzkWYc
S/2ago43yzm6b8VI2vXQNs+8O5zkyFVnE5SiPlV7B8mtlTTemkbVr76OVJjRwTQnbeGgGvfmFK+a
rI63tqdU91FpkZ2FmveQOppxz//bBfDsaK+9TQJF7c3wX1OprTPIUCjm7s1TbkbFt7CicNWFlQqy
I0XZJnPlXEwYSk5eo5p7h0ORh556yA0ULOpnq4i+k+Gq/3LiPYoawY77TL13qJ576DzdXhdVgM3u
Om9V8G5+6VrvJL22ksB4n058xdEatQ8qWMhjisTNxtBr+0LZ/A8oFUIKKDQkvYVpaRabDUf7oVA7
6s2JkHZlnMoeLutf06jd/H9Z7p+uKm3iE7Lv0rcBSPlapC9b0XQi8yobio02MYDfy2KSEYE+abtO
V/mFilhpk/PlkELQJ/Du1lGOlnWpksnhAtkXlEudOmDlQmY5e6n6lGJR5w+o7L1rQ4ZtavLqUOhq
dJ8PLdW/lmE/chqE8pTnQ66EDukKWQzrj9HqnoeEb7AyNmtrIMfJLv9841d9R7Uqu5OX6du6MimV
EcyqumHRyJ5oZMgs2Fk7cWodzdlfs15OV+5o0FyPYf+dYpVTRVnl5wByoz315f2hivwYGRv1u8V3
7JC7DvQ7hVN8GilA2nvuPG3lsBnbfotQU76XQ38e4o1qGfFRDj1dkF8hdHGeuFWiPgvNottDvVWp
qnKH/jO45hz6tUp19ddRy38Oa3HeKode4vlQkfU/vXKYPZTmdgrUH/08ezC/2iqqQ6kJ1rfNE9DR
AzsYW0OxhP/MJlN69U6OZJOFmSCy0H/Eg5Fn29E56jYH/RwbGJTDqMatJ17WKYypBpJAFJpJh6nn
5s3Ln5pJiZKITmtL35b6APfsm9urLKPcyBVvy1JZu5pyX9m2SMWs+7QvTlaSoROIXOxmBn/+XbUg
YdC9P5R5sLazFkanrnbzZyMxviPime3LIACn0wXFnWxcf2wvg3uVg6mpqm6zOA0l0NZWjcTS2FXD
AULDT35eUUzo1frK0x3lvhWCIWQDgmuewrZkacY7e1nlgbkaXMgno7bj3IAwOQsG2v449yhdkr6I
v3Y6HJW25X5rh4AHXVLCE99Tl9ENbQ9nROF9gybom1b29bNpTMmJVyVtC8Xz8C3h9Tg1vG8mJ3Vk
aksVLKyuPZmz+0POYx/A45uyk8eRikfyEZ3JczeybpRk6vhsarb2BxWlaHcCETnKraNsMrZCoVPy
mBK7SdlEFWWfalshEJ47LkzD5ezclZ69kZtQNxZybXmw1vxWvTZJrF6Lxv9aR4F2lCPZSGec+KuB
2ri7xW7ounnpSmOukKpUG++TPRvzne1H06pXERWcIZnbevro7uUwU6xXVJ3XqLGiiSFoa0wtDvmp
6eFF9pI5zJqV7AaBmzSrxaW6LZuWWgMZzpR3gT+7yP6tzNb2YHOcx0ssmoBTmHxTG8MXp7C7vXSg
vuUjfRIVn20zp+KwrMOG3/UAekh2Q0G7EwtRC/HAudwaweRzG9+COlJuGlpfEGIJzLRERTfwuWls
P0MHjVF4qRWOitFznfVDK7R7GuDyPNVj49Bmuv6q9v5PL9R38WkaUIbjPcFdUUsXfJ+dZF/HpvkX
DPvHJu445IOkge2jf7Qbp3iQB/mpXs0rNcjDsxwGWhhuKxVqMjdxXptxRh8pmf+wfbfcpe3I4aPn
1F+Evaj06Q9KZqFl5StMemddgZA6FeoYfTHdBDJjr3npJlggs6j/Ic1uNoT70hhXVnaw2aOdYO6G
qVn0zL8PJ2UchHwh7lv3Fh4Ct0I6HPLctzkf1rlFa8gL5KtlzcBzHh3qIPZ17gwXJSgGBO+RsrIG
7dqhZW4i5otNehN1HC6yKer8RRkDZ580se3fSRvUIGBo9LJeyRmATCKOp8WqVT4nB438T4n4K1rf
1CSV6bBL3oq5+AU680p6rSj+WjRqd5hbTaeqQcyIwpZMUGlHVOm9BcoqMCh9bABm39jGJgnUlj0v
NCUvIXVLEmOv1Im9K+Ezg+1a19RNELR/lSVH+UpaoRNI3QuVFb/E3vm/IvveDT8dUgD+ZhMMGR8c
bu5Q/LosI6OlSvxNOP7v6//TMovtJh//NiO3YFbhb5dPE4lPEwl5aBm9fFYr1J8CMzdWmtJUG84Y
igcUxvIHR/TAF1DAZF+lRTZziIpcPdjOu1AvbSf2Q4fblLcVxmrKuI353VbOlEubrtrfT5xlSZOZ
9SGKF5bJMXIUxrs5tgJvpfFcvSvdYavJoZyXlWlBOlM1d2pA2Thlfn13iUCELp9MXp16XzT83Lnf
Lw6v7fpzw6Hj7WOYqhABUzYIOTuPGcdOncdBqW5V7mPaeOYduJeT9KnCVAwORB3GxNuRGEpHW3bD
ttY8b6PHvIev2cH5qwa/UIN2bjH8Uq825D0XuQp3he4RNZvFD/avPcLqcue4ycGNOuu+tYqU52tG
ClRrVCA6MBvcx7Np3cueG9TGMWjb51ucnBIM6b9yP58PGf8MDr6Z4fAncWgbI1rZYlUZtywlcKGT
Uxan2yU1uDIiqrI2g8g2Dn0XUIJXlgc5ROscIWCLUiQ5dDOoPuruGcEA94y+hHNrPgylQ9p6L452
5RTGMA+C/TPiIV2hb1M/ojFXP0YxOS+z1Kn4GqaaHzMNdSbvbTKYp2C7SQfYOuRQxsm5bcy7h8kB
823uh/WaJmz3ZUMttobq+dks+p+N1znngZcGSuBhWqKY6pdDSJZXCCFAx2nFTVHv4C6HcwKawUqr
go1c4V1XLiujpceHQYQ/NKSRZhXxKMQ3kcQsMzTh29i7UDLNIdtgoZZeDpm6uY2pQnUvt6jJC2Cw
sMPv7zyWnFSI+bCes/2mTpDX8JT3FbP2lfNMVSHvVzRWUirIMJP1g9BH107JWEaXiDpX2OeNU5yl
u4AzzkPsUFY1l5V1ImdrHwJzeFKMgSprWJFXxty3OzZQ0x8JpwjUn05f9ABOBL4h7a5O+5s9t+v5
Zh8y/Z1dxs/ASW7xZtopd6gqQskyQp80VNV9LdR104TtcVtO0WkW2ruDg7SAhoDerhFiuwYblwN/
UeFGegOoWS++nfCAEnOrfLIfVCU6dCIW6QP35Ab+JyhM58fG7o1VU8PaAxccMg6W8c3QOuQxgj6C
ztykxFVv9FUae8l9H5XpM4pL1wo28a/ArPKdHTQKBGte+dWjkpnzo5JiPzTaSfijmpjdUaJZ30Fd
jYBQhQjQ4NY3U2CHEBSRya/vtFrhLC0Dni2DZYx0yKFsSoc6dj9AkScIBefLEih7iqB0LoY/l+Wl
WS6y2IYw+qNzvqZjMe9qowm0XTXbFC0qbNc2CJFWa+6jDa9RwmXFSXUZO4O7eObF6Y4DpGz1f80C
SxWfDM/Y3BaR692CzKT/rClGfYiNOLpfGrsART1M68UCPVJ0D48lWglzZL1wJBkcpW0Jkb2mdOe1
r2nKZnFok8s0Tk2DvdVn1B2Ki92MslvUIDtgb9oYqfn+UxgOR3Fd2X1z62Q4Bf7UnzzV+dlImxxK
xzJ8FxJXSrp6N35bRpl9c+0jq7WW3mXyb9dyxIWVtgwPaDYfofaY99HohKtaUGi1MPtDBeCWm1Lx
jHMeelBvSaqtBNKou4T8znqyIg57/XpSUblkjlrwS5lm/SxDoB+IYFZCgCkISuswpo7D22OtfB0G
7UjlHGzcajiS/BLc5cJezdUPI4GpI4pD/b5szVMTdrtB6U9xYxXfw8xteEoaymsUm9VmbJThwVat
aO/ArXF2kZ5Yd+lUIm2nQ37ftt+yxolfjVJxHgoKiXPo3l598jEvRXCSLtlA/QCkWW3QDSSa94rH
pjFXaO7+WaEV/JIYOs9PQ1nLkYWY0Ysz8kfmJt1m4l174xgrW4mS5yDs+udkzOKNm/ntPs3s/lkt
iviOO+An6ZTNGPh/uLwtXuQIOg5n35jUbsYqx0JrFnPFYp4T/lxsbtJuz0Hw3dS1JPzmgncYQeLT
w5AN5kQMYT7ZOq2+r1LYgKJIGXgI/1LikcI4WtpA7GyBL10cVVN+Q+bFgWKZUwAlC8kyjcmDRFqB
MrxWbZY8SBCW8DViJH1BHF8bNVVXU8tbh2O1JenCRF2B1S+fnMIsnniXplgin/O9HEqHUVAnHMfO
vTQ1Vl9f9NZ5ucWLSYEi5FIDNj3p1MfpejDb77EXdGcZQibDvbazvV4maGq7VrlJXhrNXCUOL8FJ
GfUWVMGpf/Qy5RrXgcJmCeDnPZJl/X02NOT/1ZSiFR8qz73hULOARlG9933N4IfoN+vKCkmRiYdp
qidwG8fI/oiRbKSzEBFL2L+3TT0qfGNDcW+ibAvbhZ2QPbUL3ch2ijP3PI5hdUWjpFqj0pr9+Z8j
MtYY/75Gp1VokhhFcKiStH1uJuWLz2e8FGJU5114mIdRWyuK2Twbxdg+J+kX3UyTJ2mx0BhBydAa
dtIXTZ5zb47wJAVN+5jGOrDmyrxnb4oyd9b33wce2aGlxF9axzN2jWdExyJR7fuOm4E9uP655jFX
U65Ld5w9ZeuWACBRfXehw5wRW5pb/XWCeuk21Htbf+1633k3XLwy+J/m5pz9HeC8zWa9vcjGU2E+
4KFbQOX4yyZ7agfjBUfBPlmQXAA8pwxZXRVmyc3N2Ak0adw5h8w25tNcwo4tSdk7FJB4JjkvvTYr
h6nvgOrnevRVrYw1pJ/hd4CTwMEi91V3YiQSSzA4SQ+xqxHdW4Oi3ycwyFDcxJ/JJQvK7c1px61z
tAP1c0hJA6ke/1PRcIvw7Lnb9wjYbApvNl6q0GzOpD/6lRzqkIM/RE2CSE+tdGvD+KzpZfcsfTUE
C4lShfdypJVTuXbv54hb+QMcOO55SpRkDQAAeZHJnu76ajbWyC2F3x3D2fGmZH3u2xJWER2GLHtS
wk+lEAQTAXJmIoRJ6hFGJzmTV+vo+1xZu3xyrM/DMJT7PtmGAdTfM4jh+l9Rhc7h1GrKJ7sfvtdW
nVzlSNU/NV2rvgKp6x5Jrt2laYHyd+eTydTTYC2Hej5ke6DA9hac3peM+vhjVdv5DMpemQ8lqGs9
5WhIFY0VjnBOvfXGDKYMNgPDTjpko5WpfYtzIPw4Qxq2XuanDUkU5I+6BgYIP9w5OSpao9uxM66n
5N7rVJ07Zqo9wdQ8rJOycfmhz8GqcWoTOi5jXJduUJztrqrcWzfzy+KsuRZH0E4JI6PyZ2fAzs2B
W4HU0AgMfOIpVRgDsjhdOzzrvtAMz8z4z9T31xw9dn9lcf9gQkb1dZ74gzGNqnxovaQ89IPNGaGW
6fdGXKmbUCNhD2f3Nzlpco8lLEQ/HGvIVqGa1695j9B67fj9qg5QACc/2MMoyt9cM5n1oU3s7oUz
CaE1BrZdeusiDEjymH9Kp1ME3jM/GOmSDXLnn9Dv9u7kyLAbd224A4gzsTTUxf+4lnRWyuz+fa0I
wRPT0Lw7U0yWa8X6S5Bm5kYeu/VWl6JuFLU/z+vejftRcddZB+NQI96tWx3ujxk+mANcEdZLqsXO
rurzZNuKd+0+rqG+VbgD92KojsZ8z6k1eV9Gilbqz2PyKCfKxRyrPKLgMfDM+z+EnVeT3DjWpv/K
F3O9jCVBv7GzF+ldZWZZVdUNQ67pveev34fIbpWk6ei5oYgDgFlKQwLnvIZ+DIJK2Fqpe5TXUvXh
71/Jfy78kEeP7nu3gy8aE+hoEIebtqvbhexxu/LPbtm8jVHTWtuD89h/TI4KdhY++kELbdS5jVZg
3I7CwtsMGCu1wIT76xzyZtlzNdDGEFsmTm+j0xBwraJFhwmJPNXR3kw1AGbctN6m9/PxXZ/Qnvor
3JYo7cqwav9t+JfR8iLZnNP7ZbQMB1H0zc3RNh5Up9uxczK3MWr0T8bof+2savyKSMiDggDRiyEi
E3KVqcLcrNj+tNO0kCOQWdz0nQub0wsKAO3tJz3ShqVOBf6O1STKq6rS5Hey3YIb72ddKLf/ytIa
267c+CPzizO+Ms5bLyrcjkqy2jb51G2Fzs7Brlvl1HWuWE95Xz8hbN6jK1cPX/NKn288xh8khrao
Di/azJ2eOoAt6JOoYLzmd82sgHv8TRwPtbvGKNQn30ELtjfNP8eHGEV9jP+Iz+O7ebxnM15eX76h
v47/eF2f6/w2Xv49v47/m+vLv7+a/357zNcDBZQn3TW/B3rbf21RgZ7iBH8YZwGTLkTw38x2pAzE
V/zTvw2RYR8Que1YcJrmDvWgaOM53viOXhtSbJXyyRZoHpdzHPPi8R1FnqXxI55BtLvF5/GTY3Q7
sifNIsVw5VgbcVUtklSxjmWv2xh4dGIle+RBdnw05VlV60z5rTuP2kMbDMPuIz5qvUmmLFAfsXVG
lymNxVvR1c8OVdU/0NtNFRu9sXbqdwMeNcsBGZZNUrgV0n4c8NOqTrIpz+RB6SmX+0ZTo4TCI0mB
olVMzZ08xIXb3IXzQTY9czCXSLw0q49YZbTksWXbV6Zooxv+tJDz5BTZMRaoysLprJD3t9W3btKx
eqv859wxw1PX29otPkZInAyJhZ2miiMJewPj3PXIv8RJeijtFhf1BDTX1s0w7ka7XTmR6IU3Z0NF
nvRZ/y6bHoeQ7Y2bs92yx0fcQaZHB+8CKKUd5otzDNrNiLErC47QguZniSvktvGxGVwkcIFloHzs
VuXSHxwYBYk4y14rnHlWoMTWmh5Mjy1CXPNumMVks9RV3X2NgvGThi7hH0l8tVEy9BeWBT5imnmC
yOqv24R1i8iBHXRq+y5guPVbnOeCMxJQ8xZT77HyRYlr2Kl2ADJAQ9hNLYuDbA2kRi7yrLzUXTnc
zhWesStTJLxnA0AgOPywhlIf6nkJM/Guyooh31bdyJIZQb0lxcnhzoS2laEFhdKP3n3x6nw5FKOB
3m2hrH01DQ+x1k8PtRkhOYuw3G5QTXftNEG9cQYcYzXFH16aeBZ8bLJgL6J2eBmdSFuwAczwYaB3
KmOeKBjgGWk44FJS8sT4ccAE8s8m+6PooLglevRoAZ2hQXXPtd0uWYtQNYk0bhuxjyfO3IRnj+hd
l62iQee/pNuzumYOlpgU/NoqavFaKLOHeB27Fwpu1dEAXYI3lNLBlwyCDRdvFmUDOyJzHHEvDyzu
L7qqIWXoo112iyM7YCjFtQa5fZ8nEFNCMSG7/dcUIyx78obB60doQqRzp+oktD8uQ50UYxuejLep
NcKUy2Rqs5XmYYRcAca5iyehf0KKv/TV5lNuCv/sIOa5kGE1FjhoGNarhqol9X5ngwU7uKmYhOJK
ETNcWc32VVy5yqqNKvZIeWZspk5LL07sZ7dDitUJxtBIYFtAUc45yMqtquPDZtbteEn9zoJ9o9nv
SDRvCsPPv+d985pX2vBi2Gq/VkRUn3B46095k5erXrTNU1em3ooSebirtXB6Ib8AjMavIF/02vgS
OO27AtYEmiAt1TdZ36T9o5E1xpMKdoqPd3rJcOa5BpP7IAeV81cGzoO2sEOUlkXWbhV1iDelgX4f
3JfhWe/ck8Jz97PloIOpD4BzwhDXSSiZ6NINffO5HKHQ5Xbi3A8oix17DRzACFL7c0nyTXft4hPK
+8nOt/1wWzdm8zaXjOQAXHrRwB2z7lB1QjyKsHxpybtufXIBu2oWfm1cTXuaEUebuLLDAza+kCAR
s1pi9iW+DMofpVDGbwBKufvBF38IXDvc6UWo75zaU+8bH21vhMemb+CHENBSvla+k4C7qcXVt7Gt
rjsby1mgDlleR0d3VpCWB2+c1BPYn3QzztCKj9jtzEFk2mn4Qt16zHlgoPEW27pB0P5xHd4bCyNU
7NXKIhsO/mSTWvz9VLblQRjGcFChkfznILVRVMrOfj8czKjkKgAYAzBCSCWogMz0UOvOfhWa90U1
dNfI/RwZOrbqSRpkJ3/0HmSf7TbmfVB06q7KwKT2UAqiZWwGxrrLLY0a1tz2UZldcmvOkX1juGug
8Vg427RE5W8shLabKkrSkNlt1sEaFZ96Av+NgWXXXus6BPav9mfZQvC2vRaWQ4Y5i8VaxuRh1lPA
q0A7Y2TCpWSs8cRrqinN4TbCfBWpfyBDMaEl2sHdysFa4B0z4x9LYd9TvY8uiepiMhM496le2vdZ
ajYHPLXDhWz69iAuuCmSwuuc6XOt9YdBgHRR3HjaNYphbFh0qG8AEJE/Vfb1oNyTeeruB7uMD44p
3IXv+X8YRTwv+WYPa/PRKlmbNNTNFgMKys8ijpJV7ZU1r59gBABK8M6uWbDYNpR1Na2cYxuoNRXb
vLt4s10BErHjY9uCEhwNJX31fWybbRuhOstCXQCe933h1fEXXPz8RZcaGHv0SKrFTi0wg4iAZthd
+oRcLF5YbWTftyT+1uMA/BDauLZpyho2BsCDnZUJ/dix6N37HW+jo873CNVqdsbUx3fQv7kVWUN8
wWqRxyK7gPtxNjMp/WJ6xN5MJT2CIdtgOybaK4P2in9CDOOQH7WNkG0T2OU3Qx33RTaL8HsmjOF2
wuIgDcaF1Wn282Rhjxu2FZtqv4IhLeKVW/vVKwgknCH0HPFh3a5ei2TBXsh/HVUrPyElkizlqMSG
860nDrYj8yQkX1ZOkiGLKurubNZexW/aqrBCLZUXJ3AhRbpkJ3LRPZq+slTHU2Ceu6QI8awZsoPA
QumrXmTfTNWM3lQN+GIYOfjKahZ11ySZAMpaSF2kfnWWdj0C0X7bcspCX6h93V2cmUYmmbSScQsW
s0MOv3twZjquDPWxjzpL0omD6yTF4wR38YDJdLcoq7jbDWDiNtgjqZe4CUP0K7SzbIGUBZgyH1Au
bLYx+sQ8IX0jWpd6LxZKkVoPyLGIxThY3nvXlhdcIBx/waPWmgVtedW7MIthjpRZuMn0nCdlr8cK
4KgET1cR2RAzGvuONJU+rXwIV6wT29OtWXae2DQmgkwOZWk+hijaOLGmqgc1rvHZQmZ0kQivvJOH
dC7eVLzzwy0YZzvUa4yT7FRTA/URcmTr0sTMI3FAhTSGH50TPd1YCtL3Izgwfsa5cY06V78GeVee
IRii6vpXqJ7PGhQmvWG0jx/xIVaMpVV3xUYLYx+daAw7d7fLcUcEuzOat0vJC2M52p7qqv9Dqye0
9Ycg/56e695pviux2S4MpxwfnWpy+Z8a/YGdrbvqm/wLKwALFw1KyJ2aBVTCoNjJ5kfHrUnxKnbr
7O63+GC06ipCV3slh30c8pwUhpFdZcRw0sJZDaPWLoXhZuvBO6jC7x7kIXB4az3RqXvZRKlcQ/EX
JZ6h7h4UvoUPyFxmW99xcJefZ8kYapqw17XIPchxfQPxJZ68zW3CPCwXQbapJ29cyVl9ZXQPVaW+
YEman2RocPCa7eroLCeB3ctxGwl2BRWKs9aTiBs1nCv1qicZiyw/d0/xpvipvzEs3T+QVtYetAl5
VzlisOsvZLfUx1p1qn1l1v3Ga/AKVvNoX+eFqWPyIrxz2cD3b13zhCoJEq54CaxMYxapwppwhQxs
tSdv6bxaPFzCwjZeglCLTj0YtGXhWc6rHtTcCtUqYpedmy+mh/1J6gTLJgcxr2lOvK9TXTuBTwu3
URT1l7xpijVqo+oD2XpradR19FKWoYa+TIouvTW+KxhCfK27aF/Eus6zzRm3oTd58Eo4tAE3Zzcb
BbsbsvGWh7B+Mr55ZuIsm8mdjmXc2c9hYq2DYiKO/spWm9BNNTN9eMsEWekOWVePTAQu5DolkHn6
mAMLC4qhuLTFVN17Qf9ZTi8cYa1SE1l2QfU6DtM7ks363nWBmrfF0J11287WAW67T2apmVBYs/Bz
beEeLbc8Vb8Pu976A5GDZ9OK87cwz8ulWmviIRtGfyOv2LP1uF3RRrf1rKQ95lODlT+Vw2AC7dfC
z2bQ3YlYsIniihmoim8aFa/x6+w9o4vAebNCnc+jt/STngbGY9ADw+gT+63XgbIoqA/sDVSkH1U/
YReJQMFUqBmGXtkNRednRnvkztEuJYoOVGu7HLMvnlOGGFB5zrLSKrHzXZp9lyCW1Pe4JpOvAUPd
GNtQwSJc9g4xO7QASPZS9uolpHYbaiHefuZRcYWzQrPY/5IEax7+2pey1RpMu1L1ZIZ1chkVI5up
asPTjDArcrGvamt8Zq9fHHwRBWsJLPs1Hs5xCUT7NV6wXvi7uByvDEVFRTI1d2oS+ZvU1QIs6PXo
Oeh0ZdvG6B/YXhQ/90IpDpbA/FL25lqisO8YeSLNva4rcFMfkrtJm4s4Tf1Fwj0MpUsOfY9MwQf6
Q8aod1KO/4H+UAYjOciYBIjIjtqkLlADDrV1hI5dHNrunEmnjKxE4q10uLPXwsLypHhrcLx+qWYB
fZKAKJzNQ5PvZrxpc1CNMlNgjK1xlmdiPkPQ/zIoU3KQoY94nlnNtv8xS3ZQEP9zqteYP80SwfSt
mmpjJzQturRpbK9y6D4rs0BlXcbkwYfasBOFi6sVJJ5LXXUtC1y4f/C8jGU3xR3/wx9TcAfbumXr
HG/j5LU8D9JkMxNXfgoqqmet7Am8Q2vWobLqjLzaVQjdLhK3DjDcnF8h5hXkteV1brPnVzCKzl6l
nkbeSW/de2vSYNppQ/XN1b8XeTR8MYtMX/I2pBdKy+YhwCBsI7DbvQRabOKRVttrJXXZWWpd9mKp
HeycUrS7YW5mZoX0cuxUB9mLmEMHlCnoT6MaZi9mm767UW+d4XRnL0bEVp5f1aEJ+NqoCa9aT2rx
BoYPeaPAiM6R4qaPMIcuMm46eQ5CA9LwhKPSm90Xq9G1shds341j0Yd/TvdSJMZCVNTPupX87XQf
UMubNeW36YiwG0ffdsXSTnXQGHroLWOXbE+sj+wFnDb6VLevLqJGz01VK1c/oZCeOtGnVg+cAyme
Bk+bIv40sGvdqHYNWorPZOEqVr0Vo4fDnF4F56HBnX1AH3pXj1gkKf7YrZqgMF+m0PqjSHCnKJN7
qMkssWcSBnyNRWTlZ0c3hpN02pV+vHOI7zt2HOZfFr0/QlWJZ2GfRh4Q1qrdV0n5EKFOrW7hBDQ/
NfGOafdYRT2UrZqfg7iCYei56Uo3DBQQ50Oatu8Jcin7sSsxDhybKL1oKI4vI9tuN7Ipx6lzRzoK
ioiVnt0uUA3VytUTUHidPj4NHlmESK9fcSAsqZCP5go00pxQQHAbTe7kbuCh9mI2ySI24+bV0C31
4A2OspSzfF+0y9TEJlr2qq8j8n6vJFrCU5rgpAbHu2H1HqWrsfaKQx2q1oq0ZrDpEp7gaAx0FjxG
dmC2cTvNEequAeSewA+RJemo/sdBne71WSZnxdrbWTR9xfMdjbIl2cfo2WlikFl4pX5Pa5B6nvUt
AoZA2tieHvUMG9phMPyjYcJnQyoiXCs2nHuzyvErmkg3U01HH9H80nMXpjToI22JbcJ28Ap7D3fb
OtehW67cMRGvlTAv8oWMMNjFcCGxhuNBWqgTUIPciy7yzKrLb4oS2BQCf4mXVeNiYI+7eErqczco
bDg71exOnVX3J3nWZtGfZ3ZvKkc1BCrOgI/wb0NxR+9vvW0366pYBYnJmLJZ3AbpzsXK6lY26/mA
7koRvcrOYoaL5OFiTJzkSRa/bMX4zFIpu5Nd+AdkK4G/xVZ2sgRJbtcqQ1c5pAPl5CAW/hUTO3OF
URPQphA2u4x58xl597WiCsrFuBTe4qUn6l1H9XYhR3xMSEKkpVx7KEFp/nWRMOVPcUJEfuaXkXE5
K+4cY+XG2JHLjp+uzgsalzBSi3u2Eu1znTl34diBBJlbjpY+K2ronmXLrvNvXjprcoxp92zj6I7X
ZDGdzLlZgGdelIbTA51gpopozVL4bndo66l7jrtgXKb45O3lXDLeWEtGxrSTcweVG/bYB8b29jdo
KIx4Ha4Jcq5DkWvT6mqykb197JlAH2d/vRILziq1sFDs+uLFs6LdpAr73TIUa5UAfoA8FBRP8Aev
tziqHKuY/fxJHbLmwTHEZxmX1wnHGnVOt5muVgb3umsm531oDY27bVNdgjB2z5YwLdIQGhqCTTqs
6gFbydIJ+isszP6qzPT8isfkpLpAzn7ETWEGKwqXJis0RsgO39Qwq8hQYJlDfqEqLsKu4yXDrOQo
Y6kRRwvumOaq3DcR4G+NVfy6dMW4jylsPvX5dN9UPT5BDbnA0a67J8uGjIhDwKmfW7dQgJpJheas
bEXw1fAyT/qjbI5elK39JBg3XgwG0Wlba5NJ5o4aeO2imE8xj98YVRfMSxhi7czu0cD1FqsmCgDh
zDhcbYq3qTsdssJW3hpuqWbKipyt9Q6RUb5dICLfmtTdYaKWP/OQqI8oxM4Ou8TRCPo64nqjao9m
n+XBarwGZakdQ5bZRx2ejNOSIRfctBdmP1QPmZK5u2CMhu0QJeNTKoavpP6tr5HFfQS9hE95YSQb
B+TFgWR6eEUCFzkZK7a+OtmDpQ7tl0Zg8Wt7VnJ2NUABdQ3qVbFT44g2Qr3wWPdwm6MpD17cG8c5
MQPcfw7+dOrKqN6W6Yb6MJqPc39javHSnbeaLO+XGBJ4J/LXhrPqbTVchYpir9q0sc84eLfseSJ+
LUFR7jpdt8HX0OGbNYDRzhwgKXKz3skgFS3n1m0GAWQT1+oWA0pdq1ZD70TVrekB71xzOxtLYeE1
Nil34+E75i4VNg3R9OC7bDgRWTnLlpxA9VBdDfNWVVWKNmVh2y7LpK6ucojHM2w/5Zq10FEDfjDn
gy8Q3/Cz2N3Lpt75yTlQdzCer1DuSetXLybqC/4C4vyDyp/8FvhxjF1SmD+qcFfWaorFQIEqy972
pmDPbsk/J26IHxK5l8fAL5UFP/zmvSuTP68oqIH8dcUa3aytO2XqGqtQsTO0GE2LqvJeEWL+Xll6
dQ1gEmD36L7I8KirpFfSyd0686jC1remCLUndtsTpu/C5LMm3qGPuxrAch9wpqpfs3Ql/w2TUz9Y
Olte6HR2XsDFToafm7hbKguKUNYyHSeMlnqjOkUKhNPNOJ92sxWQPNRaaeMdwpgCAZRmIYMfY3SU
e7dmkarLMCPtKJ2BNTHusoZCVcRvcmGC0Xwe7URQB5rgAfu5v+6rxnlprPkblH/CWMw9+334x60F
aHNXs9pbBUabfxrLtOHW6mV731PCleN53UYpwV0LF6eutONJ5fXdlq9s/pohetLOiVsDCswqLmLs
PxGivTd9O15gbTZ9bkGS8gRLk3sRxwnlUx+24g+pRnkmBRdvqoy3HjbarHK9zce4LurTZWil+jLD
m69vs/46zoekdMij+8X3NkUDRLZkXPdDWKTlyFoU/eXbMDepykthvspRH+FmZIFjijzdfXSUBQms
yAbAKK8mX69WOw28q57Fn4veXxvcGs5JPeBz1Y7hQwaWZyksUKhjBYChD/LyXdOaF0wvw++ZTjVU
tNx1XW2btVrBFtDwD8KpMZVSzO/6GOivbjkGZHDS4Un08bDKitK4dkjAbEQd1XetgFEiemMmdPbd
6gMv3wVDu3QKF4oeBTMqLH1Q38nuGj4ozjD995oN4rYkHYwUTx5jE5ffT62Fj44GjCtTCnLvscD8
DaNJPu2wObTg8V5h5snhEXmWfdzVwbKq+3zHXQrZxToyVsF8w5WHpomK4NaOzSqrFnoNk/xf//O/
/9///Tr8H/97fiWV4ufZ/2Rtes3DrKn//S/L+df/FLfw/tu//2XYGqtN6sOurrrCNjVDpf/r54cQ
0OG//6X9L4eVce/haPsl0VjdDBn3J3kwHaQVhVLv/bwa7hRTN/qVlmvDnZZH59rNmv3HWBlXC/HM
F5XcvePxuZilCvFssJ/wREl2FJCTlWy2mimOFeY7vOX0gkzwLroXnWSrrz37Cdo7eKNbr87KEsnL
i+zIxQC1qszRNXMQ6jK6ZN02evHqO6Gzd6akWckmWoPZsnLS6DQYRfHarkBUp6+xTjEombRkKQep
cdetXFKheyMLnzMnO0/NUF01wyt2rp93C03PoY/LYFY60NUC7yRbpFSra6Up4zqr3XjllGl1ze3u
8z9/LvJ9//1zcZD5dBxDE45ti18/l7FADYXUbPOlQTkHTF1+X4xVd98r+bM0hdczMEXZZFobaTEf
deqLHMVuImEzzY7A17LvxcyZkQez01o8feLvQPOqez5y4lHcHn6MMudMyY+Q6lsGqrxquyz8aHhJ
0K2YPMoFsgU2GDJK+BI0SfuQTQ5kXsb4ilefI9MgK3L9L2+G/vuXVNeFqhmupuqGBg/P+PXNGCov
bfzeNj8PnrfWZzVsbT6wf2pZvHFmIlHkgTD4K1g6Q7CqKHL8FJOjW2r8xzhXDDjj82zZlmfBgDiw
OqWkECcdgaim3ZDDSFgIWPG5CpLkduiGLEL1XAYgx6oqcgqMkm2/csGG+91RzpHx2xAKwc+okvjo
ItSausjNDFaCjl3pP79Plv37+8RezRHC1R1NaI6uzj/2n37MAnDo1LGl/jJVdbPRjDbdGKyh96R7
k+eozy+OEamfMyelENWaIXn/ILoEbqIsZEfhGM9oEHuP0LKjQ5e64zoeSuwIq+YRk1asPackeOia
KNnfmsFcYpF1FpXE9bZVIgx6gqSFq/qjR9ZiRnTv4x5Lt4/KjDwTim7ffcyVsz4u+tNg5svXlSM+
4t4A7BeJRe4LQF6ORTb6RxtGfn5rBzp2n7xbW9lrzUM+xiEkGNxmuHLGR3cSpZm17HXh/5e7rRDz
7fTXn7Wr25puCntOMji69esnVKtaje47JPhOCctNn6ouLkvoJDkuxFPSMezfsZA7R17VnYrGRcyg
y5tXuxbhUU+67D40o+xeS3BJTXrX2MvY7dDBkPGDAuPWeZyMIQKckuPp2q1stqOV3feFcEg2J81m
lC/ueQXF77zs1lBnPORCoHPHhp41i6FS0K/WY05LmAekkp16GdtacXKTAr7QT6cNwsy7aPKunlrD
Cogy3vE+MXfcw6zTNJTxduj18JJHiVgDr+3vI+4cKwwr4ye/I5VHNsN7UYoeKt4wKW9JEHxRVED6
inBO6HJPT3DWHipDa3YTADLSwW18FeSEr/IMTtE3LoCC5Y9Q3iAGGTXpi+FOg3ObUJQ+DNYU/OzH
/KaDfumRrgwV7lr5LIw3WXkZfyb9BIHbRozKV0t7aZg9fsjChB49n8X2hKS9PK2n0L0FZRNAvnFo
/jBjauT+Ekx7PKdNk7XbBEC95cGPd4YzKnuKwDFK30qtLzUnwCoBsYETVgHeKVGa7kheHqEAWjJu
+RV7jZ9OAX+vUa2fDh9jcpfF7Uq2LWF9iQy/3np5sw/VIngO1LZYmdQoTvlkOGeXOvpSn4sCbTob
bybmK4/ifEOV1dhjXE4d2Wup61bWeKMzSAbD4PlYGTpQXmfCw9i55KNrYFmyE5BydOkrdBFMbyqW
RpWOi1GNsAmbB+uNSzk6C99t3W5Ok9urZ1Clfx6yDKMecgL2lv38JBZ1l6rnSAO+iLz9Ro6ztO/q
2AQXu4mduzHDwn7wrODd7WHHxKPJtqyrzas9oHfn5nr4XnU5BC3PScARGcoj5biz0XneM7mrbuFG
B2pp41nxKtVfd3hsUv4FbueWxUVX4Fcg3YvFeDqVRxnLwLyiCaoVFzI6z32BxkbFTt1fsxUmAQYG
djci5uyvC5PFrZKBH5Hz5BR55gYRhKOE/83HtSYH4fyEH8s6CRLe2AgM3tqYvGBls61Ya41ghYO6
/hk2SH40vcq61LawLmME6vCfnxxyOfHLfUm3bN11TMtxNWE4cpn405PDLCPcjRWr+KwYUba0yQpt
87LAWxQg01tnomCHrt1L7jjtkXwy+gVz3IlQSlQLc7okk+JdfdP41hfWiE8t+xeWE/XBFIP6KSqL
hYwHnh7uyIYWG9nUMixCQXA8kbXTT0YwVLfLllrBgrxR0/NkBukmEVqP8UISboTjO9xTYvtTj7xR
PINif4un/tIo2vzdH2Nn3WMMtE/QXfwUqvkNYByhVXqL42befkrIJ0ug72/jM+ISMOyGSoSOwzGs
nPxxrkuuiiw0NrKpjE1+gZW6i8l3FQgvCxjeQZfvozYvHjHIpsLS1N/HUdHW//xpOf/xnOcZYlMI
M/m8TEEZ49enSFXWukMVM/jcBS1O0Fr+abJq7z5KS/vc51W/aMy2fxvaAPyA71qwlR3tGY2cDZbY
/ZvZDcnWaUW4NY20WdcBSBcdfMlRmw8OlbWjbMozGQtMQa3Gtg+RiLMrz3EkXVQWXCVeyFfEArGL
HfjR9KVanDxt7E8FZhnPzWhegiqaLogS5c+uML9T72juZCuYk5RNEdRH2UzbsF9Wrt3vq3lm6bNV
8yfd3sreENz4Wk+reuO7Ij0EM+QMDGR76mY+kTVrx7fLpu7rE6g9oJYyIvs+RpW9QEbcYbeQ1ShN
tVH/jZuZNdf3UmFRHyO3+cD9udjFUU0yJVFJYcQqQ/W4m4fWjb+zPciZtTvadzZSbtPCNHL7Lq+M
c5Wb476cO2SvjGuNZf+XD15+sD//TAU5SlNTbV012Kxpvy/weqSou9719fdR+NUqtwoQtabS3w4x
X3jUSNyXvIqsDVuK6M4qHes+nRDetRFYlC3q4MnF7AzgoGyBZ1Opbp17RrjIanA1Y4+UmTygFZWd
HZt7mt8YCossPMcdVKdItQznjqXe/p+/1Mbvi3xh6ipfZ12FCavruvbb0ig2zNLRtUh7tzXvUw2p
+a7hLvPTYehR54PvqLFAmexFirj0HaiRfmVknnstU5FvYrb3GCmhQWpmuXcondA6qEBodl0yTXde
N1SbAmvmK/SzftHrY3MsQo1cvFHUO0DXoISSae14qbc3wO8d5FmhRt3tLPtx9ne9H7GPcRTW4v9y
q/6PH78wXUs4muHopjtv3n/bDLEwmdizj9V7lKbfs+xCet67G6LIOoczlkfic0yRxisUj8zVR0ye
xa0jThoGW7cJJRo1C3kaTTOIWC/HjbyAHCw7ULKZsx/ecaRoPf4J9e5QGCiDMUBrxenvbvBveaoO
9SzVNCbrnhwouAMIowJAD9wwUV9sqWMyx+yw1e5uQ0B93Zr6PMRHc2WB1uyIDGydXas6fRKOaRyk
2RBOxNnVV81mZyKiCwGLpjzIsXka38am4P2dhVkG7c5Xhk0fiRq6r9Nqi3Yo70DKO++BmmBP7wDG
I0Nis4k1X43Gd9+t3m6WMBdQF9F651oliLGKuQOxIdLBeZBdQNb4l2LyEN2cO7KRtUvjjZiBm0F+
1w7qnB6iI5qKTwaAyH/+mdjyd/DLPcBiN+wCbLVtBxCi/ntmAMnKREPL9t0aQI6XdUjyC3eBdaT0
9ktpeP3KrGtrF8xNpQfDrepNdid7eXTj3ktWeCxM8ylj6STDowV2iofbF9RA7ZdWA//h5Ia6lJ2u
wIbF46fCYe518vug759wJyrPZmnad6YfimWLsvIXYO4wqvTxdaoLUH+4puyz0C+eKqX6JAd0SlYv
rHZs7pF7jI+BPyXrxBuUz024kANykbmrwg3Go1dkLj7xHo/++dL46T2xvrWeWMXou0FXcCOTxEsn
tUj7+T2fLzJHW1WL6vtxPkD/+TNWZUZ1Lw9Ipfwck4M/5ipRV9/GfcREhFISa4pfrvX79UsbVBDb
JEH1/NG21XMAJ+Qt0bEXissh2+e1Yr/2Ebrxtf3WNXDokk6tUGvyrDe7xA4cyiIL0w5cCQYjiJwR
h14JNaHOrGuXDWheJ1BDXbfcdwWFP4RCEn4muo9dNHT/CPpcNfZHFh598OLmzaMjwL6IvH5xIQjc
TUbjPAJn09e9i7hbiBvx4+hXHTZ3+B5FSFcsWbiAMB/aixw7TDh4JZXiwVplrK9RDKvyKVnI3tsh
b5aGG033CRuikzlo+lb8EEqReie/yZ98iKxgpD1tsWK+foTkhN/m/9b87XItjL5VaQprIedKmZWP
66X/n7PzWpITy9bwExGB25hbSG/LG90QKqmE956nPx9Uz1R3aUIdcXRBsA1kKRO2Wes3WI4d5AJL
o9xs1l2fazeiUBoSHHysNp8Nc93SKhe2+nH25345muEbWybH5s0Yd2OBuy+nfu49aq2hfzQQm1ZO
9oKQX1qtufdyVgw+4BT6xeSIJg0SxMRaDBS1HN0uh9xrEDPwwtSd0TQfdY3Qp72ZzXDhuV87H+Sm
hd8Sq9fPSyOzlS7q1Lp9NKpr1I0edcseb015ql2l7+rtUlwOQ6a0Tt9Z6b5riul2qVNS4MESpKel
tNQXo73PrWI8f1a1IkI/v41uMk00NyJ79xRSxXWCoxGh1vEFW6938o3+jS0p+t2gBJdmNIcXURoa
aBrUm3BI+XuvPmakgVp5GdMCXD6MQTcatbR0E//iIW12Z8vScF/7EbtoUoZbv5uGe7UctdPMP7Ts
LiuJT+IBBc4FpCB9u1yyIKMwOSnxvcocgS7/eMs2sLiXh7RdG0qvrpfiaMfhbTaW7lL66DGWiqv7
qrSFsUzozGePjLCXWW00T9eOodqx+uuzHTaR5k7oRl/vl4blkPTAPje20GYtq75ylt5LS2PK5yAp
yjvFRjy7bER/jk1LuXgtgCRApOVbggBZiqzjc56m2TZDT3En5Lx4xPrrdunwLVR98xCYtRSiRgev
w27082BZAzGVcbhCgU0vkAGcjx4KK5mjFOunzx5LN7/IcFEzGpDJumyxWK4sdscB1uSDGObvLKmO
io+IfJBSTIzG22dZr61RayhR1iRQYQ5e+qYhoFPGxvAToyKAxVhq3nWTjzxO2hg7L5JHxl7L/OiS
8M7ZhvnDIKm8sCtusiwd98zHKYoVzy1ML0z6BgQA6/yvgz0XP+uKVOdnnImWGxButhOQy33Bqs9d
lAPSykR3TwaIGZW5eQ1kpuVFMWAakzszLdVT0fMtT0WP4jOqjd8ma6YsKdJwSWVCVTpmIqrOJhXk
t1s0SvkN3hDoo8DO4dK07SvUXCPJym8TIP+tV0/Fdikm6qEYPOBhw1juplGvN8vFSEK6OTy3516S
kHfy4nG91Ad1uGsiRTwWk9wdkl4Xq+U2SmVe5IQwmJf1SAe06E4mwtBhC3rDq46NsVOai0HRNN5i
5P5tqVd8sNvguxdjg+ElHo7B3F1tJHlnY9i3XnoVsrjqtUHKFwT0WTMKCcXOfngdRYMEQOnE+K25
fWyJR0NuTWdo6uml8esYt6dw/C4iH956pf7UomxHmsQHhCn9yuFGRgQqriU79sAhzb3p87R6j/30
Vho67XbywwzGtBhuMmDzLoQJbxPH6qztK7XeblSbnLXeENRrL0qcCv3Eqy2kzHM0BYZgxVe6iTMf
lfzoVQ1kmx1WWUlnr1ek82CiAxar5XGp+qxfzuTe6/lPseD80qAHmrSe+LBtNRg4dE3x1UpCZHt0
yXscMy0B0WxLN3Ze+LfscCxHg8JBJpY6w++zi1CDW1KUp0jW+qM2KPpVbnxxxS8knmXZ1kvVckgB
2mDTMrQHUpFEZluWDLasBI99DOAW6EsMiqQNH1HqMK9xVzJe0Wh48XDva+95GYaPhaxWK2tM8Tyy
h+Y8zIdCjZB3yKqd7GXNWbZMDvPZ0rh0K3WtcAUkvvVS96VfmQzYXhoPkHaUU6XK07G30xIDnTp6
mAbS4D7gi/cQ34xG9947EYSOh/QU+VZ/Wvsgxj4ugsBXbqJEcQRQ6aOpIhyrwEjrEKzUup2kNzcf
RVTl9dNYow7jmGsdvt1jk2FgUBW8JpFIq8cSouAaY7Bga/lG+ZhpyFkyqpu4xVBUSx0jUStH9HIu
hqZp7gK0pN2laLVdeWCBGX0UUVS0j/ASwR/NndPJkM9q4f9M1AcvnuTvQMF/REA0X4e69By/EuZD
Uqn1KreM4Bb2X76J+kE+D1I5ELwe5UMy8iMlRoHECn4+riGr7Q0M23gn829vKGNzgZQnVn41Kmyy
u5+KEvS/eDWkKkl+RazsnBhrhKcyHIN1VQAR/mVlarqKjYQ3QI4M+9SX6g6bRV6AQjeesjLTDoU3
jjdzqWwKvik/yB5BASeOpGgTIqZy+mj6OpBoX6oOS6utZGguomsPJJ5WtRt6VO7sabMUyRpH256A
3noas/QRPSrdSVspPtl5HVxVVfnFYNg9h0Ga7wp4NmsDYcpnP7cVwn6FjCoLrXYXnNSgye+ajBFE
+AjbzNVmqVdH2MzLgNo9N+jdrouhlrdLKw8LKvdJlYDP4pZ9v6qAKT3pyOhdzV7/2+dCCkzXyzVa
O2xU7BkNuavvcBzLgSaXWHbFRnjxkVpcWVVaPyOX/gwziecz6l0y3vabNXkAteaLBNyT7RAIrMLn
iwILpJaGrfHzFCQfFxlW71pVYb35fYpAhRnVd/78Saka/P2TAMHVz1nlPxuSL72nZfe3T4LVu5sk
w2EsFaBE52T8kqJfDlXabP5lkzfHOvIlWf+RlSc9pOqyQeAMANLvcZ4284pAkuFTmFGgIfzZxke1
ytSnVI1eJz+qrwj/qU+BFoNgrauHoWTp04/eaukEFxtbY6DWH5cEzXiIdFBFS3EGTG5RodP44biF
NUj9Cm0SbbfcEYlIUBZFTPJpbh3D6BpjQXOjsCs/EP0JL3nuZbsgwWeB1RrCH2IKT76d5E4QsaXM
wwF2aTrgjJUYD0sPf3hG8627X9oDbEf47OaylEKFqSgd5eQw2sGTVdsGgikau3HZ2HqVJs1AQusE
txR60FyspSzaxXEUgTeiaCflgLymbe6Wot4YMEOLRj0G1njPQPykWkZ2Z8Zddhez5QCJSYS+K3gX
XD/i5Q2z9Li0ghhpz3/+BRXtt3AWGT7blgWxGgOWkPgSzopMRpOytnp2eMO4JUA4aWQlJwZGL0Uc
q8FMOzq3QtaPRpXxUPF/hWjnkUA1RnHjZW+qbEV3RZXHdyUm1nsrFg3psQhiuY2WqIww8baWQ2k9
5kX3IndMzG2qNVe/tlBbKaZ9Iqndy9T1024SwDgDxOFeSg3ljYkQ2MXQccgBH/5xOfSQZm/VvDr9
fLeihSFrW0Z57rEneRqBZy+X18WUHwqywxhw0a2c4RSZnlanFPTps/XXZ9p2HR8tO9PdpZcvEPRT
GB2Pyz3QRCJZN64kKxrcgUjgjYrC3E2B+YLP8Hb5rLIFmBhtQLRtqVsOHlY8Gx113Y9LkXNWTnpp
PMuY6J58/BV3uZai9zaffdb9r7M/9zMj+6/72f89+3KXOLTFFug0OUT5tu4kbxsFYeiyQZvmXdp0
q6RBshFtl68+63ylnVZdq2jr5bKlodPV0tVTs9t+1pnCQjBtVMuN6Kef4MCRx6wVwZvny3uhEcaa
RI9SdR1ad+i/566RBe2r2okH8GMBIBxpTQUEJtkqL1rZ1d/+/Hz/lsjWNPYIADIMWOiEbZf2vyWM
MoNNTqg2wStCNWF8MMxdrWUPELyad8Nqt2KslW+ybwk3UE3tWqKpv6+CydhC9s9POer3Tg5w0AFh
xUM+HyRk/VdGDBJ0Kap1c/nzn6x9zZpopi1MjeCmoVm6pYsvgTNDkf0wICv1bRqHVWRPNdAHDnpS
4Plsms2ObXLs9LL3V508mFh842fnqKnevZpZfYTaB9xcgWJFGgHyVJr2rz54fScVqXzu0Qy7l8b0
aqRy/1pU/EAqljK7NFhBmy78TD2PTUVoc9Dx184TJnnDthRsE2lZzpbD0pEMfI9vVZj/CwRBs74M
TPzHLdNARNkwdfA0IFT+mTyCRQ/CIJvtBwwGTJGU+Yn8jD8beXNqzodU9fOTV8A5J4C9/1K/FJce
n32XukTkaLUmOl5/802+9Pssfl6b2xB3YDVFaMLq/Z2GuPkxEPYrxAFiILU+YtBg+mJj6TWtcxeY
oO4Ac/5mqQKtNewZSSe0aWlcbtLL2DjVVqjvkKMb7uSi7BHTuBFRzi2ljmfTr1pUW+YLlptIXhk4
wAL843ITGGbjJcY6bmkUdRuvvaLXl0TJMSFGyJKT9Hw8H5azptZzB5nldv2lIUvRaneWjgaviqsq
CMlWbWEipxdPbqCF3YOZGOOFL+SuTTvUveZDObzCmIrvP9oNQqMskuvT0gY4Q82y5pQneN4YZYOW
qx8oeDZo8ilRyr/OlrrlEM+tXzovdUtr3ejmXvio0/STXxxluyX4MCa3QikK4uL/OSyNk4Xg/SbX
x+K4lD+b5QhJY5IGA0laG79daZI22jzzKvNBBpcRKW16seZ5GHhIfJ6a7Np/TMOA5DeYtbbk3+fW
2c0HCc6MTCJogeUmXZnKt6LdLG1LrzCdqj2qqyMLlXku/1+fqnTjPvT0vz41SgfZtQYBFCGdJhR0
MWhMkNx7rUGywEor7CvETeu6FHt1lF7Vnii+hgDDqRvU7JpmzXf8hbULqvL6ZTkzPJ0dIC4ZRlno
bBMnwCVLQ8Q+HxuJulwvxc/DckWFrutnlUzywWmVGJmUppfOAFwQY1MzaxPIhnRe6j4PgeEHrl+E
yYHocXxEwwsHwPlsOdSSN+bOckrWKtmgjXqN2iA5RX6GApZVZGuLn2FVRUW1TpHZQFUCPWiCXAPE
t/aXX+boZ/Rddl83xK37UZXXH8W6bW9tbINUTfdyV2QVoZey6PCjo3Ng9+0li6YTwZ/k7JPDQ/ZU
WI7X6NrzMKjGuhX1tF2KOeaAjj6N8bUMav+pYsWi2In+nExjB2H5H1cZ3U0KSYblZhMRF1DrN97m
wwho7dkz8mqb92x/8jwoULQM75YOKL2Njhl4xs0Q2t1RFDkSwoNdvIEGnW9gFZK1ygAEHREWUm/a
UZ+cpQEI1C2Rkuax8/wCdRkEZeMM9HpoqYelgyjRpJYIunQWfqqFG6ee3j30NptWD402ds7VZibh
fB9WCCcCHoohsLFk1nZeqOpPeg3kaG6OrBg0t8F+Je0rY20FYjjM4GJ4X0jPSYF0LBfFuUFeZSbi
WQsxwy/ifVAXKbxcuzkOuf8XYUMdup/kE4pbPNDGS1WWpKeAYL7W+rRWwka6orcw3o02caUCDOku
ztThTkVl8bbVT0vbUlMpZgHqJjDcpUjs4lbXdeOAp2Kwr0NN28Sykr+MWb1ZvgtjaDs3aKb6kiYl
KbxRiI+vFyHmVZbl2aui8VLjyiPvh2Ao7wWGT8uVmRIjgVYIOAk1ABxJ9+21PYzBN7gaHz+E6iGy
11todGp4dVzlpMxco0IYQeqQvMx0tE3rEp4c5NbS/jgZlxOchD5O/ts0yv+fPr9/BPfJ6raalwWf
HyH5qviXaVn9fVbGmUqTAW/qpmbYX2dlIfzGTo12eNT1ybrGSXvFvqN8VVr8MTs0WrZLMUO2w6hU
AmYVmUG3bwlBjv3Ky32pi/l6zMLNEMSDJChFQOL/cybpps0qY4y2y9lHa2n8S2oSmZJ/blvnlRVp
ScPEIBcIkfZ1z8PeoS4LMNQPetUjvInqrlxpys7UEeNczj7r7P9Rt/Sz8yuuoc4opWSl0IxJ9iHB
6UM3lUQeE9s7dGqxH7Mp0rbK4JmbsWXm+SjjTrNBzxhNlCF57domWWl1ZR5KG0FRUd9HppSwKjOy
fRiEKcMzxWjsfuK+qNxAZdIg/YU/l15EANK1ZuFkthQr78EE0vJcABfcdLVVGZdkyEq05sLiWW1Z
f9RBg//jXAyLfOVrXvXgp5N+y/vHmm8G6Iwmzku5jeNmwE7Pir1kG6DkdO3J8p5Mb9gspTFu7ety
VrWWjMoYfnqxify0s1RKRvqKgpa3/+y8XE+UaiPPl370Xa5NWmbjpbIbcB0PfQ2WrKZ4Wz+US9Yq
ffFMCNgECVAkh+V/Etn2HZlLneBt2D12TUaEl/+RgV+BC6d8QHErM8VrkYbfg2hKf4RT9KpXuc6y
f/B4QC2QjZhDPswdQuaJx1CUDHW9Ddh6Xi59nC5rKHWM+WWVsa1dXeOP+FxYVUpbeO7nUgqFUjwX
YMdtp1ZPN1Y4lXvW49YDaeJbTQu174XwYhQTfe2iaUFx8cuaSWhuaIPpUvBiPdpy5u/NsOo2Zc+A
U0c/lnZSz8F6SrCk1xt59mbw+rXG8v+SJKwresUuvqt29AzLq0PWTxUHErnSaqnnW3cj7IFfZi3V
bd+a9dYsbOklQLxm6ZDgH7VWe606oK8ePWQhAZr5hrKvV641TtYZ9rB2rYuOlMzc0HokfFGykm5V
r/aOU5qWKyMV9k3Uw3BBl/SprvIa+bLCfxTsDQpfGZ870yxOY6WjnzRm4zM0j3DThFoGIp/WsEBY
VcL66bK0VnCeTD17RmVpuFTYJrAloVccTtN29CXEkNpwem6iNnZl7G+Oy0Wm7a9bpNsepLqXbswM
J9nlg+G97E076FbLRZguJqvGs4w9kmb1uYrQZpnGCWBHPe+awkh7/CziE/VXsSy86kho6e/FpTWs
CDks1zazu1JY+oR0U3KPtk7iXwTeIfQ78dcpU183+1OX3kGBxi2tf2tbrpA8sdZiQwYTso8zzxMv
5VBXSHYgOAcAk5B9TIKmU419ks/SdF4h4ytlRsdi9MR9PFl3H/WJbRB1AyFrNYN3y2r6famvWZK4
aY0gAKSl5CZtisYJZqiJNGLXkgaWfjWmsr+A/8QPIkJWt2sB1iDOuzazxjx8nOJXYx6WskcyZovt
Jho5TLKI4ejnbETGsi6x6vmoK0vjHMqTdPgbuGau85XbEai2x2DB8hWUWxeFb1Xv35mRF753fbnF
qTgPnCJ9SzEIj5yivbIzFoGTxxGKFv70Xo/e1ais/g33nZ9TlSuv6qQPqIIhcDcQ9nZQiUdm1zNN
JAUTdhAQ2GzmIdlDT7OzCHLNp0un5azWGryiLCt1lzqpgjLjSAH3SJd7kEEIt+h3/lqaP6+zeqzH
gmDK152XDo6NzDlc09hfS0apX9jjyrBZFWWf2VF7BreFTJwI6nspYK1sTVX3DaW4q+eDVnSklZ91
3Qe7KZxJTQuzaWEx+X6qHIMJ5M/Mf2pGrCkMLc2drhpMAGgcCPZBfyjwrLP9iIUIZFaV29+goNYd
/KB+UWZ/tuVgz0zi1k/PGMRLx6Vq6WoEiEJ66JyuPvuaAc6Digh2SVSJlaqO/lVNmwn3KmPEmS7R
z00kd2vVzrMHfLFUuLea/6YNQGBq1tBOFxerGFmfH/kQzwp8iv5oh4gfLneqfOWvO+WzQatmSOrW
kCpxJrSVizA4W3MhYRl6TvspQditL8NNbUqzLwItZqJH8BDx53RBQhI1iZodJ+lpmM8ipUxPflE1
uxwHwo+z4L91X1pzv+7XMlR+0AHywSY2CqtkPg0MWT5IgsNSXA5CszJj/dEJZUOhYrRBVys2FDdX
ivCmQ3ozsbTkGciPerD0tl6pBlRn9DJQBguIDkBXS2+sRMOHdW5AD61Y9XZrHUo/sJ+qpHUTQx/w
SAH6n/XduFmK4L72OMmJB7x9ItLFEMAS1Ldb/Fz5qll952HtfcO0PXTTfBYok7RqkyVhdkKWFywz
srvbcvK7W8WeRjcIYK/LCckHbY4w+XOsqelDfW9l1fNn1XJmlb2+Cmc3QxnDHyVOrROO5Babfnhz
KM0JV52LS91ymApWLg6cQywiLcT5UAy6rQiAuQr5MIR0C6QUlvI0l4faB8W0lJnF/1P20+pZlzM0
vzL5RQY/nFZy9osNIqKdmWC/BNAgiHXjDqywsQmsIjwaZuqfW2tOOElN9djmGeoXKPu+t29JEue/
MhUMaVWp1qPEsAdwIGnOfl+ph9xM421StuUdu04kPtIyeesw3FyuUrri6o+MVgD3PJehdfvnyJ8q
/km7IUuo26YqExa2hdBkHqd/xryIUQadJRfeD5HP8geT5h9TYn1wO36ptV+/pfG0fhEtMtcRButu
HJ5HFWs8pYZWLAklvLbqsMcJCcu/0tNYkeWXMKrqfWuvNLMIt2mRB3dBdpfEzTXXfP0gS0I7EC3A
0CUvEjfsWhAwOmQDdk36KpdHVL+GRGbo4HYwaNH43LTPii7pq2ZEv424XbOFVkE4WaugijQBthbK
wZjBN6YMKwhB6RdVQVwr016id5Cz2s2UP2JGZ4P0QcFYJb+Jc5SVnWTFU7Zp1T5K9oRRkU8CE669
2JFNTV2IldLRjO4JeqDqrfb1VYw4cXkdNJsQFemjJJuk3FFIdTJ8WjcpyNRV7+FPZQWJ6wkl30Dh
kje9l2ibSfxodTXbd4Ra1ibxcVcgZLohAj64ZlWw9hbt3pvCZAcXF6zMBG4oFrmDRC+ETjzUpJA/
uc7J8cQCDee0dAY5nO57RKMjCffGMWDOh96Lpogam2twTNIa4F2xGTVLdeKgJ3UfN+VKRpAN5we0
ZKRe/R7nSPZ1RlauM9/LHEkq01Xqq8VdBBoQSIF6RsRaPTdwnGIlbHFkCFwUboYDgGP7iIMhwuc1
BClyhsF9DGnSTQaVkCO+boAQy2qPDt8KPUyS+VGzn9CxR6yhcIyBiEE0tT9SudROwGfe/EDbmgFr
JqPMo8zxurE8EA33Gz89pZr+NESGdvAb2VzFAvleVi2+Gyl2g3ekUZNjeWBXl54g86enkkF6DBB9
bWFkVJFX3Ad68SBEkx5ESKra04+Er6/IYhkvjL37wMLcHd9xK8jOuWZEz5WUbBWz7zG1Cms3Jx15
qwOm6yrdSQIT9EMRYACHgx5M2cjpuq45t8ZhAgaxntU8N5j6ntvEms5BDkBFMsmKQ806FR4uszKM
rI056OJQlNFTnnr92RsJysZoZlhK5e3aUb212I86DMnWHtlSRKHV4V6JqvayHFQT5cShzLDgCypA
V6WsHbWxBiqnmaeCbOy1B4myGo0A+X4TG1rAtm7vTU4jn/3SEk/QDx0rCI4lUeyDlErDfrS71xT+
+FlXB7DRGj+jBsDVVTWMhdnRA24EP7nqKgQSvMlStwMr2VWqmm4oaT/kvlyrocr0Mg7DWc7SmwZO
Hu704GshySOPMWrNKs5ajNDTYE3Awt4mvpmvEFFeGYP/3VC17l+GNeWf221GNaEIU0D3JGqABcxX
JDBKZJlpV3b2E9iR+pyP4KnwjjE7CUJOY0psuiAtoyG1LrwIan0nil/4ZpjbgBkNn5QY+/Q4PsRk
2duwG2EN827/y8j7z0Q2f6KpEw0ArqyoZCJM/QtTRZHVpErLInofcIZC0hvPwV7Ob8tEyfGsHfud
auKiUhAHcgv2jptEqR2tB2m1yAgXE6oc0YiouJZsNMWoNyRc2LaETXqby5m9lqdA3UzzWJvFfeja
RqKt9VTgAZQHz80o/9s3/s8ozfKNA7xWBPB7SCG/0TeJZdp5DLPtZ4qg2QHNReMIYmeFj3yEKVOC
HhZmLZ6TwXd1CNd6OJ8nWJqrFsxDYbl//nJt5R/hluWvwZcdiVzbVkg2f+XuD4D81Y4B5afNLgTd
k7bCwDt/76xgJi2NzWrS7dgxIpRarMH6pUnxj7ZphlPb29M+161tKZvsWQgb7lgbDgdPCgCcNaG5
UYISXfkJNcm2C17AgMmXegoucW0qgDu68Jy2arJtceIQ6yX8gVXls5SHnqMW0UPYlvfMYvbaL/oU
R7NEbCtZew4TjB4jHdU23YhRjZsTDFFrt3xdiBC1pSGvFb/bp2mtuoGQO3f0lQqvLhMa0VysDCNZ
17159KF+4fuQOumAGyRCnb/sJgy2Imxe1WxCWrHI73JLtw+qrxz6ULpHGyx6inlrHcWy39IcsUBt
bOUjuBx9l/lMILmURFvhqdWRN6Wacc1t+0uM+pXxABZclazHHv3Yyovbkyo3DZhaG9MGuTg2Zduc
kxQ7ZsPPWxe94tiJZSskTqTcYJ4gkb8JcSqtx+nXn39/5bdVDU8iKTzBm6+rpml9WdXkKKWapfCz
n5kpDzddZRfYa3l675LXua8DlW1RQVRdnZ/OosyDW8FY8Oe/Qf3tGZxzv2BUeBA1Uqpf88CKZNYD
dNbpp5InP3B1a06gNxLU5VIflCpKMUtyWo2rM0CPLTswfx+MyrAmpA38uc+tTSjUN4wJ2vOAWS7S
MKN0TNAUiMZMXvV9p56mHlvQP//ZypdQ5TIwYTOg25aq2HMu9As8Q4nZToJrMn+GFQ+fHIvvdtur
K4wHEQnx/HKfmQYQmal5EsGa4P0e8XTtW24Ne6ZuyKr4ELIIKfqL1BUO0Vf7UJtj4kQW3gSYGbgK
vxlLYUt5CEtFXo9BvkMfSl41tX9ULLQnPCwMjTpd4Z9i7Ad/qldETq1tbxHr65sEnZUUv1DMmWaZ
7+TZk4ZsY/aoMQfkqo8l8NF16XkosfhhdzKNkXwOaWSouFiStnlUO2U0vmU6uc0ARqQbS2O7Hv3B
3OTCCtiH5t2qjroSNuRob/xW2wS5qG61vknhzifmesC3a+PpesSKxGa1Kvye6N7UwHfTylWl+43r
FSxc7eg7xMCgLt8kXRdnRnaxkiTsexUL49ASmrpjRuFILMx7gCpn73s9/NWy7oO1tKydh3GPBG+x
K+oGNDFRly0rBuWAhm6IaPAPWcPWF4EQrerw1cqbYG/MuTad7TbulyEOk4G+r3t/WPdImDEFiOze
RpV9Z3ftu0BKMWVRoyo7BULcTVGzUr0CQGJ/J4ObPXjjyVaLeBeUveKMnR5OREsyV5SJO2J9fqOZ
ErayJVqWvWwHmUPmQroNs5dMB8CAE4WSHvHbZG2YKSu//4XYeHpf57qx07t6chtC0LJQbhC4n22O
YBPmU1P/yzTwhRD08SjryD6YhN9tZPe+EMJa2bN5L03vp1GFAaupLnNiU7I3MQikjSKHLUnnrrsY
huguuq/g7xn5xzyB2s7iYTPo3X03Gw7CXHxI+VH+/Kb9PkCwArCFDeBAMVTzN4EZTe2nKR76+L0P
2yuwYeVesYG7VyCMXY9xezW2VXLToIYGTqJzFXWEkaZYitsIljCShqt3XSv5t8FqQdDGpgYIMuru
zf7Bzq230R+LB5+c/7+BReyvcytrFU0lE6Nplq3z5v1zx2goYZ3WWBa8Sz7CNxOSin1uPjZJxMSF
fOnGGNTBCSQv38PZIT0ELPYeteEbM7EPmWKI/bKZ6mTtLNUDeL1sr/a4ZeUt+x0FfwrHB11pNn19
1pRiHxE43CqWPwtxQKxBMc0+VP0kO5pXb7EG+jGCFHvVYgvgSlOdo9SrtsSG44e0qwibMfo07fD8
51/uC4Jtea4snc2bJQsVrKv9BS8zpS2KAEMcvVupWq/t2PCZTzxo37V1q4VFfDQGxVjDlXofJYyi
2uEgjbU4pkO1hr2EAHEfnLVBrk4iDQr0rZUXE+P6G82S9jgWdlKjP0H2xQ0SssYK9GLolHXSuQRV
0PSI/PIyZd63Vm4Z1Dw2VfBcHz14PceqRYv8z/9Xnp/ffm/wP0yhqsVDaijGl5eo6lNRW36WvSdC
yCuQtP0FNrCN0Xbnm/uQRc81DeMVOJnsbE/+vd4Ev7xyUt1YVsUm0W3/vBxym9Auyj2IGAiQldCt
oraNbxmqvH1h1a9YMA8niXCv1aTrUKouGCoPCDAQHoXdeNH52250BIdCnq2drft42ieSfjOQ7rvE
2Wto7rHUSHCzxMcBPZzM1hxRWNBdZe2xNNq1R45ei3XliCk5WP6mk1HaxSWsBTeTQY8vTOYS4l47
z48Ct8U0xKn9bE5+sMWa7kSaOaNuSJiapEiAQNC5ImeQnZpZ9chP7RILewTBwdLwh4lWepLGpFyR
oriCX8wv6vDQNFO4Y8vpE6c3IHWnWYHLcJe4AMFVd9IeWaAA8az799Zoj3ZZ4eXDaI0YuENSMb4m
LOqcCUDrOsLxxElnHX5DVFgVl9mFFaR9tIw8PJLEyp0m1sVOCbzhMFrjryFsVbIOmXLwZkdXT83e
g7ZEwoE4poNpwHAqcOnwSnwpG7T9BobCjWCZAkWOgIeMaM0cCtXFHIHrOtPBeuY4dBWiYlHyZOgV
npazA69qEXMDMwQ3RjnWwVif9e4XCfrmmrB6cJDH2KP11m91r4qfAPofvIoYcT6+WYnkn9j0lJvB
R9W7AlrnRCOqQ8TG5aOYDzCkHRxai5PvFW9o77xX8MB3Si4uCDvrd3rbDjsTNdUeXdqrGgKpHET6
I2urs26gSt9Y/k2Pz9YNYqluraR3OEfkv0yfudC4ENs3nzNlMpyR1MMxk9XLIBT1flSC7WgV8U3P
jgfNs7HZMSwR3+6DHguhACYteL2dERL6R56UybhI7XXEVH4E8T6e/ZZQ1WTZ9Y2P/9m/rC/N39a4
pqEITbB/NG0FvOGXcbjDmZKnTm//j70z25FTW7f0qxyte1ZNepBqH6kCiD4iIxs7bd8gN5n0fc/T
1wf2Xml7d0eq25IsHERLEgTM+f9jfOPFID7GScKJYU+GL8uyO86hDBnuLKvigGy2Clnu5SYOAHkY
cuCGBDPujGj+mo2RvksTgPOxDnj8E1UPcwMmyz4k8VKhYhzP9e9MQiRmEFB4nOKCC96MTWLkA+kv
vrFRVGzSwTBZrhxM4PuzYTqL5lOS5nsV0ecDiICCAMG8u0Cv0rdxIb+uNBhcIzuyS9SDPtIDAl+W
fMyaPnWxjnEV6UIm5nzWkEX6Fk+MssM8gDc0iIrTAFQrWfI+86buHrtYkZ25f8rofMFdG2NP5KCB
wjl/GS2URsbYt7vAp6GULIewX0fXPu6nS2Tot3Yu6++z+v/1CzWuWSlyXwuwYojB2t9W//upyPj3
v5fX/PWcX1/x35foKx3J4rX9t8/avRTXz9lL8/uTfnlnPv3H1rmf28+/rHh5G7XTffdSTw8vTZe2
f6ffLc/8nz74Xy/ruzxN5cvf/vj8LYtyN2raOvra/vHjoUWXLwtBQeAvvN7yAT8eXf6Cv/3xf9LP
Xz5nkN6+v9vbS14+N+3f/pAs7U/LttD1M+tAo4wo/I//ghO4PmT9CYtPUU34XcZC8eI4z4u6Df/2
h6r/KZjjmkxTVM0wTJsyUENq6fKQ+FNRFpm5bjB6EyoVgr//9T/Yf9+/tn/OApR/vQbqGm+DnpPN
YEKnCHXZhp/xYTE4W61RNQmIRGtvOc/F1ABsEgwAFJbBFnZSvm/IDON3h0dpxPbJQekn34+uXw6u
n5GE/3QzKGeZiEhAmP0D3WSWm3rq517aw4ssITwrFj3i7ovZiG923rpBRdJF1BAY10FZclohxW6o
cEX76av7sXd+2Qy+jJ88GOveQNusqppCUJeh6Ust6CeFM1y+uLF71d+LWitdP9WoAciScpAAzfXm
YRiKD2i5bkZkf0inmngWBm4lubFcanJp16gMuYeIovN/2CzEVv+wYaZqc1Zk+moxsRXL1/jTho1J
o1eySRnV7Kd8k4mu2GlxdScvTs7M1G0YDdroFmEoHetZQY07jbI7xgrMuwo5K8Vco/BwGWKy6IJj
Xxb2WR7T+myau4T0iXNDEWWv29ltKBTMXH8t0tKs3RA/lFtyufXyodDx/Yfj3Yzh6RhJ07NfZeWJ
iHr6F5FUXIIFjWAU4kWqLOOogS99oFzROfY47CYDeYk0D9IhkPNX2+eiqqmNcCo/9pq22ZtVevHJ
UvcMoYZOXyf43rLmWz/aG33G7c+fnV9EPD9aRU3oy/TVZ0JKmafYjq1nBke/H9qdZUJ5SCaAfMlB
tryClGen5Ry/raTqahKlOiU3LR7CU5qkNs4jWrxqlU6nXBkI8e3B1nad4TX2SQBSixUFgqTQDIBU
8UKD3aOBopMaJTHSdqJ/+wa+/GSRrQUWy08POJvp67JZSfY6VSI7SKVRkV1mv7TLF7K0mofoOdON
aTe2SDPpHEJHiCFjz0w/h0YjUYmictRSFejR7VQTzNNMCjYjpQkuiq9mPt8KO7hVqurEmq9sxr66
jx/ztPoymIt8Ct8gVlLbhYHU3iXNhPUjGniW7TaBPjk6bhkaM/05QMPSoD+EzTCTIE48mFortxmc
jJknASpN/VFWDWOnyPGh78IYIzaQoTKcXD0b3lFimfEqVCSfMLDBF1t9Yay99c2bPJufAhM9cAnG
Ymn3P9tjRENTHguG+WTUje3VTNIXWcOk1ma0a+tsJiJGHQdAvn2IDPKjXD5G8tL6z6foLhZfApAl
5La5JpJ6EWYJP4BR7NRkeBmLxNFLIP9NswBhM5Pxb5mmW9MC7+/nRMVOMjmS1DpuWpYTileHHBVT
uBvrmoFDZnyl4KjjyJZbp5iG19RQNCeR6VyknWRt6Mn7btNV2U5Og5bUucB06SDpl9xnigN8x42q
RucUoNR7O1WPRafqbmhoHf1tFho9Ekx9y00RDz8vsjYELo5TEYsgD0h69WWK4NBkDBjYm+GdETT6
tg7K9rje1Qc13Yp1fV20Xf5OtpX0p6es9yfL69dXvL12ve9tdb1V6+O8iyV9T3xcfswp784OAVfP
gR8i313u6yZwCustTZnxdU4460KGkl4rVTkVVq1oIGn+/YnygLe3qE3DXR9eF9gLQ+ohy9M5ZKhK
s0uJuZfkHO4dL/x+5/fl+qzIRqE8D6r2/UX18sq3t5uNzlJBgywv/WlLJiHCvT/JhFIj+NAqOf6+
hW/bxhTbooywbsJ677Ru/Pr25nrverNaN5dTSE6ee4SIAFSKHtPmVrUlto3DUwrkL0NCrULR+PEE
ejs5dVABRwssNIg+8wyxG/CSUHOr3XqsB2Kq+ifG0N+y7q4HF/PeMJRznhnHfMh7RLzze03tXttx
OJZpQR0Lws0GF2DrEayb7dW5QWTIbPogcWLfkLxiXdO63vsieACyr3joOWjTmfFDrPob+oh3fiLs
/VS190pg2bs+J2wjRWrU4Sc0mhrOsJ3i1gxKg7qDdg0BQJ/z/BMDcOqwFiFmMXJyzt/DxrfLFyAI
6SY36n2uAuqiTD46kChTJwQXb+ci2hV9eZVGPzziujxo/TQ/KTgsfan5SlnUmyNN8Wrc506mFwmn
5+o+n8miG4E8uCVCi02klmjY7Jg0WnOiczWVgTvNKbF38sFvI6p1g2hAldnAClPmnsnYOHU0WZ4Z
ZeQWhfMdbfqXit/vx6q7M0I6ebTt5m37LTED42xERumi/IxdBbCzh2SUi5ZdOMA4Zq+2gi0OwG5b
bYpRtOQTTebGLqOJLhJGaEPmcpYr9bZngIdR5NSMIaTBOdhjFcByyYRxG3XfqCC8aPP8BbLLO12q
cwxNZrVXJHtvJ1zqgiEq7yDuYFEMGtMRXQxr45Xxno1WftoUbUU4VDilTpX0nykmxRuz7mQQjVHh
GQbXUVFjbAQIQPXsODaLe15PMAgFqJRmwrzmbAnBhQRT9Qrqq85t0pslinyjyGaxKcvwNSr6YwbR
X6+rb7JVDtspsLyyuqvG8EOEDdVVMJsezKo7ZmbnmSTdPBvd57yPFArWeraJsFvupUJ6lDu13vVa
tlNl8lUodn1RsurFQO3vlFFVeej+crLS4DEX5Uk2RiRG2uxoxXydJagBs95sdAWADzECpSNiH9EL
R4BSqWiP1AP5DPtJV85UL5HmFHsxC83lwL4DUjRtoc6hfzfQ6UP7IonhRLlzxKcekg7TJtKtYDSD
/uBlpqCySRB+bWN/3gbt8CkqSOnWgnTaBOF9GmVf+Ykfet24jxIz88xSR8SDVdtc3NcEUodF/WTo
16LHJKR71tg+ZH4Hq6JWPtd9uYcmnXlSid4osmiQRSVucWvRTc6jZ5d38ZyOfBPFSVW4QMEwT+zK
cnpJIUi3Dm4iNPntzQ+9oT6Afv8w+KrlmGS7nkI/3lJMM4Geo/OQDwC1G2cei71Ee5GW4vhQy6hg
jQr6nDSrryCsObYUfAEqeb8mE/O+LHdWJj6NVUPGiV1+1fKk3QxmRTY4oP9NFXEVS6LHwUYZaPe9
6na73LwYanmHuRRpG9wsOFk2vbhO2owHkbVHJbNullndGsqim1HCGzolH0fa+mDq3tcJpyZ7UctJ
ANfohszDhAWD7n4wWfd+3Xi63D8VVk/xKYI5UQckNFqS/WD6FmcXLMH0MDpvNHUuwjVNfr1Q9qXZ
P6N803H60zNcosn7MGVKXm3bHLtVpUZn3GtHM3ADo4/24TidoRbQcpLEOSfNZZwpcdTzg0KD2LMU
qlFUVD6ValJtiBJ5HyO52Aya+mTOJytirh/54UWI9GmKjRdrFJ+nkY6J/04KjSP93qvOkDaMi8fA
zuqNj/aTxtK3fMiei1JNN2QS26epo6NiZGboqojWr2a6GOHyacyuKfgbDwwNs6nlkfW+7w9jkmYs
ZYBZLsonWjoCMJTyYX0WRZbaK7uxdSYu/1eJQcyOIn++aRULaIMvS9s4ycCW5/Z0VkZtM4fZdFVK
3WsVtOtptSA+DDub3Zl2XFSX/BrRSLtmRcVQVH6zQd0D+0a8mvu+qCZoMMQjhFEOZ9c/ZGVjXtRW
MS+DzEivmOVxS3uZCJZUcei/1K4vYA/K0hOIBv7CZUs00c4eGMqMs6rJ7sOa5NkqpfF67t2y03X2
02vQzvndqBYsRnowWt9/RrDXOwpycL74CQmONfqXzpzUS8/3PfM/lCb+6pYswFJ5UUjUhkg7fpJK
1SWCc8MUyT/H7WgdII7cGuBW4NDQyhJsUsFDulpZEhHNUb5KkoE8Xh2PcxvcDYqqctFrsXQhWDH9
NL18ETEVaGUuDgK0CvSp7jjoFNaIsr4GIya0VBEHM2uyczllbmhJDa81odAtX2KZZfEWkTrGbKUo
HNyvk2eRM+qUen+YatMLsqjYSLAzOq2yD21VdnTTAYyMSEpyP7k2cVjt5an6EhUBanyfOLp4SI42
ECS/G6arNlraUTbhX2TJa2iwjXayU5uej8k4sghDLq4D5jqcb8sQXH+usBBB6xB7WancojU/Wjrf
SlqPJXO/qb8qtTj0idhzXUL6YeV3aSLD+2Es7Gh67rvzXJHMYUvU8qfJzRqKofZE0bO1hmu6LGxl
eAExqG0zIOi5Mb9PbVSd+j4eAiZDLSMXzUwmR9CkJGAs+mIH47CPfCs5m9R8s1SUB1+Zv1nFeNPt
LwAFOCyIKV4W/bLAzTLJznqz6eRZdtaH1KCzuEgxowurY6mV7JDlVhwaRbp5W1/v1MoabNZ6M1wf
ZyL/4/n/9M5Gs91EnREjAVJz2pC9bTRotNZbkRLX/3p1fUq9vGK99fba9WVvq+utt7eytIlzFW5Z
xmR80PoGnL91qbUOviSIDybICl0Gt94W//I+i1xJBo3/5HUVJ/7IKJAvaijT3t4KRmglnLf1rMqa
75/0/b3ePipS7L8/UwtPmd9rBxxnaNVAKS8f+NPjAcJZ2VvvTSyj/7FF6/r6fl3XfaotKGUMlVqB
mZDPJIiIE/V6M+2bQxoo79JZMCogkSyU8pSBJ3pfQ0eLUQTy3SDRhGgTVO4KU7xDTCHYyYl02JAf
47sVVUIPJtEtjIP7aMQFX5PQzL7pyIHPCprXRXaZOrPeaG3WbCtCji8w8eutFJKYva4ik0wvkRRm
zFp1EJI4gM9yo76Pha6BbmMqnaIW8bR00JHLGt0ev4t8sCxLxUFdb2ZRP5oYVIkX3Hd9jQszJMim
DOvQwUuxbWX8dvPQIBsjGZkE8RYqgz7VxNFzHQ2EEm4ne2+2c3Ge+uM7JuIYUUltO6+3rJrUEqnA
VbOuysujWISPDYOHQ1NFP54WzPJ8Vo2p3iayHGAi3lXw/s6z/jHKDICQUZHQLWFO0CSi2pSq7xIs
I3vwjVAKG8qxT/3g3C4LmdpFEwf0NKtK3oSDRqjXVZOki8JM5RjklXoi4yzlwsY+4g2ZznN5mYvx
zNl0POtB9lQpusl5mWfUgTScEwnW+5QEuCBSgzqQWWZM01MqDGP03lTq8jJbVsrYDR4Glo+vFOmV
rd+V9N8bUtZC7ZTNgg5j3+79ipnhnOJmofWW7Ywx+uxXY7Ft4+gDaUi4CqxCnNFhi/N6a12ow0Ta
vS5mR0kx08Uoz6j9SCpfAXGZCg6u5UUQ8PItlZl0kQ3pp4pUALK75X1eWybpl+ZXm+n82dTr+oiI
yJOWtW45UphfUKfUDJqZf90XmpRWxmbT9MNDmTPqxUGlndcDa71l9UNAYopSbDp64AwcW3RanbHX
USuf7aFVd4BPnmdbU0oX+DlYlrO5PLQ+bgylih9lTwwFgz7EqdRsBy8QxXzQS2aUU9Gi5B1B5+sS
0g5+JKiYMum83kpJVmYCFuWenZWXKDubbdTso04nah0baI5Iu3qeO8ywxjB7wM4J9kn65GwoaXJG
mvyxJlBUG+nQLfcG0lS7i3vCkQorPgNY+fHM9enrwrROMQF/1KPJT52S9qiSNeFqE1fiaNnvYaa1
jrXsw3Y56NeF3EWFM4Mm5dpaMhHU49McwtRcF+RZ0oD56SZC2WmZtecb7Ojv1we65SVF3HW/PHF9
aH239fF1lYQw9GGJKn//mLcH3j51ve9t1W4rGMIdQ963+94+tCT6DOvys7qIgzY1CXY/bTqWEqYA
Ggl7b9v39olvm1etW572VM58egG4CPnjBw44W4vhLy1rb5/92+b9tro++bfNWF+7Pg/mxNe0q/Bw
+dku0FJIKyrmGb1MHpPOPFtD2LlZ3bauRheFiFL6k3THPhSpJl1jrKlOQOXHY5QeoYWjGWWHyXYw
m/nqFwijxfhVkCvhzInNr4EOsptjST4WqaKcKT7CkJ+NPaP6cGrnuyB+bkyxS6lZeEqdfFUY53qW
YaP7bJnpaoUFOI5fJ3nrpOQJVSxzy/CTle+iIkX/OzdA4IdxPmqRInY4sjiCFXmnddZHP5/ExejS
DyHzmh3VDaaj6hg5rCoHNqLFfcZwULdjayvJt2Cegsvs558yMVnPffi5bOGU1KN8Z0YbeKz1Xqr7
+7znPNu2EWnOTJ4c+P61l+TJx1DisjwvhBqtopA0dCo6+eYrPXntsFQ6vD6G8tCO8bWFM9L41i3T
hbFF/R+ESXOKZXhcvX5KoSrPfEce53Pf8wvya0mCLk4VFhOJTv6jrwtSBtHLSlJm0QAYK9cnEIVx
P/gzo9ySCsTUydZQBNhLiDjZ1vwEH5Qi0amgh5nTBnWys0WhuyVOgLHmrrxoB6rBoyNrSFQIuMJq
2YgvQ9V8aoUubzVkpiRKqNuo/DDHevCIr2IH1crYcpBcBvKraWjHtx6E19asR6zc/pUAOaz/cqkd
0/08asCCiHDrWqO+F3br1UlUeh2o4L2f+sNJX3K/UJi3RrMjZ/5Y2JoB2HKa3YKAdwrQXXltP8Xk
OZwHYnufWjs6tpQvD0WPUQuSFknBeaeTeibHjlwWxp3WMV0qMpyEWjNv+77UH2RiqfOaHLe+MC6D
NMgXX8DzKTP1mAJXJro2tE5VNLwoqNZ3LFSPcfa0H9uh86idJRvTxkXpZ4oEphVNeK8vLkMi2j2f
XM8lqsATmUDZY0ryNtT6akONTCLTKbx21tAdiLqkytEZSM+6EkTcFL9qaPbvhFbYG4sjikqbSpFv
2EER67aEugzbMEWb1hHdxaxvE4/G7EFzVA5VRrCYbLT/v+n7P2r6om016LD9667v9WX4r49Fnfzc
9v3xoh99X1P+00JJYZn0DJeu5k99X9P+0zQELWFtEZkJgkv/6vtq9H0RhWNWMkgMsnDV/9X31cSf
Gl5e+O80SHVapfr/U9+X2A/avsiIdaFD9TJ+0xHL5Bf3QgQkMRNYf9eLtH3wGYeAD+FctVQQZH92
JhszUuC/EocV7Od0sP5T21f7ra25bAXpI4LdxL5YO+A/tzX7RkhzZcn5IU/tio6R/9jb2YU8K/kK
Oy0jr6i+1Ibp9KFCIUyWPIrur9NYhkjLZkoJCkWin77Hf9ICVn41WOgam6SJRWIv4PHZ6u8C65oA
WLO0BNq9qewhpkqtKzpmouhjv2U4M2/p2O2roml3KrZMTTepKNOqd2nyb3JdevBz0/S6fCCASYfZ
lqQZZV17ThzEN7pjCmnYlSrMYehrgWeVPmmDJpeSoaG0LONbAQv+7/+i37Si61+kC7rZtsUBtYQI
/No7riTRjEWDGhG4KnIjc8RCRqnTK4kjpwSv7RXEIzsM4sqe8/MuodQO9tcoWiLLx/wpKkzlLles
Z18R9n/qbHOo/9JwZ2/rHOiIHGhv/2PkXdu0cT1YZnYg6+3BHwxMOiI9FIL+aCBsg7F/SGVFrT7q
dtceUzIONspQHVIjHB0V4uddJt0FYvqP2/UPB+bSa6evy4Yt2P3fqRYxXGn4MbW915JDhYrNUUUX
Ojrj3E0pI42DyzeFre3Nch7vlGB4X2YDxp+8GhmPzPIlo5D1779Gffma3viQfI3EkYAfUnB+8F0q
1rLJP0kAKC+JOfDHHvmRPCCvw8Rn1JmHulG62GlUP6b+JSFf974aUuADyDQnfQydWTMirsv9uBGQ
s65UUs1NQQ6qSyKMdpxUBJ7FLJ6xim/M3q8vs4orOLUk09ET7clAR3A2enHUOm2b49O6yONdbOk6
xr1Cp7eszG40AiS0Ri6P/vSl6PJ+qfSO2wabm9Zg+a4JcNXV4mPYopAcG4qnaSzvVWppuH4kcO01
LJscCO70GsXQRUVoEBRmlr0LuWDctN04eoZdR+5sLwkeeHfdSbGe/v3uVVBV/uMORqrF6VrjQBaK
9tsOzjOi1+Ks7XAqdhtDyYorXpdTlUOcVShHMxOmLp0sMamjP17HXJtPc5Lnt5hECqmjqGe0UuLm
shSc7J5Y3MycthPFRdTO30gx5W+foJ4m/uxT8je/4pOLdlE02exfxeWshHTUlMqPfpvgI7bsxXGI
ENhXzOOgaLfEUp4oxvWAgUxxlWoW663EDoJja3Q4pA0YGOGEeAFK7926SEP7KvtWcRgKho+dUZwA
LDDywXOHLHfcN3B4nnoNXHro340bs7vlbSbvRDLLT3ODs6Wpwzs7Lis8cAK8IA0dZAR4hYvUwXdI
DVTotcOwLnB0OD3bEFDrgZnuAaJNcmntMrko+pepU3J3HOWA4kEo4BB3KQpq0xVGF2PjrCJHMNQn
WbrRzsYQuPE5gZ18Niy2vq3S6IIw2wGYFtxn8fMkNd2eSxtFWHlGtlH38hVYhiJN0xU0wM3SK8nt
yxrdHsES5yHErKnphXlMMUdu5KKUD1zYY7cVhIIN2lTQ6epAeuHUP3fYV+N2no5SqI3nJsU+mXXq
Pml8emL9O6ssrOP6HRkpprsqVGXXHEhdxLn7EVGhfAyqNEVBq+tUp4uDmklXOvj4Yskmxtc9H+zK
jO5pU50ylA9nePXRvS/10b2IbUAMAmxjXVR4gCv5sctNnzOzBQ5p1Gh7GcFZL/kbKyufroPE0aJo
xMV1Ka0AMzY18oCre2of8aFQa0HWZPspaoP83Ixy7k420JXO1Bw7gT81mYtBfeIqH0tBhp9Yo8A/
pvFZWxbNJFAKDzi/ZtPf2nIbYj+ROc1a4wOi3xyxAuboEWf/Nu5x085YQ5c+cXroQ9wTBY6Xm2+A
f4ni6FBN3eexrqZbhx/z1pPOZydMhbtW3dNfUB80UUl3EUb4dU3VxBPdNHayXNh3E0ono2zso57O
hy4Aob0u9KCODrZFZ2hdne3c+v5AovN3tP1geet9YRwh+pzLEehvAVV5eQPVJglcp85J2SOytpmJ
xawkvOC+XhZpNlsHfiR4eJbVqeJkWqtIdrTa2K13YZ3HnzvIx0bNBkfYVrhTIFM8Jjlk1iAhP4UT
jPSwLkSsH8N0mq9ieUZoYYBIrZbZa3kxG5VW37JoQfsdJ236uq5ltTVf+fPckYHjEcluuenpAT6u
i7H3P1qzmW8nTtqbhnqTv5FiIW/MVvPqNMuO81iVN3J9wTqOdvsY5CaiiBZOW5kf406138uRIENp
aIZHlcaVXATvSyQz+1A3pz05Dy0c2qbz2q6k92430rVraD53M+54uPflR5obTmR8G6IketdOHMSw
mB0t1d/LeCQdi7rAQdaAiXeVZtKIGb+m5OneYO+npvLJylTcO5h9uul9Z7QnzegWY3S9N+hrA0jp
9zCTaLQRvxwDKDmlizmc34Un0aDUuyGFSalXeAFb3Ysy/dzV0KAjkwjSREtlD8nR4ExWXWxsilW7
FHf/Fo/IuOnjRD6IMnrFNJ5t7QXrqLed5aYD54kakK8j72asgLAZc4oc4F2op31q1S7capx89xmu
7Ry40rWQMORLhNPAhs92gix1B1jru7g1oJVMTXUDqXwfCVRko2R4QwCJaVyoNbZc5C46DAxYFoaB
kIndujdTbZYOM1RpmaS1Q5loA/G0z3rXtTfRGm5cleQDLuenGe7F08SxXDcfLCGV91yprkCbhxPZ
CLkjW+OjaQzRrtNPEN9JGUm5l6G74dXqWB6phnzSIMRttai5drRFnW7gJAGYxdVm23YaDJsO1I99
iKp6Ly/KO97gY5DOj0YQaOcIJrdHFFgBIY9goRHCqbAj+r6VEyLbdOwQQxTf380KouHUBubNLOcR
PySxe9WUSI4VkpyRFjV0c8AaDIV3uZ8zEV9U1vxp03bOrMqle0yzLMxHp5bkL0LKa8arnQd1B2IB
zZlT3EObG6M2PI+qjOgGHZ4WeKqcz1e56095EUvP87yfbGbVA7qBvRWlyZ42/XXurHzLhCzdmVVO
bImEZGWYtmHSP0fFxHBl9J8EXG1AJ0B/gomyXgj6rZWl90EXWG44gijv8INNejDfrOoeIxOGgyYK
tmY5lnw81VfRWlxYe3rLYw29bwIhOw4EsIkMHaSdzpcoxn3lh8MhqTJc8tbS6w24sk7IF6DmMA7I
JISMOh0nmIrHuemRjAR5XHwVFl0cMZTxXu3KS5UqxVXYL+Gg9kffVz8s+nNEA/VLFBcSJR5DPUit
fYdkwzzqxIN6EOR0L0jjYd/RC31A/0L8uqlxObbaajODVdiB8iThuvMxzuWG9rlorBLfSfi+Twb9
CFHNcgatjLA2Z5JjIKA9UPmsj51Pda1Ge9CkxGdGfXIQlXEFm2CWEd2HpkBY2GT7PDFucpwVO4mg
p7IsDpVdTpvWLCzXjCFCWqaP8W/ZeAkA0n3Z2ZciKKWjICBho0+FcNouEhcbnMgMtWcb2k99X9Wc
BvrooLbEcTJaDvd6FH8koEy6tAmtCP4yQsXbOy0OKcBrUXYCTWi5yDj9bcEYFRGJurfV6i5dSnlj
s20aqaSAVBIcN77UZMldcKoOLv2W13K21M0A3O0Q68hQoZHJcSUhKyzqfVqo6pGLWu5pfHmOLTeQ
u+iPgFExEag0nAo7f3xWFgljOPEnJFGG5gRRzUGJOZqW92h9P3ewllQ7jqCDiogQ6lGM4VGhxaDC
rwiGRPdGoBEO5xV7O6TGOUNmDMVSOqc9jsMZZZBLsLXHYaK4eJUjRA2k+843erIKDfuD0tpEmlMe
S7XJOnYlvpkwsuJdRK1i06M9QvicPnWD26HcxcVdVydo/ibB4081KWpWUCNq6YpnHyUuvDH7Sel8
xAEzfvcBFjWbAwzVzustCtn4XTeJ11oPjI0/oU+rUbp2zaR+7uEUUNHPyq0stYUTUtJa/ErliXwO
9SnV+ekSc8SlqY0xypqMTdUs3ksh9IZ1tUP5c+bKwi4GL4iDQbr2OmkaXZYdEgkhTDUYFysPh1OJ
83GTToZ/YZiqoClLsg+4hm7SEPcvqtngPxUXEgJGR8Ewv1iWjJOydHxsVGGe6BVCdmV+INxDW8U4
WQoqompWEy9Oo7LmiOORcn1VV57q3tY24LxDJ82j4UwGQul2IoHMmLUDBJ2JViy2cE+rFVYl/xuJ
rOl2GEqBFTr7VDMhO/VBFJzXW+sCO1OIAdXsHD0opHpTCU1CH5AhV+i14/oUwGPHsWqlHfkir2ar
RG4vCLjVY/VooA/8vshTvr2qr5Cq9uYMLwqjdpNvYpe0ofQOOP1HgWt4KxHLy5TuXqtuY2oYN0nn
6lP45YNIFX1fUcHZSJRacURyX6eT2xrUvbVrSlViKE3c6TyF9QMue5o4bXVb13wSy4+GBUtkXQ1w
rCGi5TDO3crIIo9kyNLjkFHvE1AZ9xMcJidJayry84TVjGoL/eYpdEbkeFcx0BwTQfVIG9/hsvFg
4p3EYlVle01jc+parkDKJO9kfzDPMs10C9OZqwlcDAIk8gPGXdgp8KS0hg30W1vbFoNgBkaKCqWp
YaN0y8/Hyj2lNPcrsNri/OvoNvZNXZLu5AYZ3jTDrRoIlYErsKybJZIfE42BS4IJpINiPkmTZTlK
lk7YsXwaEVLwoHZWTQt5tE5liNqT+vOmW5oU66JIrS77aT2cppDf20jfjf3MJXMyXiK5mQiy2htm
FSLp1+/TsuuPJj+iE+PyfjODN8iy0oYwVMcnMwzq3dhUVwWv0VaJ9A8ES/BzMEXuMm7ATmTEHoSC
1INZdlZoidSF8cWvRXCS0nov7Njg3aIz+eIRX2xwL4b4as/Rta6ZjrTKEyM8YGDddST1ZDPJGu+d
yZwi1fTcchWw9EHC5jZ+qtIwcSolfpYE0BZIMpCeoicK31QF1IPKGK33iT5qWsi3dWZ/1Wftszmb
+8Hq30nA7J1+/kjS0+waOSTv4CksUeb2bVzs8lFiBmgFHKWALuVm2McaEYOD/RwuVxiy6ndTsW0E
QpgSSSYi9iA9KHV4A/Pr71qfES4UqI2cIwrzBzST1NhJoJoO9K1cyD9H0YjPRffAOJ++S0Vzex4Z
1ci1KR+Q2yqO3o/7XoP+lfYSmn+D31QlR6dIFLXzf9k7ry1JkWzbfhFnoMXjBdcitMjIF0ZKMKSh
xdffCVHVkZVd1X3P+31h4Lg7LgGzvdeaS3W7HyZsjp1tpV/GFPkFNtRXvbRb3LQoYBmhu1FmHym1
BRPesISa0slZTpfrIicpqo7tA361H83M50y6Zl8ZNsr1Vt3iuL+3BZ6ItqYvAxyN8GmJic+EyETA
m58aACtloh8SW3lAfNnsSHqnAVxmX0evYxC/lHdyF9Gp+4IDWNnSRllsuKO3sQF4+BYCccyeKUoJ
3KKC/EsaJ9rPkK9aDmGxmenxbhSNgUCbVl/SN4OWyR2hNFUQVYT0LhXkQs7td04ct5yGQA4SbXnr
KvifCySJB9rEPwdrJKmbzvdOGz3rJbKNG6+yjqVoPSqgtnYqwJQyv4qNZ9uTn+oOAraQTIFND60Z
AOrkolfNuamkc586y+irqD+LopSv/CRXJQtf6qoXSOCqL3bXJgT8ELnYLA5JtCmQRuMUbTfnECbt
6Rl31Aj/wKBg5hjxjZJ5m1bo9U2bZs6uaZWXntNPgSXjDH8N+azk8uWGOOx0zUBOV4fxoc0Ubz+r
D95800lBEjjo2HshqBgiIsy7lMRCG6tNJ21932uTL8swv/SZ1JksPatai1hhMCTWAmDgBZDZpINK
YlZtfZa1iUgOWligKWp/9Kz2c0HhyEeFdSr1Md5x3uP8Zam3BsRY1C/qHZnedy6mDXNSv+BpJrgn
cswzHM3pkKjF54qx1D7t3Xt1tulvArZDV2DtXS3WYIl71i4dehToTwNFZSSoSb+hSl3dklb16Jgp
jmXsQvxqfZBY1JNCdUFip5SUkzLfON1sn82Uo//ojAg3td5pN+t1I1L0Z2+yjCMDhUuZYrBP0VRj
ok7uXXsInyFs7PAlvmASw4Ea6ZhBpq6iUE1G2CySYqMN6b2meJy3xqg84T6xNDkHQh+yoGnCMOj4
T6Ozrm77srlJlVwG8Gphyk6MaQWCNKZF1WFoKsiCReiSEXgc2hQOdzkPm0iOkNu6kutm7pS4WOZn
13LlaSldz4SMstpo6CDp8xm+aOVnt8tCf1SfiCXaoZc3EZY2rnaSORlxsWROKR1zgyXHnbOvCQWK
08wYELG3brmn9TaOC3+MQTfYsINPUh/LU70s1pvrwtSApvn/eHeIjf6XRw+O1+ymISYFtNhrcgiq
npzRtOpIVCDXamsraPamIj3A1vcO9fIAKlMnUoUTriaTX3s1MNd/adn6ZNJ20/dFXGQgBmCwdgmz
TpAvkzP0uu0k3Rr4UfdkFl1S+uWnIocHmsn8y5SjyFWMxuVv3ymnmbzKHJQIc110+ymWOc2Oh10U
JWgcEdcgwySinNzTe2dfoyN9FE7/XKuuse8Xn4dqWflpjLC3ARg8T9q8MfbSG5zHrqat4vXuKwmP
5ZMHB/9pdkCnRKNPBBiGCTs9DYY73cSTqDZQJRqE/UBbPGAqVZ+dQjUGCtsqkh+uo5IxFcfZDBUq
2i1uPmVU8hOoCJ/iqvk4cuKSEl1mOX/nx3Y4ZSvW0RwK13f1BLMW+Zb60Ho3Qzzj/fWwHUxWkIiZ
q3HdlMwAJ/q8JVJxEiFJ7Mmi8tZKmqtblgVa9mLv8U/eKLCteBQ4JWOMtQDng+7O6Sc7z+tzWFBs
CEVTbBr6ZcjkixtDK5UX6bnDzmGMcMxaEJQetL+l/dB+G9N478ztvp/bJZ02LvccAjTX47h4KYvw
XBSJAn2Y6h12w/5mJLXmhks0EyWv30oG418iSY2nE0EJ0+2tRz5vh8L5kWMP79s60DnHYH03+ksR
ocqo1elQgdP/mqNJY+oFsc8hr/SAiuPBG2no9B1FXibUmOSIGzzqymBsnNycD13ozfu54NQxGUi4
Z6WFOkFhspRDslercU+JozkBFE5IqOxIuq5wm1FM0DaK3SmoShU8I2tmmMh+GhUeQkKxj3aFrSxy
ittU67Un6myniIICYxRvOlvM4FaqX43BdLvcclC4BV3eOjctPV5S7WflUJsdWtapeIqZIwRJxyw4
qnPIM26P85Kmvo2dZ0MqknI/RtcpIRM5IS3XVxX7W+0209H6XIxte9MJ8ptGzC2Wqp+lIfli4Hod
h2RUdrXs0VrX+dVNCnHRMi+jPTie6U6WR86Z115Luns9t7+k6GpgpeSbkorvXaI2SqDHXKS00YWj
2D10DRfjJlLdzejO35sq7w9mCP9Aobjq07cqdrZKA7eu411C3JLvjAIEyRJMsHjPbAXmCLam+tB1
01sctwzRh1q7WctSnmXsaRvBPVW/VIYpdwUKjH3fup9sCYc2ljFqCTFbVDHkrsMteQjHmq5nNL+I
qSoO+jQ88mtNiB085kBpP+8KvYPz7E6D7zmdvk8jdd5p/ME4RWSBjT1/TqkON5gc/dioX73WyYKe
NlI1qd25z9oLZU7rMmpvTpffFlZT3+OJByhmR+1VwfGfm1zSauAse2t6g8V+4y1cuShttxZf72mC
5ANrajj3tn1OdCLUi2l4jQqlvOuq8OLEHUfggORFHWnZpJN968lMCVLdRpkeNbczpe3IoWNDCKrY
zWUVn1H/PMx2SiXd+l4Z47aw9GQzRAqD7cSctoQkLTP1lsqk4jI+zrfdYECttK1oMw4tnMEpPs+K
JTYNUq9Df8AjDkOrHLtrjLOHYFwqacp8HSrX2iNXNDYq3p7tWjnAlG1vwhb7hhcVh9oZIHGmfRcI
t9IO0wJAINnhRuSu81Y/w4vKrbC9nfS+Pk19+hiNurhJJqmf01aDUGmq23HywHDGsryGAK1IpT8B
GrJJexS7GFbSKaagBxUN+VnD9J9SsXzlbM8oXE12M9C4z+18nIQ44ZoTN7ZCr5lBUkOKXh2qtyJi
JLQCYeKG06FRt8olqRV2ipZ0sCgGjPV8dc1Qw5fYpbjPmSVGdCXwH/D9MbC1yT2FftmV3vMwetW+
0usw0OrCeHbMacOJhyfJFg9m2Hk9HZUEm0yY/OiNzN7JLFEI6nwQYIU+9ZP6qWu5wmKoLfaxxk9s
Zqa2l/UcH6MOYmxMf37KaY1pWOv2sKuhTaoqTCUklVIy8CMD5EKGjnP0xvIF53h8sRpSvaZC97aZ
hPE65U3En1BJ7112sRHuOIOVSMDmx/tuBug6OgfB/P9M/EqF7myyoQ3HQdhSOEp7vd0zw62u2Fu6
0xhTNbVK7Spi+0XNze7AueqFVgWOwaKsGoC+DC20moYvyXbUlzBbbXRXYiqcSFZAsyS2XB2UlqYJ
IewteNieS++ikpuR1Kf93hTTRWO4gXyYhSDCkjjQ7hzCvNtJEsVQVSrVSdg0m6XQnoY8a/dhooiN
UuFR6/NzZBRaADD+Z4Y8l/5EKJ8MuMW3SpruLfdNtSbrqVFq+2mm6N8O6ZtQ+xbgtIaTlpxYZ9BU
pogJmHfkrdTpxFM7Seumqmb6eW6Ljp3C2TnPzJwQ+cwNiG00g0qrivOo6EwQ8/GqJAz5YtXEJWLZ
HUGBkfiBPy5bhJbmyUYQfPTal5zgS6j7SRjYTophyubCTrlVZ7XOovkkUinBgTKztRtOGLzB8VQ0
i8rWa7TdiBX3kDnJZAa6EvXHhLpQPVRhfZBdg/iut0aQ6iPYbsH1ZdZDwpXNFmhcDGFyl6DmpMTa
PuuYKg/FgK+IjjYtpqwwhmsEQd/jlAxz8bauYL63y2I97WQcwehQ0oMz3tIUYKxeQai7cZY2NTrc
5mqNt3oEVdxNOMMnBaKeadJSciVYc4TyIy2ZdBMwZh+GTKM36vVwTzO2hcXVJof+AvFm7zKMPdf2
aG3lnGbHGHF12oNULWqHGahnPBd1xmXSVNWtsuSZzUWEdg4V42HI1WuK99hrSFgkgAYomUqkNee9
eQvDAgAN5+Z9Vs5fYseImCHn3mOniWvR1upbaMzFJh7sArgnAMWGiX+Oxg8NSjoGjaiKPZETykmq
2edBQwCYDt4ZvFqxdM2dFw8gNeP9k6Ma0VPdahTsxukcWZ2+iROn8xH5fJtis95PYTlslRhPJX2j
t1GN8Emh/6sZkt5oMgqv5gj0u7L6rUkB5dQz1MNIqX1NB8JzBeHVFYPQwqX6l+NkprdJhhcDVUMH
WVQ13hPQzb0Xt8HA2PUyZtQT+lw/aURz31ZqSaom0tBUl1/GXv0BEwEwdVEeQq+ZniTlaUoLT0Ia
4jC0FJfW/8P6z8B1BSRGbbfY3MuNTvIcVgmb4zwS/OOb9NmscWm4lDP2TWHW9wUz0ynGJaUaE4pP
SmX0oT73cashhZR0TfWivkSJ9kQDXN1kBf2cnrnbjsoW0z7anUEnmoc+zXF7lFQqknGGH1GX4wvK
0R9Kg042yTJ1zzhTf57Jm9kUsz7v15OwUdJVEi5jOmtsvw3IUq55TVbs1FcgEgs6m3VC1HqHL/46
N85LTNbTU6F65jU29Je0urfp/z/aqSWevBqta1wIbQ//CZmAh+HEHKRUKQuwut42kDW9r80Tnpn1
ZjyZyKwEqeG51XJJEEB/DFDhc4D2tjqti6IYXrU6zTYjEgzTE/LUOVADILerf66mtLWPw3Sl2Fye
1oW1zNS8Zdq1rqmd4OpRthTAOeQxLLpGcXKthb5KIxQPw/t6IWxBDrGRWEgUsmMowhz3t/bHwnMF
xAK7OmuwuI6N0X1P27zaJvPEDobFgb/639c1LS1tzuH2a+JY+EJ7iman99VxWRWRzhuFsu/HjZVv
6CtLvGO9PM3LYr35sbBgLW+rlF6tgCePt5gdrDt839W/tgF82sxOVB4AvNVzkKVZuLXG4WV9WLpu
W3eQqiVvaX0Lv+0wxVCxRcz4UlEjPZX2wA+h4Hs7vd9eNkaxgtwXUcam6I0mcFHfgrFgkk/vrjyt
ax83kdYyUCUz/bft69f/27aPmx/PN2jzpKBK/txzFlkZtYOiY2jPDxh//IrrbUWR/BKiiU78+VUa
l8I8hWaNinmIbSNorRxBBq68YXChXDqP6wMU86unN/I4OqNszp6W/7FfB+NmStGS1wnLvqAzzD3r
mha7zVZNWgzKf25at7vLw9a1xnOb/eSAHvzX7tbt7/ssRwp/pkQ/98F+SIg3g5vILH9drHd0ghl4
lnZmIOSjR/Pz2ErQAlMPZddbLF3ZYsxiXOTr4JeP688cr3+3j581S3f9clCtR9II9/e0LvplzbSR
RVezgIYdDeMJBuZ40inPU9Tj5sdi3ZbHMzNDEpaTtA2h0WV5uV0/SIQN4bQuJqeOtlFaQ/qZ3eLZ
S3qkTugFMosGMjqX2l90TTFmfdjyji1BBwnKfZ66WCSdvUHIKHisJ8XFx0q7eZ/kCLvDHqF6VUGE
ip+1oniA5EW29rgl4YLRaRwp/hxpyA6mPQM0/exaTPG1VAMSgrqA1uFzJvRbUpndHYlG312P+Q6N
8Ge75AXzduksckwrRfkKH/zYFw0o+TCO9o1hXE3+bmSKIdSLSMGkCvqiV9ZtqyfRJTKjXTwvxWYR
XsLUjk8Ob9AffGdqvlKLo1dOY9RHAJZKgGCMLMHaYY5q2mnbhlT/p8qkutlu4wxommSkfQxt4wrN
tfaN7jou7dUO0GtjJ7eq453xa4UB1bq+reiRdtPGarpXM6vvqJjtu/AZYKWGJcP9Jq1X+Dl2ULbe
sYnSb5ytNzQB+TyRACHioteqpm8zFkrFzPm5acy6k+f6kbSe9cH5oqh7tcmTYHTaby4mUn/yHAVE
Af0CUolmwqDp4MQ6kwUu4wLWRmx1RSC6FF96qG47akDXKBSfK7EQcjry6DUdIi9ii4TOTZ8ztwzD
O9iKZRBNDOULskAdSSoaOQ2ZSQQ26xtaMvpuoIBqtsq46FFmpm4wX/rMfcwy29cMvrmGmdgp1Puj
EmH7p6+A3yPO6J972luJT81jmmXkDPEl+KGmD+9Fe1OUk7Et8zQwPaxqLuOaTWsEkAV3WeMCqSoi
GoE2zUFDA3CeO/5YVR0dK6qSui6uXm08Tq3uYfBpgSTN6QMlqiufvfHlJFAUC+ZVjuDbqxdyoDXr
vrSLF47OnxpWqZk6adLQ4GaAfzQj/lyaph+AxNPDMEjP6gWguE79ygSi4ZDVtRrikJZsGB+WG+ry
/rgLW/k6tUZBTVp8FRKjF5roDQrJcDtbDuyiXHuYHOt7CAnHwlaWKmQrtnzHXa3q21DPJ5ooebiv
R/NgIvIKVJQ7O1Wp0h1+4PFZz4B5jkSDbBkl6/siBvFck3l4SKLRC8y4NZ/GSaJKUovz7AE0cfPc
epoLrbmnq06+BNOGdVOUen7dDdqDWkwKVyELF2M1v+mhTpbN3ALJxBwfJCblgjnSHRw9o/OER6ai
gx6qO/qKCDqt8GlEXXz0mCT6ZVVwgBrCoXiw2FpIRNjAXKZkKot70y7mxziWG3Jh8LVNsF2o4cw7
D40fuhb0SgZtNCoTTf80ko5z08vkmQsFwJdl0RIlMTbqY1JeRMieksr4XrkG2C07HJ4cs6baT6aH
ksw/MiG6ky4GcScMmENDvjNkqHOuyvCDOvNymCjiAW71KTYNUnwi3+2t/lzNFj2CFmBD7jwYLRnq
oyZ2Uzb3d/BTH6ui/harucdd0IzGyShubbOtmahrA4kMhMG3IRafugR+reW1hC5FxCYsuBuNmV1f
Fu0Z4fcXxjvpLqGMSN1vFAwXzeHiJC+5TFxG/0O9BefCv2AgKwx4qN7j8cQ4ydBJMizM1Gtlu+bV
0ifc+TpyxRFdw85WJpsjObHAStoZZX/yFqKYUG/NvK/6nu4S0Ist5arGL5VXY+xtuATuZUR3dcCi
LjZ5Ho8bnBLwXQQAacR48RZ9+I8p0x9RVsSPWFj9OGzzZ3s4T3PjPVqxzXklfc21abiE3iSviaI9
rKqbqqYqKUpyWeaayBBe/j8ri7W/4iwRbruoriD24+bQYOr+brWYez3xhGPIQ6qRljf0NL3bPFR8
NIPPLqLFxzFv4AXN085axB2jDSD5P7+F34DM61twOaGqGux4GoHGb+RzL4R3miDoP+QKcqew02+d
iDMAtF6x4UL2lumMzxEEyJ1X9hBpvSjw9FwLFFn2QVMZhKdQODwvYlO11/Lb3o2eWprLR6ar6s2i
Al2rUf/lXS+C678o3pdvTlUX0KFhmqje/6p4x81AmlM58sV5rb3NLM09RljJNGNG9o75cG/1brkZ
e+3Y2yC9mDalb7Nx0Mz0q4DWGeLt/zJupebGX21dJZSkmCj+WD8QqFjYxGqGwFRj7hqCsfxciPn0
X97/v5kbeP+ejovA9Ww+xio4/4tiHyTMoNklpzrCrRRTAVDUNnwIC382guojqowCA17T7+bM+dSD
Fbxo5jVpccSVemlu0fZfBverlSb1YbbdT95SAakS+caRd5eMUu5HCbWgyWNr3ybmjdmScrV+iP/P
/fxv3E/P5Of8ZwfY/6nFXBZ/5X6uT/nD/6Wp3v8gKdRMktdN2JqLm+AP7qemwQTVTFu1wG5yLrQx
ef3J/XTgfhJNwDiBrvNfuZ/a/xi669JONVyNc5v7v7J/2cZvf060yZyTyEEgyoE3ZP5+SsgJXWrG
1B4uhKoRYw4H8bQuRvQKJ20pC+owiIJCRn2wTg3Cisk27V4W69qyEHP2WrRgiOmlegiLhhhJoge/
YF0jXDDnv/k+h+3+NZv9mNKu294RbOtGBg3d3tPjozomoFXK6Sku+2hGVMesSC20qP7EJfiiU7/c
rdOzj4W2zuvW2zmBgVQszPx1JdetyLeV8BajvGe2/Y6Dq2AQ4Cijjr/M/9eFXrUj8rSx5vbHqp55
34hobLZRU6R4epe7+x5r7/sjmVJMy8w4mTZJzzTDXvEa6zfmTrScU0SqibsgMdZt73cPFUXf4jQi
2YCVjUozLJnYME//uJmRT0ltV4kTAuz8tGzbUzGnlhqsq9EwwwNcV9eFgk7/5I5U8Glvd2owcxoP
yqWF+rHAH8rHjzSX6Um6/BrWTEsbMR4KReiMNK6pbTikjKlbF6ZOBinO1goo3WxeH/DxqKHWX6zB
ULYzlElMLtXDtBZgCmaP6xpDwj/WRIcdIfjtblWMobY1jCTf0SJ4Ct0OHEgr+ZLWB6639X7llHzc
ZfzdPgtj+WqnlpIzAYPa5rdXl+93L29ufUvrPt5faV39eJ/rE3O5B/RTnFIlXWAYtPTXNcVs9ZNh
ZZCi19V147qo5uwzF9xw+7FpXcuXHaxr2FGmA+Lk90d8bP94ggW1+1TKfa5olGIKZMvg2WuW7+vr
5o+Fs/xX3u9fN/7t7V92ta6Kakh2qWU8fTxlXXvfz++7+OV1/2018b4jiSqPv7/CL3vK7IkJVU+K
1i/P/uX+//Dmf3nCL6sfb/qXp/7t/esjf39rvz9S2Enpm2TXOdS5aJcs5b/l//+x+Mdt78fF73eL
zKDT+df9oED444ianKybg4+dr2uyKWtq6POi8TDrkcklp7SP53w8+rfdrnfY830spHV0Z/4KYHPK
07pGLUP+cvO3bSX1evQky1P+bXV96HrXurYu1v2uu/y4aZE4nsFYYB/5urt11Rpa9vyfX3194LpY
X4aAeKZmQ7ZbN+lpZfef1tU+iXt1mzQzJjSS/YylIGsv+huUaVAfkqWEu25cF26mQxl8v2t91Lq1
FYM1B85cIWeokmHDlD/pz+tds5rY8+O6qoKoKRFN8QLvu8Fhpfqj1NJNnkaApd73pRimn5zrWoQ7
5KnWZsq0q0e+MtPw8auozbdw6UzmOFeKONeZpndfU0RNTJFxLfbZ92lQCQ6N423OBCmYZKEHgyvO
8D7lljxx1DQoQvKT4UTfjLnvdwWXILrxWo6wDDjbL+/y/WNMJvzBSdTxFp12cYIowGI5z683/3Fb
szz4l4csz1if+/6Mv7npgRbiKvrXXf8/7IYE9Y5+hXtY9+ytF9v1ld5X163rbiDqUw1dX+Af30mu
ilMMlXT/67vBzbyT+vTAwJ4r2SoR8vIxfxcLtcsb/tj2+2M+7v54zMc2WdkwhT5u/91u6Z3/+aof
u/jfvcy6249X+djNus1LSAxIXWxhS5+DfnxN9Z6r6bq2bltvcgXHVKFOu4/tfdyQmrU+5H11vStZ
r6vrc37b43ozX6+Q693vj1yftPZT1rX3+z9uv+8zNpXNpFgYD7QWEEap3Fi6tM6a+hmZOw3aOb8g
ru4ZXSB9H5E57ymuGb7BiBQ0VbNBDaVirTDI1TRtBDYx0Rc9Ol938tAjtrLd2rFD9rSVevs6zy+N
56GMaLW9J7Hspan72TAjoOSCXulnW3GPWirz4+Ai78O0FQem8zAVBjhKVSElr6m+JXNPCYMRxlYY
N66NjyeqQuTrmA3TmppiJqon1VHMfVw2nzKhfFvjeSat87blbN1Eg0r4uz4HkfXaIChZdEne1qJD
aCG1Mgnb6jJ18Pus6H2bimxTxd/SsAwZEtsHo1HawCJoPjbTXS7HZov3ethhwTnIFCm6In6mtIIx
U5Sqn9j2hSlCjCp58b+n6Zcpo/tuAf08C0bkG6bFp0xXX3ODSPecXr06NWDOq5ZoTOexH8rkaBHR
FddGUJWVR12HXBWznSDHDuLB1min21GW+l/6RXYFNTfml1SX8pdILmKYwfqIL3DIjK02vKnNI16G
u4qeWlSR+qzmW+ks5zmL6mJtgOBBR+KnQk2xVVLT7BD1+s5M9isFtOyAOol/r17rgdGWYJ/d8nM5
QFJ220jhtIiacoqNe934jvDUOOVhTHHdgeJD5sdD3tqXQuD8t8Jx04H96ab7KI9OiU6EoBx/yhzR
tFJRfbckHHJrkCRftQ3k7nia6WrH4thOixZpqq/QWk5Dy0m1Uo1iZzbYiTuvoUegd8i/vG8JIH1f
b5huT9Q6MFJHlJdKcYwd/a2PAZrWlNQp0wWVibFYSqQZ1APNyHK2kBKgoG3AiSGAEnwsexHYD+5b
EevJbd/J+b775D6qY9fvHYHqyWqUHwrI6oqQHOzQL6U3l/saMU0WxTS+ZuPOyICRF7vIkpSLPenR
ZkIurSHr6WU8+2aBCp9CeuUXMHjiImuOVYIdFr9tvKlcylnIhjaKEM4mDKPtYOWIrr32LUq7nxIc
28aoKJrlKdQP8ogm8ptuLaLQy6BPvfBGGi1ulyjEQZiRxyq/U4wLd7Ry8ULTX6lKtcOOpdHolz+L
yrxDu6Ht6Cvv522MR3ZrzkLuPbLFEsD7FtTywG5IJaJlmQfG4lDIQ4HSqeQSbWfMbEwbirEbof2B
afwgIeT5WPfZT0gKWDK8tfN4T5e+3jYC4kendzSZeMZE32oTq9O1KJs7wvtwp1rZQWjzGfXMLuf4
aNIcZKmZ+k2S3HeM9n3ZZO7Z1tAwhotOXu3yO083T1U5aTj80YPweaItcWnfRov0x3AwcbkTNnZH
ofc4jein68xTN3LpqI9Zdy85qmiW58RUtiVab03kd1DcY4r9gFPyyX2eB5T3Kr6KQHZhu0P5oO0r
y8Q7NVaXKmkfsRe71DRPORpn059qiZehtJiQMYSu0qi5qu4pjynvjEZ2N9IG4kdCUlaW1jOEqWJH
1fDQD2l5HM3Z77uGCLUI+q50292c9F+QTdAbGAr8whz4AT6icoc0Mm/1emsp9HmsaNzpQAx4rnxW
MJD5VmuYl7DqE5RDnw0GI7bRFJxPSbRWaEf6Nr1sNLY1jkLYbY2JyNs9p/wbj1Y9+x0ZxpPFKcGq
JaLFLnsl9zowBghskne2MczmWg2YpehUVT4iXCKjCq3wVW381CKNCyxcipIfl1Jy/IOkkR9FGV9F
P2MTHh/DAh5xSLSV23rnTKmcndQA1rWKAbUYJUGpK/wpwrJGh5lREDSMx54Yy80svCN2F2B3yjjd
DQlKH8IqiNrhpBvHNDTbnMxMWZoxkiDcbaHe7cp83kcwJatqvAkN+xOgcqxDaUmp0Mv9spzfEDTo
D5UjXzj6EpRr9H8GD4dNxq3Ww2U4mMxHUwEebY6QGlb7sW50dO24D8c8ehYcpvvO+KJRgqeAMiLx
r+C3Unh6JEY63Th97CKahVidtJALFPuSRtqT1jEsa73+olqfvSws9lKPD15Lo4vkdRILCCM0wnxG
c5DSXihSXLoYX22vtR4zGVBd18/A0qtKORPO53OkwYgkq9F3PSeoJkk1ndw1feoRMDkuRkD7vp+J
rsB90ZAb2eBPqBT9OFp3btfeVGNabyqH/96QdrT80Pam7SuhrWnApVENOd21bfqZCQIUF5IuvJYC
dxkuqX7oRzdmatT7tk7ElpH0sVZR1OpTA+pC0IzFGZBG1oaz3eIfm8yzKAnX5cBDduuoAWrIITBF
cjXmfTm3XtD1HdIVx0RsEr7M9lQG5ui9TLo6g+yslvQB8sim8EuNT7pHCrEZUoCFeFN/5HWmbJyR
YEmOFBSszAToXuqPxSg0gOKi3mbOWbfxBJsVpvN29DR6WxVWQE1UPk67t8qF2+7VBIs5LptqBHOH
CZgHU/jyjYpafpx7RkQdKBbFsp/HftrZWv4M64AMDLcg/4lf2GmywY+9+VK5ZstsvXkqOpq3nUHi
nGfAY3CRL/WTRYddA93TuAjQ5yHaGkVyWz+orT7e0ATdOQkyrJJjw0nDAdYiVLC2/9J3KClDMmIE
+TWGk0VcbuARmal6qmDVQ2DTT0MqpoPo8DQ1iXgJ8yQ7zYly43TmV7Mfd/A2opPqgmIiuAhvqlrv
5omMsSVWfAnRLG1q7ss3LZGUlwXx4JPkzDcQnCvbYVu4kAAMV3yXGv3MyWSg0MCX91v0zpu6RFUF
NgZlcy/3XVI8uRSIsJlFuKG9Xdxow7VIBGo1S++2aO9vsGjb28iQejCpJcm3/XNV2TXW1/YOV2/t
R70RZK0uby1bfwF8fC7D/WjjerWNlBFrIhsas35epY9dql14ED+bcT9aGu3DPEIA2X+VgN5MlT5/
oQI1psdzIo+0uqBAe0CT2i+Cgd2QxN/T8cWG2zzp489sUKagchQ6t5F2bJb4A8NMHYyBebfNCWEI
xp8GFnVw3Fnp64757HrxQheKb8LeVQIQ0yj7nH7ykeh7oOwUgYelCI8VQ2i1Li9SzgX5OGZzoDOT
OW7pO4px7Mih9rv04vCKwdzVSSDI0dmYlaEeK2ek120aB85x21wj7dMuEgj3/beOMCcz1dC3uHxx
cUbCO7o2Rj7duYptmzqvfa7kocgmgBuGuokabOYD3nsPyWyjVkGWjL7UUQR7MNH3TB8w034eysq4
bWgibiui6ICzjhvC0r8VKnBSZGt844CmI/eJGZtkWrcvG7knEQ+FoJc/jGZB+6+Q18hQH/Qh7zaG
WjxaXfedLgmabKn60ok/ZQkkXHeMdSx71VYVeneI83E7Y0DzyziJz4RrkbJ4msZ5idfUPpGS6vmc
DO1tksoL10GGW7bL1y2TADExelAGCtKMMUQYjbmvKi8AaoG8ogLrFKmf+3b6rFj9LjK6FrFA+QAs
SOwz+njALKNDl83TBogN2Qbh7PidSObFQ3yb2PUdqNV2FxvKsUud5CqT/sYS32tXv6kH3X41YEtl
4iQB+29HZPPBnPyYZqMEZFIzOPJIInatmf8osFPFMamYZKbPEE3BARauZJaOOGGNgw9jpCJSRib3
mj6UQRLqN4pkH2VbU+kOF3eqYhvwMMJtq2VUGoYEF6qanmmhRnunnmFWTOTIQehBM/oao1DeFzXa
v475D9Rf+YzZ1NRNdNsVfzBP6ywgGpQ7xhYoUBp/6ab/y955NLmNbHv+q0zMHjfgzcSbWdAVyTIq
SS2pWxtEtwy89/j088tDtVC3nu7cefu3ychMJECQAIHMc/4m+Q1FORcv5em72aNVG5CaM5bxuxt9
IByPJmi3fJ+K2cJfGWZSBraKiSXCUZMBMzmtuuER3QugqefIDu+1DufEflzJ7OrRHSJXRTD9FSxd
9kjkCNq0ZV+NuXvE16DZt2t0iYg0Y0JZ/okSEaDaHlLCqF/cOFzvvGD4Vvv1gqbjMdaTLyPe1LvG
dgnaBAnOBogxxnn/tS3C4NTgyOAvzi5BvfJguLwUai/44mqwL1Ac1drg0QELiyIMb8y8hxEWvfUx
fazM8DwZ/ge7G4PdyCJ5Z3nLb23YcFWHD0ZE7twIof16evY06h05dJRHG2B3fpseUXT4CPjgz7ia
HpBA3y0V3pmLDyYjS1aER/JuB0A/Po+mbd61UBYTzXjbKu8LRGbC53pt8mekpWxNIWuka5rHSzvn
2eOtz/DgdK7VVFy2vSIzjJXgCSAXdSTZMK7Wn/3qzYemHw9WvL7vmvdYaU7PkzHd9V4LIaKcACWt
GeglN005keiDVuMmvwuZxaZAn47j2JPnT+6BQu4SQgRP0Cejt5BVUNTJw7fttPfLAiGqaMJRRRWE
I9d9uqzMRCvvR1/pLs3dOsAe1n/2DcrT3ASxftf4mJX6TvimUMXAzVjjVMGfArJE37enuTCxslIF
odn67C8eNliqCdDeek5bL3kzIdgpXVt/59qfEqa/V+nytcZ8zut5PSCYUx23sRaIE4BQCoahhrzY
YO1QM+le9KDsDPlwQRNLPliGogAC4ry3DixO64N0ycYEr/p7x13eS5dT1MmT52nQSOL0LbHCCl39
594wkrdTM2N72oSXybAe9SXNH+bZsZ+l8Ff+V1Xv4i35sy9fxvIuRHZtn2Gbp+1qwi4PlgbK3Mmc
Z3B9zm3fIXFJ54QZvuX4VZe4gHJRQRrDKKt9dLxVG4pTc2pJve9race1YzIzgpTU+W/WgGfIuDbo
2DSD/RwEmfbGSe4j1bBY3twKllZ/DGm8onqUc0QA9x2+aBYvh5/jZvxxz0jBN7cDeXrl3uOl8FzU
xfBUV8vhdkdhbIYodgyvJi+6NxWzr7c2cLS3JqYddRjN9zJMCreBy4OWVn2Wpow1fIwFnWaCUa32
kj5zMfODVmWPOaJz+0CPAiTOreAZzYH1alnD5yhsg2fpN71ifONOKdYgiPIovHbwjLbRpfbM+FFG
sAp81hPDImzD/VeBTDxrUeDiDF55z3UJMAnYJ4zGefWeZQOqF91Fr5VlmBonG9CksZ8w9thboCQ1
Jv5xf+oKzN9G/PfwDXIetrFx02BiBHngDjwHRnYLvnKrFsZvwcrDDbOXDCRuWEZ7r2/CkxUQfeua
Jnk7qALqcX8hplTu4nnWb+KF/40i+DcoAs9VefV/jSLYV+ge/fm1eqkje9vnJ4zABEaARipEO9ew
TB9Z2r9hBAphAK4EPIBjOhY4gp8wAttARhZzPvYEDE+GHx/Lv+1D3X8EiIsg+eo5juUBU/iv4Ag4
jX/G6CjlVt8LgsDzTYsn+mtxUR2bbz3UVu0eZ71i70WAgKeOJA38hh+1W1+N/sAuXRSJepK6jPpP
2+aQyUS7LAgOqqNsx5OmFBXmJlfTj2ART8FzD5h5RRUsfxvDNT+VOYHzTFIXHfiGfRH5yV46E5Up
kQIVPZbQt0FtmQJBlW4Zlav9t6EvDreN2TZLjXg3i/Zh+kO5JPK0//tjXn3qZKegErbNUns15nZm
neaxMAmYMWxjgEN+0tMRNbS85xHTjqB/SywI1qm9AkDKWA9nobJBVL1SeG73T+2sQllKtqwsZA30
XS6yt3TlgLquMGXV3ttAaUqxjbwNVx/74gN+tflVX1RW/qnL3EcV8hlcjGC2I0kNQ9ZHT2/cE6lN
0uC4NkHlUlUpcEr8UZOmiYIa9mLwb2+bBwt89BpgsiY/2XYVX11UaZZy/f1IKXMS7tn1bu2u+9ZW
WUZ106UqxVbNXnJMY5UIlJuwKup43xrQT2Sg9Enttp/c0qajWYSgjSe5Txfpk82FYdw3VpzdSSuf
WHkMiWIeyWdu48zJfnYHbzrJhu3ml+btoOoEMVSDkv802S3B0MR0+UupqhTJZIyXIf+zTNLhig8h
KJFCEQEyVZTiDqlqtufjMqWxzuAF1V29CkFLoqdU+wUZQGjWFyMuygPBCaTcFGNBiqGbh53O1Wcy
OyRnWLzoj7Mx+TlCz0K00hGgFDkDUSlIg4z88NZG49I6YgHyhzkDpZFCkrdSk6yrkZOVlSbrqk/r
Uvssgrg86LPu66C0z7Oj/kzYy1D6STzeBa13ljya5BMjAfq8qFoJK/uFv8eCPn6G4A40DEUyKKTq
K3gR06rx4hTPhBucU+PAZlPfqRQskVTJa0YwDwqEH6sgTPelCfnujebxOoVzjvwM6bTjdvq4jXsH
ExLcCw2HXrFaRNJBClvd1FLLiubR72L/5CgwUi9kJHO1SbZj4FFfi4KA0Lp0b+VXkCS41OTT9AGA
yWx7+1QRFcmfzdcUXh7cqYXFx4RZ4s4eEB2Kkoaq48CkrLPSgQaCsiwTRo/MRq3tlhSpyP3tvER6
Ik65QyuTsKCclFwTGwPPIezMs3TJFdquVXhaa+gqORlxoEl58bHuyuh0axJ8a66L4iC0YWUjoWiC
uAxZtKlbLoQeFMwNKDIbhTWw4XcroeirbJOabZhH087z82YoJLVgVpAhTSHRmljroBoPX/1+anPE
ArBlsjKt4cZTVWmXa/oeCG59ckCsXrXRgjgo1VARkqQGdzbhZooeNvhD1iPFRFYH0INAFCKC/Tsm
fuwbRL+TXwTopAqpbU1/DWqSIfF36RqG6A9/nN1jXA3cEp7mdcAOCmZh0fo4GPihSFcc9eYdpk3n
OfM/1Ta+OpsbE6qlWEps7RkQ1c6cNUDQP7/h7Wui+cNdp8yl6t4wL3oB+50vuH1Lacr3FfcsHNlO
s9+Gd0luYN5lj8l+A354gvl4gfyoGoiZ3oS+kEKeDMpqaTDT7PjifpW7o8o6GBiKEGSRsQc2Iv9g
VQSDdlcgnnu3ddk2RKqYf54JUu+aWrzityJayUR5Dha1clUqv5lOjT4+p4qnhv5udbXVa1uaqTDR
pO0YNtGPdUyPN/SAQA+kgKWBalLTjKc86ZQmkIUwodnXyBFyz7sINOGHCTYoLcZp3yoSk/RhIPIZ
2fb0ZA74ykjh5tm66yvdOEw42CCuhTD4YPB2RKQGfURV80huAeSDxHRpvffGBAvfK5GIqZq1QzGm
QCiS9153DVQxzsinBIiaYORj8P7OlAOZ3OC3NrhE0lRBzN8beo5bK7MzufxicybFuvh0Nsvk78wm
IG+7eqR+TMUCtBRCqNd0kDQVLClUt3jj8fPJzS21rdm3rnGsdEKgPgaQ3rIaVymiyPjkjMmoIIYg
LQSZqQpPMRu3PmlWQniTqgyUzVtT+iz4yncm1Hdp2byhsahSh75VpffFcW5V35j2bs9zD1c7hDS6
5kEADIJNMLvZuejd28p0x8NAQuBgw3Y4jFoU7SsnQOuiLLKDWXOf5Woq2cuUyYDZDIOOzk6qsp2H
yhtyKWiF5cR7SgUtQdu5gFCnHIWlKp1S1Gqz1DRmzUwwFeRm20ea41trcJLbQWST9MqBiNNzzMxE
p63ulISMtBN1kO1ICPI0O/TcSvwZ1R9PNlcyn5EqmW9exmof4imwDlWRCc5ma/9ycyHzZhkpO+Uy
hd6OKbtvzdvmV58GEUlxJdWnO0Fa3SEOcTsD6XpxlreBt2PAqcaoJvTNfZvx0q+whuE1PfHSk3Zo
2uMhCnugXKpPiuFnTZqrzytTBktt21eaw9rE+AbspGFHeHDeqrAO1hW5Ag6q2Yr7K9Vb73ac7aMA
6un7CFDuXrbK520fL7Vt8Isjbsd6dYqvdtnGzQlPCj85C1tXGLwbjfdXTYS8SX6RG97JVlO92zbW
stRsB7HZ0Fm+SuvGXBYm8zbuVVM2/Mu+qoqzAww9HTFKgJOWzBdeHev2Kb/cPoxOuG/cBknAn9zk
7dyl1slDSqrbGPlqpJ95fL0aLk3HiBwoFeegnqzzRFR44zsLB3rSei65Z0Cw0jL3fV0jZzzmw4iX
kQKMF+P4GEcFkm9qliYcb0+mfK9oxLfOtjQwMW7AG70eJNzi2yHlIBvX+NYpbX3J5yPSxUTxCdmS
9Zn29YTCPndFcO1zfLh1zSGDAmltR4QYVILTWusRvTuPDAU6VaO89sj6T++Jgh+8Be2jkWQVUO5W
vxHZXxDbBbRuxjHf3wfLiGSjjkvRENhXLEFgNKtarGSJpWajFIq7m38GwcKaUc0uAplVpSVYrcAy
2/2SR4m+1+4Nk0d/ITM+YQGDRmHKlaj3d6QK6XQ1FItGEx3vyjPemXHQnnIde1V0+PyrPvcQbQff
uc6qGOyqviTIpAtpeeMwFzhEpilzhlYv9WuvikkJmHQtnm1R5fxlD8ikjGodtBXS5zJDOFgGYDA0
8xIclJvpWHWWdjW7FSVRDWM1o0l/X1uy3YW8jn31JpaiW7FyrapPOo9gHhHql3DUvEp+GKlJIRty
xZToRxg9SeFO11uB4cG5W/1TKM9GITm8IPffqtKrl8kTOdFAibiN18A1AtYaCd83apez8P9fDDbU
03qjUUgNskVtcTEQDyL9+7NQtm0vmrJB+pLGIKMUzM4BwcEfrA03xcWbVPNE+Je+bYPUZvVTBTPJ
MqF+y/WV2lYICVyuufRJsxflvK19q60Dsk3LcMIOQ60WfkozyM6yXxKhNOLaBhRQXrkbi2NravKK
jGWx16m3byOI0G0o1sb2LsQeZv9iUG4p2w140iNLVbBXYXeeF8RUfS/nhzexpNwhqsmq102ITNfw
KCbPqw6jVQ8PUgzNRAR18M/ISXW8FAwQmlIMhcJfgn09jPpQ3x7gDZ5hfz+u1OyrMHQoaWTjye36
yzW3GixvcL611BLNUMXWHFY7Rlnw52apyRgZLc061PPzf1O+yj7pl38TrEXczYKK9a+jtcr16/Hb
nHz5p3jtj91+BmwtKFy2S0CWmJOLvdc/B2yJudqEZG3bM90tYGsp3hfCbh57eYqThfnP3wFbxftC
IMcHGuvppkGE9f/8x5f5f0XfqucbWbJ71f4fJcC1Kin77n//TwLHrwK2QaDbhuM7tgMhMXDsV8Zf
TWrngEZKfD6Q5IsaN6x23NnrXZbPDy94SjFsd33vBp21iz2IoFoBVCrpmmMTO1/sAoM7ywHiS8Sh
i3naSYHk1wx/3rePWrF8LtTk2lIz6qBsWJBKtfTJCR+lOqh5t9SkyLyw2WsgEHFL5f2Ltim6mFbz
3BRke3/J86oDr7wkxVdQaT+0NIQn5qnViNSkGAoLHS8DGLBor8jTQwRYKnlYSLVfbbQjCw+5GDV7
FVqaPEW2ptQClh1xuKxnUcMAnMzcRz2Kt8IZbLS9bOcen9sfuioioiHSKJPmaAgJdQ/ShfXXvF9U
fPr2jBhLRfhyZbk9VtW73MCdOJQgha3mdLcqknk4CMzvHFn6YUr8Q0lF5FSkmaKWejQS7XuL7MV0
H3Gj7NDaUbg8LZ3vgYwc8Cz3d04IDqMev/bFgn0RqqvuCg6ww38NpcU3Lez0Ew4kdz5PLeIV5IVQ
4e3v8nn8LYxT8K+tfjb84rchNnjzxO3TZGQOCiXAMeo0egZJp+RrV9a99yxa2/sB2S20b40/wyw7
epaWoAdgjyfAONpOy2D0VhPLfCQJ0ryrLqL+IdcmdZsP+UrCaoVBbn+U6xfBmzllne23/bNdoXpy
o7ZBKQ93oY0yFxT/bwCOuyOqlQOG2swKpAai/kdt67OwBFFxlb+3yJitue0nfegioKDegP5pF57x
27h/c5jXm+WwkRmT7JPqbXt2367KclydtZwHTr6c3NbePu+/3tfWRAOyEmNQ2VeKomXWtDW3vjFP
1zvNAa3nnaR3+1luP8HWfrVZmnOZouA7MPOSZjwZtdJ3vW6R+S23IbVbOuZVPuSWnZF9ZMtt0LYn
qLO7pUd1PzZBk0r/tnFrbn3bx99SLduY7ZO3MVtf2Tf9TiN6/iIl86tx2/GQEAlObRY8bF3baWx9
23fb+rLOfNO67sIdrhbUput9qFoiqULEFI7YjT0mXLDW1P5ml72oCmtMW6I36WAYJ9NtOv2oG5Gx
d1UUZOOZSe1VUw6beSpmL1swOYWkJh++hKmNWQWCSYov96v9pO+2s4yRE7kdYWtve7/qq4rZvGSt
Xl0mNQuuw8/2URixwo1NgnzWb+0kd4nJyqYXVaHR3nizrzfVw7lg3icEm0QmjAvCZ/tETRCFjSTJ
glZeCS8GvUgkSHZhGyrNQU1Pl8x5kpC8xLi3kOZNMdrQ2uFXoXtHYqJbKF923prbYUDpNldpxjh5
7oIS1Oaqfh2EtMer1KRwKiS5G38tlRXH3xv6zjkkGatJCTHzhO6vW/Grvj4jigdoTMKkswofSc1U
bzmpZSJNJlsiYz7X9mjczUL+TlybjBOSCCeDtczrwbf9pFe7rYVYFaVqeZSq1ZIUg1o8FbKMUist
iWBLkah1qNQkwG3IaqxmWdaSs9ni7qanM/8uU9M/qtD8rH4qSy3yarXci3QWfrNaAtpqMaiM2w6O
WjRuyTOpSV/MilIvUS8VgcxZrTRFL7N0+L4la9FOCWtJUk1qKSvWUS1dF7WInVRhqIWtO7hXVFgg
AYaj2Z4ie30nCRBJhcg1l+u7qIv8IlOCMiKrIjwei2uO/5Naa4dq2Y15QY0+6M8Mh/wwISt12yi9
u1Ct5QO1lpda7LQ/aos7VMdsUNh1YatbKst0i9czA6xYgxMGM2PYR5MKIfgqmGASVYB2QnxBIuyO
Cjq0KvzgSCQiUEGJpEBVOYvRDZw1EP4dOPsrjnnaMVEBjVmFNkxiHP6sTcdWzepg3hBpkXSatCUh
duuUtmx5kXirzRzqUIXT2YtE3OtBchDpzFnNn0yzf7wdcmVmeCBVB9JLs94TMy4QIlIxIP1nMFwi
4qCpUKIhaGQUZ1cFkSRYfouYq5mX1DqJO1mqLTttY24B9VfDtzGtCnSZq47c6M983yrigdLmLkM6
TxTgf7l9UbTUCp12MhQ8dLcxUvv/6JMht0+RXcJk+hoFUXt8dSj5avItRhVMtFVYUZrya21f91VT
vmimIQepMH7IGPwsDBWY3ZqR0hEAhop4P1xnS5GewQzyaqmEC70NlNosrOltn23z7bDCuX7V6Ylq
wauPlTH/sg+DjmqP8vjJBbm6M0ntXaWAq8KZva5Ku1Q0/V+O7BwlzPivt7846OuhL9q36ouPns2Z
f502kIFQH/2ftsvQNamqS2d8ffEZv67++pO2k84W47clqElyqR/jxTG2IS8OIYNet6Xzxe637S8O
ZUEYUKIHJPHNF0X+s1mgl2Ar4QQZsfVvOyC6EiJSm3/eukKl0mCKSoNUZcugRBykVilhB7K7wnqV
QtJFqyLYZqnKrUpVOmVzLsTZbaTU4jyG1JPj73Vjy0qnO6jFslRfHE5SUqZIlkpVtt8+Sdppu/62
1hDrcJwKjOO2++tjbqckR5fNXO53mlFCeSzwlRrR45D/yvaPkKYtCh63/4Uryh7bKF0Jf4QJmdlb
Ekp4zbHMgCQhtRUAJeN9oGRFvJvCiBIbQU7qR6GNSotE2oUolEg1+NaqVBdGISR0cnXj2kq5YlZ6
J1uzmE9penV8v7xbVM6/8+PPTHaIICyoi/jd8G0Z7K9IvO1zjFHnrIKYabyHud9eq2H83UNh5j7p
MKvoDfsz0q/BUdbWGYepgntgtsVRpF9k+b4VssJfFYvejnghwaRL7xFNO8CZYoIbZ9bVtXiZu723
z5oU50J9uJts9wMCqCAo5vsOPIauq0AtuiJtkR99d9ivGtaVbfZmW7tKKEJWscXsTMfGJSEdTKNx
E5r6b3TlvwnYGViaY9/+rwN2l2r6Z4Wm2w4/QnWB/g/D8TwiarblgWv8gasM3H+4tukarukRcTNd
5f39Q57Jtv7h6C5/ARtEpst+iDr9CNPZ+j8s9JocJd7k257a61VY7v8VpjO84JX4mR5Y4CktfM8I
F5qeZQHh/Ce77wI6ZOkl/rWxsk9zb2D3FDvHrkTFswkqeCbpR99ckgdf6x6gxnb3YLHHvbeYf2qp
hdh7s+Q4N1SPOK2MD7X/OQYRcLEOKXyJD8kKU7vOvy8LIC6Eb77O3ue+1Yx7O/f2Ayn1s5cl5m8W
1LkZtut9rbcPybjoT8P0gbhPdikI65zQ7/jN1HXr7eLVD1oH9qieyD5HCYiKEpt7twyDazb57+0a
F52296xDVmCW3voPUevtQjzJL06dRSdrgCnn8Mw+IZR8hAAB2drwkkuZ4cWFOuenOEj1N5VZmLvc
yo+El9YntLUOKVKKu7C2rbdN6X7z3Bwz03j8BoY/P2KI+JAE/Xyx/e5DM2OD5uXdsIMaCT23srR7
28bzdur/mBJLe0qG9jBO6AY4U4hMpzF/yDSgZpb9aNpD8Rfe9ffoKJ2jal3ezmGpX4yhvyCc1ew9
jGYPYWWmdyG2ikY/6qdoVCxOx7v4TZ0fckRMd0b9ZlpxXEMYpFHAzhGEobUAjmdGjejBZJo7zI/W
+zazznZ+WXqcIRqju5udM/Sw7mihqBtkGHD68fIXQqnmwzKANvMAfWIXUz7Z48AyzM3RHyk/2233
YTGT4YjBy12XxwXBOowpSszGOnzKrmGdIqRqLmDFR6+4WyakYqvsue9a8zq4IPGN9d1QGCAhqmPq
LiYGtX56lyfevRUfTXPUSQJhsuwx797Vtv3dssp7C0+z+1JrHzA2CR7CyT+5H6EVRndrgLb9jJv8
msd/2RPE9NbETX7kxd9HzhPO3MWpdJL5nFRoi+fufoj07JTNhXanp8MfpYcJZbIuxXHsp4NRhkzO
TeN+anQ4FV6UHzFmLyEB5P1hdTrrlJCiGkfva1k56RGjd4JQUfgVX4PpbBEw3GfEWw/QHJMDaal+
X2veW6ccsWKYCPA4ESqgvjt+LvV4Pud2j0zvisVV6OzIwYCO16qL40XB/Yqj0gJltqrCT9XyRhyk
XdxZx+BgYFgFhNbS7hrDPsCc+B1Q6Hq/IBswamZ4Kcz6bduO1uNYTeNDanxH/Sd/hMuNsHYZgy7V
wuqA3w00N7uFrD6V9/zjZl4s+n1h18OlDlpgmX3yaXBBpNoZ9nmxV6AZUX3R5q69C8bij2jp0Q32
8/VgQjC/Ys4MjM/BiDp8aLU6PQAFDLnrlj8sTLNgsRHWJjT9Zipsj7825nSoiKSxfilQgh1G+32Z
2+VjYUBv9RFoP5eBe3JrJGodHKVwEOo9DFxCvMUzpAGQEzg7fXNiAv9X6Y72HavcaJ9MeXSHssnv
PfS10BufotnB++5zkifBCV21XRD779qJB5exQH1fGx2HzeTe6dDJbGCjo1j72VgdxPGRjd3FhXUo
TDNHBbJ7m5vrdzvUD36GB0UyHocAm9fE0b+h8nFxK83Zm2EdHsKlOc9p8YXz9g9R5l3Qu4VlCXbw
6JcWlNYKp2VECaoJhYQKD4K7PvljhjCXIb967Ap0QcfVP+J7/qHgob1zlx62el5NO+aJya7toO6/
aysbQ134zTgTzNmT9i5qYP2XZXIx6/yN3U3jaXDcL1gqgGUzWEGHblOenKFGFToboBX11brvcxPr
ifS57dzxGOQZMMIJKl7vNgconPsJuRPQpm/coO33mFvj11xFOrDMLD0CRDwFzRru++L3em0zNLGd
Zl+kCQx7XCLtZn3ozHI64MOwMsX6isJbdpgzsgFmFJ0KnGHBHbWfXeSEd/bMt2zAoqJJ4X0qvs3B
lGMB3a5wyDAY0WvyQdXyECSkDoak/FLNwQOez9lTBiB11xu9dtBHhKnD4ZLEnHI1ThAa2woqfmF6
IEccBDO0b2tguqdkxgClmnUEAqZvmUdkDrkFMD+JFX3knXtCevZ5bYPkoOMRfkiX5SFNSULkZfGX
7WofND28N6buwNodvYLIJA+vjZ+aeVDwSVDbmIrkreEh5Iz3Q95F74NifNeMpXNaZ6s9WraTHbGo
sk4zJALCFd575H67k19p6cEDq/om2+fjx8Xyw+uQMifsTChy04ITUFcbC+Qq0Iu615d7CxGcI8EH
ssIe2YfKXp/DrO2hMEIbDjtuH0e3dmvqLc9IPFXc7C3/jXR96Ct4pWHkBVcfq+Jd1mY9WlSOdTCD
vEWiREN7IEA+mUD32V7rc5UMF+K7xQGdx/XQdKPSnxow4+7S/jrCoXBHZ32yXHxJR7cwD3U13Cch
YL7BnxF51fIP/uKj6DA2H3R9MQ5+1MVHb5wxbllmYHO6yR1uauGuX/nd2hWSsDNW+ZNdLTx8kbKY
3PYxGeqHArPqe4TY8YM1uwe342/izFX6ZkJE2I2sJxY409XEfq2Lk+y+TIroaCbnMfRUqqs3jrNy
7+DNDlRkwuajxlyHWQveysaEO8Pk8kZecduqYqzVPfzP7BLv5Ka59/riHDQJjkHJkB4RPQnujCG5
03II00FpcOemdX9hPX7IE2j+c2BzI/jYWcSm/zjUtnlu32vgns+xZSnV+Oi30EPsmTd8c+eG9bif
cP0+t6CD/BjtAMeFI45kC7Dx1Hm065GwcX1qam1+KJxcxzjRgd9bOUd3akd1lsWbLmEaEGTOQWvu
oijX3gNUjy56r5x00VTZucOaPwyozC9NxKomX/R9M4PGriZWxoJO91GSGN73KzcAcgTnG5BzzOEu
R9HiHADXdweUfVd4BNgoDK3/1ewXzHLMiwB8pVdqtkoTekrrRp/LY96N7yWi6Q8oMjeVN3GXaS4u
hC62pnGa7Qtus6tbW59TxHMwk8GzxqotIPx1ftZ7/ezow3KVYsVd+Agv6E9QhihkOuMX/CGhZkhM
Ti/U1c51Iq4q8lU463AOHeSHZpSbsVjB7ywJYGwPSBsRtK0Jz2OzDDG3J8WWebwHMpCmJIX7vR4h
IG70/V89c/BdlAEkl5OckaDm7+gimKOsGebBwS54BJhmdR/awj2FUYews9Z+CLMeHWsFM5FYuhF0
D2m1wCtWgOSo9h8AXmonwRxLMFZqvwIjI3zHj5EEZwH3SoE4wQ+s72LC804igp1hch/7hMMqBLhD
Pb1vwjDD7CA9lINv7PGpgkCQutGxcvRi1zN/PRl2/SynO8H4uosxbBNYrkCepbBEZ29ru0iCo+ng
fpJovECexzrKEbBQf3tghJjsynI+aLEpasv2TtIXtiz0pdopqHem5zNemYSadeOTMRoN6uBESsbR
QMpAqrnTKVeHxkdIgiCuhFpvbIhbKR2GXT2vWCzBi5j/kKiykD+kthUSeRYqiK0XB9fENWBdp+UH
PFkFVwWWLtHGdsm+6TWQg60rq9sMUvzAPEuBaeS3cORnkd+qM50Hx0Sqz/ytbBG0/REBR1vAX7EQ
HRITDWtVdFL433FfTHfxBKUUmmWNbR1rlEqlT+Zx3vtMds4h4U5Ub/8ugjabrnqOSWgWrB8KDZd6
hIg07EDUPYf80L7RVLiZUIYU/ui1R93tvuWwZpBlnfChjTt8VRVnQTgMUvjkdW/NG8pfX02bmHr/
h+Q7pPAI9hjEGRp0ZdBBD5TZVI121C5V0r1uMjyhUhXdEbEfcDTu2neBNy0n2SiZC6vBG6xvZnNv
Q7nNsaGc+51eFUzI1dNDsiuCJJeaISByaY999DHxJ3ykVdRcroWEisfMKk5u6b2/RcaFXdC4AW4F
hnsnV+bV/dtNE2uqLp1vZAoZ4gWsskacCYamXPdyI888NUBRqRxEy4TgNe3hBfGjwGv4wnLi9hPI
t5TvKzmb7Zvz2C5PfhtfimU81GOLK4NufYX5M0J1hUzk9cZbgxWxZ2Pe4Jgtc28L8zh9tf/oyJb6
5ugee1D/y1J90Eo8MVO/NIjoYwcd+P03navio4uDpNvye5tlPGB9HEvLMk94jwcWdMY+e9yKGWcj
UKjJfecsu8BGfNldEUJsq7PuVdjRJ847hH/iwxA8NhoW3lH43Lqs3bSYFz0pNqybQDGa7sXu7HdV
X71v7BNvTKTYbNwhvIzJu4HWwhqUj/P4mJblF8MzPuLmgUm3lrHym5JPhf4xjbMFI+j692gsfze9
0N2n+Duya/rUguI8V/b8Vm/3TgWTeJqLhyRCcKzQTYuphfVp6Fh5EiLn0d51p8HDMUZfnewU5cN5
CpUgnTf+ltZItUGXeeytyT9HefyhMRZijkxUdXRH9nqWeBdD5/0a6f1l8D2say1zb2ByGRT+b6lV
EHHMknv/L404AWZ8xZn02vTOGXxmX/547TB7ztsvs/nWX98B4k5O2APhw11kD7Ez/8WCpNgnmvak
YXqHcgCWsSTgEP/yIYEVRQMOwouIOWhcsfZ9Gjlvyvx58bOv4YKcTb3EPEDz6M9uYLKiLTrWFkis
+M7s72dvPDtp/c5vEUZhqWeSuDR8t+Ln6p8zD1/beLZQaiMyGE7F41A1A7O+8VGfP4ae1+96bNMW
Jhl9i5IGU8hkhwMADl39wavrD37Ou84i9a+nzKv8LLmsPVJ98763sz87Z/ytc/3PQGYPK4zv3TDp
3Iiu877Ns6tf6O+aHDCEhS0JXoZfMpM19Yjn8C6durd2iBSNiyc3QmbmLsqTj8NsoaBvflhCgGAR
7m3YZn1rW6s9DFZzGcwYNYpugHo/Ql06rfaM+kuqvCm+d0lfKkGn+FAjT2HODoJm+bFzqn01YN5t
NIl3xBeVH1Lv3hU1Pj/L2UyxPQSr99dqZu/SYEFIDUpovtgDmn/lgxfOZ6tcrkCS7jMbcOiYRaRV
5y/lYDzFRfthhUGTGcEfgTuEe5P/0Yo440W3MuTFGh+5huKu1POnKcOGgjnpXesOv1dV8Y6zRJE4
QA/SwLeijFl4QSc7zVYJB1RHWjDkDIqKd5uXYMXLZYim5zm3mThmR3BO40q8ZnS9UzLhpmOPyx58
HbI9RfCczN3v5MSvnhMue/SxfscoIYS9nF1600Vn0PeJDLeRh2xUNt6bkPDuylX7oy2z4BAaFa+C
C+Crb17VeafQd1ncNuOfOoI2ra6hamgGM3NwHgfuYHTKO/N56Hx/H2qHGN1KWEDMlbU8uXdL6Ls+
ymKQo3J874pDarb+3mrHlo/Hx2UmLNfCZ7ofum45IMB4Xhz8bIhkYwIy6c2dP+KCm5bf8wab9NGt
f/dts97XcI4rw/jWL0F3iKvxqWaKtSOb2e1y5Vg7gMLbRyMoVhvPzCx5t6DdCNgL9/VovEOikhhR
EQdnPUNvHUGLazo12oNuRg+xXsY7dDXT53pAXgknnLvO8d4hXJnvq9EcD55l7Ox89k7p4n5nZoHS
1TA2sLmfPTMyyCR8XLrkLeviFdeE5KEKcNfBFfi7RTZmHzQEJFrrT+Qm8CrFYxBCLCoeq30/eKax
T3HGnf0YDSjrK6ZH3nFN1xlLVWzJs3qPChEYdv/RqYvdrMTU7NU1TzbcmyDl2LVeahhXlx+SZHnu
SqKxRWaNd3pvG1cmsB95a3TcUgQCl/Khi1CX0bwJ9S/84dP1LxcJykcTTPN+9TT3qc+dN3qAAwV6
dtixFWTZ+/GMiWt0wdYBZfMCA5jQ/56mMAZYhjh73GCGQ+ol+b5wjGPs/F/2zqO5cS7N0v9l1oMK
eFwsZtEEQCOK8sqUtEFIyhS8x4X79fMAqqr8qmI6enrfGwQpSxLANe97znPql46K9TXDmp9MnE0r
ar8oe8z7dqp96FP1kfjzR1igkhCz5ivOR683QnzBRfs7poqya8YvAWQX7tK1UOE2RWZ+j6k2I4QU
b7FVqNd9K2/NJv/FFHPdMZDtEfOx5uhf5CB+M6UPnjHN9IgsmDyFilD/V2bZczAucrxGf7+bUtZk
0jQ8vRMd1at9Siw575gyiEVudKCQxF47aQzRfmkpSyoRpgIgse4d1MvEtxRGGVa1yc5QR51hUCSs
R5UPR7aWX8/wGFX6L3qbPLQZiWx2OcIpLGxC4eWIX4IJMXfucjbWYDPr2ldM4qcHM2jlpQonTzPN
t3ZyStaZcjxUhXVUl9+t4JaHlkUgSjHuDK23PMFLq3rQXDr1c4/ccMiR8WulNqW39L7bWF48jOWt
sXTzfWiF9g5mCeGXU6QGC5mzO9O4NeUCpqkhzjfTIVWpWr4fdPuhSyF9jiJLj411NIwGCpAtPrBD
XhR2Yb5tYlcszacyW4AZpBmpsRUDWiSHO0Shnmxr7C44kvViuiGYyLwYXNUJEV1LSgyKadDNV2aQ
hjFesLz1py4/J4wSnmKTWK3lJJEtVQT6Jij6zjxT8PYiOICmpT1EXPq5tjdyZ28542dmZE+VvHSl
wIBCJ8En4Nv1BqmTquxKoIYLFTgb9pnoDwlY27t5OEzaol5RJgMxqbrwsSzL9ZPWvk8S/S4uZunn
5s+M+va37HfT/jqD7TVAz45aWT+ZDGyjPzqImJxep+JFcajG+B9QCyZ/rA2DOcmY/KOvYgpr8mpN
9eAQ4rXrpL0OhtNRMUjUmgwvi6V7k7gWSWpT+ZgOH0l/DslfC3qWRESGheQRGcYz4VY8mVOvd7J3
N4S7RS+iPc758Lpo0wfrpkCL8jc1G4Ee5uI+TCvfIATUa5N7I+f1dM74a4rNE5XKa6Wgl1k4S44u
9d2yZgQRZQ23zjotKturpM9/S1jFVQM3uF8FSUb6Uevmx0LFw697uMGTyVZTctUJEFh6gpu1r1BK
T7KKPM4Jw3BWruCN5qpdJQJaHpObFlXeOGvQIBfrwWgacORNEVgFmU+aSyxcNe71PCXUdFlLSWPx
g6zNKpAOwLO8N062URBAasnzDPj0KrbNW0eDVlMI6EFV4dp+l1T1bQ83U81gi7Eb6HfOQD751GbN
dWxjEKG57FNQ6eB0vZfDUPqq+tnUfei7nEdQCvpe2hpGCNV9H+sySNfc1cKj6rTAwhuLnVgL5lKb
r53mZlwoWrht9VTkTsv+apZe/E0qyFWUM6sQa3uuNlFPqYmt1498ZRy0Wx2hWEEI2/M/h6QmYVa3
GOmV0gGsjTg11sBTVxT+gSHzFxQVX3qy7dkE11ucpKji+EflROycPU97Fjx/TVfcvkn41eKFjkg9
UMryKp2sfDVlISxW00u6FK+CUkZQ5678NptstpOyLyvNK8ViefANmVeqLKIiEEXjlVydH98ujzi5
XrSoPGxfV+3XVDdntO8o5zYriADhg3zBwoa8+o6nppM03OiMbE8dGzymUtX2Wiwjw3k1ZsVqU9TH
muVM1CTpiXZXt0tgdvjOWhCx1gOVm78e8l5NfJJetZ2yKnk2d9kUGg/YlFmpJfmTNaJws1bz9HbY
wh8XoH0podHHcN04p2k/UtrisD368zV8xnf9aNI2c7QVfcgOPAqJkfn2Qf0xI21fLNvYr6xcO6pr
fD3acOCVNlJsi83RMtUxszsSOb+14LVtfqd8LWc1pQAB1aQppbbU0gNJd0tJ+T179eLXqxl7e2Su
T7dH6080uuiBJ2Mi7npYnH18JwwHwUIvBy58meJf0zXeot2aHgs2/aqwdZ2gYh4RXxKdHDqfQ4cE
JcxGE/rC6Cp7B43A9rU0YuTcHmmTCRhW2hQ4S/lbM7YQ+YbVhBJrV2YIRi9rPrYnpcWXzb7sTxln
bPPBbYc/trh/e8qCtwuy2oh22+tTqsngUva1jjesysr4PmxfnvueZMnqXmJ7IxbbBlhCZvqNZsY8
zdcXu73ijEWCB8VI8+rtxazWcHs9bE+3A9r/1G/ah6xmJi6gBF45+AfWT+UvL2J9apNSVOzm9XVs
35m5EBLiX7x4zKwgFE9m0966w1x7Mq4j9ly7qlF/FuAMd4uzOg1jjNkpOUXW7BAyPxnhUUQ7o63N
m6UgMbGoKGkrcPMg4/SQOy2SFEX6nk35B2sgLzcg1M56gYOgSn5bVvlc9Vwl2Vx6caU13gIkmk4P
oNAl4+OC5npmmc9eQqF5OCRdEWgUKvYGdNqeHU0/ldaBLHTbbwERf6n+xH7zsIRmwuIkOlP0bfnK
qU2050obfiurV9IeRLeLUoVPAfI5nVKu3MG5inqSCJxBfVQULd1BNk3+J9jr9/+Py0tzLRha/7lm
5D/a7L3s3ru/Irm+f+fvshHhog+xTMfR6RnoFFD/Ih0x/4ZuxLVt3XQYIq1V1PGPZC8b6QipX0Jb
hR24vPitfzi8cIxpGj8t/mn++m9IR3Tt39P+NI0/pxprvJhmsQ/999w8glJ1s2a5fbJytopGQYhz
VCAQSawfuYmuQuqUqEfbJHFk73Qed7J9opv4irpLDSRK+GMEh1DYxWvn5uw8F8HCF6orl3307GrG
hSVxcjIWOQW6kbBCSHIaSBepzlOQ6lQU0xDC9yCdn9GcTgdXSUk+6HwyaQVNf5j/VAUufizSaa8U
JF5CHQH8oRtZkISGV2fah5i8MIWSiSt28OKCAkfvwAsuiGldGxZf2WDYj10yImMwfR2c4G1uhce8
Y4FRSjDXtTsT2zKp1oE28Y7TQs1RtRFMzPGdSRfwlKtMGsXbqa3j57omBlc0YvZxdmIJX8ybQlTL
HUYqzc+6RfW7ezxu/bUi0mWnOrTBqypzj1XOsjdLT0mV0p20FJrcLHCRgky3VnVLglu171OaU65K
kqJusiwyC7Ybkax+l5bzO3SQQTZt9eIyAJF/WpbnEaHAwkIgZiFCjuoQ7m60oRtPlQSVG9K7bOGd
DtSt9NQ4OOn8Yyz0x0KxDb8s4p/u0qQBWnxzP6PL5rRCwlzGrzCfbvs2vMtTwLuNmpFbMABeTIba
piBQHDOZmGd7XHZWo7q3CJU6b2EhOEq9pvai/QyrLAn6klpgmIU0VJI95pRmH0LDLRql2pvuoB6q
0bpYmtiLJjqkrrgaKqPZE57L/jnHlIXaNzpomYB7XDY2AnNqBZHlPtUWIKJmrdQkK2fXrtPjMpZv
lZo9EO1+YkH61gq8sk3hLjehwgDZ9eriQ5pMThQkKI7iLkwzgo9tOn2LWr41Cm3BOnru0oNDcUeP
yk8qwcwe00PfszGZ06OE/0GU7vQWi0r1clvDSGIijVc1qKDRibauduxJW1RbSxIbO2RB72q/2J0/
ExkRuvVTmwuC0qD3sC903s0pfTUFnFhqUpPXWNU7a2EqjWNWUmqkhUoF0jkWkX4pKkI4KIqHZ0T2
pDjDzMlsojJ6eOgIK1/VOvm96C3h7RWka6M29yPCqJ4ogTwnLnbpBwh66JLGInofdPYQWXinsMsI
3GJ+oWF1ZCI7zHrvj5Rw2E5E7gOQyqOh/LZgvj3ARfkcEmIzszI6pmX3K4yJQsjyOeYD1e87lFp5
PBjBjyoV9b7kVe+koFaoUjCYpH2HOMkDLKx19OEVh11vk6XnwYTvTUpnRSfyM9OQWOF/Zvyoe6/R
jTco32kwsCnzKkQjWk0rkxx71mYhJxWO0lg+kAk/HOxlsA9s9X/EkhaZbcLT54aOKabUqvlaIUuL
257NJfrJmrIjNqBqBCX3UI3ZRUvEQ8od1wtxbSU6fRAHTqw1lIByKJVPAxDpfGwPOhQYRSinIXcA
hbpIP0dvbmQKPIvy7NStNX3YCNg1PvUBsCf15rsGr1Aw58lTpMSASPTxEoE22RWlpvsFUi6qiohe
xnL8QuUz7ZjRX/GPAAnB5Kq0KQs48w0JVnxjtu0pfG3sCXzuFNtXZirJREnkMZkgJFFe+EI1ggwj
n8Jz9CBq6jNZ2CiPpk7j1vmVl2DIizQ18Vzk3DpoT6rIjAM1ajI4pcMJ+D8xQUgNJpwvW0OOOYDL
3BRiV5HW4AEhfR0JQJ0mg5irPB1PdbQWhUPjkgql5N20nW9wgRrDdIl06h1z7bJuwSB/dFgM7Ypl
TasaNOoM+HzBd01v46xkvkpWBmjqDzO5tFZL4WeMvAjE+uLUpV91ebFvY107cNYmd8n3hUxvgfvl
+KbSErEGhe8iTJWjoNSrdap7SrEFx9wq7K4jdDWTklz3y+zZjD7HLKcFn/+CfZN50UgaeyTudHhZ
O6KGVd/NdOE1uTNQIBgCxXbFWY7Rg95Xit9lyrCHiU0Bwh9q5TKrM+hVUg69BBBzVGv2lVOQ5DXb
XY7sjiujorUfdpcYUGCwqGgDBBHSlIxT5dDPFOhd0+SCjhVPi6vEy8c42vdN8SO0SpXJjGJ93CVE
T4/UuAfbhjuR6uQM8x8ocO71QlfeJy3Xj6wpmWJJ/AncvrwdpvqV4BZx7Y79zUTNDj3z9KIQLnSa
5IvSl52XC7WiSQkrXqVlRvdRkDyS2bsku20jxBgMBgzKJYjYRB8PFl1Br7MZ8dxd1U7ZIZ1bF704
VsbcsH6IKvrRsNsJmqFVCLEp2BlYyKHSkCzgZBa04OVNjkr1MOZZ5KM9Qq0RZe91Mj6nVbv8WMSx
Q3VLHRUYr46MxkAfFqXyiA3c3PfA0blmIDDLCUFRc1sOS445CzgI7UuzdC4ItJgR7eQqFMaxLTkg
c6ScNSb+pLk/Bjt+TlxBFo6xS2z3oJoGlOV6uCY0gpcqI87sYuHcMKx2FzPsOthzD/Bl+K+IxpmB
hmBsfpAVUeFEdUO/XvjBekGQOGTEyIT6VZnNj1mp39o9r1FhIMGflCjHZM2LUvr2wl6GGks438+F
/UZoFHKLaTwtieaeLerFU7U27wg5CelXU9LLD1ot40uY2lg/i/6afo3Xq9WxLsPEh0rzPhOmnOrn
MnS0VT/55Ro1V/68JySue46b9qrGiUJPntys0a1oWhM5I5X4FoFCftGIDUUAV1iTcQnXrONE2ifB
qklUfKCJpNC+hL/d/mdBxLHXWhUVtzE7xmTSh1NeEJM1hoGC/Mi6lTMXXqY1b7aasUdCYqYRXoAv
Dn1Y2tZgzQogGDJLDjoX3BjKlrHF/Gi5Ef1clS+DUnVwYGo8brntLy+O2r/NlVkgAhN3Fau3c17M
Hb1DMzoT4/WmpQ2KGZRT3LnZU6ooLptIZm0ZhUgOVNWFWcWWJzSHwIm60DcKGiuKoR5is7442gTa
JnqCeBzv1eK33mQdk6F1qPDihWP+bhLm4Xd0EiCtYZhSHAarLulSIB3LSZjuvU4nBb0eK8HEnH/O
CeANp4NUXgJPJ42hI49bJbKPO4wuUa8jmCCJIZRa6IWxgBcWa2RiN9NpGS3AoH1MPbcKT8KhJIuY
jjWTy9jFKlDuBnGaDM56NitcogZS3wG9ogvU5LrGIuf3llbA7Mt0wFbU9oDreoVRk5VmxO95Bnwl
qwDkLOKGeWkKnMqY/YgSDlckF2hehj9XbdYin4ZpcOk4jeoldwI8+c5+KKlFmpH+YjlNHRBqT9Gw
m77XXJmS+DDh+KjTjqs2vOqUtEZBgLqXnm0h7OuaysYJXRd4ILWhtRavIexxuSM+mCQmy0B9JzMT
2VEAU/oWH0PEDDbzkhr1YclrjMEtieoGZcmF0iMZjn7DSWjBSkvN+NnJfj5paV3v0zJEuWnQLdVG
x0eC5vijdIdj3lsHy7V06t30bYvJdoPZiPITkI0gW15y1i6HgcKRD3dyuDiL86YVzYcMo8bHHv2R
LDLQB/pSVDxKrCLADGiZnGcZoSZky+EV+vCldXTiopLKjmMwKM+jYwdmE6/LNpPlJktNMlJeh2o0
bsav0ajf59jeN5VxKXSCGpMcAn0sjZeGzBaZ9aDlkNvVQAQZ3MSeJSJy/Yq8Lp1+blrvu7F2Tjrq
IDZDUgURuDw45Av4edGme8OBMtVNT9lQSzgz5KZYvUkQyyTQyXcEULQq3EDbyR66iuEdeMMjGCss
Jn2PbgA1KClX6XuiqrckObDcpH2bIadIcpcygo0fqTw5v4QTBQi1NLIhSu6T1iepiVCEfDhXxa8l
dhVkffQe8DSc2bmqT3gEgFYhRijbfVJ1n6yV3ljplZNAn1mZMnBtBH6ZiiZwll3QoxW0acbBCY3Q
CtoVaUME3OBZb4LBHshpJLGlIPZAZdviE392HRF7nmrSvkisgGgRws/FHqs9YX076ZRGUOIE9pAU
5L1QgMwSkmLsM1SZCAIN8jPjmMVX3t+a6GytZRAMcUgPkIOdM27AU2vot7G0gB6m/U8Rxygph/QN
LA+BL0pNVBAxa0VjD5h4SmR64DGIJnPv5ZxelNiVp8khhycS5N7JMaF5uhzb2vjCdPA4NAyltnYR
6Ed3g0uHIq3cIM/U26jbq1jKD2bYXWPPZRvTGiIYEWgMc3sNdOSkZGpyEI3xI6K7v2vkWB3sHNEg
c+jCLowyz9nWb4eItUSkEjRcTrYXtSohSAg5I0v5NCqaiyxly46uFblmxAFwIe9NCB6t0h2yRPlI
R8pE1AKiXQjoeWcZrEnY7JCh48TxXlejKzPo2cz3cwx4dEWwgr/csahlPtdijUYy2TQZkYqia4pd
U2YGu1Uq2UynXxDAbxAt7VMtdg9VVk9ePbuvian/1NSwf3Qd5UEtsdqmNaJ5ks/S6NkpOXMZilMS
U4ZdObM3aR7Mmt28uwxA2OzQ9qOaVppav2sZxgs7ydy93bHKAl7rY8czcXxlT64zoDB222MlzSe6
gM2ubuc9FTjQXk/wwHbdNCH4kOSawSHBw5UAcisW6bmi+THP6Ajnua+DKLE+lM56rtOU066/uFaB
CihtmfdYRhmab8VaGaBPSnyNgIF9k9n+kNtXWRYhhOhmIDiWCasEofxQvfadElLiV4e9Pr6NSVyd
K4aCpBTikMb6oyA6IEdO9mQWh0HVCbeykZG36p1KnxYRec+ch+oaEG/gIrv1qvSzjOKfqWis67rK
L4sCIpT5ctK+SJp9i2R4JXp1b7ZIUwlNTQgqHAO9oOMUavKaftaMep97OB4B6vEawbFSA10iZhTB
FBWRj5e9jf2cX+tjV6NBS28wyv+S5Zc+uq5fjcuK6pBeaGUk9o2jhfKMBpON1HYJx8Ff0PeXaDaD
Ikppq1U3jj2G96FCWJUz4Z3UDcJUNCguUlxg0gbs3hTibglUwtf3kIdteASm4xX0XqkPqGxPZzmi
5LH9Ku+vexPNdiypUXVxuXeE+qSPDd4ZY/kJi69SshD9OoNLFWqXjOC6Y8+Kx061FMMOoSxtRDJk
K+qbcF2XRCH7JiMvL5pFlGcvZo3xVP2BiOG5NbjT7P6HDSNhj+/qc6wivoD8Zjab61GwcgBXEl9s
qlqWHl0Im3gaVIaoxKVqMUjuzSJ9RKc+orSmLOOlefSYA0hgLzZf+obSUF/P8IFUVX8ol+Ql09G9
ANEuENCO74t1GLu0PuH0erGNybv0bv+YLPHTYgiDM8oAlpj1t262I/br7xLaTXCZFr9IV6tOFJ3p
ECsLwh68l9tBs8XB5p47bM82SV2DUPAgzPBOV0F8F456CuPSpZuzKPtQqrcDQmpuEnnqClM7havW
05oFcN3t4ZiLQ0/tjYZYwkiWyeO33LM13X0e0UWN0Xjfx2jBZmQDpYHOJdZIZwRlc9c5+g/Z0Vyo
xVAeDbZ32kDjEpyQ9Tkqd3ZsyY8xr09N7tq7obPKc8cjVFV2S4ljRGRM6Z9XhlMB3B6fZ9R+2s50
spWFgoWF8k5oVsAnDd+oAJaq6dntervuYjebA+VRdeh9qnQQjNC5KKPNGhJXhZ9ENbJrSRFIS9jS
qUej6+eHkJYHi5NgQPHwoFjNJ0MROUmGfUEGiG0tf7PH8aaKlNGvFHw5WXSjO+c2MZ9HQ2SHJaEp
QCAdzUwu7VoUQewSD6uqbyRvge+X2KTSnNL+LPSH3BW6j5PilenhrKk0o1KaN0W6LOiPreuwhkJi
K5l5aGvN9Z1c3GS9/erW+ktNJlZTI7BigfgpJ5dchIogPIRxpq3JAy2mmcZ5rnPRM6wsNRGstk/4
XqLeSbe9EL5EJB3UReqzISwGrUYn1d04s2ocrbx8XJSAJdn9YCnZAT8v+SLO8FIYsecYYbQbi4LY
VOQrebL2Z419W8Ze5qwmd4HJhHjE7Ew54cY08KPNSrPfxKGja+BdkLH0/1+kgE06qm9K0jjsPAX3
GsIKjMFoDIdAF8pnXeT0hZbotuNSOmzPwqZ47grxQfebCNaOZLMlL+Vuuzk2ioFJCAaDTOeJXNpX
VYKBt/+mWpTuSFVmFMSsNC8bL33cksQ3dvmwxnZ1ps1ItUqPlQnNRLKw99uQydtLRe8BlcsZY3FI
IuMQDdkbro77NmXJv2nHt8N3Yvif5xonSk3t+LS9xO0wb5yH7/tZP5qU008VO6PegPlI3Oymif4m
5YMJd/YEwl6iDr2ct7H12W02p1783G5Gw6GiRQ71cZPVb39SiyLOyvdD/reRJRRII1GQ5MY/yZWy
OGzv2HIkfovtc9ielzEwTkefHyxDfrgD2ZAx5ZOx4+xasj2E8cqM3/Dx0wYjZD8GJAQyPpsxOtSm
25/GJOsPyspg217pNopsTyuIpZ5Y901/2B6tkb80zFYrMATkNZYEiUfsSL+lP5ZhFQiH4TeWdA3J
4LwnzdfcTxvr/1sVvAmEFdct903pPtCpWFPMzWNcw4z/xvoUrlsf43ShLAU1csYcfzDsjtCpJFXP
ahKaZ62V7MimeERTsIq5o552e+vYfrGhbeKV6rb9nyXCnGPlC7K4fwLaMfORogoA31ZMW/UoLs71
cV1hbONvtjaa3bK76QmW4BTWlPw3BPc/8eubHeMPfl0F07astO95g7/p5OeGdFcRQaJu/3PQbbwQ
rNMdb+Nzy1oAp9jw6ysqnPTczvHrVXJQJTQ1y66kJyox/pGjSWLpqZ6bmB2G9btYe7hFbt0IKgV7
daVebgfDaavA6rnlnRWCaaCl5Jo3wE6kbkvdKOwi6t2MNijNk46lOpurNfE6PGRTmpwnJjYfcwbZ
iv8knGzUke1pnCjtsY96X0HzuELzoYL8MQQsq6PgU0JQKHba2gaOahrU0n5Wy7Q/bedhgw99nxGq
OUJXPpXBYitoJx/N6M7XbPVQpZFfhIEzbQ+RujxPuuX4VlLczoogJGs9NEmM3Uyf910X/1AttnST
mP/+Pa2FX5La4uRMlXWdr+qhRVEDgTzCL6hIXNuCSlee2IftB0h17Ei96nfb97RivO7s8Gs0yU8w
GuVgtuN8ULOh3+kjaixkYMS1GNxo8HPK4mYginHI3Q4ubL7XhhYHoRJa8aWxqEFYE4HjY7a+q6r2
qV49UluggtuySNLXF6229LhICxy8goXGJZ7YlgJgGDzFXEjHk0yPhrzuHfM8dOURrt5FYiH0GfrL
Szh/VVKLr229o4ZEwW23xHN2StqUprmt7oEYdbtxnM2ZyHRduzBk6pehleRYCBoKkLmvY2JZjrJR
Mk8f8n3PFgufqfLaRA67qZQqZ1WcRVgSSynJvvPrybpX8aTttKl4Q1Cd+5aav8hmGQMU3ejyRvGZ
tMVdsebqQhtMD7Jhja1eJ6ImT9pOrjULDbkk9Wqnz7Xl21qXsj2JI/qaMz1x9OjF+c/BmXSbjNFF
I4PwWh8c0mSEe0/hVq12w9zk54KAg0ouPWuQaPBkwlRHZqpvzag2RIcgYXtkpnqgaLp9VNW8OBuL
yL8PjqDI6ZJz7Enn9zQ7iY8yIkjcqiPeK9KvNNPQrrZHzfp0e/TnG3FX61e4x3WUaNSdt2+oscnq
r7ZIF/znH9j+yvbDppb86Kivk3aAP2swdftKr1I02ttD19GU42zGWMytEfmEt331z6EdK+f7l8oW
MUFlFRkh4gZLtMm5KvtexRWzziTUyVHbqOJqUnUyGgv12IZEJbIinDsuTrzWiLDb/oPiyppCjtyl
GA/uGMbneuaOcWsjYCrgvHSkPgHaUpk4TzWj6jjDGysUUrQbMm/QqGXjWZvxdqTj5HfkQHpaOJ5M
nXGtV7JqbzEK7AxL+7Rildu7+7nK46iueJXdvxjkJXgGUZqy6p6SjD1uJtyfYyZWFQdeVO4qyq3y
pgzjX3mNSQsDcuwZY03rrQ30DlHGWsMkFCR/I0w2nUfqGFTSBhulmaLnn5PaNIHBR5a33afr0PMW
GDcn4yl1X4AhRXiKse/35vzMlI3Rwu2Jnh2pdFXtoyNofAmbQE3Ug0FfoGmpSBGNk6dYzbH69sLy
2B4FU1X8zLt0D8yLyqMhmWQZ8Sx0vl1X8ylYlNvK9I4omKswJw2+yeKnoXgjYlwwrt0as1J5Qi1g
ISjkkBfhc9ivN3uFnyInaLKsT1o5UR1qWCzAPSOChngIp6xvBGVtrUVdHoaQjvW8P69l2XXVj/3x
i6Riml/O0W7SO7Qslg8FmQZO3n8wM4x7od/mynRFH/9uqqbDmMYvzUyPzc2fehqnXFi0s0gzGsun
1lkdvwnR00vFFcBIeXDdCcVlRLy1Eaa3C39soLpYTi2fUZ8curqiYkxoOj4p1KdIJSn27yzdKndL
Pd8UGcGa+VPXJxAaDOIWGQC5g0M8qdzAetNTvF3UC/a6116jTJk0QdUUp0lMfD7Je00nwCniPaau
m7yim6PcKTosVfoktpvfY4PvZQ5bIyxvQG7vNAwp8eT+GpzypgkBv8RD8o5wI8BKLGtjQPN8j846
87LOCNyKKL1aM86K23qYcXdFjOySOFZgElIM+FFVMkOVnUkQjGXq1xQCEbgJ9TKGw0GO9dVgqAFd
iGvK5ybhzfmXog/HpOOsWpha6uUiytzPxujc6dEP4jgeNfuarJxfrXGTFQ2FMJ0N6UhxjQbyqZnc
9Dwr9uRbNsbtZTC0M3e7dt4ebQdpRPp5FoylRZy+1Qu567OzRjsRU7NHhPBTt9BVpXZeUumPYzrr
MeFRDAH0HBrucakeRJfeSxD7gtXbhiVSS257u8Ubvtuedx1AC+TJjBt6jxB0IpR7VTfL0WzYwzHy
jlFmvMasPdCazjpbIfpw6z6TWgUnExZBe9WuBz0m1jZGiMvdiUl/xYFL/JObehH9L+Adl31sYhMY
vPHRt4PjOPddsbT7uqd0vNs4vejDa6Iepg97UVMvL9jEOOuOYxiIBg2d+RDX4SonqHa5GUK93L45
3ZIST/71ulPR1sO0rdAKdeg9ZN2krUNS9nXC3dOUe6WM9RnjKihcp+QeztYoJoWUM6Y5pkhUDt5Q
YjFjCEYvHaOUpA6WJLtxUks6usg4o/VQsOW5Ut82SWe/4BgueSelsk552w+tAbXH2EacpgNE7FZI
Ips1zHzbwymtke+1gZYRc9uJ6Kc+9rydIllRZtb6jjc2kuSjIToNVYaSO4Y8TxGLPV0WlOLXGCRj
9QqDMoQL9ed5qeGyGaP+8J0D8Offp+sLobFHp5uxRXXbqyIzBexf5O/uZmpcv7Y92g6KXl1X3Pqs
j1xyqgzpHCcnDsJ8eTXMrmfnWv4AsZicmQs0SnAUmUgSp0lXGTAApXxR0R6jOF6bhToWBAm/caP8
49xcsHFbNIGAZlxth2jhho2UCcONq65RXuqVhWVWhEp67Ld32C1VSYjxOFMJSDEWRAplLC1N9klt
POcKw2Iw5dOIArxq/bpVGaflgPV4XWuz1KWMkuDh7Tbb8h+h8di7j5sE7X8IT/8F4cmyVn75fy7W
897z5Av4bfIvmKfv3/oHkF0z/0aTTXMsiE0GejiIUf9I0NTNv5mqpboOOmKTLQHU9X+Qnojd1IRO
VKbKXGf8S4Km/jfLMGA8CVUg9hWu9t8hPen/zmPnZaHgs4XtGKph6uYasPn5/pCUEfh27X/3ZH3X
jZTTTTkabqBVKkPXZF4Paj0dojoenjFilidpJsJvEoulCiIL9CJJjcNCPg5hVTwVav4JEu16YNRm
aVHeJHbss+VD5lzeFqqrXAHFfksUHPZoD4YTbdxj59bPoxDTbZnO063bC3v/lxPxd/L8X0nz1r8D
rNbPW3VZvDmmagqAWv/6xsxyrjM3lqBeWKMfRhfdSG9+LmZr0Y6OyuvKcWJfQw5Cyjj1dCk7cd2O
k3ZTx+bvPl7qszsNt5VdTxddw9UOJapnKTLYlxYkijq28s5JMBq6Jg1u0qUxa4owv4Qi/DVkY3JE
rftQOVJ7cqDFeZreDUGY1sM5EdRHbbX86qt4PLc2svDZ7AOlbMYTXtj0bMgxPWc9EvrJIUt3nrMo
oPwdgj8a70JFEX6H7eaZahxleseMz3FglQpxmrNQHu2lNo6lOQ9eBELyv/hMba5VKv5zREL0r//z
vywAv7ZpO7Zwdddy1mDXf/tMEycWtjv3N9Ey93sCR5O9O9CVi3onehqgwFj1Mv9fws5rSVIly6Jf
hBlavIbWqUXlC5ZZVReNA+7Ir58FeaerxVjPCxYZGZIA3P2cvdc+aRPx6Vai4TSs0g8l+l++Hcl9
AkDkLFVFJB9tq64jLl0J1dIn7kxwGftmaJwnRv/s0YiaFTvafAloo6ya0HmPctWd6Ij0lCG68kx4
Cy4xYMOrnrp3mej9M01rQslcZiRMXJnwId7Z5zHzSlISxc0ejHhfI0bZcNLhIBB+fodKg45yNyvF
DbKsRrM3ni2PfRlM937sYu+L0Op4RU/HvIqvmSHuxg4leUXKPbRshTzMecwSfzqksSpeTXWrHTgr
Ft26ZbT8s+nmUMRxTP/WUP9LusI/H+PGf568oOB0j6Pc5Ry2zPkc+KeT16PDj0Qvl7fS+VpYUX7W
sJ7r0DM1cRsiozGTc0dbDiu2newzgINuWOIqiM+qRh5mls6tVTbrXVVurVhjfMVIVuuv//1chFj3
L4eNZ4C58wmXMLnGsJkPq3/6mI6O6rySUQkBSpOnNHOupVs4WydGZdOObvD/vN2cVvEf7we1Tscx
z6zZ8//t1KecPU51E4vbRmpGfKcZv2uF21zTTGdrNIZ9wxHPvMeagqeaE2qlow52g1acA11ha7P1
R+/RGoPoVVl6wcTD4nLmfZEuz5Qx0V4FdRHwcWG1FyHzJxmM3lVMBZM+E7ux1EP3+v/sv/kD//N5
x94zddMxbct23Xk0+dcd6HkY1KKySG4g+z5YV8ZnL+bgH3yj4XIV1Ws4SqiLPafbStRlF0hBOSj/
1twRX/CI1S3adHqM+4onkddFK6gy7pdNZge/adh4RyvhFByNKdv0+hSdh6lU0OyanUlv89IZfDv0
rP2ubxE2h3V/qv0Gc3sBTBKRjHHSEzAAsvFyQERhvQphDL0FhQCNH59GI6RjlbYeC53cbzeFWkfB
JLkEVHIXVQQF0vob6Jjka0OBlUPcODDpray1Jtu/lNTjm9bQTAoN1NaQi42L74cGBvlsQumZy3Mo
CKSrcKXc/vt+d/7zQPK9eXikBoGknuSUf93vutsydXZC5Hr+WoUDKDpKHQ++07z3scaFt2PS1oP1
QZ4z/soMP/1tFcbGTOFC1hmxJU1mu3exlurHrNe6vTK98BEJ7bBK5sd2cj1YULDaNrvZmXWkeJR+
pMIfVwUK5TuMzON9nSOda5ycKxGy1E/bwEEfVI927TsbCgVIVLrJYx063qcVhcApm9qNYwfaMSqN
p96cxdhmTYV68klMhFqHTUmvd6U92IekxPiqlf1hmFi12m6Z3xB2rrqw+dFlQ3VHWaN5tb2HxpTD
my8ddQU18d93MJi3/zi0LdozluciM4Kn6Xj/xpmk+pHoDfqwqypCokiM3DizujPOuqQgsooSY59P
rn9Y/rFsBj8MtTXZIsa50TTcL3+eY4S0b6aKetU/XuafHuJ4qYGDen7in1frZJGuO2+sNt+vu/w7
RDOu0cL/xyMnV9PWZeKTsOkGFt1mPqXWN8WRwg3RpfMH+vPo77dcPiDWgXCHUPP1+z4ETnyCP28+
Bhk/Rui1+lHGFKj/r+/059F/v67xi1Dxkayp+TP84yP+efvlH9+fabn5/aZtVdxhJzCajqKP8vWz
mJ+/PCC0G1/73vPLf5bNuOz+5abNKZvVt5gxfk/5bdpSjr9oVnhODDM4APgXsr12Bpe+jnLVFqFL
uFMIjtY989hXOGB/UcnJdqN6GbX+r07Q9W0z65La01+EryF0GJNnlaE9G5CbxNnwVRWIZNO2Q2lO
HWg9DBRg9eolbL1bKk1oWNIF7NiUb2bCdFU4JLO0+jZpjGiPtv7MgF8ROJCjty2JCTJD1BOIfVYV
hkTchkwTstC8mSZa8nF46DWG86iZxVXmSvVuS5kOVMGkIP9lHtVz30YuGzbk4OnDU49DE4sKr5H4
HhTU9Dezsxm6M1nbIiEzFDgb0ps3VmQ3N/lVp92ty7z0CuTzyM+mdpnb4Ck371CFkV2d9h7Vk7Ja
F64aN96cS8tpsCkDH9WjJR5jq2VAcrsdp++HnX/4RTMXi1HxJGiPHEtS5LPjap3a2aoTJKNRt055
MX9daWC6YAlcRFa7W5nEAawX430aJm3lW6fM8m5QAuKzpuA/5WLc4g+C+UAnXZaNeXHqqObu7D0L
9VUscVEa+fArdaon027ajXDNxzRqrkGtoIDQI54iIEeVrPZ1ALmQHo5Whs94FcJNhLwZe+W2bLuf
HtqzJi+zvTKw+Q/0IO8s+yNTZAqIykLWXCGHsYaVjxZo0NxyT1vAOAu0x6aBWGNM8MuALnLPTey6
J0bsM6w/il0x5JXUbyiowonrPH69dPiZ1Plj4ZWYln2ukoL6bOUNu8jQ9OPo1XKjDRxgpU9rDmde
0Yp2VQJRG+KoArewTppIHYzUYXiP60vtjHuiXsNjS+ecq3rJnkYUTlshNRFPxNFmalNmNwWX4sx7
MWrURxPejxXisCIfKM+Zst16k4DuZwFyaWCkNZ5GCDWS1/VkDn95fXbKh1fbSX+5ot1Ro+go2qWP
JZUmmC/eCU8KrYO+9nc1GL3U7L4sL75QesdHnzwqxvlVlxmXss6eOirraSU3iQ3YksBfExM90dXG
GdbD60CR5a6vbLTJLUpk2d03uPs2ipXepIun2KrMdStcPOJNddMcs91iL+pWCZCxK+zRXUdD9xSE
xrZLy2erq/Y6TYmNFFWzanVbbFSSo83AiIhxhEtrOuW/JrvDWVAp4i/Ueqp0qpal5zDr7m5toQBq
9folonxSNVq+10f35ph6s4N2jIAoNmHY+RGxIeOuTL0v0Ax3XLByuiXZ69iiG8D0NB5K0zqN4QhD
IdNPeF2cte3lnKRu9IBMduDUwgMWfhYw/zYWk41dhF6S1Tpd+hFVkBuNt+7ZS/M7q8fUwAURaWYZ
rqeJ2pokxmrrDOmtlba5LhDHrFJHPteos3fGZFw0jxLl4HEqD2V1mJhfrtxAvDDZ2qVp8NK7UbpD
jnYxdFkAZal/cAzRIkeuBRMWCpBD5AgMDPq8U+380Hz23+Dg+qmqDOiHSNB4oL9fDbB/XNFsMf4Y
K+RoTyYz1BXDdnmYVV5rU6tR0Af+717WREc7stxoMHNZDn3BpF+LeU8npM5ubV971RKLq58bvXWe
vWcphqRuwqSNW9RJ0uuAXn3dRR5M+SHfpMhMNvqIx9QpuU7mrIqm1E4fctq7nTnKe4mdKG3sY4so
nh/AavauW5HyjqNkFaog2E0dCA6V0rJV2UfWdcA9TUwBLlhL9RYj4RnQF9EosGdte9ZsglbdRude
1Jp5HELYVmnlSmgeg7GJ3Qc1EbBijSwaVRGcmxFWRAAEZtTzEWOJbu1tCvFeXWvn7q7vfPNcVGu6
Jc5Tgjg+4nqIl4cGgT2DVXA7PSEHZgaqbKQdZnwI8xAMlPOBIvhiAjWl12w9O6YPHIhfeFLx0QeP
tR7DIINDMD2ZtSf4crQXTGEMu8765ATroM4mLxkXzvXYSBM8Ub2PmVVPGQXbqrcNoKfRvsAvMAR6
uRmbls5Nyp+NV73Wmf64qsT0o6QnjRoA3WWQEoFnue9NPdxiLp1VMe1bFAo7z0PTLux43YJmxY0M
EwH4UAjwUNsPVJBXoTaMhPX55VZPgmNvAQVuLevJ0PKYAo7gCmBiFR6Fem41C9atoUF51WpvB1np
rMLK2VOYuPfS4SntpgPBu1egqr/bMvttwKhFYDUcnAkciWEM7zpN3pUR065LIC2voBw4mCDba42Q
amP3JLREZEUpp3xzG1RLEwf5qnNQ8DasmmKnPsbFRaIH4QJD/dP+ifQNOnhovJvEv2NjtPtzFwXa
Dfk02a3zI5bN8mc2ldGd7sbDOUSXCx2Zp83PN9gxP308j/gqJw2HdEtoEKrifZRF6XOi9L+W15D9
eEU00r7VjKc7G87YqUdXSv8+h64yv0bpP3Qof7/cNEuw/xvxbVBCXvLWQuYVNNqPjozj5bW8qcDG
wBj+YGqDwB2RF/u2QDeVxiVGbi//pN/V/DIL40zEp3rXbLSfyArEhbJLf9X0eNgEelt8QOncLQ9l
1wPMyyLKI3E3snrrUb1NU/PQQF1cfb9aR0tR5j9Nj+QbzEj6nQ4F5eTH2I5g2FgviEFAQfO+iOiv
8E/jd2zlEp5wFF/6VjnXKGPIqOxg/JjgWveGW4Nlp8sztnX7xJTnPLBq3o5hFxw6cvQedKBVq+Vh
uv0Gus3+GklNXltJ2dyN0WCcHAmGudeb5NUz/dflkQ7e1hRw5lsb+cM28Qb7XGgyumEE0ZB7GpB3
PkqMFKLGyeVHSbPSXSt9ChoEEuaIitdTrvZg16aBHp3vYsecMnopv3DBYDeBU3XXeiI4uWOY7Tpa
dazg/edlB8GZuWe4qt+gSVpbzoP+XGd1A8i9TzdCN5tPAf1ueWgFzRB3hXAeqyzMD66wuwPcvfox
x2/wvbsDZrt+7IefmpMEyAI1+xZYbnbWAMBua184r2EQPy2vFrXRI8Jeyga17m+byhHnguPu1lgF
lXy3tT9VHvy9I4ktwhBSdo9GOElEEXF1MHqlP4ai677fGPbiumr9YNVGvIYjaSuDKakuUq9tZD/D
iAC0ED97+02bcvMTALK+qbtGv4hcqJtJdfD7AaV2biw7/0oT1W40rQkvnabFt5HPuA5Hq/yJ9Sdv
euOrcLGe2XYvriPYIrDhRrxZ3qLAV8YBR15Busl9NV1D15PXvnWLTZ2O3pePPnf5KA2stBZu6tVX
TXLFnSQ3haA/6kkrv4TdYXkUUz5nrXivmxg067I8QA9S/3PUHpfP44ZQjcsx0W8ZZPRLIIET94hT
Pjskht8fKEaGIkQQ3sbKSC967QWbUjn+h8ePtTyCOgQ8O7+o77h4Oud4NGeazag+5CC/v7UT9MWa
RadxB8uthzXnVduYK94PHIHfXxtRYLJmB8X3ke8U52K+NM2L+x9uIngo+35S/DxmEMr7LLL8E9ZA
czvaefyjJG94+S6hBcDIFO4hSbWEtUFNuldSBlsOJoy0g71fXkdpjrGqPTd7cMaGPGvG3J3raul7
F+GlmH+jeKCUgIx8eJAmyKrRn9BAIgF/Y3pwWh6RRapdAQIOHqa6so8mVvZdivGhNT3xKpDGOcM0
fCY+MDhHH5MzPhTzESM2etls+OTk0akHuOGdHzPb12NKGt78BN3ML9QlnZfchHihuyxswhgxuiHP
yxPhXGBloq5xYjzPt5YOicf1y5fln5XwYwqolXvrHR+XIeqT71dNs+mx7/X2OW2ke3Tq3N7i/R4/
3Z7JjRt9Khp3O9yt4hjkev1CYNht+fi6q3rkOIV1LaNwuDPyxFktH7Prhg/leNlTKy3rlBBitV3u
L2NAQ1L1P6pRMDtB6XXoB8d8nTz7sHxEPE+YDaPRuKQqse6diJ718kwXb96s7PAfktQ1z93Itfr7
H2GwMcFRvftkZexJIpj2euBm73pib5aXRPEH9g7b3pm2ZPigRrxJgcsiTfNlcF+VhlrVsjbuK6Dj
l0n12nr57vBkjpR5pldROqzPjBlHh4/1R6UztSdG5p42B4gQGzP3UDXmKUnt4qlFEvX9qRBOIYcQ
/Z2OeuTqa/QFln/IeLpBmy1fusmtjirIWOMObfaJKGf5tC02s20tE+cY5wLegBlSIzbF4/fekW25
hjgkuZaH3s2JMREsr9oY7UtPYfTJM/r8NOB6/v4Bc+1sMtB/+FHd7ohr4JAZhPviN1Dz5h9YM+CL
L4dYG/Xh3XLY0TW3P8x0r5vxz6Fj6I6MDA2IbcJLZ2xXIRxrUeWocAEuHJvU/aBxitjGcuqriCOm
JiVMPNcW3rXKXGfnexhu665jVG0fAwR4x9RDKNyDOUA3Zex73UYDErQgBYPOv0vV9Diqxr4KTPe6
XwX7khUsQ8yXO2Yapl8btFo/pz3I3t4gMRk3tF8+PL+iPWMk2JV7X7xAkDsmqI1WRVhbQH19LKas
AZGKelfPYlUd2S2t+ITG22R2T1puf1DGOOSp77zCvsTRanbdoXWVuYs9zlHpVMhTkcSdJpXV57D2
II7NmwgtxsqjnjT/aOUJoRjahOXmMOtQW5S1zVDHez+Bs/zn/n9/3PLgZWPNuvzvP+dI4aiczsvT
lhdY7p+6hvdYbv65k8t4sBaeY69aXBisndB/nrIOKYSNvqjTyD6YfDleeS3Ylrh5t11WvpYehvsk
YQUUk4+3F756TeJ3hPgBE+Ii3zQuAghcCdWpnjdZqzPXrTrm/CUKWsD2YKpUws7VtY0DyWrls4t2
ufvpKX08agFxUaLJiSEmIXHbtXnLIDBAbe/uPBs3x/KAbhaLZXOoVDFvllvZWac4dbAG8ykDQuDI
WJ6U/ltoGl8onrWmy2ZE8Tw5EPHoxpg7nNMoiItxm9TdeyIjcfZwiJkYQ6SHccZ26rvCsy5e1Mj9
sns4yyQkBkx0ImswDqN9hCjcvSxfjupodcLDUejVXHIU00nZX5niVTVWKjsSel6MjqxGKdWznsbD
WpKMcCKhkX1l6Pq0TpVxSQwonct9y39LyRTdtdB3tmO2QRe+jj2sSGXpbZgogBmz1ssHixGabcTs
aRX5zESeUi3iR9szHXuWOHOBnGsw9MJuK8zuZmNeInvxVfMCa2vMshzQo/JUjZDMRMTAC1SkW4dQ
KoBRxSRUWBI5w3x8fL+605D3tvxdoDZfQy9rUdWpoxGmB0nL8DAZbbmNuFTRYoEANdG13rgOJYc0
yVGuTp62JmNMrjvVPLR22e71mEYqzPVhb0rv4mojkq+EnO8VXWgaIhUsrKnpXxM72XmiJiEiCoIT
i0VbERwWA79F4qOjBuoGipBdQhaAPxgrDIL9qZrFF0ZqjlsjtlyU++HPXspfqRcWa79tMtprFqk4
JanDwr3LJxT25tC/LorxRRm+8M+XWw2dM0r8Wl/uVIz5WGXudCgb65U0S/ca5oh/W+9eE3VM7kvO
/DCt/GPLU6+y77p1LgN719Qa63Qs19vUS9AoYcveh15zkK1L6EVoushls3HvGNBUrc5ob1oypUf0
Ka/KaaezSq38XEq7epzGOiNjGDyw4woLHr2Wr8c2doisDODDitA6dbhpTyHw7mAcmFsMIUtjhoZ1
MGrWHjVBeee3zq6sKRBj5xN6BVZUH58juw/vMxGkWyvPUXujS3zU0HWteJ/q1LTUbLM4TU7GSIcj
depplfeGcVj8F7EdXBG5e7uF6P3tAGlrke+llZ3TWTC/bFB03gdSJx9PmBd/voAtWPk/m4zEunUv
kMvpnvYzypIX4ivUmglYSJpw++oSKy+zgWYDBREPU/ZJ1zjlve7D8TOSdgfzPraA13nSYQnup4Q3
sNDZ1sz8Oa9BzvZzdFtnGs0ebN6lmPVlfzbCRSMwYbRYaYX4CuMCSLeYSV+u//35l6DTocuxolYd
+MVZ5bNsKDmh9/FeA0FklZw5gEqld0mZO7vchAO43AX3/u9bHcI5ugrO6zSbHPJhQPMazcTCZN6Y
c7Kd7g3vEdkte6o194WR6JyJUQVPM0TrlcsZnLMc5zCGZ6+XFgDDm70HKpr0I6TQ8ewUwyXDg7oi
1YfJ0azbx1cFk3TeLH/qaFhyFAr8R6d87oqeXOX5myybgkDXTQhajyEkDk/TvCF6N98WEJRWhh5b
63ISN9Hpz4tPgtz77rRs/JmGv9xauPjLLV7MIkyHXn6WgvdTswZruWXPPMA/fy63dIIHixm998cG
YM2ugAybT2SbKVZORGPLpqi5ji3I9z/3+RlQnTSO7PU3Rd/CwwrwWK5i30MIbLkvbeROtEBJ+V3A
+tksUoutCUpcUQ8o5fGUTRjTPKOqzkbg59VqKMhSoetGadTn2m4idoOF7lUmBCXxancThRpbfwgV
5oeCgJJzD2hzpUauF9Hcg9UUUta8mRuljIjLxmW2Dg8iIStn3iXtLP0zFnP2fFQsXydrOIdCluu6
digtv90NSfapt056drpoU49Gf1gSk5fLVsvZiUoch6+vh/eU11qYIsShRXE/nBzbHgCYiJBuQF+u
xKx1S9MiOmaYolgicdEuPE41s9RJLVr+Dlpc42GbH82ebASdqtraLix0jUFFlggUeytkLJ4dLao1
MdLmXlTu4rB9XlyGixFluRwst/7tvsjlQAxUTceV46JVWKUr1AYzBDPd5nGDjUzA+6ZXSMoPLlWM
yHBqJj0a9l6hK7q7LMZMYT9nZVbv9CH17wYIzC3L3E96MBA0AtuhME32SRGiIZ+Z0jU96Ws7gNQB
t839FgEa3pRdLFQ8p7AGRYp58yMozGtCi/W5cJrh7HcWCtun2AmGx1JOwa1EYyAsrTulWA42Vkxv
yaYlDqeGNDZSYsa7viboyVUQc6B1A+5CslNvpdnTpsk7PJDICDAtiH2RufF90WcFAnGzUJu4iCgp
p/NyhSguFC/9g0mFl0TqWkfo2PcPIOVYRmGpRuI57sxJK+8LEJ4j7uH70MeFbwa0bhpQuR7Fl3cA
NAh56/lqnZLqgHk3uxjoxGCJWGLnmnl28apoojuD+bArouA579JfjR5W1+UvavFMAQUXlRzf2VoG
jv02lPZ61Dzjo7U1d2vZBuoLs0jeIFFsl/u9qqOLAAwDSGzWvDZFsxcidR6DXvxocDDA4LGoKdXK
PZgjAhhzcp4rHAxvNn3+Y4U3EuNYKd+EMTnQEUuaQvN//YzwGyefY2bwdskiAt+WG7F21AVjs4eR
/g3L+InpfPCFypbfw5q2ED+yva6rmFLOLil6CF+3zE3l3bKxZJUgnhgACtVzDEAljE+lNYgHCucZ
TzWpVCkTD0nwzn1Lu521x2utNP/Vgip+KOFK0UghQErE5n003yITAJNnMqcC2aSG0KrPTjKzx4c4
b7S16WDDHico2mi/FLtaYqHO0xFOMkxZo5ogxE9cgfJ2bI567JgHWea/i6bVV21ZVa/EpNLbSCTF
NnvSNsDwoq3v292OeQM5HYyVXx25VVl3iCpLfx385CSHLIY8GtXPnjnkx3LomjUKLurJ+k1KzeFD
4ENIDRBjQN0mZH+DusY5GHEXhfAKHhxDYaDkA3BgZMCGCH9bmSpmOavHDFK2x76pq9eGBgd6a+LL
phTRF35PNyhxzJrmcxJb6tkFXe7h9U1GlR6boZV3Jd/C9cbioCxVXpYzPXGJkUzwd4+0ukaew6/G
UFc+5mXeXi2zAZjDX4aHaE/Tazo3Ht58K8LBEU7x3UEDxv/mDfm+mUTx1QfU2cIujW5dPvyoh2q8
0Bal9u1Y3tHzHfMBOKP5AGng4qTU0QviJlixeFz/ag6yIAWjj/Zp3SKtwBbREDEYuuOD5UzVsYvp
toVWRqgjYpFypKFthsw9w660yMlglRAPxFJURvzlw1bRIErQ125/oLtyQWtL5xQGkXgOAsoWeM0/
ormUQKmyutAgIoEJfvKuyhzy7Zpx/Onn7hbS+PQjCDoUUYQ1biLfajcVyXY7zR7VkyoAL+KYSn4O
EfmPlef+1tJ6yHZaB7KH6Zl/EpWCu0SBCwEkKW5+XJzQ6i9YC9ZFw5sRRNZL7egJDUQGAjPWzRfC
rP7+c/kvHU6apA5TRSHD+skduDgPo/1uW3La1yBWdvhK7Pe6Gd67xkBxZ/Z/SUefbl0cAfoP8jsS
J8XZTwMmuDYVYAfk1B1Vy2LtNhG90oQsmrm8q7s/g4L2PRKP+NkOaQTQJRkPke57j5NBqFyTinpl
W1P/XO4dJ7L/0lX3JWgmv5Ul+S2Id4q7PJoV8QEU/qJJ6OOAEqPZ0OzQJqYvdjL80DORgobI/E+A
8w+1b9a/e1fQmgmxp0ziQPEHAJ3MvJVTkf2GFowSqUOkSTZG8gRK1n0Opz7apswI9po3gerxNJBu
Q9ffJbnxI0+i6WhPkqT5ydsYGH9eK67sRWq/dCQkPhWc86Vlq7tEi0q8Ib5x5CDCleH4YkuAagFU
olWn0Xadc9WpJ1Hnz0ZtKeIsp4/cFDGQK5N1DbaXR6lJY0MQmUYAWNW98Zz3rLEhYtacGA2t4nWN
Y2E9KupbBHezRIPA9zaJAUKRXGNUcd8tOvxFeRxqEIdWLUnnifVdbYctBdP4YFFKOlBmStaO29uH
siv1eXwFj6xg8MYmdRniAuQdXWEWjB1oMzsL1VaUpvfUjHYAEqJ0T3kG+Yc4T++kMiiKVI+mvZU7
1zTT4x9xBGdlyrWv2NDo0aUDa9eIqLKRK/JPOfyysbHgN7dAtGiEbpRNZ9xk2r4ORGYSs1k4l7SV
H01jNE95VOHfmeubrt84n/4PjJLRXgJVeu4NMz8HqjDgLxADw9U0Z+ZbWi/T5H2mlbHRYqHgGrsA
3UIzOuLwK9cyTdO9nCjM+aJWx86xYBc1Aasz5ZN3qOEkg54yXpDKUFdIhLen+yWudkv0kmNr1xSR
9pZ+cfVYNVazw01orv/+BZWZb7DcPLuFHDZ+kEGdTdIdamTcpn2cH30x7xXdeqqzxDrqWV6dq5A+
rmFA4uuc4TGeBu1mKNyj81+OCxCUMQUGaKmQgEzkZ9Dc2jheYv3KJvGrcQybEEfb30YSQl8uvc8e
Sey0ypiKrTGm1DelaGTU9fQiB4QXhp/YP4LupYzTkZwGf0RQKbWrpdvFeSTEBymRfsZO87+bRuw9
rf1NJ+O+T0OEhZrF1CKZhrNGEiTJ6OlLoo0esigILXGZBnfwF4I7zkoSvpSBTRLN1m+w6LARYns6
0KZKn6CSNY30Tw2e6VOka0/SijgKpaRCSkDYTZTZtYTlzXiHc2cKVbzL2nzamXEN9mBeTMuiheSf
m8e+l8FTbmgIYJLkvsU1BwkJTCiXKE/4t7xnWVXN3xD9k4ZnjAlW3W/T/qXABn2leOHfpCJ9WKs7
57WJ430RjBMJIEZ1pGlcbaYacFRS8lzl1MGJl3vJ9P4tYVH1ag6QbcMe61RYVz/mzuNnEtclhKie
sFg5MkMraCDwbXLyAzG4K+oLJ60f1d6pSM80qbvmifkA9dDfZZTHNpUEw9H6EPScHpevIrq3tGv5
SoAIKctFvMZXbNyw+YK/S+rhIRudL70q3HkJ3z8gsS/ONlN7+GUzykPIveqa+ZuHLxHOXgbtPP4Z
zjNKbTgQem1uRQKm038ggMJbNV3XffkMLHgy4y31ohx5kAHntpv798TP6ObUvmhhusUhljDUQV9x
iJFYg9XqdzH5dhdHWk+2R5fFTbTpztSgBPeIsA9RMIS7nN4HLXz5WfQ0gdqm+IsaDV01wyuAsTBb
Mt3ksfaJPM7tVBwcv+vXpcUFe3Kd/GzPfEjsbN5R03NxkL4Bq61vkYtNWj+tEnOwDnZsbypP5G8A
GSmxUK8vVcaYDwz/S2ew0OOoeKq89K7xpL6xOze4S0xL7Ssv7s6jSCLMwpG7N0Bh3ZktvSy3+1GI
OqJ5W+TnwTP2MlCMYUn07kQeIZduiOpb2wijktcktba5juMEbEZX3pvQS6AAZvSfDJZCfG0+lPUS
qUmhb4geKnJct3z0fEsBy3jEW6Y/cgI3APgUnVHbZuFnN5dFKo5/rdlqCekb7tQB9gjiEAeb3u0Z
P5BFtWZztmrVnKuEUV404zFCgL9nxhGujGDOzC1JFM34z7nxh+bMWvmGU+04wsx/GZr8WmetdWRu
Um5K26TMl8bWmWkWo5v8ESscokPr1Gc9065w9bObn+WKEc6Or1S+4G3lenzJ8nxvEyZyNqBfGXqh
EWw4GcASOJVx17tvTUaPsmxfVbQjQ6y4Kd/Kb1o9GUcssPfLXUVmIKctzLVZ5eOtMrPnCHDNcwcI
C3lp8NYtISL1WzeQeRdVj2kiKAC7ZKR2g5Dbys62vqBO4gHzjQUnTDVhIG3KfaQx1SmcvUm74sNy
6fimwvnAb1Y/prNvWBaF+zUD8CwRRU/Z6Jlg7rDRRMlH2nbAOhy3nHkGw5tCl5SWA/i+gtBuTbPl
U+ZwwNL+OPignVyssRGlv8KqUbuUT+wNilKNis8oYVbR+KXaeblrfQwRKMh0CMMDcJLhlCTZZeyY
54jG90hJE82nQlbc6RCFncwzgXQME8YP9kQKWPMN4wkxgOgpaDB5wxtzFoSUwPgI3NmYULcfWEOU
m74E/OkKtzk4FDDm2kF0XTbJAM7DKY1uE0RqTWqG97xsMkq7o9ms+qQY3nqMuLs6jdL97JmPIuB8
eq/ppzBu86sMGY7tEgWMAX8akF+sn7KwB5FbQHCmUnUPbP9dczTMfrJjasWlIG1Zvvqtn9/KD3Pk
cpe24F5tF2q2nB3D1MA0ZFtdvh+LAMYBbZ9nNdGoCVgJdMQ3MUoZt7ACnA+Lg7V6UgAIywQMMO8+
jZBuk5PyO8i08ZS0sl/7VVOdTS1joRLp/8PeeXTZiazb9r/cPjUigMA0bmd7l97IdBgppRLvPb/+
TZBOlZR1ruqd/ukw2Gm2A4KI71trLjTkvWkcG0R7pCrKq7FmmQlluGRuokV7RLaKc5J129And61l
NldR5158awCl1uaIzFIazhqiFttGm90UJeGZFL7dmgst7oyTCX/lynboUVHEdO+dulm7if+5Nmz3
uc1tkiuZjqARzb3naVDZ7plFfoa7JcluEJhsO1vvL8Feity/8YMyflIBmfFS9FelPncD01rCejXt
IxzCj7IK5A06ljN0/PJotFYGfU2SVFJGNGRKfxuO5EB5ThR+GYhWi/a9o3uPZT/2j/pELF5F3l1p
N1ea8us7VsAp/T1AqYOnUV4gEw2zT1Re2T2NV1H3BtqslhaEIAY5q+3wEOdExDJ4JIemcSsmGGys
OqY4Zgzk/Yr0omIAE8yBJLCggfJZrmgP90I9Bk1z42dm+uLqjoH4C0FK5T8UxpSsuzbOP2WFTwPH
Vt8M2uxW5hZMRBWzeOXuy8yJTqnK5RVlKnGV0mq5Qo7XnPpKuzRZuc0oS32yO4S1ZROE59z3PjTU
hA908Cj3sXyn5nwbVtiYSiN99Bq9vTNA0as0o0vPPDQVlXhpIb6TUkXPuJUCcRtd06NybEpGZWo8
C8fAKDpqlP9jmte6hVwAKETy0KeSUr1Tk8GUPJErNLPww4nlK5HBNLXBBvd0kgljr2XnPKR2cRXE
6ZailToNYK0h9I6HUDHSrSh6MHsTvrHTqercDB0cv7qpP1h1bt4sPwIa62yB7xUHVeTUDLlrJqHw
ttxW43VT9FQ1kVleRl19NSlprfNW+5CW03DygN3fhqY/3EpV+DsXCyCdmxYREd3kSDno/geRPLPi
u8aqBGIzbLHZuYIgO4SXB7rvBpUP37pEenljI4FoHKhpPXat+4Z6Bo5G7clum91UQ87DmgbwUjPg
/bbhGYFzcW8pLqZMyze6ZhLR7iY0RUaKkxlF1YMzkwbxNuobLcmf9Cnh4pugceNM2ZokzyB4kU9W
GJYH38dA38scLQMkHrpiiBGr0Nvm3uRfQSP8sQEh6J7gxKQp41TxkgLNPy8bDeYbbKCio+TiJkT/
CcoIefmA2F/e2W0eH0QIAIpcXSsFixmWCCBgDE6DY96RERVYVUMgEJuZmqiZKJBsAPcNXdWNlOeg
F/EnmSFtHEfZbZeUlIbZCqVuI0LFCcy9sVoCS9IoO9CLliRRkiNGcJt+E8JKWuP2aw6dRtlw7LV+
X48D5E0qqRh4MueUgaXaybB8aC3bweg/OmfXD6JNHU0l/Os8nWNL8kuoZdNDHT2a87jrg0vfd2lf
PSINYSFfg7HQmvo1tZCZmCMho0U/kAAE6pQVVp0eUKmf3GJWwWQvtZf6VyNoDsSgY3vTh1yYnngy
ura58mKkV3Gpa0dN+vfjpNnXQ95aj2PD9R5iFPu+ru6CcVrTkaZGjQauqT67ZTd9GizWoMozIuLr
eYhA5EI4GRpxSgQrkWfBSR+keVMYY4m8dDLXmSo+wnEzbvv+te9lezvVPlaGHDVQSwn2irXkLsa2
jZ1qBOSYuOWGkLyDMgPvQ2QO3S7uhTjqYXvLhUYnXxfdxmvRi1qVZ+/lfKoGebGipzOd+q6Ey9TN
DewZIDUsm+Gaqk95amit5qsAOc8Bve3JinVxDaOx2UDDeE5BGa4RGhufLLA56WRYd8BHHURSxzw3
rFfT99EVt9Fw39vlhdmBe4Dchtw2j6Mn2oHudTjLyR2jOqmKubUD6e8+81yU2tT0YiM4EWkaVFj5
bS9CC2kU7T4bB3r8evYalj5LnrC+hvVurjgvuqOkoHKyIS8Ypu7eo5uO1jIOzMPyELEXmYtYc28n
R16GIkOz1lXEpjlcK4YmrlAz51sqpeSJjom4ykUHebjXGdEjbonS8OuHof0E+DG81+26fgA7t9d8
/VNmCfEUWnwVvpb92Ft+pnVAVqbU2NuNhnwS09WDkbhXlFG6T9NIiasYO4RNspppISAD/ZwhQ6JB
woza0kL0x88URh+MvhoewhKqcZfEGAAsBMttn1Y3qtZDGMCTQaBFp55MB7HmOLNk+Eg0xgiEfGkb
5wlq+l3Ipb4P1ER9UTS37YT9hDYLy/bGs8goDAbny+yS1SMbhXYAlDgRaJ4EvNcj1Tjv0azRTutw
/e0gGa4NgdksCOvZOZAnR0y24CyE9E7xLjHM/hIlJKI5Teu9NCpCG19YHzuiUnd5Y732NpVf2SYo
X3QEWGUitHtKyHC8pyz+hHDxg09z8pxNPEXPavxoNcgTclfz7xg/kduDLkSAGipqlLQKknIIHpaN
NubYbybXPul9Wm4m25028InDy7IJWxocZWC8LBXcAJ2l1IilL9r2m84QeSz922ac5CHWhvYQUX+l
n945W8+izWxo2jan04a8WuKCDMmbAy6S7lFi4bbyUpq6XdPRz4o1Fngmhe3GbvYiIt80MDW1t+h9
HRRl33Vc0cYrA5clEJ3Jg/MFD5p711DgWteJAzUitwmzqnMgbIqCMuwVNZeHS7PXV4sz7r/EhX8g
LoA0wCH4fxMXNt+Sl/6l+vZzPNL3//nBW7DVH8Ik40halsJsLCz9T94Cv7Id21LctKTJL0Ad/Csd
yf3DgbmqkKaYyga4yz/VedsE//s/hvOHaUqpBM/HNFAXxn+CW8A0+quV10RaZpG2ZArpELgkrHcW
+jjqgkhObknEak4SDcKmSXYlFhTn1M89cBJYa0qoRDJDQJ670lpnbeH2ZwfZga1KmSqv/LqMVkqm
/joi7X2M6EXmwOs2Y2yXZ0pVyWoHixSbQN345y7D0eLk3aqIO33T53pDSa1aQ3q/kDBHeq//2bGQ
fjeqgXxtWS2EAmLHDaYiG1kGL8gYnX1tz2rNMT2G2INCy1RnCMVZIEx0N848xc+/xTmmBLNW0Y5W
bsQt1t12Wf3RHNR1XvCxJAziNvlsavCuPLPdD0PZbMYRr5ob2M+jIXzKPN41NxuuZlbq2wqD99ar
GHomb66eqL2XKvWQR8lZ+BXUulYRguYF09kafRgrQGi59q8qqcjkdNyVkw5HpxUTCH6E6GYd3+q+
/9nyEvkAf3COWbjQ9IEYM41kgY+PLUYhwP1zXz1ADgXGjWVzBBxswCoPz1h8mrg3OhmA9UlXD32v
F9vBjOMHz7c/hcWO2oVRMSD3TR1sK1N+mzK7X0d2cU3OhkQf466HEfGzno4C3kv4uaWY52s6Vf6K
1V8qh/UYUuS1+m3qgklI05RGY7PjHHqL+zxfG4UCGRs1D2ROGitLcux3Qm+4zfuwVwe0dQqPSWBx
g3T8V5iqwSrzUpSQgX5XdTSl4rZeu24cwLsPsHQRLbq7IQfgGs1Av+FW9jaaaLnt09QJ8vpkDrwv
jFapSTfCo9hr11a5riu0H0XI+j8qX+W8llLAuDYxlp+1itLbgBcCMAxdnDVdg8UPHLR+B59iNRo2
cu/2SnqkgQdD9tCFTbgOIb+RFUnQaF+w2IkJIqUHcsTzdac76SUfWcCJL1WR3oKoP0GG5ibioXaN
Ig4K7ZLPruUdZzEx3sEpj4+JYVCJjD+XqkMRmecPLWsbG5LVc9x564H7fYPZyQgI9I3FjFfUDgSH
detwduZ4N35b3pDit/VsiGKxxyfvWjRKillqzdy+SKXcpZ1O/aKccJkKn6k1vExfK7YpXXD6IQXL
GBI0Uq7xVYE9Ju97c2eV9qEt0Ea6Wj8cqaSQiIY5XlL62BsZiWF2Sf+wQK0I6vaRaih4toYYdYTg
b5FzT6HvXBOesM1dif1NOzU+9tQWaijO9Ie2qvsbq0ovqYAQORUPSN2ae/SB1GgoMLBAfzYK+Gx9
+EZskJfSikl6dfCcyVk5qilvass9ROMDvPJ6mwyygdrpPBIiYif4QckeWWNHDPdNUgDqdot8jWf6
QsHV3vpGLBAKiYz3X1KhrOG6xww1cdWFx+JLRSrarbqmNQiW1NCubQadXTGPbejPyHL1/IgM8g9j
P+Q7X3T3aWjTegYH1dmU8tpRd1ZImjI4fXZVEcAMktLUeib/VnlXjslwIfMIHDko61XZjP42MLJq
m4WFuU9zzJdEeeIFSu6dEuBMGhJpFhMI4sUGOP62mXZmIMh2nNwdM9q+bPO1FwYPeVBOSESyB2Yd
5Spq0jfM4MQHTahPxkB+tcOTlk7y1D94pHt0oNkF9GTw474rb20M1UTM9tfdeKcb0bmZHVGGEVhr
YHkbxxNf8VIik9TRZunZQ+gT+NDppr1WrWedIZ7b52jo5DEjvLpzUh86Ahq7hHXMudCndNfzBpbi
6lJmRThDNpg2vSIc2iCD2hnj8BxJymCWpLPTKWdv+E0D6jy8Y/EPCk9Cyc89h/uGXVlnXVf+kSxj
Sqvg3Rj4dTm0ZyEH+P5JBiAaccNhysOzSc9xHXuRu+ZsiS8qAdTgj8ExgTKXx72iS9APDDqMo6NL
gD1kOubMHhjT1KjfmIzPbY9JO4P20s5hUis4xvqtBlrhnHVhsY61OU4oKdNzkLRiHUe8nGbZETKI
6bqJZHbQqhwc6ChIiUjBA04p6vyBHk/pojLJjA9uO0V7w7Td89iVBYmp1hURMNjPshHjZ2Vam7CZ
Hcrzu6jmzbJXTm+BHdmn5UHa9MOBE+37u8wwouMungGBgPUmyJnwO4kh/b5bhqTeNM/KRY/rW8Zj
LmhEaW1wGCUyocrU7wYD+SFqzW5WBGKMQRY472WwJk6mNhKdGinwfFP3luK13uVjWTK7/9gl/NSz
kj2Kj2ldkaGFdtK8pUqF9cqdrhZknQ+Z9ygTf922NjhEbboqB2H8dwL6/5XPqetMD383A73+9qV6
qeOXn2egP/7pxxTUVX/gHzNNBc/CEsqcn+9fyC9h/kHbBQQiVBrbcGZ0zb+QX8Rwcpo4ONqgLDmm
wa9+zEFN8Z/MOaVuv+cEOSbsJritLnNbJNHmO05QArtKjF7QXTKysoeRvBnw3lkv0xP5ICl1HPb+
2vznP/MjngVoAVXs3z9NZQbaLvfztjKJJkohkc6vn5cWgNjlP6ETR7OF3xwL+rJecuclOCcTF+Ih
Rek91BlaUhSPgv45d3L9CJPGRnzCv9ODmxf/R56LAiuhQqcsqz6ABrWxzBRlszJf2lbLtmTODyoE
02u1HRJxZgRGN80u8kfPCT4WLSNnlY4QYY2npqXJWZfUaApgxVXOwNlX+Xjysu4qibpnJ6uOSVJZ
V25UwbZxI3UqehJ3mMKiVNSA3ediKytu1WL0Bbf8Z0hwL33PpMj0Bm9DrXxdzG1nJXqGPV37lFou
UD/yHo8td6mxNV5lY+ElIcOE16HlCCHXHEjXFH5+5WpOjpCRPgZmmPZG5F63a8KJSSPsVXOk9RrJ
Wm3qnR2RaBzFZNY0RfasR/6htlR7NLXurZ/blH6fPcSCcI22dVvmRWTmqQY5K9EmhZE8+xwoplBw
Oj0i5IzeOQxZF2/kQQtXhdIQe/fZdQZTeuWSYJWFyKSykXTHHlqAA9bSjEBoTMq/2Mp5dv0Uh4jF
XKarHjPLem18lzQBbjVXmPsG5NnJbRVgVZlrt2nWbyuDZlskH4ikVzvTLFiLpHdT4ZCSVNZrU4un
NTJy4p3bDmlVZdOFI5NroD/oRMbRKGOYvq5B8mQ5bnvWHLB3zM8oDlFYMeMkf/MZwFNOY1xYKxPL
6Kq1yTgJoHtEZEFqqE6ZQhHqKC51QmkrMie6jIULnZh6AbkEVKq2JTny3Rwon83R8h4Z89UcNi/F
V4ybxMmoF20Oo0/mWPrQclfjHFTvdETWm3N4vZxj7Fu8280cbF/MEff0FwB1zLH3rLZuSKC3aDe0
Z9ug2JI2xrENe+JR8RhtfSt/xlRUHFq9oDqMu35XJNrRSo1tXVJuLimH6JO6J2beWVEsXOsJMRWG
AuluEJ9SlHCcLJvgWVKwuaXkXokrVURbjFfXKZy3lUy0AxKjFr5zQ0sKElZSpV+CEgyISYZPZ9r3
EaBkIUBZBOqInNDaWlTDT5r5ksHTZd0QqpkUQKigOtbj9Bp1g7c1mjuzI0RGIzMMk6BzRzYc2X7J
Z5r9WyYhX6ak+xSw9jooxCUrYjdfHGis67oxUeYZT2RUqnXbc6yIelHbqIGD+2WQzH4ZX1cOwiAO
mrm2uwxMCbd2clvWzjwn0XpT7LPBK/C3h29WnN4zPG4nl95ijtBwS4wusw+rWfcB83wcO63xqGfF
I9gP76AJRUVyhtYuG5t1TWp+CNOxxYai30aVdRc3mksEcVBiGIK3JVtHnCx9D1IovLXjbt8T67yS
FuWq0G3x0Zl0Xbgm8NjHBIlh2Mvaq8ig25i2XyOuLlObdgwAhpL3mBRWRks4mS7NcwncZgo/qIlc
1qmpacGWlN4wgRN8l1Sb8ORPEAKU0SuyIPrxEpEuwWd5BVxsXhnpcE0hmVNDLwGqm2sayrdlQguU
8Dv7YKdGuLZjiD2wZoiNMjahi0Xcdr7YpegvMBQHJ44OwquR/1rOPYQBuMkJeuS+BKHXTuFKGZgO
EYFFHcwJP3ZISFFQWVGtjXdh12c3Hp0G0ngKgbSYROFPBPniviFly9fGcSWoxEXNSBixybIjdbxd
jVBxJadvRaoOVtfSjRjsbKub5ueC4FsYRNW4jcrKwMQekyw3egnRzeoWRXIrKxuiC1l6ek/1uY5V
em1U4b20YD5gNFxj2VGbatK+tCZtxqmQtP3NGmEpKKCNTvdsUzjubeZtPPgjpyRHjt8YrKxtdHBS
G61tMKQTTUP8Dijb9GnWbtP9Xo+Rt5svrWFq+0uCRBfkzysm3KOnzFM1kTslrQwOfK59K/vuIwMS
P426ndvKSx7krwXOTW4GF1KGCFwIGHQDM7lziYzZ+uACIuS+Vf8W6nqyytLqW2AFZEl4PbfK5g0c
CpolAN5RUxcHVrEoQ/xp11jNWzSwBtYcZ9PQk7iEtDIyJbexDRW+0UJcVZbkLCe9jqQ9521qUrwV
sBx62ibHuukOUUoWNmlzCDrg8reJusFPY13T6CMibQjyq8CUX/pBv0fGcWkANx/pKmeXDi4U0KEV
KpBn2Zj0iGMsmk3mMtSG4y3c/icIZdqKhQbXDowUNTGbHmdOh1WQT997Vw1AgtopuJD7jRGrYZs3
dKS89JsbZjVtUY25A7UWMZlnN+ZazpzhU9PHApeD8eKV3hrdHH0Au30j2cZekSR7oeg9XaY6JF/z
mRYiAP3kFhIJgjWRUJIarTeE4eS/GRDnOp0uDe6xNa7ie55yX7ZQeeiyRbehoEIidf8Sz2YA0Jhn
gZZ8VaaBezBnSUSu7/ljImzLcjw7zX1fMMvIiZ/FiEY4YOIma8H1RJiYClZhDhuHhOlNIYEXUkrD
+Fqse6v4mJKtvIa98+Z2EtaUwOPAlA6YRhkgpvYPXV2TKZN2/XkEYyUqdMxmhTI71itnLUmsimvW
qE45t5oY2Pw0PIc+ZcAwJkaXaEmdN7w24u6WeSSJFgOdfzcLxhVdceCCYX9onOHFA4aHLpJMts7o
v/knTeY2gnIcqvmkfdKjKNwPtd2emStYMP9MXJcVUV/AyptNOaCwTOLyi8Rif6ycBjSRFV80kZ7z
2rkZG71fT0bqItSnmG9pctPOCfKmO+1HP21wY6b7sQEHWHOwYB7VgPLRxokR+n1iYNTm+4M75JTf
2pYBwzByh+Q/eEOMZZD1RsgdpQJ10pUlmbAGcgskd/lVgydcygxSuCU4gcAkrToj/WaPRnzB1MFY
dBB9+JpxJMtJH5lfpf3RHsN21yfUH5zBGy+9jRMAwVwBnULnMqK2N5aEhPazMK3wbYpWsT63RFZu
P/cQxxpzicj0Td1DWm9M+ihqEHdaTaAAqZDNrrKwknVRcJ8VFetuDT9QTtIIMhWIaxHxu2NyLCeB
69efgYhZ92rX8esUiS91ZT94wZCsC3Ngyty2n0sYgNsRPd+pijJigLm/b5UanzQsZgcrS4eryjMe
3akvNnnOSh50qvI6pLFYYRp04QzqJA8mbKox2HMP67cgD86kCHzVG1/duHZI3RIBm1Voj2nqFHcq
orqnjk4pyfDJqmznu85VmYc4NiU38olG0sZwiJpHCtReauhcVkQTpqztapOUoXZOaNUGSZ/eoFYj
SthGhTj2QYoLmzm9P2ndozYoVEoVTAg0TxLl90HQdMcjudaFRyZfgDGg8ZrwGuiBSX0QMJStBfJk
aWm3xlLLxZujio8DZjaGhecsygpsUlZYXETkz+6H8ptwsVrXkYHobN5r9f7GUAJFNRrLXW73xgx/
GpktKGPt5/0HbUy1fR+PF1O16jqwubBVSBUGrdSx57a5ipwk20ei07ZM0q+HFPSj7czTdps8TFaO
xQEFtlhrvnc14kTcRF2hUJ1Eq8gcvQM3iktV28058fAm196EDqDzDkOME6cX9mmwGwJyBpgSTWff
Jx0p2G5oxkcvKsVz6hi3kTTXgxybbaz7wZaW4nakT9aRyXVuiyFCl+pcpQwkrcwvdT6JW4zj+IJG
+gWG9akJEYQKoh8P8ZA/lvXkwFcqH5SLPFVk9kFP72vhTAQlTOG2nFJaG1nqbV1qQvtQpzYdCc/e
IbGMSNkhM41m9dpjZbGjEkT8uJAfGn2LQcpEApr2172e5QSMXnyvJ+PWYXJKlALzhHkz9cGPzbuf
oQn8GgJJ3C4GwYJ+RAp6yPPT1eKMW366mABzxrOiyIaTNdsEBWg6KlV/Pu5SUqwsfV4/6AjmunRE
15P5b5GYWK4t5splk+MXItSq08+IeV7CxmjXFpoLAPZlDXzeBd+10mYO/ffHTflC/X7aWjPpXsZE
zbFCSgYkNwGxvDD1l18sG5ypG63z20NrDqhCGcjVQUXx2h7SnlgPHwR9umQGLLvYqpwtfdQPS4aU
mTjZ6a9NX2OvXh6OmnZXmqS6tLUn1tih/PVipFueY9kIBnYWIDZCfV7hr01X0XeSXaBtljik5dkw
R+LzX3b/+qFrhodcF+P+L8Mzcy1vXH93PLu4F3wJ5CXhaljsuYSZ/Gt3CfBCkT5QbtVulkgxFh6k
DjY13vOB+kFcW9STW29OMdbAxiHCFmtZor7KkNomq3J2yOYe/nF7joEL/nRzogaA2X+JSxXoRPoy
YyQyYLfYM935UC17Q2pMchsi8OOufVpy0RZ36LJXCEV8qDnYH1tGcKzMmO1pOBYnbPKzr8OZ1oQq
iwP3hRLLJ17hOEs4wMtjvdKINrD16YAUaT1A9js1gI5Oy55ZkUGhyMNp5/AJaHvVadlLqjnRRScU
eP5TT2yaJg2+O3mXky9cjL0kqXCCDtlI5koSr5ezzWeuI7fLp+cgzSciAjagF/E2nA2pzXyqta4a
ikOfJnu6khZQLBIY/ooHK8yiPPW1d+qFjxumg72AlSHfuCxD0Q0/fTdyLjlhS4ae/DM2LDML4rqN
9lU5otm5I/qkJRDju1lbQFCmRPMv3/Y4O0tjF6xdS3vn5Poa58JikF8eL5vl4TS7nVSVudmlTVmG
h/MaTEzthUWch1CDkqvGkmEbeOnHILCIkKjmT7B8oOWzDPdtLuNTaUQpx+R75plNC1bMm0jPsr3V
Wif8CZi+NWybVegm1cExI4YSuDgmrlvaEoAiohxXND6EhuPrRJsqjyTpuJA3lg3X9I+90Wr4LH89
Xn4Nr4Yf4rgjAm5kjfzn/5GELqbt8hjPa1p9fPdsU22kx1p8G4qBz1aanHffd83STRjFUXItP6TH
DDSwQk7/018CaypJ4GCz7C1/2A3ch6nejAT/ckroUYtP1kJzNT8SM/xg2XON6mMJwmm7PKpiSm1b
4aNU6ycysQotC4EEIk8xmM5+/w817717aMls71qMKhg9yAz56+kNo9Y2sVmQgDp/t8vX6jp8/cvD
ZbNEOf318N2fBPmkDsAWyFybr0XKTKTX5dITW82vrINNwZNltomgOWDwHGSJdGYJLKzn9DdbtcAt
lt1yxJ1L52/nDrf5qDosMuQKos6cj9d8ejnLLmVcBCwl94Qmv9OWo9nOB/Gn3Ym10MmpWEmHQbcn
e4RBkls429zNzENMlBMuEuJO0GNtC0184NaH6u3Pt788DOe/WPaWTVCUn6a+Nbb6ogsoLDJkGLJw
1P352OtHQnLgyH7/OPPHW/Yyxs+h00klULLa6ERyf//Ayy9VjdC/oAY1I49Y4WH4DOZRhQsoqA7L
Lkwu+s+zgxv4LrbsmTUQzXvLw8GvWIEuASRN8kJuTnfsTIz+y8bgrs/YND/upXatB6v3J+F8Tlo0
Xk/LOamov6FQNW9/Or+X3SakFBr3CAaWh/Rw432CyPGnv1vObBT61xJYwe6nk3/5m79eo5QFMLG0
IPd5fl3g6lxP2cAMNjSdH29w+ZfaKtBfDZZdIMfqp01UByAho5Hc3XC+yBETZqd3D5dfGHFur/8r
CUITjt12LL797/+8vKZhtkEoXoVfm5+bK1JyPf2uI7NL8ip8/aUh8+N/fjRkHPEHmh4HY5KSatH9
/GjHOPYfloEwGva4LoVr2D9JguTcjkGjY+kILL43cX60Y4htUbgfXYdejW3plqv+k/bMEtLwE9zf
dC1DmXjZlaIwaYhZe/RzOoLfD2Jyipy7P1aWTcm4fUNNNDrXRXlDwL3cWAD/92GqxUg0WZu2OnzX
HE5LVNyaxRSc9RbtchOjTSkw1dncIC+zXoFqHiWBNquPjeyuagXhphJZuXeDztn89H3ffn+zPwdR
vOsvKaGbtLIk6iiH3hbdsF8/Qlmi6+umAVEdh4pSXLiLtVTHnMzMN4NhBaxHX7Wu/WrngGp+/9py
Vkz99P19f3HXUYK8B5ND8u7FKyPqJF3hZl+VAdqjfF8mwIRZpG6R3fQr5v03BWvSVUyd0TPC9vtl
+X+HcPy71+ewwXe0OcdMY06/+CndYpJDTIa32exTp75FXklnpCdEck5BTW1fAxd9LEP0NWFabx0F
9u0fPv/cvHv/+VlwCpPTWzeU8+7zD6jm40Tx5SuFljyqunufoGRyHvADADVzKIE09Pid8GvVOcka
D5xJzXrvELRAex7kAfiA37+lf/+OaLfPFxc1wHffSDMEnmcUzRzLS9NdRkNApgMp579/FcnF+e6D
Y/ml2wmHALU/yr5fv/gap3rdlR5SskkifsPOuq3II30uqIDGVuOTrZt511NNZqHeyUOLgv0WIcmw
xmijXwoDrlkyWNY5YtDf//69zd/5r8dE6ZLxQUdKyCn5vuGqyk43Aom/qi5fbQ9npqUFX+nPrgDT
PoZ0u9YWYUD/cCb8/WsHeqC7ujIdiHWMWr9+H14AT94xcmK5WWahv6DwUAg33/7+o/27b11Hn80M
TEA5Mebf/3S6C6fWIxnHfDR/VnpDGqczatXU3mT5D+fRv/sWf36pdwfYMoVf+nRy984Y4s1Muo3f
Rq+YFYuVYVOdHAlmCYPxH9JWjHcSTQYUlJ62Y2G1JvfDej8gj0FsOT1xunvdZp4Eki47uKk4N6Gd
7lCCYKdxb3Ast1dF0T82sOuo8nUHhgaE8ZodIwNXxraPtD0Z8PohTmwo+ESxdEz1Nk4L/RptOUj5
AbYmrMEtfaG3Cv75XvN0MnKHDv+5/1ZLMGBjfFs5ObPzmOqPBHFwceBvN3ey1T6bFIIPvz+0y1D1
7rTFtmYLyZrV1v922jp4GHQWNc0+0UlskEN4B0GD+ASfT6UF3V0jKkjlFK7szn2sE5NVnDne9lln
b4aB8Bkre4CrWa4ESD36qJQknZxC/RjVGz+kidBxskA0hDZVUWBPVH7t2NOhQMlD6NAGBqJxUboJ
gLz+GqZognynFwfv42gR4cvi5KLp0Yfff2T5PkNpPtqG4N41D1boMt5nKEVuYsWTSpp9Xtrplprx
uS+jb0NOE7funya8EACgCcjolRoO8DiMlabeKM1fiybcFXhoLn7+it9YuwjxSQ8tWjKF/BR4cxHB
AGrgKrmzWsX0ubF2vpHYj5QuDq74EmlO8JQOdO96eykWgYLUGc0aCk34NQk6Fw2AWbempK3xOzNK
79C837l5gTLhIuOIqupYkihgX+kNBUlSHs3hHE0+BfzA1ldhz+q97e6I2HlyunM8AD7LU5pZufkg
hHpyVPJQRUodXEsrKFm126YjzjZHuBRjda9Mzd5Nc+8v13vuo2b4HK4rRzIVbgYSKfwnI8Llbnc3
qF5XSYje0hn7r2NBp0IrMtB4fpny3eH0jk+6c2tvRivVDl3RPpoC6W6vYb/rw3Ncmylz9acyhNML
KNdY5V1yMgWt+gjM5WpUFUXzTrunyUAYuPs1qNTX3K5ulflo5UAEaYl81qWFv8j8SNiqv9Lc4ZhK
y1p5tkH/weFJqq59snwcJpFCypjTZ1wxXoFWr5qbJBj/4az6+8DlKMWslaGY6Z1tv5vSDbVP6bfn
OmrNZlekw97pYm0tw+HRG5A/g79Ye0mW/cP4/29fVXHXRexjzzeCX0dmt+LscKeY2654ro3+rs2T
t7ayrsn8eKrM+EPsWh//4er5+9wHMgt3AulKF9WS/u6WU/tgY7SkZe5lkjc+l0+x0j5UGLq21Yuy
uwls+1k02F0KNd3+/sX/Pul0lKPP03PXFYZhzbfDn25EfovCt+9yPq6df4R9ixkZ85c5xRoRhvoJ
7aKtvWo4Av/ha5YGT/zrKMkLmwTz4QcwDL7qX1+YTB8NsSDfs9na1y5X2BZVBiRGfxyOMVmRKWuG
teqaZpWA2a0ZPEl7SF6s7hkbvvynd/P3uz7vhoqLg31B2ty6fn03MXADacExQ1DPLEjMw4ZfxFv8
32SPOCNXZl9DM7FFt/LN/AYEzSaZzXVp0D+S40JdLxGb3x+Z96GSjKmOYj6M1BTkkcRs8et7Kokk
mMLOrgmx0Z11gjGvsEy568LuufDHN5i5GKzLHCKApQO48ZIPqZHfjzaU4Rq8TTzgRz/Q6DoFIIvp
XhGpYVvIwzmum0b4j5A3r5r/R9l5LbeNrVv3iVCFHG5JkCDFoGAl+wblJGAhLAALGU9/Buj/P73b
29Vd54Yl0d0SxbDwhTnHxI5/pRQZIgJSWUiWF4A0HynCKjIo+NH//CfdyprfX/SAoDU6QiugV/ut
FklsTdPi1GojdsPAgMMu6a8GtISdHHouykZesZUVzXawWOMxzodX2iK4Kpz1g1/SrbW6+xXDc71x
sUXAxcH8VHcheJBghwct9Mai2OssusI8idH32P6zblaM3FwskZM9c4QF54DlzsGp+IMT+5hYXFan
ojigl9hUgr3YP//J9m/RXL9excAwLMvDFkMH/fdXEeNbUM7+2EYsWbddmh5S9A1eqs2HpTHOA0yX
xEntYzoCCe2lnDZV+gHoPsSuloLZtbUD5Tmxe/HkMi0zEcMC5SEZGhbJmFXv5QTsDvduxc92913x
TfPHF5UClCqk0e4YsFP/uFZYArbZmGtYhGOCr3eH/M5PgCNBUoHrDj56adEjFLmNqSVuQQ7o7aex
cn/887Nxq/r+6w3wH8/Gb5+zsStGO6nmNkp6IujnYlbIqgy1qdaEyDr3yx3nAjt65kOuQbRQYLbm
1vOclyHr7v/5sfyeS/f/XhmfizSnkOH9fvT582CPs9O3ESKGVVDkzyfbzN/6GMJCY8xIOoAj1wIA
HuZCDoTCuC+nKr/3gvoYEAa08MDPMZFC8KcCNukSTkWAygMJDOTCtcbJJPw4O//mkIGyEU31tTP6
4RiQ47iJG9cntNh+5sc+Kx+R3OKtWpsBf5/hE6xY+uKjwEe9jT0TqIwT753SfS9rh019gLPPWuIp
ylkBYPo5piZHlG/5LJh1P9hPQc9cX3+z7Pgr9tkXt8+4ttfBzuuat75rtxap9mfRECGtkh8+2467
f3lueVP/9jLjB0W+Sw3Mpn+dPP3nVWXtDFalexv5dv41ibsq1BY9xS1MTf/Pv+kP1y+X4hOzmk0A
hqevl/P/uH61Re5KVWF7rBP5gUJ1ixP/wNH54LPj3qQsa2RJsost7ed//sV/KHmZhRF7ZQa27Xr6
740zPLW+9mKH41k6ux5m8qb3J/uYd+130/JQxPpx6Jk9rCqZuxsn0dnsw/3Caq0F27yowtrzf7Dd
FtFST+52xgIMvGcfu+SP//ND/UNJ4+q2STgxHmCmcL89R10iGjPO9DaSKXSesUEikn0d9OJh0hxw
heKjBaz0b1evPxQ1TPzMwAfAZTnY/v7+wgRgyicBtCMyhv6qW8B5NC30PBEurndO/BiMnwtKQQus
A1OGJzP2j2Yrh3AMILhZlf0wAc0N07Qb9oSEWri252dhkCah/VsJtF50/uvN6nDp9HhdbBJP//5I
Rd8NDtKqlpVK1YWstNfgWxSwLJKgqaXZxz+/Gn98x9Ii+YHBuI1J399/nRsAeYHK3mJZuoydebFt
fqspCewacmtT8P4lVp7EKO3f3rD/3ZHjz2dKytuVFwRx/N9/cdYaSWXYdRuVS/c2zvaj4dEdxjDx
t+mk7mlXMKTQf+ashxnpY57OnDZMB40+nLX/1i9bd2vpw173c1aYWNX++Yn5wyiKB+jRPOp8mH3n
91NjnHtnIciKTxSiV04VTGx2l+1zUEz0jT9hOhKsaft716Rf8+ZPtZ1gglzqnafMhQlZ8WHNPIX/
/Khu8aS/vz2okHml6G7xAPz2Ru6SITYtqato7skg00ssO5hujkW7ZGzwKV7bLoC0DpBmn4D2wAII
aMxkiNhnfvlATqw0HfHJmqaffZaOn3ojeUzjFp6ZPAWaRSKAn14XTppzE6AGdmMHiQeF5lVyXSCy
6tL52J9EkAaXBV19KAdKOEHA2y51g+GtbS6ypkNAL95H6Ao7EiCd96UvqqNmZd6r2SQ/lkbs8gFO
9SjT6VIYXNYstZBqWIdtQw3wz0/YH97ffuC6LocxgcWe8dv7O9V8MTvSbaIhcbZoawGD2YRJjRIf
QNU78Eb7R1dTH9n4r0PsP9RaAVcdD4CJQa7770NsgVIfJbbXRO5UeIdM7+2D0OI4Ir0yhwwIvHZU
6m5AEnNXQBzeAklz2D5Z//eeil7KwR29biP+68pQS2Lgat9uImI57pVdAuvLdbI1R1ltvdT4Ovlo
4THyk95ptv/ydv3DIB9DtMU0lybGY5b/26fcXPADklyDotGbHQKO0sj0q29ZnSTnMlnxPFogt8my
HLMh2dd4BP7lU/yHUybQGfnZruEaNuDkv58yVEqyC1KnIbyNRLM6OFoxOsK23QAWM0Ol/+tfTCv0
h16SmlInoC7wfItz/O+/0wdy1cMm43cOZfCtMj1CT+vOfZgY2uxFB28SY0VoTE3wrKGl4G0Y/yD4
kQBoOH9RMsXBQ6Z9lRAadn05w7AUArj1aCUPvdkB+GlIMIW5s+08hJyFZ2kvftxiOlEEEOktsst8
8l5bRkzEVhPumRZv7TzMW69VGXk7AZbCtnhsi3JchZQE/7k6ba+cxIvs6pG8M4RiLIOtt9y2vw1u
6uxGc4LcRk90SYz1B5FY/DX3tCgbtoap609MczTAq5SR3ui8iiDPjoy/4kssyGusKlt7cPRBPS5r
YEY/Wo8sNpqX7gMV5xo2MLhvvvXaL8aanlxtFdwF1Ytnjw7isRod7TKqeMBsKem5/TQOnjIvmDdJ
Mp/SHnggTu/XVhpwKWYreMfAifsWQuCmQ0V+L4PilUqmP6osWa6TqeNz7o07iFJfaILyS03a59kn
zmnDFVK+Ip141lVCnDXQtD0ZI/PnlLqtnLvpq105BWeHmYfdgkkm10kPmfFXfMqE991M6+W7nhuP
0i8+d6UAM4YO+TJ7vYAf3v2oZ3BhaT8WRIyVVb8rcVvT74HRF5WkA+uKBXV/ruZNZpSTuxMDYNuC
ff1S1VT1ffHWaVkPOJDvbneRFe7jobfL0NI9ceXKLq5dVcF/ZUxyu8vwa+cOgFJUSAEeZL2pdHv4
9dXtvhiLaTuoOELSv89yyzkzegS+tH71181YJsOuHpnJ+U5d7mc84PhbK3FBlyAuiT0x60xQ0SUx
oDQ4xlq1CbSuOjWe+jK5UNoRonWw8kZINutX8JKKXVGY+gbp+XKvVWq5J3fExKRyf7uHzd8METcD
2bTkh0q5wLdi5+Gvm0b2W0GtcgUfmIYO6Q4roSY/tLMEKWjW9ssEx+aABDgaO1ClgOtg8OW0VHeY
p19nXoF96nnJrgAr8MmGDmfM0niD5Fqd2lUWrVEm63VNtGBtaE9T1TySLtjhPpXag6GYHQeii2L0
E6GTOPFzkuYIw9qW5K3125IS/zIvUMnb6agGrdQQk+bjA2WCAhykYRMFEQRr0dOzk4n44JF8BSi4
8KiPhNnFyN7gCme6m5FzOmSPDJiG3QQqPFxml/G7C6rF0sVwihe8Tt3KfyvmrIjqqvZ2nTTjV4Dl
RFvbXUltBefBnZbXGe76BvUrucpavLyaeYmVxwgeYZKp1/JLsd5pw8c7Tj2BhlbtRQ3tywvCt/mT
2+HE8ozmpSGzLGxzXNP1YoFyqlY+BS3xvdsKC1ozX1G6jvQaG89vBYqPjhopmy119prF23tN/sUq
UCsjOsH7lAJRWip7Y3dxdYVNmGxZr6nIIY2u5G95WWeUGzMnFCp10O1m0jLQlpJ/qw0PePLbXbDw
ZwdDHLwMqXRDffK9yMr5xQMqm3AyxvqizeZymsikb82ToQChsj2PHyHW9l+SyX7HcnIyFinv3dG0
ruiwYzT95NhpquzIYsHn5tbpj9QtZ3wFCYCIinDvKnHKHZp8nlDZlZ+Wsn+c/cn9XGZEcrZDPR21
SWvfnenVcbBhWwJRYa0xOJbZAO+i8T/36V1jzu4X9r/TflJLd2i1JH93XBbt6/0uYsJdUXf4T/A0
ga2o2hfXxotlKnM+9CkePTwlr0TnfeEgKb5I6AZFnX/KzEo9+Ebuvqaw0RJRvk79CIXOF5d0fq3t
xnj2VVDdg9F4SXoVvzhiya9ZR3DK+l1hgxiUbQHneOWkjUSeRQ6z10cuMniI3PhTsN7MnY3kKcWP
UbACDevMVAdL9l24MFw61KYxvwSxa4eC6Ez2bdXMD4aIXXj6t2mcym1TZe2nfkqNC5rSJ9UO7adu
vTEm5gdT5ZuwIHOwcoPD2FkG490oQUY267dZ32WfhKxDd9TJXVAQSv3JO4xu8D5ZMqdfc/ksmjnv
Eds7GCvivv3JCz0CPBt7Lj6+/UCmIf043iBM61fWciUqodyP/KZjTTGqZseB5yLM9+ud04k0nNaI
hsRv5vvbV8DGQLPkCMAXLSM/xmKfNwEimZAe3bvFa9AkANMHJ2A0lpikTVkGRn8mNh7IIfwDrnnn
Glx7gyZYDsFceieL+Vpep1dv9iAjGnl9solLh5mfBdGImK/PwTmyom0fTQFlwpps79SYfn0qXSiS
rQet6Haxq2z+Nc1GGv0YjPrtBgTSq5EHeqS3KjnbQbPzE8M8ovX+uoju5KbA+bOG+KvhuxuTBFgw
Z+MPOAX4LXukYns6ahwgHsmeNuAZA43dyvXMiLkpiZ1ZDoo2YuPYYqcNQWRZ9Q+R5095HsMIKWYE
/eInGU2Rqif8E6ONENLmUVD3DVO7qzz/sJgLy9c4O7dp+wYKlmQj9SMbzjbXcRqY7dTZn8lpetK1
uSA+p3+knA/lhCTFy9GdzYMDoZAaUivts993b+bcPSzjulWu74kXWa+6bJZiGyUJZHYvf4NUebAX
57tp4nhoMbWYd+SfcqxpH8jVrwAqfizdBKsDdRxyfYpWj+RkBb5g0mGeswpF055Uw87rF/j26L1p
hrI7o1pe+9l9AMa2hNhgjrlajtZcPA5yY/e0TJA2jlNmS6Csxt6SS9QKbTcPZpQDmXMKVo7e/JOO
87G22K/OHj7HsraZQJazxdNGyerwZ9WSWlnPT8CvxrNbv+R5g+knc54ym2CwvrV1xNyoqC1cPnio
dPKM/e8+QalksWFuW4ruUQbxE9RAVOjYR6M2ozLBqLMOGb0tnBs+nv59kfX+blnGbktg8bFr5V2J
qpHdpHYvJsIlF3fvVIsR6mrmD7KML7LWr4xKIJ77kdTN0CN4JQza5UcK0I/ln3nsBt5fXJOGbUOM
6UYp5e9nrbmYuJRDFCHVtqmtB11p1oYAjWw7GBh5zXez969zi/BncHir5mVRk6uWtbsmba6wyiRJ
Lobas6oiYYEMGqDU5tXR6CMkecT7djDBR7gcCbb3U+sGfDC+9aFJS9+CUcNTsQTXfFge9TagQzYc
cxMTk26bxJjkEucVUHocgxNRIjBTk80g4IvNHksLd7l46dDfTWlK6rGVRM1YnU1DvHQL/GVHOndM
Aj8ko2SY2Zu2L3/6WfZhtUSMjQsBST2VxcYb1D4veY3toX11B+sLGkYEBgRIOk82nH+W0UlAlvII
JGrCbACEmtwHvyYXBvDttsYfG/j7Km+xSo0wcweiGhbT/YqKA1xv4+SYjXB2NP3AZddwQyMbgUfP
3dnCvR1m+vTuGJoWeeN4r+oBPyibzw1K2lNfcV2qB+9YmkJFscQJkejLEdv8d8kFMKtn8djN6n7I
ICv1IvVC2dSwNcYZPuv6VSv0UCVBf8QscGGcY+OXSkDRT1Z1Eh5tLnNGxyAqqfBtDSlIegokNsBG
99SO6EQZVjozY58QIQwQ6uT3iUJl0CaEwULg297u7Ff7Tt0lpPGMfsTupjkZmmKiiPs0vNl6TPqb
Gqd9jU1P7y+3bKYGCsHJQ/wJinty+JSSpTMpBuOV7W9vjz0tJ7m3vOw7qwFxypJJnFx6940ULcBk
oEscVzj/Cz1vT06T2cj7VtmHmpbdIPxrlecHMwF4BdiSfBWc5CRkNJty6KtTvz4JecZyAcGwwxZF
60+p480HhMlRyrId3tB4LH0YOoST8B/QBKI4dgHOuOip/aA/zDWykXHE5WF5Znu63bAX3HutGYAK
d3ZTW4qj6hzsQU1J0nVBpPG2Ub48CUd7U1o87tv1u9tdtOBnIb1st6jyJKpGnpYylSd/Wr74DsWS
1SMsYxBV73oXsDEE1K7aZOuz3LRttWbQyBMPTx4JPwg9TKXHzOfCn+rFiYDw4pSvXxljGpEF1h1y
2b/7IFgBB/z/eDCInd3elsarLEjL0pUDjX39x6wIOCpvXyKx3jGm8w6NnJPTnOfp6fZVkC7QCly6
IGBMrQ0Al/zIyFONTTC4at7Sup32v77V0qA48ZbqtzaBLCgp6PJw0oDhzU63m5mY3tNUvRGMWv66
2+9sfyPdTJFIXBfk+NlWS6+B27kEOXGnmvwbfo4Yln3m31n9QK5DMlytHNZ26rWXRkSQJHx2aPrI
xnP12Hi8fYrOwnjPKw51SsC+pYPbmSOwoKXQQuHrPgB0jZsJ4XwW6PW+wR/IhzxHsNF6ap+kPyFp
xieGfCvFSZHOI4+Z2+h7J3Zori2fAAU4BmNO9pXN7kFr6FWLnPDfnhBxo+NgnfXgx2x2+8lPp11O
Zsk4dmS/BkYKEXEVQPslU+9fZo1F2FV7ujl+3Nu9v4wcwyqRvt17M3I4jUEEYMyoQpthzusEgNzu
t1Jp8KFYZfS62/vQL253327+8oKAarC3wBv8X//66/f8ur39r9Wa8EcKpdr+uvP2v9e3h/vXj6vh
ZoXAk1Cl/+9jm24P/vbf/Hokzgy531yAi6wP6a//MI1TdzdN9ltlkjyxvf1rrjmHlihiJHE4j/4K
4ruF8/317e2r232//XdIOYp938uX2/23m/Emqf/r/8WV7+xhad7f7gKku+wUKYJtJ2mV/RjeWODZ
4e3bv26WjEa6Wki2IruTLznT+zs7mJzQL6y7yqAWT5vW2QZjE+Nhac6DrtkXNJRuWC9Ou8+7DIpm
acRhPREloK+7wCmb7S3iuI8pM4C2JTjFRel+50IEqojDOcpVegR+tIRe0ltAOw24F7GcLsRYkoLF
krssGc6oNjAiu+6KzYjAyszHn4U+6dGSlqxPV5y8A0+Jba/Qv/m0Lvcpow76bGjVWCAIR1Qc5Jir
Fw8YGcQY3ebsIVbqZzt1V+WYjwhWkH1OAIdjiLsVE3sQ7ou21xfvS+A9OIa+r6bmWzwlBUnZxGth
G6f7j7uXIqOl6+ELAi4QgMTEMVWLS5qz80l2iIvk0hxorR6WmdSvYJg3LTy6DVDzyDK6c0HOLDgB
fd6SIoylNAaGBiTAGlkCiyoI1QAai1wsIgCK5pv4BNv3UcBV2dQWgYdB8mBVE3EN1UdnOzsI0cmG
6+fPYTAIWehoPHwc1ENr30FYpqvI2CJMKCxo7BgWMWNhIqaokDqaUkjERlX559KqP0/9fa/Lpzhv
xgiWgI+DC54BePJvg8yI1/CbH3XSP2sdjJReH+utkNMpydKvEHq0Unm8sqsssbdDU5H+UDYEB1Qy
OCUKbYKgNjLkCEfP/OnK2Dikw0uKfOspIQV2U4v4rKFPORnzcR4q1EiWfob2Xe/yIAP/11ci1JtS
hr0QBpfna1b/qMCC71pa4L3hJMkmB2K7XYThbgZ98KIgUbDJAM8Vc1JtjRZwVqtyxlpGfiXJHrhN
vPxE45hfPZuIXlvhUB3gxOHnGR8thGeirN+0om5Pnk3OZ5/1VDt2U10KAQN6sMmiyAWI/fJV4yGc
HEYfgMMG1oCxP+0Wu7D3lZfFh9asv9LdAi1WZhUlnjncgxXSe0o+qbGWr/sugRyMmXlgvYkgneQj
o/RoCAlBwCZ4Y66DFFOzeKahmSOxRn9l7GVP8fCIjimgMqE2QGpwcpX7Mph+C/FwM2uAGcCEZX2p
HRcE9VtBbt6xdGV9Bn7HlaisqYOhqVgx+m7QEwWqqPQzviau8IslQitT6twxH2pXELFd+mpbQ9/f
+aP/DkGluPO/5SCa7psYaonCqe2Y156wkG07aRD39eqqG6g/Bsfg6E8JHc7mody7Tgs0vXCCMM3t
L2NB2m9ru4QLC+r9ngUubcV2McSbRUjDXsjewTVG4wTnGh5mIsEGN8Ve04qW6YeoQw9yImMsOUeY
Kx8cs1C7lB8SMOc69n0LrAfkci8KXO1E0PSFb14Lk7VwTtpamIBz3cYVB3Ohf101YLWmKEZ4dujr
mOgXywcxcV+1SnzWqvqjHycbv+WigV0kdKV0kWuBetsnTlDyMeL/J7zO3GlG+j0V8X6SDoBzaD1h
KgJI3WMK6dgS0IYlck5Y2QijA3FG5+SHNYJtLp04nG01zQdVVUtEqjz4IXP8IUQ1P3ICIoQZ+n6j
mqm/E3nW7OeRdHC1lO5Ro5szUHyfSnr3xG2qkzFQgFm6+Wpr2B5LfC1H8K8OJZAWHOYhPjV9NoYJ
KbCfusn6ETuXqibOij2ONuBRp47IHpbKCCCMk7e5ONRmquSjvX6KRqsZj81k3JNPTRMXDCU7Si9y
rRlZJoXypVlvwJqmNqM52RG35QV2pDXq3AZ1fvl1Y3I2dlbwETcpBRZLiJ0ejKz+QJHyw7wmPVcS
mYojsq3HOtBjBchwEIiTM+b9qUU4f6KhnELTZ39RJjHxsZYUDNc5qdZq0owclRzJhS22pijRI2gS
VGQy7qTnHdxZantFFkUX92ozya+2kYEzsGrBmjw1w9d2kO4ewCFr4YnctdRP93hxE2SunNbanDEY
CsaDrfdfZ7mkRy8e+FmkMsVEwXNdMXfcuyMaqN7VvQkVvQ0AbXhdcRK4viCliL0rkvb7WA7fTX3a
CiilGwnGf6MmiU3UnX9WpnWcXSuawYswC/U3k9IgzrdZNFDBPoARgaqZqE2PdHNj9oD4uQa9CzOx
95mQb0uXXdKYpUYyllnELkfj7YbRo+yrQ8LUa4/ySs3PbcwpC3uTsGI7+cyw0dlS3KLdMeVGmwiV
W9xAnUhgCpQZyc7kjOr5ZAb8TIvj8b7h6ZvTe8pUkFKgTgEUuNmWYBxv32YvjLwxHwX7Xlr3weKD
PHJIpvBMIDJejXE/qVoqhsDfjeXaY/nFfBcUGviFfnpI21MHDhcWsX+fUwEmBcmYyqq/izzgTWcP
+WXK2/e8ASQyM3zZV/2wd5ia7aiTk1BUCOPUXPv7JjeAzdCFVInYjtWYk7eTsTLg0A6TxAacpAbI
ixMgDib1RGD14p54l11rDU/GkqCfy+Cm1KslZiAddDd/xtJRPg0skMIsJ43Uk1LCy9eGfWUjYPO7
/XlCI34ckvzHaCT11jJcGy9rzoKnsL4VRWBG9qg4Y5l1HQy1xLvOI4ObhdqRucx8dNZ0cOgcUGLr
+AhKFJaQP33T0FOeyC8OzlMQJMRTMZwBEMSybYKgRmZrd2UUoBNt1GwNUppxR9LDxrN5bwRr1B5h
MNnDI8Al8jpYrx4SBxMwp61OSpw7mQecW+rBip8g6pM6Rfx5kSXmAxoF+QltfA6koetCo/+s+rh+
drKsv0B++czHrXnu/J6y3knlJog/zCEr30U/AMOotWmrr9+ijCvDzjXzO2uopmNaMGNovGQ/TqPx
QezWySfHSwVTiIXdey9niJqIAJmSePSqczXdw1RW2Bs6egJGSU6cZQewVGPoGeNyb/E0b5zMLo+F
pISc+UH4aYv93KRfnGk4FuQGPNZumlzZmV67qS6fRdEfGEEZyNGKD7jWw9bqVbK3S0DK3T1MUHlu
xm8MJNpLnmHT6sj3CFIZ3GVlb8NitWAyi+mok0HKp0vHvqH1wyljmQVxlbxHRD3stig759UDHAwj
SxKaF5nE4mARVQEmyosc3rh3uvld+P3OmQc4sUVi7GwR0+DG3RfTqq7k91ZXx2BcGEMlPoILOxKY
RgozZqV8XvZanboPQ+ZE9my5R5a2h6Ebnxzb6a5zpgCFmsawr6vZ3CQlV9fY8Y5o99LI0vXgXDTU
sKN8VyaMQ5PhJarK4FDW5jev061jkFmXyWKMYE3Wzh17FZFBNxAMBOvGalOaeN8+l1PyE2sdA1HP
G2FXLe6ukGNU6JV7JNYGokvR9Uj84Wh5CTEqcQyQRnUTkQ7V3oPNvWGPkt0PnLqGMJxHIRxgZDHk
pbLO7L0pmYhorMAQmszQZCBm6WO7BigX8REpz3FJCzMsfNJiLU6KUbl7i1FV6FR6fVS5M2/ceH5N
G8M5WTgWNiU26TCdygB6BZCmqRX1J6MgUdZlpFyhbolql8QKFlUCXG/JucV4fGM2EJM8Fm+G3h45
kSakH+7A4GNIn3zCJ3Vk1a0T/DTsGF+zxWS4tZxNNwuKvjGrodH6XF5sCOCJz2VUL21tZ9pwrsl+
2pd9o2MdB1K+0C4jd41ZEjjii8mI9Wj7wZdkjIeLcnZGmqUPyYRZpOh96iRXLykuPCYqNd0dHa06
6Ii1ramR53G+QzhN45e1pBOnjoosISJEmCjO3ekY5wr3Z+vN+1EGBJDkD1nWeFfVuFvEJ9MLUVFx
prQ3Y2Ir46nHbG7ivWZN32dqxbMk92Edrp39LCbkGDlOxAsTH5T9Fleg1TURa1/c8UfsSffNyL7X
84p3cab5bPuDf1SSIAokzFzU8/SSShwwhi1fSjm1l7jLjadhfK5JKaE467VLmvn5tew4SRjlRzmC
k8cy7RkPFcK9DMXVWXN0Ex/VNDTklsq27R5jKpiPuVDeVRPQCQcH8aoLkEL45GYXNeOFwYET4ZF3
cnbWm9ZOQCl5C2ynvg2ugf7I2usMhf2QKAJ21LI812mXnVlRzE/KXrbaotFr9BnrJ8d+Xxk3j7cb
xnYHCE4/68pieacXHiJUT2yp3TEDJfPzQg7ZhevB8GQP+l1qpl9GxsRMrQc2NCmqNE8L2ssCuYS+
QFMhaiCeVks+VlYO8diDadeMPTv2pSBhokD77Nejv9Kga6ZysXowidN29gHaxZ0trXnnubrc9yk4
bittd13uLyfJoBjAhw6VSF+RRSSB6K3DuhnoSXRLZszRjYwsKZts8s94RyeIG4i3RT3+FM3YsDOC
bNKsFByHhrUSog2HtMFWWyawuFIz2RvEUo3GKScL9ZMERwbIz8K0dJ7Jt5wtme6VUxNbKhzq9xic
WKfFyVn48iFPLUHUK7QhSuGta9XvLN85RWwp9hN58SHBzPO9Vc3dlv1ItjcLMmJln6ltOrMMMpxv
aFG1o5PWfjQZ4g69gTrdbjQFtbGeeGLqSpSP5VztSIEwngc+8XfZ0Pa4CPThbhb+ZxknPzXMmw+g
4pFKyvqImKoiQ8waKRllvVvysiTviBjkSplsjhs3OZZdMm1V2SQA1vvm4NRwJ2OXyd08T8xe03XH
DzXUcfZdFhN1OVIdNsJ/X1qgzT3M2cUa1QnCQM1SRL5jjO14SwRil2rGt9nWqX/nYryDISuizPCb
MHPLR3Pp1bUcxHQfxxWJqNDb59KCt8opFBERTnA7SCzUQ+nb3GoGh2TR7ghuSLfErVEKZaO3qZlI
3DsJGWcfjTdAyq5GdH1u8bnS8IdO9pR9Zq5eb2PeYqPtHmmsXU5vDH9jSm5gZxEqm5bjc2lk6gKy
fnFKEfVuB2KTc/SIBYbpQJR3gzjgsX+WaUrYW2Ba29EjCdPpfBe0XNcfsxwMDlH2zRXEeOn99HsC
wtImhubtzM+2W9rHvuuhLLSIFUxEyCSw8Ip2wKwqH51Aj+ANqU1HlpPmwvpKlh+ujQq3YjlO90ii
oAlPKao0IgRrgmoVZhA4/PU+zkC4LI2HZJ2uKO8Av3aI8JhrLSavfkzSg+plmAvjaxPvWsOk0tdY
+3V1EBW1ScBUQLaSDWoRYn8Pxs0ZoiJeVt5IHU41ondok6NPhJlfR65d2R+jfsQ/AoNLh6AmrAfN
MIa7uNEOlV7s8oLBlTkx/3FjAESl9nkqp++JySyk7EkTkCQPberFNo6VNt8vgxdcai1XZ6Pq4Nih
zGChyRK1IYdAWqbYcb1fP7pym0+l2lvTe1aZlCneXdOVnPc2yWkQB7nUewl5IhlsdMopMY+7apRA
US0c8m5sIrlkJEMtgb6uHrddxTa3rDJ/k2cp6Beypxdm/DSp6HnqmVZuIttJLfNdredRHpO5mzh7
wyCQfNFaGXqS4ZfpkB2mBcKEkiItCIxxyTakAM3kdD+YhwMqsZp2g1F63I0s2Yq8+sqazAXzZzHW
IghQUgXtEjO1NgJcaukQnghTKH5qGC7NE/vaHvfCSRs6kB2ye2ryFMpAniCH6DX7E8BYz7QLshLY
93WA/8ImrZ0D5CC02wzWhk5YBxhTxIcKXAsOo3A8txlj9IbKsfTeUi3wGS/WMmrgRIdNTVxhGcOC
5DQ88WJN+BoUvYneWPeDNO6w38GRsfWRWhaRuMIktcEIZW8JybPOxB4sx3IsHwKvq85SknCgWtB1
nkfN6XbTmUN4DfvNg/tCMAcRzNZE1jjgUrpnKijFm5VsaDjCR7jiWUic1JblZ7JLOhVEi14ipwDK
2FReqJWNuvbe8mywKVsnUt4d0dTAhvuK3CSfJ26sZ9p/V4sZeRrPTb7AdMEwb89ujunmf9g7jx3J
mfSKPhEFmqDbpvemfNWGKNf0NoL26XXYM4KkAQRBe2EGBfTfXd2VmSTjM/ee23+2vWksk6TUltJi
vBetRUAML5xdGzmh8RVlKmPLUfxImvYtBORgqZW/RSqjExI7b+PayU8PBh2BTJjtEiz3ttcTtYeL
cCO84Ms0wb8mf+e2DLJHkz2ZjDD/tlzVsHKcvQFvdDn47F+AhEngtBXpAXZCIYu1EHJgIXjO5r/s
eWmycsqXYEo4tzuGRZ5G9G9cDWdLfTDDIOogTl/dfj+qxj2khjKWhp3w6Xg1W9Eor9cY+A/+ZH02
bqJvYj0iZaRyFEJ+Y23GXbuvi6SlQedRQh15L4I/htuUd13YM27WI3CiSpKtE3Jnuv4AEpbnhk+3
UfnYRkJrPlhzf59m/bvKmvgYqvFeFe4ybOrqlOEsWCZOyYZwoh8mpxMZmm3xHlMPxBnDoDEV34HB
iEakik+Z2A6Ig93CsYdsQcSOdbA97SvDSKzjad0wcuQ8mHP4BouXJwbPwT9Czk4eiGYVsnK8+iOJ
6y6SLia04UrUgbV1WbakZIeFuQfveDTKPZFr2TZh7LfpxLs+at6xHhRcxLiP9664APtEdcQTB5Jc
aNgwJUyfK8CU3MhZ82q5wPQw9pXbatKdZcn6aRAOC32rrlCRVDz3hfKPf78QRPJTMVtj9ke2IcOL
eM9O5hZ4lThFjfVFTal/Z42424EeXaKxJnAwis9u1yecr52xZiTUbYi54X5uBR+wDDJ6TWeOTYxf
E7+8TH07APIlCb6a12MqfFLIWSmYsuRgFvm+TmUGtCps9sVg363CHbZmzUNrImTzwEtbpVHYLTJ0
Ht+Kcq1tvNcAAPYq6q10O6QiXea+NlAHWM+JW+zyVn6apUyfKkZCW9ZlKDw6q77kbfNEUTXuBx12
2kQeTUGNNEawvDsf6jhGcEJnUtq0KpI8kXqx7EhxXY4eBvs6GBeRMqMDgaps7oaA3rAG2UsKM63A
hAvDCJMDWFPvhGRuMwvZ15BKvbuMym6pDZW+GUf/w0W4ttSdEOP4gPcA61a7BKW1I9XVOg5jaC98
ejGVMH5LwSIwaOiNTWPR00ylfvaJX6vYE27zkF0MYWrk69DonkHWk0nv0+rgL+czDh4uWZA5m8Rv
ScuEtbaQlcmEJiqCc64PO30Q/iGjlt53GS5zp5LonczsEnWAxodww89BX64lD2PpAt/qxujiYxmM
EvwTZmhk25w9JSuoQe6nStAqa+eklNbS1kkvsoyp2qtC9RsPi9fKI3UaO0jHSNN5y7hXbrlBXqwp
o32BguqaV9olH5tu3zqpvPhhCPqgirJzz30ZWYNxsEmgXdZDAAgBLVyUXiJFmqbM7PiUBhUfT6fM
bVNkPK0KnTjD+cHvdXSTrlZli1KZ5p6z4xKPlIp6Xd3KMLlaJkPfSXSrTEu6Ix8m+F+uy3VYVfqu
SltilJnyNHXjPAbw6FZRYz6WBTVK0CM+6lI2Q11sfBVJVdxiV64B4Yt3j0ELwYiSHwl/x7r4mxDb
7VT3qyolnmpLVzcvUU8FYcmIgcgqSq0we7Gz6Ld0nO63JNjXsUd/MTXoYW2NVjiexlOnOdZemkN6
9kyxJR26eucYLNAgEpueOmV0aK2G6Xg7upcoRVMShGW+HLqWoM+aUGpW6UFsPsnYf4jyiYtIpzsf
S4uwqA6HIEpO66Iazo8gUfa1q6ZuGQEiKBnlXev5y6jnGW7ZZriJoTeZD+jieUI1viABAp+cP/e4
YDX67DZW1rCTQ/Unr8iIB19ZE4CtIygS43DrfSO8NDoBr1FJhCWdL6Mb92gz51x5mBlmdPAMjSUs
TQtbd0Vrbe9r2cSYAPC2TRV1f4OWNqGoRQdXwlBQNHVmr+HjDdMPwzauuJO1LdwUQpobRG487j9c
Y7KpyEu1j8s+XKm4SdeTmTo4qCK5E3idHtN8+lNxfcdeVzwJv7V2NX30IuVenvROv/YDj5/EJW9N
n2CgWnFanvNmFrYIr2W1OgXHvKnYskzxCUNjejGNU9iw3C5BlCMg8e8qC8tr75QALjuuOhxD8ug5
xBZ3opAXU2Z7vS4fLXtOnsaZs/eahoJGkYrrUnEZfmg9D6P/wLBfHTpSqQUWAYIsw+ARjfCL6D1i
odI6PdZkq91NyQ1fQsxcuRbhYSPTPOIxSoZ/JgbdITLzEztaeqyq2+W+MW7aRJn3cvhrCrZXdZs5
J9JY5aXV9bPBM2Ml29JcZ/MpomWMbp0wRnmHtqlngWVnU8lcsFUPoVbqdz86SGeL2Sr7ThlPLZ1B
lzfZ3UqVZacMcwGNZ2q8IUzEwG00CMxZM0Dvv3f9OaiE924lqmT7w6FoMP6hOnTZLpGGx8yy/SyG
BOmiU4lDbsgPOgL9aDacCX5srQkCu7j9WB4VenI+FR5OadZFt34gHcij1hNGxIRk/uKxoAK50d4T
zu8bNoi7YYEFhxFyEIlERZQY8bEbgYKrGr+RtHti3MKeq5YvoaLf1qa+32Vtu+261NjXvp08BAjj
HL1euzwXlzmJJkeHAcZudMKekUx+6AmgWFS+Fb40MWPXMJfBiU+9wMFYzwDttPjICNhiqerG97xo
za1kO/rCbhuZ3p3JniPSq5kjuMvVofLc6iVv5+4ZukDT7TRsQ2cR6s8Bcuc/pVVzBLr2zWmZ9HVS
528NPOvCVuie9hRDngrGNaD4YFW2+YUQpJj6iRa9TCv9rDPrX4Rp+6gQKPO+FvFrVDPeqT38Yv3Y
bMQcRW2HxtKmCO3yrjpXKXkHOapM9lA+D+GE2LEmdz49sjG2kdM9mlp4bSIEt21aDNvAkTRtAf9M
A03fHj3vyJ6+ZBPcJ8xJsmBXZIB/OjF29x53SY/v4M1pGHymaXw3cBuyKDGdBfckLo9gj/tv40jT
+WnxKTjBOi2ZTf39ktiGexGh0M/QmFbhSmMf9JaJujk6GRe8kRb6m2o6ojXyyIOWjryvlRHcXa3L
z3C50W7bdvsccXEz7E1fEFMlW8aHtFRT6O4rGRqgxP3qa2RFNMaGfooS0AeEFdgH0yIzR5UO+k7J
qt7KrW8PqdCzZIRDNWADuHdJ09GJW34ghrE8air4HRgHPRALMW0q0nNIq5vnVQUaU4JNLHY3/NJp
ZH7yxj+uqw3DyrJQdgKVMZYQ7tptrWbXQZxYzzZ05mVsEkYvg856rg39n790Ks47aHEjgYldu9NL
ZOFZMeT7sR8xC+ThB7E38XNWPfiVX750ZhA+9FaP5iJJ7n4PExjwwbaKgiemOuNJWn6EPM9378Rz
RC/G311EO1SHLiiWPr7PpyibTsq3XcYp6fiUlkzaMJkdmwwRBm2OdexdLFGh39RvU8AKC3NBdcCb
2W2bhpmDj5oNsEALKBi+qrARYRezvHyym2Er897DX5IVFxug+qmw2OSOSM3XHWDBDdtdFJW2LC9m
mf9h1OBta1NHwWD21p6KnFuCYmMx5Cz4g1HjMUOlu9TVMG1an16W2no8OxT8S4IgOuo7zdj5hlDX
bqLlrdLQfBnZPajWax/4wf6MTeOvJuQh6zaN+l2BDG3RqDQ4IftWa7aaLFiDxrkSRL71iGfv2uDY
hRS8uWz/8HEyIAyl5EJqrU2Rp/NRbFg3Ol1xo61ssfzYx1wjdUENZboWr6Odp091qDVP1G9QwbUs
2toV9VFf0GP3k5ouNqmDzMrd19bS22cktrS4bj7eWe0YlykoV23qJmcsHDYbyPGjcZRx/vtF6wyW
PXggmV/w31iT7Zra77aQjo98VtkBtZ7xENiHuG3TeyUD6xjkA880g7bGca2nyXhUvma+Gt+ZbC/e
4IcvkWaGV4gir4MDrjyz3RJ/W9Rf/wYo5t50wgEb+AeQN4kgUgUfSTFSok4YX1kTF/pG1o38SzQ4
6unEqWxJtSQM07y1IvtMfLSXQ1JZr+ikIkR2j4psnEPiGOS7WV1zjmRxdUWnXWkYEAFFBP2VU9Ic
jVA7yIpPHmjKqzMZ7U6QgLVJ3e6dzsLYYxyzjozswt0wGDlsWjwzTTYVax8dKIOTVDgDrWrkrs0w
IOYD7xxus+YlYiq+ZNn9mQkzep7amwPHf43xv19Psv3tKvUwVoa3GkTZnyFVHLrSsoHHhc+hX+vH
NlfEu47atOKc8La9Kbp/GC7/P+T4fyOaYnTE3Po/pxxvf9EbxP+daPqP7/lPoqlHhLAPq81E/CHm
sLj/YJra/+YA5uM5wtZjRlLyW/8RcwyrT/4z1lj/N8hFRNOBFHbh9Jj/J4QpvAp8qv/Fai7wrzr8
z9Zxzgo4av9CBfRNLpGg9LId87LfMqlzdEcLfar/QIcktdWEYeanz3Fen3QE8OOshPdmTXw2Gefx
7xaLeJEQAB2NMAr6bNbSe6Ye7notqZZ5MCcB+8Qmzdp72Rt3GMcXXJnzqIQ7gHi2P82oVyvc+b8T
En7d0fxjYnXxJovYg5eJQBqG4l/O2n9jdgEMsx+gwRhgzQ4BEpOqdT+7BognitYWRoLcfOuxFajZ
XyATHghOad8qDbU/HhuKLUueNfA4m2Z2KPCdHXK8BLIN8B68vNqCYN0fJgrhKpksHCO7SI+xhpC2
W5Tiw5i9EM7simCnuhkT/VNk0S3IEKDI2UCBkWKcHRXp7K2oMFl0jL3i1HHZ4BVrMGtwXl3bYDPH
gDeJokfqoHsdlBGElRLvIEYOkIWMYHF26LPHQ81uD/bvhMknGEBmJ4hdPbezM2RKj+XsFBFYRvLZ
OzLNLpJs9pMwJxZLP2z7FQIySNfjr8B8kmBCiW1rmxJQanKUxJhU+tmtEs2+FQsDC/83sbOkDpPw
qUZbbkwr3qubjvHFmx0wSC4PzuyJAezQrZvZJ9PPjpmaXXjboChznQj1NOow7LTDAo3jD3sQgoo1
FAjBSmmHUkelgi3Hxp7jY9MBp/ZahCSclWDsW/s7dRlzaqq6oqRaBVNzczH8BBh/KgxAsQo4JGZP
EP7uhv7eYc/V3qfZN5Tk3kOvxLtGEqloyq0lTqZqfypkfewxYOwkJ3yCSPwxJDmSxFwLi1LOdkrM
niUMDYtgbLYaqk2FqclzCVuLsDmZ2J3wDm0FnWFHKhDKh2lXYoxShUgWw4AkA8FAeOz9cQ3uy1+p
2VHlYa3qZo+Vg9nKnk0x+vht2b9ji4Z+iHR/jgBbGFSYSMx417MUH4hr4PSqRLUf56SxoM/OYBhZ
prUB2cUFQz1pk0HnleNDEiX5JpZBdG71ZC/SsYXfuIKXV+94sOR3gCtEDyjQl8PT0DHK1ZJxCa1d
LRnSBHvbD94mhajHG3HDDAh9awR6XqKJo2cO566zEAcTOWQnMgQShDDHChHDslIk2y7C76YB513w
YdagPLbkK/trveXyHQP5JL022kdRPa6Ktv8gWDYIi3Wqam+ZkJ/jQvc/y1T/IFja37MZe04Gy1jE
rsO8iklYP02nRCPcqeTaHRjrw3KZ3qMONV/UNadCiXEjSQ1zNJJbFObvMkUEibkFzvvQ7oIAv1XA
U2rTuvLeebG+M360ESSASkMbB9JAFmNcdzgb2X1DqToWan7R1XDzigR8+diR6hXXu5DZ9E4jQJ05
i7/tDUNb6a30lmbUh0uR1tWSCmt6YhjJZRR9xYj92GLWj8PopVc4RYz9/OzQuHZFxdTV/B7OAlKE
jizCtAW1fr1x3LcU3OYFs/oqY2dK620T0BZ+S0XYHN7MF+RIDjHUvLFRW6OfCzGocFdAiRRsFD1E
ipucVd+Yl8jqu7pHSeeRyWdW71nrzvlzoj1m7Lqa0lxOwzcBiPGTTVgdECmMvX2XI52gDRaDU68h
ws2SbPfUa1C7UFzzemaDppYeNfdINm++ySe0A02zrg0Hs3jnnxPVuXy3iZ9v3tUx4SE9nnahSZ0X
rBTuKudB0817Pkn85UA6+0MZGvsQYdparzICxXonQ2vtHmWNihTVTE0ctrGTYfGMlCXY0EtvLWco
j+C79iKKPzhAMVJNwUPc5wsAW8Md2uQqmiyfmdbQnHoh8ZZMyHm1qchfVMEqSR/OCebQq0GczNLz
g+880fj3m3SFeSNiVPGlJWgKO8lk1bEbe+kZxrMpk5ccm9pGFvGROhrlWYwUx9f7bJ3r1dXjMjAB
wkH3gJ0Dvnxnx924irrCXEsbHpY5tjhsQuwBQaAY+urVIo7eNdiEtxEzSTTqYk75bhfMnfJtKIf3
yG1LyHThSzeqQ+/H7gKVw4jz1ouWtuHFK2VqD/YkE7amOuqx+gHbXbv0Hdm/CVNOFzQND11pF4dB
8aMaEclSltuT/OjNLkUZT8+lpt88nExHvLBIbYc63xKIuSqTKWLE1Q1vUWWcOdAkTZsVH8bqVpQT
ARUp01qtDuTRocGQsy4pnViWM/iS16jcm0GR8iRNweth8s5IzWzNNsbiRJdtqebdRts+tyQ6RFk+
v2LsT20ooytKyIsZViTE2MwdpV1+cdY4r5MrnkfzKVPdcGTzUqwL03/sCiSapte8plP23VlU++h5
3RXX0m7ypo2D2wo9D9z03N42uvsjS6I5heO8JRFBQEaVXHqsNgf2G2rqtpEFXWIkg/QUSrEsq3E6
Vu3a6rXuAdYt26rMv3rRHHPlDwnx22wUPA7jLG/TC1PHM+snn9JfkBkdoSGZJ5kofbQnnRuaEl69
J65L4CupeFuUKhCevNHijcVXiyuV1hSb9DqcYB65qYValCzZtV0V/ip3GgazSYReXO3HBA3K0PRb
p9S2AVfVvpk4Azstiy8O+MC6awgRm4UTHCcmmO0jwZBUJ+9/991pWb3rftZezPnLqNefHtMBAw00
DAGGeinOZ27aCmHZ0hFNhO1cIz8NtgariwrdTZnzzvjmsJwqYmYyI/lItY4HCekSnEsgDgaPZE4y
8NK1lUYN/ZJD7ODE0xKW5ZbXEL2GzUsb/ZHqY/Thsem+pDV366fQNQF84GuMLDZMDQiHspwNt5ER
rpt0kqDOM7WrnDC9CjLjHBcpTRFSyA3kqwWUIrrOmLGDTJKPg3ZAjHcGMkXstquaI/kNn1HIgsSI
5s84zapjjZ28yY5BiPdAmAitTGIZ165eGWunyn4ph3yWzTXrktSDIdHwZkyJwaE5ma+NWXRrZdkE
Q2pau1GKW0UAlWkA9avK3qNaOQDn7/6YolgZ7q6TRfQm8sHYOnksSB6cqLFKB9EJEZRUX92wpq4M
drGgzjYJjty0ZtWs0kJ+J54V7qzKJkYMsRBKn12MDqRu7f6c9RfPcMYjEjzvPl8yTM5soMIPfc26
vZ7SZqU56NwdTC5rxHwHYIGcU23sHHyz4WDusgdCwBRC/JRrNgzPg0upbw7Btq8cKJAGpJcxLVHC
eO6mGovi1hTJKvXknW2YvOVmU17n8BuaXHuHNuvJs9qnFLk0LoiKxa5R10sRucPOyGahnZ9MizJT
/pqVq4WMyCFdzkG0LlvH5RKovlB4pEe6efaWMX8Mm4++FuTHVqQOXH3nI4+UuwoqM9u5Ofj/SA5v
aEJOY26+27NYW/URKcldiksHhbenhx4ubQ7prp0MQiYLsa4qjgJ2dgfDG65lDp+zG90PxrNLo8rT
7TQl11Blq85gh203rbX0i/1A6aKRmVyw9UiL7hNK8V6LCFttx+AMGvkXjeCurl9qw/9yG7ZfRbtt
2RSlvfcV9OVvpHDAx+++117HGNpmR7vx0vg2jtbPLrb3GmuqIbT2se1Dfm6vmi72QeAsu0Bdh6Hf
NRFh0y6SGEUKskUR0RKI4DEMaEZJqla/VTEhKprcalOzUZraEoH5Yg9yoZWJudKRZKFo9uFxTzth
2Q+WRCTjue6X3U4rL1SnQVbgI1Y4T7poU5nV3cudJ05aspXxKlF4Y82Rr7A4N00bKVz1wXF2HqGt
dHnHsYoWrXEmotWuX+Y/ZDKVhCe7G8byoJL+oRbBycvteFUI47E0mqM0kWHGBA1AouSktXySAeH9
jN6BK/tPa/vrMIwxfrAAn+dp6EGWnd4SgxyT1Sg2XlM9qjJ87Zt76LPIqfMnFd5stv3IwHCuh8fa
Er+OuEnLAlbBP1hbcmcQJz34AEH4fbtjaYgP+qUWUGb4d2moF6kB3M3ljNdGvAPisSFgctkZxabX
iBcD8oEwqie31LWCheYF67zH9oOGe75BWJrms0Jq5Yzx0SVmrixZ/0dhsRyreAeXZ0XrsUc9oJBi
MrGchL+10VxNZnzOhVTfoFBiD30JmZsvHfJ2VRjvg5RvfSMRqG8Go/5EwPqsYfNPH9zAMC+VVm1G
e/jW/HE/eR/CdV+DiJwo9NJFGz8g3viQYrhoVNdxPrF8r7ZiiHaVLL+sUb91psnol4IFU4DnRPDY
wdgVg/eE3cLakqz2hnX57IzWLjHafd495mr2klVXCvq1hwFv0VsjoZLu2i6yJ7vLdtG1ajhcpwA5
Tm6NWNbwjmvFno4sIwOY9XJSYm3F0cTdkKgN+kfNzG8y4EqpiM5t9IrmwbXrhRz8a36wqSndkhk8
nd5RhIa/RHtg99pCe+iq+YY0b3U7AzV0YrDTdVumgE6mdUWmF1KIB0a5vBlqeASa/ORN+cmV8cFJ
2w37qY3d2pe+UPNY+KpD92hMN2d1ru2UV19qtyaXmBUOYcGOZp8YDbx2mJPBd7CltFH9CuuQy/i9
TfU7gZTuOGtFHBKUbPHgaO2bTFGX4/fpOvkLYPAoNDKrnXiZTMOFV3oSnNIDqbC6kX+MrnXRRu9i
i/o3HZ4aI7/VKArwxJD3/Kx0uW0YvFPfLYTn4epDz2kZN98Jnwk02xNutfJz/1C2XGkI5KndNkkO
agvZ3TbL81szeLuQjX9YpN4yEON7FyV/H5kFtjeZyXep6Q+OF32S3OwE+Q7g0Dfei7XuWI859t+x
L790JIqj1q6aTj5hi4zS7Oqjj9PdYMHqcKnyfO+J+F4W6dwwsimQf4Ar3QkI/NDrhe8NH66qX0Ie
cFPqkPDrPDUZOfERDpTJ9J67XDwjzf/xlfaFmuZQkEhXEoxX+v4pQavt9Mjp8q2egJqdLxasEO9l
glfPo3iLBHJjtkl59AZ+qZA42CwAiU0n9kMdnkUJeKDrteXQg1CYbG77MZfoc70QUdcfs+eWc2v9
tRiYT5E/TAU801CNN6W85zy111LzLwPFRFHZbz3pjTzTlmHVXdrUWlfZe6sln6TVo5BMH9syWuPb
Po2ihEfhF9tWGxaaTo9ut488MMJFSPitVg1rv5qzxYabkyIbzKOttOqdrsZtQmNhkTyH+uYxSaJ9
IoxtaI7n1ubSZiZst7eBmT9e3Aq0vpvQEpnA0bN453b1GhIVMwRNHjXx4V4YNF49k2qE4RgWtriH
lwLwv8YxV2UwrtI2+mnQ/tYdtAnsbLTtAhTJYC8QVh3rrNsZHlYK0aYPNU/XHKX20vbN5agNP3mW
vFSg1bYhZFEkhaiNg/4+wt5f1Kn21HBsLoK8Oo+Neah1a1Ma7stUcVWPFVrVWN8Q5oPFzbko/14l
9T21WWzIqnhHnLZxk4amjcBRIWYAFAIm/aH3GTpZ9SZ2mld/KO+1BbXBTgo6UwGzK8OrjBwvIQq+
h569YyJH8kDPg4PphJ4wIhyqHq68kh9G6RBMv5zAHhZxds1Vvnc0fWuo/lrMk/w58RpYtZHSGg31
yk6fRV8+F051HN2OwNRkNbI8SGTx5o/TU5Ibj6LCrlOP52rSSEtH9r6wsDkt8oSWqLRZi0KUmwu9
Opi2JW2gcHaKh4mTBCuTdSbjHJxNS8t0T3Wu3iIL7jvSrkE82FZ/a9ziLcqvWlwcE8GJS/enQxkY
e2TuqHNa680AtglmDzVdSmngbGobgELUvOHkeaoWEfSNkGdEN7hnRo8XjObc9qV8UZTnTSw/PCc8
UwBTafUp8kNIf87dbgK1nv+uQh9PEVOKYnSGpYq1u+mscrf8gZK3Tqy/Fz5eqB2FE58KK9veFr86
HW0YtH+k6RKeaK3SqVyb/viaGv2949W1HBRGcRzMbu3p9W+YEjUzmnBF7em1qQuErdM6mwJKnO7m
OC7vm1bhCwEdlUTh0h2G0/x51W353jndi2+qj1xmF1wkW7zo27bEkVM9mBUberRCJudxcy7Gn0yE
f+IkXSg9+wxcg0x4AhRWvtXioaYVFhOJlQHqj7lGZN9sraKCPz3SRTmCqA5lBddQcx+LPrgbpjrA
c3Fh+dQTFVb5qJrHKWB7PRqLTMPf5yLtMQe5S0WR7Yx4I5lk4ypH2m0DQd8UMJYBUNVcAkw3p3rD
QGXW3LfnwOj1tV/09ooG/TERH2gFrnSuFExZScU23rNp7/rFI3o0Hlfd9NZ0Fm6ystoigVjbTnHV
NSJ9TUgzg+pWo5X/pHI8DO1vCDiPB/hL1gHnsjLN5JLNtr2FPW8wmJvWLdA6LWGNGjBXaD2MjQ1d
PaZ/orod7MK45QzVlbdSdueSa/mQ2TTo5BIv3bjzDgJVg5bH+pmpM1VdOa772tm5E9PtEk9GmVAf
gQr9k6nir/RtJ31IrK1GQsDE89MxqIzsQm6EFfk3BcyKAQiPOjnhEq1p4UHvhsHCt3HWtyMJtwQe
7+kAFt6qU75L56w8lgnycSjNZo16O1rbMty1DpYlGYVPdARfUyTSTS2TZt92jMxDPBluw1bW8hAg
mhFEfoytT4nj3wKjNre9sG5OL66yIUvQt7SX2s8g9YXh06QhXgqKl8AGkGwr0P/W0GqrSNVil1QQ
CTNQIou/YWVZ4UMbnQEgyG0dAyhI2ktUCxlecJaogA+BDhSgAjm3GuG8EXNI+UOrh60sWgRNSKZ0
/WBreosKPlErs+0axB6IuUM9WzaSfsojURn7VYNg0vO3dS15h+Jxw5hdXRZB5forP6r3YDSt5zL7
Zsnw2fQX0QKMEu5zU7VkpsTernD5CDH+6CZKOXSmdMiYkGzn5Ls2ldC8w2GJyJ/FG8vQgMjiCCVK
WCafUZVzB+ft3jaAMii3AjwOXHGZ5PXeymrSUTR9DeVvPBGx5PJptEAiJRqjIAk+7J7yNIwR3mmy
AYPj0nMOXEpWioSrdDpEkx10CXsIyRly8qNdpo9Zm/0mHTFDmS83vsOPx0aZQ825Rc3wJ/c8jrtX
ZH50ACWhytazloiXMsKiBATnUc5XctOwFlHezA01MDRncOfwx6nFEJIqXhI6DPNwg/wNGikS3cVs
u8/baEWnihtt1sTiwLKeyOd4iRC0ixsI46NbFdeq8NapwSVrdzA6ZNC/o57+mcTW8fIdsX9QdDRS
kyeBzz/7hUuETjhZtIbPO2iHJRaD4qXqwTZp9rhvTQHiqP7iiDvr0JWWhk6HK5peLkKJd8PAF2B9
G6gPxI3Awa/clCuCjWr0qTyY4Agh5JcP9NfI9BVSGXceHVZQMWCWoeazfmZvFe/PTBQEORhTJOCu
h3xX5O5Kj7StIOeMlTeS7RRpl7kfWDogcN72g/uE8Ow9kGDt43IxVeleOPYezfRzQGASom7wxj5S
d66YS++1xoKF4c4EHxT0ww9t1ZyUhSM/xaZRoifoMwCVelq8Gz4RrVO/6nXjoU/iH73Pl/BFH8PE
+jKb8ZxAvFgBH/nWB3uXev2LFdOUuC7hz/JZ7zl9/OZbK1+tTkT7gJNXKkcuBXcyI2ngmwzsNlyN
EXQvXix2UrqLOk0ONqdiEpAtlJjalxvqB5lUD+QuLhmCLKJuuLDkenWYFi4mZ/iNouYeM/XrvQd2
KKtaDza61gCkmJrHcMiezLy9GjBE9CS6l212tFVQnXql75kwd3SJcAWYVxds99Wy0pwDlllWIU6z
Zzj946g5iT1EkwXPNEaZ5PeKO8E81132GVLfEyVl3/u03w4dAmu95y8z9oMDcMVJ3+1Avem6fVVa
066jPHvERp06yc9Y/IYJA42CulEoxumufXRz46z5ztq0yMa2pnABQvzSkAvECxl3CHo/MS0PCzm6
+PzjdlXpSbYk8+xRgiRGN/yJnpYnoz5Rx4A0Ji9yvjjPYY8XGEHj0dcNlChV9Yv14TCyU2wm8yLK
6B4r993v/OcAUTpJXZgwyhjYTE8x0sg1RpGbp4lmkTfqJaxZKULOrJ/RKF8Tt/OWfhPtnCmbZdPl
b1bUe2MobhgF1rGh2MoKvNnKwKruIyHWUFwz7YUU+zcj/u8XKAM9udsuFp75izb/8l/+27/88l++
7e93/OMviOU2HS1WT/lsLHEe46Q0QNLwFjY1aPO/CdbwLQiP/nf2zmQ5bmXLsr9SlnNcgwNwNIOa
RN8HSZHqJjBSpND3Pb4+l0N6Vy+vWVVWzXOChwg9XUUHx/Fz9l6bWQEj5vkpj3HNWCrK3fivee7/
r8+NDE/SlU9bxBmiBLIekcBTONsbZAEp3Ja8PC3Z3X8CvEnBaY/O/FLrXd/CNDOIgF8Su6FnAnQM
CfaEFZ3OKFaJ39bUy7VG1DPb5bTMHBJQltO5FXffcsed70Ysyl42ZqflgIX0X2cNEFXbx3GWeqSH
ltXRXdKYl5f56zRR/8ryuCSYmIYdNsoSsC4l3O/o9A4zEfAODstzy9mo0tUdN+j53v/+40adOSnU
CO4XwxqKW6HTs+TJMv8MnLhlohkRHa0OrQU/Dy8PCgMVis449XeQ+PLwz3MZ1Kyj1725Zf/ga8N7
So7z0a4hg/hucnED2nEIYd9mxjc3fBcTBQBarGhAgUoMNEzPVUbzLUUj2bsNvSpj+Ehad2CXygGe
ErT+AnSdmKaN5wGDmVkmTYksNhsheiWJ8I+Bm9/7qJxOtTWBHNBZXKf+ltQj6A7pjGuEu99GWeIR
4CbIbhmInfyi91N66tkEYPMobkiyUD83/bSdC+T8AdiRNPmpkxBvjq518rphQkI1P7nxkJwMy2/P
YUG+5lS91XFYHfrcBx3CNL0Z8ltTld2ttSqPFdU+M2UocM8420L2R6fqfWzZgn/GQFevJXyZRQZk
KGBySU3qcKtyteZWTFhBM3SGFuznozboj+Ygmlsv66soUI3M+M9LA+kvdfjqBdlxetVRSQd5a956
wzRvsAS4+s3x5Gv2fTbLn06WRFv+SnfDRrbJcutaR5GtnOwPUTu6R0eY/iUxfCogzGfa+F0gNVy7
pfHRGG12zQvqd4hP1y6kZOF/Y3f06RZMfKqJR/s3rFmpveZ1GGu8sWaR37Vmzu9z9JPgAInseEZ4
TXcx7vVk29p8K/DhKHH1Fo91kuW30HGym649M10ar3IO6k1YpoxUaLflRMzueoGdn/25c0Wy7lzp
kR6DKH8ygsqhlVVNF/vgufpPkxbBzIhtZVcegYvGHGAfIGdq4sZEqZrNG3yYlIwG/X5Rst0Ms+mG
EXw15R65QeqVMHvSmM5R3ggdqbDvuN1+UWQX0MnXXpnV3Im8FBam8ZX7nX6gTfdMAbLV1ZfIRAml
CQOVjJkc/68w55eVVLa5XZ779cfLn6CkxAvfFXww5zk65KVJhviQfTE9972z50uBi21FIsAnuDm0
0Oob5LVTrPkv4wh7bny1K/ND7+LnKQuuCdkW7KPPwyieozbIVq0lPuOqrlaaV353DAgcYqYrW81P
w9x35yw1N5amk5NMpShscOcMYA6as66q9FSa0aXJqfPiCnM11MrIBLPpYJuJ9F6uC6f/YhXGoScv
B7KjUeKhwyUcIpC1fepUVLJPVZCOazK5rHXu9kxQRP/sca/SRvdxABFMs2F6qIh8oKF1YnsLhAGL
sNvKz4M/XN0p+TZoFmUqG0/dbh5EhnRG1Kf0wGibsmT0tr6EWzLEDQo9s7xnzrVljAqWs/dgx9RJ
9Anu1gaSAFW+Q5AivOMW5EH5Y6gowpxM/96VGHmczNsOaBM3mji7RDet/Nn8KdnbrSpBKKMMxic/
4tYxjQWdvqBZYzA4CvvBRzVKsGW004xiPA/J7K7HrP/a2eaTNT/NCuwR1sFDpxnpJfbQbKSAdgwj
WZU9OuMowuGq3XSYFyyEGKhmMsCqXvvil0xejTBntpsUh1rOrz74KTau9ROJt0SqPkl5Y2F/9tqc
7rCTv0wYsbTJvFSVQDot7UdXhMeyhccpHsDETTTJmVkUbvs9R/GRFPa0mxy2ft34kZeFd0Qdqz1o
I1DSsmOkphvGWSAKtYPyMEPo2kj2eWhA4vs86xb2Yz6GdEKBbVz0mIqyMY4dg7AxF92qacGJFnm5
FoRkrEw2OWZEHpJZIIIt4e2G0XAtgrNDFUcKug6KK0vQ6484ccys+oCf8eagzVx1zCp1TDX7OvY+
4ecZD6E08IrmUpyr4LUPhfGlkzRcZHPKINMfo240N9ixvgjtVlGflQUKFKuu3tNKsEz3p6IMfwrC
tFaOjlu5Th88irPe6NkZB2jFtEhg5AI3U7CB1sJkndZUDGEzn1Qp2Zj6eZKM7AwnwlNfo/SuCVnG
Qty8xm5Lpx6l+MqXbMvIm1oF725j52ewOUjV2PysAtss7iPthJUxuQfHhp7Hbjd/qpvyBcXUW2/F
H3H3TgCd3PXG5G/sOTiw7loPGR8W7JGVAdF7N7LjZx4wvsBdmjapNzn0ztp290pkXreraC+3toWV
tPKIk2vHuwjHblvZDB8rH11gonIK5GtIas1OsqPk676XyKu/+VJ8VOF8t6PMALRQu9t4bNY5E/pV
HXr6dh50ru2WXqFtUDbT9AinMmCi2Wk4IXxrE5oloaSh1fF6mnFDQJG7soPqkXDbZKsZWF9xGxnb
2pm2nka+Vg+qWkvnZ22OwZtg6YOSd5NFG+0DXXwKJTWzASxjjbanXzugBjCcUb+l+ceoJcOqiSe2
w6xstHTtayyR6BQ4OVwLm0GJ8s0DyC6b2mJ2hvZLhu7WMervHRzPvV3Wj7RlvYPpinvEUKqW4VOq
oJ4mkwqCOoMnZtYHOkPuLXAwSDdtqR9j0iqgznXZwQOSsXUlxLgixePVjMPJNLufdjV/zogA5r9t
nwiHv3T+FH9Ou3toNe/B2D9XaA9OIze0ftD9be3r+y72H+iygG8KKrrP+MBYbSxiBoGM+YF4q7Vx
WGVC7RYq+6OgA7yiKB22oyKRQiTVFZq0V5DSBFopznreAvxSK7fcVdQq03BKe0JBTiOFO63yY8I7
W9ctHqJJIVG14CNvQKSy5pnAw/CFRtx3d4lCqSYhUNXQ1d0r+QsboYCrukKvFgrCSvDqxKgYMKvu
NHjcFKy1VdhWRwFcIYxRwsD7oOVKfsKN7ku6lwr6qiv8awUHFteOdrIUGrZBnb/pF15sptCxjoLI
Jooymyiw7FB8IeOMdNzlGXWYFYbWCJ9NhaXNdQC1sDXSs11X3KqCEoBtB8n210M0J/vaAnM7KeAt
m2yGi6r4A4o7KijucmbTRD5gZdhOiqIbLRTd5XSuaThnCrJrKtruDHZ3eX45gPUhcQI6L4/agw6v
N1bg3kYhfEN1FkH1tRXed6KfyiWYH3WF/i0VBDhSOOB8IQO3NpBgwwEXbChwsKMQwg4s4UlBhUOF
F2ZxP4cKOMwXdCkVhxgOODBihSUO4RMvTyUKWYyyJF9XreIYDw1I4wq2MY4c7+BCOzYU+3g59AqF
PJZAkR3oyNjgiHWrEe37Cp08KIhyShtkkyqwctCDcYS0HPCNowcEvuwqDDOQkoFQF9DMmFeKM9oS
+NwK3Azd4E0E4BpzmM4dbOdOQZ5LhXu2FPg5UQho5I76plNY6EwBoqWOEi9S0GhT4aMJ//nBtjXf
ZahIzwPbEzAxDC7iWgWMAqCmv814SkGp6S2U5xZOdTqUxl4s7GpckdW5X4DW6lPGsVadDYW7LuBe
twqA3SlcSi7xDgqFx3YWUvbypAM9m58UTfAIoDbW5XrrKsi2A207Udhta/kHIzpuALkLhebu1YcQ
jAwMOrjdlQJ415C8l9ceK7j3ckYogrPpFPq7gQGOTzt6rHuuNFH/MBQm3GPmmypweAFBvFUocR2m
eGgBF68UZlybu3ub8QIinFMGI/gNlvtLmTfuCncknFp45ZUClzcLwjygnJugmvNB7zB+p1fG2uXG
BXyOTijQAKE7Lt0keww2wg8UJh/KYMAcPqr1aGc9Wk/+QK03eRU0Tvu7CWs9VtB1TW92BFjiH1RA
dkOh2R0Y7YvG/3/sEP+NHcLA50oe2v/ZDnGvP4Ii/4//9ZG38H+O7//7P37/ld9uCCHsvyzbJjzM
dm1pmCo57LcbQhjWX7gRJDGXBH7rQhLq9dsNYdl/GTZ/5pmmYTjEnfEafrsjLPEX4wIkEKZrW7gk
dO//xx4hPFtFl/2bPUKX6GTokRlSN0xiuv4Z1Jg03ZwMnRc95P53xljNKa/m5mSnM1uZYTpMKcbp
ovsMccc/zZ7bojxHEzNG74EODcCNLLxsIstPfw6u6rvA0MAsKwVLlvkQEXt8Wg61mZzbqgDh4Eiq
d4nPCjFn6ezEqF3ToDNOywFLFw3KDCVPi9PS6+vqaAtRbNsQIESc2vaeNCCokkEI8DHph23ZZKxt
JoAe0/oRkwOEoCJtd5A+P+cujuNZrvEAOw82nOOAHQ5q4+iRZNyj31psMl33YjTZVXYJrIXefIvs
8FT6s3YOrMFmbjfku0q4dIrQNmanWuHFlzPWl/xkGyOt7p4Aj8K+m31eIqmW7EHJt9BCJrt907z7
o/9DD00MJ6k7bdnSoR7J7OFED0qshp67YO13u1wMkoYKB68fzZOZvi4EKVJRySGwaOIGvBuNJm8E
PdhUh0Y1zZaHyxlNs+cRkBBfGd9BHtjIQAAWLTp9Gstk23RTucp7sckHkf16Dyp28DDNjM0TN0Bi
qN6czr+20uoy3fZDG22DIn0ezPiy3E6nyeg2E3OGlVEnzgkxvNx0jOgjOB5Cs9QCOp4EiUWkfRsp
vo0Q9lav97Bie5tsaU1wW6IFFrX2MfBdAlRlXtPvaxFtys5GrT84NalQJqw1vNt8ycAVssDZ0+MU
R9P794/+H9/En2+niBJrS+f4p2nlNO8m/yA89mso5Uo8HZDJlwOwdO4mhfzQifehHTc0J2ab9b5T
DTxbXQzL2Z/DqIUN7c7Ch3sodyb//Gk5LG/oHw8j06hOUDYtcDtwmkONtI010DpCtpbTeTQeBtXx
i4TxzVKNvXmssXeqsz8PhXpudmrr4EIbWL7pwhh/f+fLwz8/huUMSBNzE9kAK1WX5XIxOjO0PYSP
tCuXJ5dfxxDLr2aGQbxRP+Llo/tz+POcGTr6kcHCoID0gbqQAcLQRzVV01eow/In6Uxgj1sObL9U
WxYD6O8DjCBerbrOs6iGNNtgf4d0HEZbo7fKE56IjC/f6cvTvz1Ok509tY9W0wzz1lU9WbYxFC01
g4NE72i6FuQzaMivsqSdT2wbZoRvHJaHy8HwCA9m58FmSH6LRXYQgMpLRNaHoGzB140FuxWD0DyG
BQlz8LrmlESGfI+C5lwP/he3GOlfGTrDCypj1zSfJ8RXu6E12HMuL8ratlGUnnR1sS1PCPWRLwfz
77PlodcUjLdq5BkOX8Kk/oLBlH6fxdGVG8QmrXJBynFA3ZaJAq2NFmw1Nui8bw66piF4rYZoN1vj
1yirvVOkhSGaLyRKPkCeJYPPNwni60MPNA8X/M4P5deyIe2odqxnNzaz3fISK/Vth9BOVqNtZBAf
WdCWP+jJkqy+OjoClYmJt7iJgQ7W1DKwBj+J+uGx8VDUFoMFgbNvbkjA3tpas9YmWpWV3l+igPpE
3enop/jvkSfS41yVYocYZGP45EW6enTAPv9Ztyo6goO5NnLvNSsF4Y1D9givV5lno0y/DBmYqbzi
/1FF7SGYC+CCQ0zhOClhtpPv3XH8Ng7wa8bkW2DRLTFHlA7MLvDwljMYYfVTGMe7Wav83U7/5k8C
WIbIEBF13S0yCoyvAB7B7HT2KuqZfgS8O+wlpbWtJzvY5DDTkzC/pOWcsUT00cUCGT+z+ZBBdu0K
uaa9Nqswkg2kHdBArXEV1fjJDRuxHqTSrWUObZcY0gzD4h1Gx/FQyeG8xB0o1xPMZWDDXjJ9Hmuk
vhN5JBs3zN8T04KQ6HY/ND2wTrPSJZpu6mJiamZ6UY++q8G78vqXaK6SfRlPd41uxzHAN7MD4IfJ
PZ0G7EPh3TRj8+w0MjsimSPBjoFBOofrnO0wKFvQOJIxYGxYxC2Ch6AyB2iH0HuN3rbC85TQBAbU
vJUR2MtguAOIMbbSqlrcOcl6rCOfGIOZ7a6MYOSbnbZOY1ewhjNcri0TAZiJ6NjNko9JzDoNgOmZ
MK17WtvDc2pBsp1NbdcWprMdAYLs9Amlk633G08YbIFixJe06zUAF+lDO6NV5Isfz0aeaLcRIyRp
Re/hlNo3hPqU3n7Z4c3IXkZ0kluM22InMDMirgP2OyN6M2c8RmRiP0zI5UG26ru5DsDp1doNwA66
y8Ft1h2BZysmD+OnIa6bnbS6aRNkHpU5qmAX3foGvAZdWeqkt9RG4zkLXldkdukO25RBqJH5Bdd9
2J0LNu2rOTeORdhvdD16T4KQPkzmw2hxtGuHzUBMFZQZ7ueHduQC6vPwWwMyQrFUnE1fVoJE5EFJ
wrA+JLZ25cW8O9YUr3pDaFuB1Nya30VuPjiZ/5iXzjVJ+Uxtvfjees03F7OUP3rXAR+fpZTwiVHV
pzAO4KiH7sEgypfiUqzDhKszDEMk7X53aTIhX2bH1wDhgMmUgXa0c+K5Jrj2UjuxcRQ720JAmeq4
9mC3gmJkWtVZ4efC9n6kRsztRAfG6epSu83ttsuKeA9InWtSZHQaBziDEhOl3k3dgzcb2rbHhktl
gDIyp5uUpH58mFPJEO0Y2uLL0JDCVWrWt9HmRuPQOLLHlxZGPvJA62dSO/Ixr58R4WGeJJnBCdrk
iDlrIgQqN0550fNyVSCCCcfEl+QalO6h1gyCLBLvEy/0IYogGzbaUF1jEwzEFByZfn4Q9vh1LgOG
HJV+MXXf3VpEv64DsyQVyLp1gtqyt2kqtiS6rOpM166Zj5rBTaMzbNOf+GJRweAU28FKxQ0nNPqu
QEnmzKi2de28jdK/x5pX0TSqrhGIuG0B4GY9JgLu6XgzFS2py5NHODdPtZ4iaOvbZ6vbIGW/p7B6
zqFN49UBYhJIwNZDgmIW1ffMTwW5ee0ivGLpD1a+Wwmcn3CQSKr7Qjuc/ippHwz7bBss8WRNAqto
uocOoV1JD3+V8rs5RT7iKfqiMkQKpXPVt1WODjBJHlCVe0SaMO5XqPW8eetRAO2cWXudkTyFHRq/
gGZUN1tk+jJ2QC30hdwgMMF4OU+z5W/KcOgOXamftTFB7YR9e5to1Xs+e5CI/BmTXHwvZbvySq1G
DJIhRFuHTiyvKbJjey65HWnIP7QEuc0AnAcJGOYWlaKBj9UFSV8Y50kMSAJ9JmqiCNZENIDUwy6D
dXJDy5YPdiJbCA3TKtOj4uBE0GjIhNgmYwGTk5EqADU2/wRulOxjeLycLYPV5eGAg6iZNEoyVdYs
B2rTf59Wc0tEbN8QxYumctVnOeRf/K0rHYg2NHqKqOUwqNroHw8ZZcljMJ5yg3oPdi5syHn6ZJo1
Y1iwWitEM+jyO4f4Brh0v8bZJeINdklMSRqmcnuUAy9jnr6YhT7tAKNM2yqh8iKWrd51afgDxUxz
itRh1rrfh3gcqYBdyiDgHIxwq6w5ORZucvjc9IRCpILEc7anVB2E7BOVCXKpLWbP+dS/JoE2bU0j
O0ZDr/p7PF2LaI0PCpaSbjNrqKaTHYDlZI8xnSIdu5E0yY/U0LmcXNd4n9KZmI/c6qgGI2xHvf5r
cP5nRr6M0I0gc9S27mqr7c9ygIRKcYlgCacgRoyA3Nl/DcpBn2yXx17qM2TJnLsr3ZIqkR0NQcCc
mgzFT7GqypeHAlHDSeVhUNkPOJZ1ZRqrTqxdob7WKQy7YZ8yESPMTz/7ES4QaRaf/TTpD9xFBFeZ
HlyDvrrOtI2frYCYbtN90LIFsyU0Jr/RexeC5yNozzlPAKR2dH3o87Ux0hx18MP2Y07tdAcEZDpp
AxGaomZ/NIedN2zSXmj70Ne/Rznlk7B/MLIrt+CAIBFEjkRJzE8EJVO1n4bMvpNzffBz6oU8pPNU
WPLCmPuUhlFwy5FuA/dB6JZodOZte2h2TW28jmy5nKEpni7cGspPGgOwTKu/iDYOnm1XwyZTRhKV
o9BWFgGBL71vJ2yBsXpbPexrv7i2ogWamZbBdslN003D2lqy55J2RH0Pae2B/GIqM8JTYpQk4ful
LusqS6YdCcIGswIRSETrjEFoOF7R3D6OaXMtbdyj2ewdipQkCkt8mA2xIFZ1jPMZD0dY2jSF4xqZ
dVrirrHx8zZwVBpvwlnMbOaOCRQDtO2DLxQIqopxfAQVpWMSq679kLH/h5xJ4w0TeVkZ1bpzmLvp
c0ZTPquPY+0i2GLY600R5rwCU3kZ9dzPxyi+Nnbo7milf0AlOQde4O8VIwv0VNuYM/YhHDyRW5xN
GEBkvbCTwUx6s6TJANZjCQ48fsvU92uIg/OZVeHY9K7+PDlo6mSK/wqf1ntlzOkuNpg/agNU9D6k
81+RnT5FPVe5mCDJOV8d13oIO4VmQcSkDVI+xoQ77txkfK294LuWTyjIpqq/5ZCVcyfXrlI3/b3X
We9RO6d70leZuLPHejRVQAi2HDzO6L0pH244iFKatD31HP1fvS0IkaRHDQKJmKWElSrmikLJLao7
YjcUz3eaZhc5ddYNNdpZh5mLmTr70ZqmvZ28FFIe8uOb4eLky7t0fEyqID/03KRxbm/ZNU8Xh1xT
nYpi2+eKrloLcazTr5Mbsz0p+F5TOcabsLNodSNY34TkgG5a3hFW/wYfXsywIQxdb5VVvJqICj5n
mdk36CXWurIKkNlQbBP2qgZNh0NXxV8Km43snLQXm0lw4j/CDnsinVcgddfzLQ51DGcpChmtBnRd
0GPne0NkP8Igi5ptGPk4xHyCC6bMOjmieUz0cbjUuTNcljO2KPANtVjf2HC79ik7akJo45J9T7BO
h4kZWDFftRA13pQ+9TE5WsInYbv36AFpRQwuvbfEqZj6nQUYAoAd03ZhO8MunrZ+PPRbvfLalWF7
Jyur7E9J0oVPIhhXX6pE7jGp/iC0ACq22uNoEB877z62A2wzQTTW6OtPev6ta7m+iiLcVX2m33q7
8HEtQmXK6zdSO1Ah2nW7yz3dwVKbEQzRZB6aVqbZ4yDSe8N05u6WACnT5m3QA1DerVkfsTsGz+Uc
nCBIuscKe+kujYv3QVzSHhZskIewJuu236WYwm+6Be6nnwTD+qo9F2376qTCvHgdLF2vY4gYC8m3
mvrlll5Hd5CF9t6V5AogBU7Xem5/TuqiP0gr/tQxW7uJUBbHzhLPy0LbzM0T0xP0O4EcbiLO2N6j
Eh4dxOAtcDGItRMU2pQfQhfOm9YVDxa6KNwrxs4smuwhNPUbPaJvjY/2IXfHR0LLxDUq+AUS7YPd
GUsU4JVhO8HNo05LtNVEGuLOcbwXFpr0KCbjyBb4Rynr9DoFJJAo5c3OT1tnf8QDXW1jp3Q3xWCc
DDcEpuiiyMh0XIoGayS/mK+JxWa37ttr1BgMTRNC6+KEsQRdY+CSmSZ2mp1kKKaHelMa9X1k6PCk
uqkjfL7Y+dHamC0bm8hM0RwYRqq4u0j9hsmOyN8sLM5cDv0hKELw0eKNEmMg+XIqGDRKLCEhYZk2
lv28a6pdDtWS/C0C7KvigPX7I6Zsf0Gmtu0qdpGhptlXIU9hmVUHUrNeYwcqqW9zKdk9amCrQY7d
lob/klwzTx7jyE5vfVLIR8prxEt1EqPGaOH46iPReYb3s5ljrJp2q2DJ8HocW4It1nwX7zQFdify
58pk3DIrGGOIHUSCadm1mW1tR0ID1o3Sq8421bytaoBqqM3dUBu3pRTTW5SluWzhAil3SeoqzGkh
Tp6EFcc6bbWYImSBAHwsA5L+uiAh1ra49EEUXOQwnpNoQpFJsd629K2lD7HCnuV1NqSg6UNIdjTD
Q+jSH2M9YYif+ienNT6nttGeTVAdHungJ9JFCFud0fY4hDC7MvafO70bQfu+WsMcnocUhGg5iZ5l
LMqgrikNnWddPdITJstwqTnDeqNj/jk53jnXC+RpzQ2NC+HIEAV30u2nTwGs/qSJAdj5qHUMz+m3
ReOTGhGl4Q0kLXIcst52HtvXikF3LbDzd2X2s9ZjFEeuN7zKunyKkjLbygqjcmT7LYlB/vM8JeQj
CnySiRWHVybkNBzwk3URoUO6o4XHmfJnHamEssT4xE7qZz/rI75GvGvsGBtyjYyfHu5GwUzlSNTw
FtRzBAshA1njgr82cZWuOkNiXbOi8czoeufVGAdMrF4vta6P9w6ji229tgQGfbEY8+3hPNQo5Zsf
bpKGAitGeyOPgE5ULuU5b6adqVuQimoCEjWZu6wwlr+XSa1trLKmydmIp1xpLqvMuwQ9uQapR41Y
IdofmIajU0EMmQHWbnqLqT/3GSimXcL9cEyLLXKKYIWCmnxsqYNn85r6kDEEL4VFp0v9YM3a2CRQ
ODBojVfLa7R9kpdfdTVTLIY4PDu8+lEjX7qzM2PT0zY7YC56hQhYvkxciFhXWGSlNz5pGJrnUgs+
xX5+GMiHQVTI/IOoMTagjVvsJVFlkdd2myEbrA2iuB7iRyDXLTeabegjDAHUR7jh0JuHwcv7c1gn
GMKAR2z81jSumLvHp4bO7YpgVG6kUPNREKI+yGJFTJLi2YyCcGOPZHK7DGvYPlSEx8VPhZ17aPIh
N0EPMg5hRIWaVMXNJSEpreW5Tmqw71WaArNJHwWo6Z038AU4Xis3A+6LVd/BwmfaBkUXH+cxMkDY
B2F6pTGBzcXTDn3FSN3EELuzGhS2BGzFjIIccWzt4ochKYoEUVl7X5P+TYkO10iRggNV0c4cAj6R
uYm20ezSOjb68igLl/1aUdcbepDEKQ6a8lNp+X75oAWKJFOICWeyv7JNX8c5QR3M9qznTjSTHGKB
YT+0dnbxI6d+FDoQLlz7hwgnxmR/1wiyR4VXPOtpPB9kYGpoMzyiX432WmTDtx4EGatsQOtitOgo
Zt0MH5M26mVokq9WRazrkiLjZxl2mSl7a7MEbCZMmYPX6yn9yJzJiZlfIpviAk5kvbEQgZ6LodgJ
rUQuMzKxPCYOYhqpM3Qq4jv35OAMBTW92pmFLigpbq3e7hCxRPtyjNgYygCkK7I+cuNYlb9GeTQA
jm1LwhrMamu5rX1KHY9NWgHMBXfZeTm4dR/znwOTgo04u8uyhB4yZCznASVklbn1Hse8czUiO7/y
tt0u0u5WbH+DMuodffWodeJvI78HdHABysyRtWAw7S8ZuLRb1RH9GJvGU8nc/xxHBGtN7Fm3TjKi
rZ2Gp1wdRmLyQPI+eT07VZi59b2yPuMr6s6WLKoNmwfjojkox5D9SXpRmMjmSMRHhMdwRlPxYITa
+EmfUe8RghVvonEGx2thXyGzzIPhUDpHDVEN2bDWrpQMLPu5jvaRS+3qsXatKxhdJ7DK97Hh+i2K
8c3qq+gAkcy9Yb5dg22LrlDNXFATAg9e3P0YRmk9xvwMPW7Jn3ofJ2Sq37SgEDf2vMdZd9jU2cna
6meK8/RoFbK5e8SL7eoSu0PedHcahOhPAyKJ2sBKznZO2Shp3KaTB9G73lSayc2ArekqLZNNnsj6
WGYswlmqtVcPpRyhkPWD2/IjAhaZUGZeujqvrg6tw0gO5GCV5vMgjXNZwxHV4iBC+I05wKhahieV
l9yTqb/PTkAIEu1AMDoDgR/E12ZYR2qoQqsBMwWqSTI7BYIbBpg4N1g8kW4y4mlJICHpMjexBYJk
yzOP67q3cUHWH3psV3svd9/CyTkNTQ+zt0VEjPy0W1c+4bmynm+1qdJhPHNYhzSnVyXz4f2EqWxv
pdzqY7ZNsEhM1XCryl2klXu3csQmNILucybrS6dA46bDvHmeYMxPmdK+pkMIort90t0OtELR8lpH
yvTS7Z5L33MvNHCfA8G9hIRhZr0gIrZ25xyx7hSo0I/2JE1EMwM/DvIDtUl2+0zS2xUzyuLOyDR2
j+5jO9KeGmQSrjQNT/NEWhKACjpKCHQ/zABsVI7GOtBlcYjiHKMrN5mma77kdkE2QtGu/YnAjI7K
1h3j7fI+Ohd/qTk7X8CL8AOOIKcNAo6v2+OyQffO2O0++5/t0QJspVUzS6BNgxgGE2OwrD4VrUVI
1ln5ab5akvvOUCPH1WT3a8a3TPuW4d+fud+f53DTPodVTo6crZq9meollWoa2zUFuGKaMMgV17PC
WDF8yjea16WsBIQCQEikL5QDSU8dpUFYHscgyRhaBUeah/pp8gaarJiOUMaFlO+WhdSt9dJtZBFe
6+rBY9B5YBlCDLLL3L5Vk25qqAFnQgj8LEKaoGevmQm8fNS1g1ffYxyTe3gN3P9Vp0xPPQcZYOmt
G1sMp4CQhk1lQqGK43Y4LYcwjW9+i2ZSo1Vzaiar31ojP+6MKdaZ+DN2ytJ45GKpV71dfYZFbLBn
icISEHVZnOMUTzZDf0LkPZc2xqKmmrhCnDCZjqlJKnBgzsU6NmL8Ippen8gHmVbG7M0r+qAvItYw
LcdIfD2T259fNQzaw4C0yIREleWdLAeiTBBtqybfn+c004h3yVS8/GMO7ZtUSQm7ETmSnrG88+Ws
UEFcfx4uZ05JSGltMklie0gVvFiS1Jn799nyB6H6wArDeJ7b6haSCLDOyhH5Jq6YX5q/QQn/vBxJ
U2pqctNbdXdaDpK713EmdtV1GHfOLvs90j85xUTZ/TosD0HNMvKKC48U4fHSu8mEEHDWqQP4MNQr
QuLKr2+zyDCIh0GkkLA601VnaMy0goI3Nmv2fS5Ug1L/Ctpb24aqaarpHJKlX0oN0pzwlX7uvJhs
MSbLpwwq4Wk5S9RZSADDrmnj+/IUg0RSKJ3PrXo7RRT/PrQlueFDn5ogyekIL0qZwHZPWTGRGa8h
453t6q13aZrlNm6StJ0Qyvx9wDl96QxR7/swQTUie2yuS0eY4aDYemacHLTepo1IJzMarQfLTcTu
fwRii6TrvxOICXRT/zeBGNtvuHlNVJbRf1GJ/fp7/2Lmun8J3RLCBQJLr4Y29d8qMU/8ZVs0AoUB
t/ZvWO5fAMZMdk2Sfx3tuvO3PMzU/5O9M9lSHOmy9avcVeOrXJLM1A1qAqIHd8L78ImWR6deMvXN
09cnIm9FZN6sv1bNaxCEgwMOQkjHztn7238wUnGwNpqoqNF1uf8TeZhpGv8fPdeyPNLoXGEL4Und
4s2qrx8PcRE2//5vxv+NsXhaqWpSyLHYULyhfe+kfeflZO7IYgyOLpxGT+vnHXBcd08EMLOLiQU3
TJR9bRLcK8kgQqx55dAHD82b772A9qatqQ/66Ok6NLrvYx4gVOcASWm0LDTC4UdfmsW5mdR95iQl
CZ7pzLQp0VcCdls47SZnMYVq/Z1I3jjRbVPTLP15bFxfrx1gABFnlxbwrpnNW0C3JypNzKvXLoSq
o6vmnbS8YTV2lQPgFjTAPMCf/BpGTABbVz7aBZHydQxWQYDjAdGabdGHz/u8B27VKVKJ9TpalW6s
7W2j9O7pu8CQ0zivJVEOmT7AgaRZ6XWkMwU5u2/g0GILnTOdSJw8/KphTaU714qntiV1sK2Cz5FI
4jv8ldGdE4SAEA2dlIoxwGnuzMyy+h7j0hLLmQsgrQWpNZs60bQNmdYcabH5YrRFtVtjZtx5VQMy
gKQUN+ioPADNIfvOLwDqmrWV9jCNgeKRZ7DLg3i4ZtH86NqUJWaSpo+u/mXsy0MfFf33OiFevQk+
DxLcbO6hB9SMgNTZpGIkNfhVHJNhXIIgI3Et91PbfCkC9NV0bZ8MRNw7lrg8EWjPSpucNZ6BgP5w
f3LRtV5nhw9UiWjalWBqkIlgPpy17AyHcFXWPLFwFx93WX8IipLbvac2wowweyAAH8ACndxAVkcW
MS5DtfGKdAWspb5kigakQk7keqyEWkLH6/RI6F+9cwVvUhfGEc0Aq2k3RBjQxl97fA2ndrnQo+HP
iyaiFPh19fbb2/1ut/3T1dsvCC/XMeDI8+2atsS85z0NqzrpqDr/9jduz6duv7n9OOfS21ah/fDr
795ehkTbgS+9ewX8laPu+csLvT0nrtSJ+VElcLrzDv7Ll3d77O23MhUGyBKYAbdH/PrF7WqIP6D8
+ZvfXt/Pe2rA2GymRWGYTpQZ/3nH33789SLmRm20wFLrEX7hmrYNGRDLRQN3BFoAZZwNEec8hLSO
ZJ+TH7QIsSzPSrfUtk9FfrbTPv3tQptkeobnz23LWCrMUBx6y23jII0tUwynGj7fHnO7tXNn5BOu
OW96hDTW0LwySS83lWni+BBJ1ZBIf4405u9jWWwij13J0HPtHLSDdr79JKIcClug0zfiXE4i7Qi2
dJgPdWIOzMRZXaUgCXRG6EuYq4f846wtF/jPzDMGu5CRtN902Su9ZrG7/R6fJDCRpj8HjjadCs1i
UxNItu3VIM9haEtWDvzUZkWA3GliqQpiggqPhoU8z2ZiEcaH9T7Q2Ya/bnMi2J4dJd243GOqg681
qet+lgp6DYN9Unlhn6KB3Cd6FiULb7b7PEai9BNFg4kYw8JLmH3TflENHo55aTLc7nW70O3M+HlV
uBEJF0P6ZmKe4uCJQjWAsSpy9IWBN6EjdNDuEPIB6IV/8DX2NH/AFYRiG8jiaxos0sEKtnOhG+qS
O+lLoVp7V1dDToYBNq+pzM2N3hFVSJ1LS5C2+HlKInfn5eVTXkzjuVwuxsRsVsqoISsu9zBrTHWz
OOUc6Y/UjnfRFf+e7WtBa6BNK60DS6lDNBUR7A4uevRiR6SIzHQJK6PE9F3QVZCzecI+rpdJJCg8
UbzbQs/Oc7DTBzpidWPVpDpp8xkU43zWg3o+N0mekvYVHKOZm263zwPmNV26pN0vd0uWnf7205dK
Mpl2S+JoD4NGGlMcIo0QS4+v8IYFZaXM+4J+HEZBIjJ1t94aMYuhvq+zc+DxSsJZS/a9ufSnHymH
odTCDZ9GGiZTPuwlRDJEtB5Er0It2iHmGzslLIhl7Fi10MatvRS6tUt/p5JlfpkbdLmNJLvmdlVC
ed5OkoziXp/yC5OT0h8g16EFxmHZAP6Kk/ATA55rjbx6UzouQTkpVKo0BKolEpXhOpwahgGNR/s8
NO4dC/apENlrrIEQEkFyb9qRgf4I4ehoJRqy1EUOMS7q0hs4YGKItQ5rxGzzoPRN1ZIFtro15n+p
JX7e+Ov67YHJjQRwu+ff7n67avLxbMEk3d/+tGO2BNDis17/7QG/PfXPH4s8e24CEyXPr1dy+3u3
Pz/fGAaoRRUDzxhDzK8X8dv9a2huazME9oOTrgUluCzLbhfusg77dTVdlnV/u+322w4MyE7KKMvc
HUwSE7n4QrUKnTvRVRvg8OOmDBK+cPaXqgi/AJGvfD2vvtiz846EuL90rE79tI+X8MQ3Cyj7yHY9
ZABKkfQxo5GeBXItkTtpGv2+DtDmLHAnnNQ0BfD5bcaZGPEmy4AVKeNV8+qDDWwpbmaQUwa6G9C2
ayhCD71d7HFWP7TGsLDUsBiHSBE15nRditfIErGvSkypAji3FtoDqVk58HgXMmtr4DzMM+yQcdDu
4WI0NNV9g9EL7n2KNLc6ZEwBaNPbqJt4+tK2WPtVcH6BPA5FUvoI7p1t7mxyNFkXx6w8vFfNk0FP
qQheo75jJm7b7d4uoToOdFDBrbh3NHi3WM9oD+Xae65y7Ke0uNchwMEKmizcZqiIJQAn3+3j7tzl
nGo5EK50nSGqUTKESRgl1m6Hsr7xDiWXa8+Z47VVBoh6o6VEseJNULH2ixn5E4iS+SZ+hLVYUCal
K2jcs8aXzC02RtXQI5qZx7kNsNXKQ84dN8NrZlCBBcy7ScdzPml8DnXcJPvAuSmzQlarFmEVQxSx
EYbsQ4HnTzGJdWEEall8iy3mubn+aBsMzEMJ0U4T+s7MmzfyrbC2BjQqYsBR6eR5x4AAogMkiwyN
teatabY8KRMwAGpPtW1n+z2c+/AU6WgkB3ZPajH7SgsrPxdp/V68OCSl+XOmdsRT0UXUwUjaOJa9
0fkyODoe/RHba0tjVNnjSngN/vKhGHwS6ygqxnDnkNnGu1fvJtwZ37s47nBVjgo2tLBvo9P1DDWu
HxiugOJmmNC+znPwHYHM3qG75jsBQ4m4sw/0RvZsMXGpCybg+smY++zSsju2mCr9YfBYNGT4skqA
RZmF7L7U6+cIHZtHaGdb/nBkTSRx0OEzZn0+FB9lEcR+oy8OcCKIprw9e4l91lUX0Q7PEHizBcG5
r9vChioS934vau8k4v4gTXuxrov3cZ6mTzYYpjpK60s8sC+ReLd3PGTfFtq/FXqg+1qDUtodHcIU
IYWRrVGS6YRC0+OTAr/qD96zF2nYiOUInioJVi7i712MogILJiMAi7hUAhQ0v+Cg46fheE4HRyyY
BSYX/O+RVWqGz0blvMik5isVhPu+1sW+GxjLdHZ8dAjYhbFzCaei8umu1WabIaAu752J12j1+6ag
GWm4Um7zMOnw3tBGA10qAqrsTLq+0Pd9EkwvntU+2yL+GO1l3pCloZ/bpthB7AZtC8W+5bBixSkV
CJBZRBE4W4kAczaAxp/HRrwkKbaVnubOJqwXvfMKCBDbdmZMTxW2swoh1kHOGhCemTwlZBMYKZYd
VB904Yt5rQqQmbIvWRzR0vbCt6DLdDQL49tQLfzXob2LYsc9E8z12W2Le0t3gXxlLVR5lP57e/S0
jzGqmdLFLRACLEn5xOtO1JLrWeXxJveGNfNwHSZB+mJljrYxozJek5+lrU2P7dNNRMqJhABGWO9b
XSeGPHZDc1MEJJhR4mTEgdgWyL/CyQAkMZQ/4j9al+EinUAV7XdKu8yWHwcc9iGUb7HKaH47MIex
PfdEKB38Tof9kTSHdT9ZSEsWSz2RI1eNSr4YHZrTJM5hhrc119tbHEO0xCSCovDQjuiU8oWp8DvV
3gFOhxk4wLudvPaJF4Qwn1bLhDJBS0aoHfF0VWQau6LJcngFih4tn0ZiERaAH+lbaJ2T9osrUNfJ
0WaWEI/vrFhJxegBdBWMxEjXKKH2z2WwnxUENhkgpScO51I7YF5oXPqatHnWRhcXA9cnjrb+0Hqz
vgIU9RDNzueiJ8EgBiGLFJ8j3s331FbJG8qxdkO869GlfoLEh14llGRmSvDZ8KPWdOWZINTQv3tN
fgu7RbgZPDZs9FV4ze0iOAVTCC0ulD8iWhgrs427vQCzPgD34EgFRMb7DG4DAVLEMh00qck460iH
jQUyufZZ9ZkgPshRbftDLarinA294riKKGRZjkbmcIk05OBzFj/VoB42FA9XQVww8I6cKGXOgB5q
NKMuulVl5cke6/q6dPHJJxZ4aO0gsIRLUg13zEb80mMM0U2Ywkh4YXBQ6HfsBWfh5vd67DKqTi8o
l8Khu+j+iL0EfgLY1rplRsThRJefMWe9YFTYz7aREC0S+0kW0o/u7V1BcsauLx4UK08gnAyzLQWX
AOFEmLrbxDAk6K8Ac3Zhv8u8a9dl78FWJibRi76aSUl0mhzgsVTxKXBgm+sNmZukGFaoAobOvjYN
ESQacug6QdCCBFltrzgixMZFsFS4Onl5fP0wuJBwXDTfsoKsJWifu3a0vtoIMR+k9t3N+33XhN7D
uEzgZ1ZD9shgoyII2Orf6oTCwkURZ4ZU/nn4UXTsXmiGe2bRtHdZ4pRMLE0lsQkwHZhMaB2zir8P
lfxst/RNOIhAOlABoagJdw+CU1bS18pCkw9RY8Dq0k/nxFj4ds9hV1nlR8uwal3aXbwuk+izE1sf
ooiDlRhpbJmieIoYdiXhsyJlJAI0t0kl6Yyd7b7N9jIMjLR9YM73ZcnnGpEhSdLJwvkb31sC71ag
n5N9A2UqGh9iLBhGWHyFhe+DrnUrxbNq+0kv3ttKAw3SahwTexrJSX3Xu0l8aKKemKNUAtuX03zX
BzDeQPC9F/RoCj19mIbiXcMNso9b5TNuqHftVFt04sJnEkKn9a3kAmEL8KvmBG0krE6zZe07W2jY
Y889OlWIE9vdgvy8gOLUd1mllVvA8NvKtqutF8ZbLw04fuhkN5YQj+pmfiXcSTEGYQlEGuo6a5V3
T6g02lFLnIAl7mORkhI+eMGqqr0ZTBxRlU0dXL1sJDzph0X0xnbMtWI9tCmAqrlKNkCIX7sFUSZr
+Vh0+ssU1WLnRizhk+5iZOTVheJoCX04vKdkfKw8u2Yz19KiBl1M6QvQ1YLvK6s3z+GkmlvOd60t
v4ckVqFZQvOvohjfRFOilcjNkkTVu9KTw/2U0+rQSBu3S8nqM3Ljg3QPUrkuXn8IAgHpFDBHhvZc
f0qaWWf4lmCPdcv5ilwe7iv+AadyJ79Us32qVPS8F5g5lE2ORiZATSXXWIbGhphiclQZJBUMHnYl
rQ6EAZkiiZjRV8oX2nRkeD8IgLWqh+VWA3Pr5A8zR3cyxiRpm+004k2J+7WX6A0SyzWZ7l8iiqYu
GAkocGprm1QOzn4WpdtVTCL3pQsF6TwpWHvZ0HfgrU/JuBs65zUNPKprM+/9bm6op8WZGFI/dy3M
+HONniUnmd01xAVL23NRVgLTr1sDA8wiSOP5Z82aHtu+iTnTVjoqIcJUhGEfgB0CVpep+bWjMwPt
Zo4PaE9ehgmwK4n0vlELd23p9xnzd9iXMAix3XgJGFxbCy8Yue56oGFrR6sprK1SboSqzqZr7UF8
AKWYPX8CHYXobepWVpqwH1bX3owedE/mvst8DcJB+6SHZ9soergYRJY2i27XNNj6pmatkQ2QZZAT
hwJklG3i4UeQ3WsDcQkG8/JRsMIJLPvOaegEDiq5t3Od7J6sWZPUdLWkd7LylnQeXg5F1YXtBGsi
uDcjQlfs1n2dRijGIxo05Q0PqZIvlWDWTOZE7xda+pAZHVoANVmbbGPEEOKjd4bS/TpmGOanSbXD
kRPQ2mDUPTzESeDulRZddGbbp7lLbH9FjFpybFyg/+aWkVZx6Bxz2KKg6lZ2TcS00Sd3XVcg4xzR
QXO0UGpiNScCsW/o8kfbAcyWF1bJOhjyaKOEeTcW+ApvUyhZhi56D/ObsklXYhG0kgHNf1VTJYN1
Y9x3qMl1h8SjTlrK6CAPlI2ZxXvp6V2/2lGrjqNwYbty+qG1/k1kj4gJsXsAgdkR1PEQmyreTDUx
yLgFpa/C77nqhjMKXVKJOyJz1ejrYHo2riJzPqizeDPgj+ZTLPIt5Jb9mHNStMG00U2khdXuXfrk
xLNk9jqlJkbAb60q28PEBGMqYEIIPUccg2rB4UdmT+lyHzrykiZuv2VPtoDKDU9m0uM2IUeL1FQU
Fp725Hhh42PLYjHdHOCnULt2VEftYUjyPVKSk1tG7aqXQc6p1Tyj/cfd0hBVOjW1wQratCjzaZGG
7kw+qzMfZBv+CPQ+28cFCSLA4mBo4WJECELxMXtHIFk1qEiOwT3nwo3XpeMatdtMQ6Z9YmZuHpuI
RQ/ueuOU9/WBWQNjCl1jXeiQotwCLZqSJ8MWOPur9mF0YgLgeyxqTWfTizNyImrybe+gSSF+o0Am
f+y7ptg68UQRXLgLMHirG0LtHZP5begBYHNiUBXTsNBIwKSvJwsRPvavdcfZEr2XvnIN67ujm/FJ
DeFnDDkkveGuimSCqch6b7OS48dCck9x0MWO8zGFKkNchshycIZ9V093Hv3mddgkcj2VqIxkRmzF
DP41AIZKYuG+H+2nGjOEb3RIhFWrk53AoV/p+WdgpJQqhfsSBnXHNi7o1nhatRYdi2cdI1naqQqH
aPQJ6OyB+o3hka5XyITeBS1ro3kBgl1BmG/KyxxrEx/RWzqhEgpr7UtNk8LQR0Hfu6o2rEgcPIku
gvQHDZ8b3xYLzfGoaANOAW0I+d2bw5epaXM/j8aUcRLeClMMHyWMg22kJy9zdRcmbXjBNQoiMEur
7UxtvinqlwJOHecTGjmOlm0BHW6tTOf8sbhCEee5WIn0YIfV4UkgxdiMLWUpwfKvjaAHPMOCmlMS
0ML9bBFWUzA0UlP2KeITo8cNcS6+ovTfWC3GAMbfEbmZ9idZJT/SUd6T8vhUa4OzcUgzWxstLly+
lQkLrn4jPgi0y0nAxgpnM1n0Z0HeCJj7p4yV2cGQ3gPKNtISRqRS5qXWg2TH/A9DFUL+JH6haUS2
rNRf6IqCDZbtA/JAe00/coEHajCx5HFow/hEmFD6Ze7rZVeTKPEG0HslSVrbOMvWSach8YnkbtTm
vSvMbtVqyPS8lj3TY6S60xHRExb5MthoIScL8aIdzT/mgSDFVpN88V19XX0Nwn4nouHR7Qc4BuM3
a+7GXTRpRzxmb8EIT74oEYiQv7Vgk70fOS6Sraqs91lkxp7TJiatjKwJhif37BYt8MFCEoFTEJ8G
z2LdLGdHxI1XncEslKkvWROea1c9iR4OTAzJC3k5SPMm/aTr8mlYcg7Ahef07J3XykwZQkrA5LlB
/FPIGnj+YkgEs2OFZ7D2DCo2lophDZQ6wM+QSZvQSKypjjGy0hnKe8UuwveajPdsCCO6x9lbLYTa
RArLKSdbMA4mXVt6LNq6Kjxvn3dga/Q8OIbOdBC1Q2mt+0kov1maQzxGdw+i3SJAffwoXMxJxuRW
GxtgedI2F9qTuBAagqjyx775gpdhIOFGvOdtsVEjs1dovYDqcIAc7PEbNWby6NhMG62uP80uiv4e
ACObm0X5sCEPZJMiF9yLGBRcSBds1WZ9s0xFv88YdRxbWncmUR+iaho6L8WVdArADFIj1q5GPIRg
ea3c3r3zREncXcLbz3SBdbcrtkadfWuJj9ojZQ18x0IPRdIlgyvKS+h1SJ1Hjdh2IFqxr7UafUkw
qvVc5tt0Di+6PdWHkiA9zRjcnXLDHV+glZEM3dHLyNjRogJ3voz3aRaza1TT89Q2C5fQyLZT7R7a
uEqOkrAlL0fVNJRutYs6XnFpzRiWCwN3unZpElKh9TpHNtmcp4LmIcaDcufQOj6Knu5LI17LYLA2
Y2Exf7DrxQfPEYLxeIeNv9WGqxYbzp5vDF2DNv2E24Jz5kB4TTegFm5ybVslBto9ARG3NLxrm+mf
bfTMJJGV274vvbOwn7OYVLKsWZZHoEhXsJuIY+x3uV58sLK6IMExZ829HyriSCYV0BbU3ltFL6yn
U7CbXLRAAreXZhOSMGJvQQ9k99sywl1nFXd98S2eUNlaw8FcYp0agT27J9ig9+TX2O5yPyofRXYd
AMvRJNeoZ4Ow3SgNtLaGs5F0AjQ1Gl0GTXtw0Tc3BDjVRoPdE7cETSD65kQI0i3dFZoHzNoiq9XL
xCWW9pPj1IinW1xrxKEDKiQuvorBjHYQ7r3xbAe0O/vOKn2hjE+FOyF9zaaVGp3+EGcY2dwKgpWk
9WjF5Zp4CbrRpHE2Y7wRcfFpTs0PZlPmyjmY5TRu8xp6mpGCtK+GBRinf4H7Fz5wbP7h3KIPPQb9
SWJimWGhtKmNQ4wm6hrn5XkhqkOTKM7Qmkm51/KDQYLa3hT9lcl/wxQHK1SSGFQNAT65CaIJYa4p
38XCu+hj/xpVbLS5TdnAKTm/fTvadNKjFyoR4Zvs1Kaur6Mqiw9zQ0t10t4Dp9liI+jfcHvvNL0f
rnEjM7xCLWZyvZzWIwaJdVA7hHxAfENQhyqN8UC34yxO+7MZPxz2BAYS+1aPevaPBr3DEvIGuI9M
DxKBkKZ1y5zoJty7SfisfGDw+Ov67SdkTr/f5/YQN9SwF94ec7v+SwD467aYKfZ6tvB83p4GAkQM
r29Osi2hlo+/Pc3Pv/qPT+lmgoSyqTH9n3e6PTtnQ4bQv/7Qz0cCNju1SPup0gbWlEEAtnUB8Pzt
9f18nqI1zrqne9vfnpZwmhNrpnihnBXH317f7frPO97eSePClxwCQiqWrRfRemJTLD/+fODy6F8b
7nZblBfR2ikA/N+u/tqiumUUu1gYp7jWngNQCUwb6VXGiXrPcMr6kW6XPuIa7CZdH636TGPlgiNY
jKbJSjLlpGsahp/3LIqpmT/d2cLW0XKb3iERIHp1afhhSydsmrvnjCMcEVe+NMKvLPnDVUR8N8kG
3bBJ7InDPOSYwWN8T4a3FnQJkUYN1XxRPHvQKSeBnsVKHrL+S58VOgKTnNwf4i11fRmZTKiNJ80B
KxGejWI69VXydRlhkJW21ArqosT8kTb4wMH/nImY33loSVaUGATPaoV2J/KR4/28gFSTcPAx6IPC
4Hwy5MFVx8izTohjWgkrZq8H8uvOivhZnLizd2/DwmBW1K3n0iK70TvWVUSktZDtGvJzxywe/0h0
GeO5x6ePmFPlJrm6+Ze5ZvOWjLiEWnS/Y0HHsHluwZDCAmdc47DTQowYD5zY9ppydzTS8NDZ04eg
lzcN2hs6HW0dmigiEdZARWDd65K/YcG5U2kzEJ8otlYzfUaWw8qBaDOXgGRPIy5hbAL0/iRH6lK9
5MRelYMY/b6avg0IwVkgSg7cgsCoJOQcaHRtjvodHID5VGJ9Y1af0gTsEZiXrx2Uj3mcI+StG9PU
43WtxdZ+QH+5KQw4L27NAD2JZ0zNnrsjWZbnS09EHxs+cBYMiNjz1x1QAr8Hi7jC3oG/A/vHCj/7
WzWYBK3J9GkIqCtslawZ9nyeMxI9iINgHFV/gerRZV8mTmobDYnHti00bBuwlh1MOLG0HmEME71d
EyLuMJXP5+KOw9jGGxEvWK2mrZMcgx8c6yP8zU+qCSxmZKQDjY39AmF7DWbXXhcYHbctRP2AE8Ls
1aRVdERMzt5LM6ujlbYf+Rhf54mppYy6z/rYYZIyMomWx3G2N82TrZxm9Zv68PoT7PZ/ii6/ljGO
WHB0i2DvN94bc1wbW5SQrhSUSuj6/iroiwI5ZXFHc2rCpLXKe807OsSDYNfKrpmOuiOWwZOlKrHR
8sJkPkNKMbB6e5d3pP1p4oBJfMcMhTT0MOxORq55n+Q4rSAV5/fARDal0zxyKAj/mxdu6P/wwm0w
x4xWLWHT9//rC5/jorYnerR4x9z0oNmk6xW081ajw+SsQ+ntNwmJYHjX7q0kIttXkL35rzee8Q8b
j/6HLYxFCulS5f31NcRVnNhjBMYTscZ0DwX9kBqkm1H5GWtvdjSs6URWB6wOtIqSodOPMN6jQn3+
169DoP38+4eIVFR6WEt0YlHtRbX5myozLacJDB+E5U7BNYjcWh66lvE80HEfOsUbBMxyB3rkyXDD
6oLcd9yDNln3JNqooNEuvddWZwp62M3uQM6FFXG+yjijG9GwkTCamOwJ4xI44SmQ1tFtB+z3GnRO
5TAPB4KLWQar/6aMjQ8buvd+hDiQeqVzvl3Ey09tNr/967f9D/suublCGo5jQLl1nOXj+e1td3rr
Rm0fhcAATUIqG1USU5dOGyMk0tUy15Gc63NfDawtSdWxTHWAWcp8P5sp28dzkYcLjWKQe8PK+0NA
3vaqDyMiLlRAxiCC8H1nDo9dUIr/lUf/JF7+N/JoQ4Cx/O1D9j/ajz9ZmXcf+fd//7f9x/AR/0UZ
/edD/lRGG5b8w9XtxebJ8Yqvwf+DZ9r6H6a0Jc1dVy7qOQiZf6qjTfMPUxjsKJbuSGkjNvtPdbTh
/kGNtFAuhe4Y/Mb4n6ijDfFXdqZkYOjSpuWAausuk253+Zr+tj/qtkfoEdqTR10l2j6bKGQ1xkSr
pDAuaQz3PGPkuVLMFIy2k8/ujD3URCSAzll5u96YX5qGIEUsQnzrYt2A/cTyDhOK36YVwAQd3ShR
RAj7PVaDYwtJXrU0DjsByGAx4g2uVpxF2jzFCvxEG+8d2WrHifCKox5kA5HJxrr1EN84uCHwRZMo
GPRgw8MB8aMx2u8u4QCrjC8crUqWIy5UNmZAsKumYnD2oggKuDINEYYjeajUdq1f0pTaAhn/VMEh
Xs86Jt0OjOGq5eh7abtwMzf2c1VEvuk1j1U5gpnCpD9rrXUKSaEcO9pLCUwML+TcViDCGiH2GpIq
m30J630chDRrHWTXDqLnSA7yvoEO1dRqpU1KLkwHvFJq6FCX2F9aa3oFGlPfDaHzyZS1uu/bmsnF
VG4GrOefJqvFQdQ4NCAS5hTAzK0HWvG+rJz2tXGDH5Vi1W6nXr4dBe0p2oZqg3RkXeWGnw5psze9
btroRlPsxyTeJv3QEXAaXvIx6A9UeL6R2fKIk+9HWQ7p/dBpb1qsX5vSnB9ya6SATpvwsYhJM6Yz
xpIJ6U1fhyRjqkxCLtF/IFYfTnGkf+UUZt8hXyfiZ0yUH+ptu6/m+aki3IZ+ZVTsVOlUwOfJ2Pvt
O/cPRYH91/PabUfmJOLw5dDxFRku36bfd+R8lpL4iobpK938VA+6vSU6axONGVAJqw9IRFPthr/L
ID15B2zvW4pWnEuH72hFZnPfe9A7NdIxyTgtdwuO6hO0NiBUcy+u1YpRRPhklIrxx+SGR0f1n+JU
73dzBLUiIxXYNIqYcZJxlxmpOiimcZ7W5sgC8TsNlbNzaaUQaufEvtDUfO491oM43nT0indl3iwN
uHFjZ3ST7ZZoOJV+OP3cvOIn33Fefumzznqgg0VFOrwDsQ/9vmFX9UKbBQ4pAIkxPTRYV+n4lpNP
TLRJ5wrpeiF0GAVt7j3+6w1u6kul8KsMY4tL3VkOQq5Ll05a8m9ncOXabgj+v3h0qrSD3N86x5YE
tqGPxEWEuAgC67UIo/A+O4+soE4JHcFR9e8tLEgIAsw2qgnEgepqVi0wcxj6FHth5PV5ijsW/7i0
jTjZJq6ZgA7nIqxYfhuLAaJRg3FMxgFOWNCt8auKq5HQS4saxnvjFzhs6TFT/WuTajg6sviKCI4O
X0wmCjyul5rOzkDD/NlEx8dUvCrOGoIetwudY1YPaNqq8Wq5wUsoRxNhb0FWMUzbdVoMgL3jmRak
oz4TXnDOMlVQVs4wvN1zo2ayYEo0HEjeWEm56nOsN+4SXHj06Pnt9Vl8K+zuPACG2Tsc3CbRxLu8
Nyr6kEn5MoXDWQaCQkZ3Nq3UWp/VyKqD+LqNEtZeIkGlIcPSO01Tvu4GPYU5RP2Y5ZE8MgtB+2Lf
ZTppycaEZ160hPhBWwertDb60sZO2yPJTrw3xyJYeI7PaUQwj5LPeVPGjxaNbFJX9HXW0EUIITxF
ZfTQuppLdDy0P8a3HrJmnBq51+1o0aJgLJD96k2N8EK76yOWrmkyw/+1jWcm+/doKKqt3qQjg8oK
h3GzuOGBJO3juCGLmHKbvXk66XNtoijs4IGpal9lKXi6EHj8NEAfplXasrBdz72aTgvDQShYN5Dt
fRe3+0Fq5SKLGdZ9Bt68cjQXyBd5nKGhOhrFLIRct9urvpsgRIaXvkfMyxf9W2un5AmavbbqTDQ8
gZt+LaKm2edZbcL28rO21VGcAn+kQWCac3oGluJHia5OHQcTwJnFZRimYjsZxjaosGJUzZzej9Mn
EeXyitu7IJvC2o0xyZzdZKmd7TnqcrtwaJSrqquOE++MXKVU7YscCiM6s4uE8rXoRN+FGZPq3NXp
1lD2ni9Buu/wanp09XcaEKdVMZjjPtFpHvZJmB5Fw4TWDMVOzsy3pxl9ByP7c4SccmW66trazdeu
job9vz4MEBv5l8OApeuu6dmGLgTR8MKkuP3rgdcM+4CBgqM9JPAPUG/SkWNmRt/fSfBDWAybPFnD
RXKJnRtcn+6Zt2YSHWkOC7iS3B6doC4sMbSBZ9RCTl70LyEBJtAljfHQM5+YsQc/xkDNIg4W3Xhu
LKQbFrizQqNPVxO0lCtsi1qLYCkS7V3lqrfRw/tUzWN3GCz2ZC2cYiQWk3n2QqaotrOL7qGkOIQt
1USymMYZElGCsblhmrHAKVmff4cG0J0irOwInwxkbZTYp9k0AV2bxQTu51xFJHyX9X+wd2bLjarp
mr6VvgGqmYeOjj4AJKHZkuXxhLAznUwCxDxcfT/grHKWq2rt2Oc71golSAjJSIL//773fd4rTcsQ
6EgHRmuB3c3NfMeS/fc+VQIG62q6LSvVBbeFehydiXg1pgBBzv2d0KKwVbRhd+Plp3k5pFV+WDuK
r5ZTi+iWIKngKdUn6ZBgTNXdOoUdl6CSxHixLQbxsU3D1/YWvaMZsFYyYmULTe82BQ0I8EYit2fA
xWCgDK514m7JC1oAxZMdK8q6DQoWFEIoBygRClvdosIVtAoQVgwkNhF+6r7LlBu9HBBuqUWHaCBI
Yovkn8ZmH3cIlq4xJwA4rCWfqBx1HnauZE+plSlWTmxEHnRTTlvyM8c1CODhHAlWuFQNsgIoMFVn
ORabHSCYC51aHzU/dSwiFYpbumsw26Mq4cbr2+bXX39r9elL+XXtmr602BFNA10qpQSmwdgP/xwt
dLjPhWAs/TNtPTJZ28Da+vrN2o61XHmiKj/Cm/QEYezPrfYjHq1hr2oAJ1CSKzBr3+jIrjADkEGD
n3rVki/s0oiQSSmlLJV21JyF8SwMVQwZXgeDUponQbsOL2aGx8C0xPB8S41squpEK7WeMnorADQm
HXloSpZjgZpw1Szt9wU6I+JXynE5Rv11h58fZBR4rxVv412POmlba8lI1Yb430rZt/0pI1Js1/uU
mIAk0IavVfEMy7dkEM2HhlLo0QqBQhmj5HXKSDlRDXSYPxOXvsaD1iMT96/GytAq/HEwaf76wKvf
pv3TgVenuY2kUwUxKOP884HPxgRJQBgY56sOW7WPpf6A9itYPqvN6N9lPRopUUVFm5sa5jaAe0K4
zSsk67AoaIurQnxO80MWagK+iiuBU1GiuzBqHkUf/EdbBALg3taCi0OI5UhjK6ctf8hKUbCRrG8l
RgZrP0eWanLKcGTMf14uX5kTaC2pIxRcLxKJndfERAkZ5puxDaENy36Gh8uEmC1W93XgV+4oEirA
KHktqEBB//oYSda3OtF8kAx8tJIsw4PFOvvPB6lLy6gc1U47M0bkihknoOmlE4KrZlOGiCJ4zWcd
t6Ojt32zEZuxZ7oSt07RSuo6bTnVCZaWAUZqasa+fecMPimyuloEBBvd6OCD2nLrWCJhxRr3ooVa
U/HTkvN2pq9NkIAbuJF7Y0LJNaLq5dUuTNudaNyQKN9C4mRlQrjMoFnWOtgWqzLeSbrTPM6KI1oR
dOG9Yq1vZFtBoYl2bZu60g1RHNAlLJOMGF3ZTHtXMuPhcFU5ySVRC0w1qpaCODDDsXJ1U9SZuUtF
yugE9zZrkFudbSYHwBzhsyBpmpdFT63QlDuEYcuhScK9oSuB2wyhehGl4UYIJRK0tMJcykCCE8km
CJCLxVHK/EpGixIiB1nJ/VIVxNopKklwrBvFNwidz3rHz7JjrrNAS6dhNQpVW81JsIZHCSEw06Vt
vpYlEdWtRTyBwKDpTlK7aIGlpKR1ek33XTk4chiitM/1Xd5cm3M0ikuh9pEv1oV+QDxsuHEkhpPR
7rlRKk4bVe8oefIug/V4MxPKmTV4NMSrk7BIcTuG4kTDKT/byhkm3U89+Fc3mxQ+EjS51XwFUsPs
zuQEtcvF4hDdhOO1k8xjWQikMYUYB1XZHbNrBbaxWxeioG+Q4BK5BxqMJlWuAX2SY0PY3EJ9LWZl
8KgkKW3gIRpOURFuSj2cosnEJ+IzpYeut8iWLis36zE9iKogOYMMP7BtwejWAllCSGPv6ttDKqfx
sSiY5ch1uJQ1tH9ZxZknSFeR3Cpb1EzADckNRPBgOcm1+zDQt7jIjQLwlEBjBzlN4DFtQojxO9LI
8uWtuqIwnVbJIFoZafxDydN8PfSM4vhJMe2VaWOa4NDNhMNO0CXtD+AMfVffK8qACGVAbWbUoIqG
PhD3HFzT/utfMSez79cY6nxMRyV0gnPB5tuM1MyktKmSlsRwncFBn1qxe9NQGlVUVA5clM6jzqmf
YGP1CNriXg7Jp5MLHKfXrgd+6hcgRGKdEcWU8aZo5VaJ1WYR+bBYs5Mqx9kF2TDItfEkynGI0nSY
lACh/GCRdepE1IBtsxUzdCi3Sx2b2krEnYjCh/OsUtapHV2rbh36A58E/aijmfg/W7M9i1fFuiCb
X+Z8zDDs/NiWpbhc+hRQHK6Z5gIp9c2RWxNYno9Un+oM7rqcPn/VVYlrCHhBfOkWOn2IYQQveW1f
O2NZCoO5FUbTPPhFTho8fF77phcZLxzgWWiUrQC1makTHBAtC5oX4zau4zgZL7pUtIsrYS2LAmGr
k91OoDQ1CjJ5+AAUHbJHxOtehT6+pP69bk1bi6Ow733zurbUCkdfBHa78Dm7iUZwaiWcVXgR0ROL
yi72dfhnwD2OjBSfKl26YouRMejCmcX9jZQyGICKWY3xI52y9YJG1OmCRQToKSgSbrmXweXZStNw
JohVhAPQq+is94WtMWQ6YwlzamoIq8rqazvSuHJFWbNWEiZ0vQTKU4iEYnm9tquMwZ6dgjo6yEVu
wRVGdIlaivDJEPp1XQOJqvqEukYnPEbtxBHybyKNfIrght4wzWDQAXUOFJx8waNRENAODN73m9Hx
81hbNHroRpBQ7DHt9IlDRsICcfPgCnQircKiqBEaNol3tQIIvEH8BGs9tYteVAi7xA2ZBbjk8qvF
HLbydy0NzBPHwcXC8IPuvnQPZidZabkSbCIypI6kkdpGTkux7or0h6QeueL6b/ipBhhs/CIDqbuu
0aMoFBRxLqhpcojMaJMTKf9wlbR3CjbSvpjW6sLaWsF4Jj9U2VwpZl6uiDsWgYQ1RY8e00qQj5VY
KXd+qBjO5PpamoRAIg9KTT5CKzmbeL/sJGf6rSa//LJ71wtTP8WPxG0Hm5CIjmXvkeKVnyLhZ4Td
zanL0tyGVwxCgZEhQG0105XE3HxQx2u6ooqIZTG+5qsEOp3DZeBRALoOOpNrZRIoOphd0VVCrr99
lU5wmxSl2CDfnLrP4nWgZQ+3AHRwI2bi5iZe8Fgx5MmV6MVsU68o94Sg5bsx0Gjs5fVPSYnN7ZCS
1GjUxDSPSbQMpDA6iPA/Tl1AsjJwlGWgCsDStNvwmPh87RgchWE9Phc9Mch10mZuSufbGTiL70h0
S0j0e7n1tBNV3TAIK9B2wMLzO2MKSxXa/np3U0vIo4Q/QgkUlrlmXfcjPE3b8ilPtlHPmEyohk3Q
xE9ZhMSTFBpMEaaVrtKsw1ge0D3XZCl8TiWjQJjVGnexdqPmUP6kTiEfcDFYLjBL6LFJiLHVuOor
tVUrp44kbMW1eYHjrSlnRivkCIzSzlTDh9ini3kLvGtcl14xdDFlMC3d6reBYSDzJxsdkO+lglmh
d5pN8lJ7xp2RQphaiDXh49csjEbyzH3gFhRO1RbiGF2VGseH4m8wkpYcqIi4PKlDtws6nLNO17qI
2+9Bbl+RwAz9SmmHDRBUbOHTsHnQ3urrrVwzeb8ffTwWA/QGxDeDfIiAyFvD6tbEP65xd12Kky1d
pqs+Cq2JMdnHJYXkJtAHfwfCfzx0LUJ7i+YlelqVwawomd4oKS9GZniI5F4MaZQ9kbjftSUxSEjq
GK1vZEwM2OJ1pFi8EJVUpCXenekhWBw0644fS7mJxaY7XG99Ra1J+XUtArKRe2l4UofsGJRodiCe
c05Tk5KkSn1pWY+SVWXPYA7Bx141kfZoU3lImozPK+X/JLP9F50lhc7OX3aWHuq38E/izu8n/L2v
JFp/E7HyUX79bC79kcsmqX8TaTRbGkwegqlVpre/W0uq/DdRkqmU6yJVG4vm0z9aS4oxMXlEBQGM
oRlQb7T/TmtJ1szvk2y+WooiKqqoM+ezkMH88zQmL8hoznHD7HVJoEUzE+sNDVrtH4u60aBPwZNc
bD4Xv2+gkuwAxbVZMrYYUwarI8YUzbQrK6+xG1Ly0TvrETxCt2xydRcMRbTKqDSH/H69sjF3JZpe
8kpVcyFI468+F8iJG8aS8tIQrbiexlRwBN0R1EnM0RO9rJTyQLhbcEhHxI1dGL+EAioQKTYAnHWR
d1MRjyZdv5LTpsCpbakOXe4KuxB2wbSh0EydE3vW/JeYqZXhOJ3+akHKzfF+XlTT8QpHZsw7t/Xr
6ney1vxQNIH8Pw/FH7uZH/rjKM1bzXeKurnCwi6R+8rUcGFMeQ4QSXVUbNOiT2driev+ggGMsuk/
bmbAnZihUP539+F9I3FufoQJ2t8XP5F18zPnh+anf63O9329DEpFnjiv/8viX7/6vKOv/QZTlsIQ
lT0CGZLERJN0sXmpnVbnpa8HqoQwhK/VeSnQbgxF5sWvp3ztZn7KvAqbAG0QckiGLOz628aSpo8M
5aZH/tjj573z07XA4HXmReI92pEp07zy7T19vd68r28vNa+G05dCkNXW/XrurVcBCM7roW/KDIMp
5t+GKcgsm2+jSQ/X0QWbkEksAlog2S8tmNuV+Wq+63PDbHrga5PPfcxbf240Pfy1+sfDMOZ4tUaF
dvG5OG/1bXfz6n9+eH6JP95lAOjBDq0o72zildFMTdJH0KS/3yEFHaR+Vifc3LKWWhxc0zoVod8b
zZvPqyPghA0uo+mp8x1fe2KixZPm9eu0+3np65n4u5Bgfj3HFPCiNCkdpzIUjsoN5lyNNZcv89di
42flJpXIx5sfx5BDaLRm4fEVAigSEhrTtjFUtxMErEzqCSettpYyaIW+2VSbLMK1NrQCAzph8Kjt
OTQUeBNzjNnnojTFr2kczcQWp7C1z8X53rA2tuqk7Z7X5pv5ifN2X6t/7HK+c3543vDrefN9PgUR
HJ9ZCL5pNDkdp/l7OxQ0y/wSp1WubEQMCjaIcji+1/p1zhn5zB6peozS+Xxq16eTHO27GyOaEsBl
Q4Z1Z0X9RjV83cuwCyZDcRjV4pJTC3Xllha5bVFx3OjarkyrYR1O0SXm9HfPS183833ZRDunKd1+
JsZQ3MOJkhYxJ/ZSeYJTDBaGuqMHb19ZBWHXb/yAmyvTxyU9u0uU9kRXUDAQN5C8LpaunSoSdpgv
1PUGPKxiR10B2mNaTUu8MDV/hdw28Np6IORY9adJsynlTtLiqf4KbjHKwiIbjHJYVHRrqXnUlPYN
BKe0TKug2DLbu21BiWGEsWquEIRVLJn43ftX09FvjegVU1ypJZLViN/g91KFIArzUeMo0znajEqA
aDr9NVw1xBdO0YTVzYyI950Wv+6kkHZUOkbTM41mvvmC03zdh0IU2lSqYjDkhzTfMCynkkKEH+Nw
JgyhLoobITgWYi2s9JJ2m3Dr+AkMKRwYeBsVJHtMfGWDA6HtPr+I9G5/Rwd+fcnm+4orDkZE/Ff3
alDoyyGS0pWrNjf6nxsK3tgcvtbnpUKGOU5ScDngc7m6gtH2GybM0yesECOeZRglonkd7Gu/6Quf
T6Wjfp6pRH0vKr8pXMzEGMZM0jrJGEeU8rlYg0tvKnkdjiMqt1LdBLhe7OBGwg9IMLz9mbVJcsn8
vCnoMOLX3OggkTd1SXuZMBRyG0361Z90HPjJcGUpBidu2C8UfsiYFnAQRp7E9DheDvdMRJVwXd33
r3A4G0AXuU1zcHxE2vkLjX6guEXqiJhZGif5GQGcv4va1S14blL25ZaiNzTPix/K7cDcS0XNAeg1
XLS97CyAayzkCnRM6AyGR3pQNB4C8U4iLUn92fhvFF7ZdVw6NAmxl16JaHjsQsRvCzEEEgvMHv3h
xgQ+b3rUs0NA4Zar588hhJzxQ5YXUBHQdW9o22rBugXnJDiUwUkjoFC07NQHXfVUba1gdQ6ejA/9
th60B81a5A1Sfq+M97n+GCqrAvJTuDDJYBq2arLLQvxR65vowW2m3ZZjQwxX4wghrnZvlEk4nLKA
w4iiK28rggHuNMwATUcZHeFXj/YfU57dNc8lNeRxwR792zFM7TTDW4YYYDfADoCg2DylQoXB6e5W
/9RJdNqYWzQ5Be2sdqVFmxhnbY8GcB3ihMXhrJLJmW6C5AxNoVHBkx2CdqObHr4kSrDKWxeQqZCv
qMHfkjX1obTCb4BR6BDC0qWezPFVLpHySAZnejcEq4EEIWslgs37JZPn8Vw+msKmFz3lV0xaHOO1
o7SfWBFXzydPPaSwR+UbCZ/TPsbb3lp0RyiK0kO9RzBiLkh7wHtOrz+p14O+7pXVLVynROuUH7WB
cWob5IgkHSnycn+pjztTfo9HxpGbsWzsCtCXdYK4kevIUFZYF0rjLmmAjG/akd8FClQAAHHyKw8e
1Wof8D3aYgDjeOP3FoMVrcornJNfGbNiDWGXK/A17ckXnmQCC50PEB3Mbav94jeraqABkN24heya
GAt/5eUpS9a30VHE6YBxnIQiRiG84dspGx5JKrGA590BiK+jY2qd+jVvtjjVox6P65LypDBV0pws
Ro26yCyng35rbsXak3DH7m5nCmqSerGum1H01NCt1mnt+aVLuJGRb6/jgvSQst4Z3WgjVMChe4WM
vxtBhiz61/4BW31Msu7iSlSHvO5CUsjbnVYDhlvi5UN0gsNau3oNmrUR7rgtfcSvusBbxStdrYhW
7eRzlwJ5W4oXmaAF4UXM9pFxjJ7xsirjSm83ks4I3ElfLHht/BSCVSrd3UocidF5BE0+4pHhV1vG
azHC/hm6krpUsbMB3k5B9mxlpD6U8TDMJRuWpcEh+qeZvH+7uHyv01USqOTzXRrzWF+hKSDPQKPk
6D9vGHUfUARpC+Wghzbtc4Nrs2X7pCiSh6Muu5ekgz61igcbf9gtXTEtyp+FHn8vDj0wQK5YuOyF
JIc4dKyryzE/8GU29tZB2aarjNbQQqiXXMdxXINmR1xiB4rTkxw1gZfITMN388DEadL5bJtnTXku
cMpcF7XXnOWfvrJISkoKzDTsG1FGIOTLGyU1269WZrqTFSIJbChWD7cnqmxYqxRreyWEaeGLy1y+
p81ei47FqVjqdm2308Vl+N5EB4zxTbMW3q4Tlr+mfyCsquhA4arEmISW/iF7SvdE5B3Vi7Cox3NI
KC2pNDhhlSO90QZYnJ4xhluIVJeKlUIMQb8T1H3pbxH1p4RV5MupjS5sreuJIhcW1/QUAXpRPfId
UPkNV6++s55Sjv+P/NHYXlUPEeGivCevEP1ycBq3iWqPWBqfLALIh5WYuV2yaOHB8FsWXIiwykYf
qRPLNlySCgD4zaGHYIVk2FKcs7GQEBcpXGijN+NFHdG2nDompdWbJe7qkguDQ6tG0fiQkfXbWrxE
5jCMdLHuL014GUby6jQqyrheNs0Vw+sqa8Dn/+qGl1Zl+gDPKgqf0qqy23ovB0cyKByRFXGpENdy
XV3Nswitm8q7v9N7r+XMElHHdKPirbvtJGFbEQ9nUl+ieWZjK44w0SFpJFkE2Q8FTJYJmvtpvvEu
j+FzpG7Ze7JlQgPHUYHFp9vhBQXjqjvnk1vTpVecoQIDT8Y82yWkgejE+l0y7HwVlivkZ5dJ5ebo
G2RKdrzEplK6PzS8kE+3wdXvsJat1ZOSLMdl7Gbb4U4vF8qrT8mXrpeDCoQK+iLpHPHnjdPBY3CJ
I0e8Nw5dvOCd4xMAU/CEUACHE+3N4EG9M3/evGAf7D/Kp0awtUNc23C2St+ZrHl8Y1kRFiDwbe1c
uVA3PNytNj0rBy/LUjv/sD+IIP5RLXV3HRLfdqccMk++GzgpMAB4UEFHwsl/ip+wD0vQDp+0cwtr
jexe1SX/27/oN7J7FsSGsClZGFW7hnGfrMBh+ne+sWhlTIxLM15NxFzfgQaikbOJeBP7JUV5JFXL
oFusyeRNQy8Ef/NarUjVRNsKEg6b+JnpEg5Kf8RnuxwW0UZ1Wwf0Ju2XUl222YHEaowokvtu2ZjI
PQI2G6JuntZkBnWvPiil3bAIYJnZ1UH4IT7ibwDpXb0F/AzSTX7SvPQkPgSbhPQvLgloGhw/PhCw
lz/kK9qwtAZP5gsODB6TntJkASx1fDd414uEt0Z7Il+DTw1gsjJsc7gPqYwbnaApaTWNPVt7IgSO
7xl3iA/SRcY5cC8/VofMzZbtnbbD+93eESThkLk82ks0SSoHzdF2yq46tHfl2l+9ClBrd+OuOChL
s3ACT2DVChd7ft7pyI+NVfxT5aX2uWbYy5EBwpDdswXp1zYznZ22DF8ozrf84cPC3Pib1+qNRu+h
J3zJNleMPnZ4xnfUXmFDcxwTR1hcXRQedmPHe99JbTZx8/11aS1lJ76r1+CxbpfkcLsIz9G5d5u3
+GLZ8cWwxV/FY7e4rTWbRCikzC/BE803zbUuZNyAYyAGk9u0tkm4X3LVeOJMxleHIwx5CXgBA8QA
X9p0Du/uxnO5M0Pntk4Ogqe5xk673FxADU62opjsREvjReC5hCrsccGPL41DKLUtOJyhMKkFtv4i
KB65KFxcXlL+qlWwYlCyvm75OjzGl3rX/UoO5qrdFW9XRj2Uyp7FX8/pITqj1f0VvmQ/0UpyJDjH
aFttS9aH4KBC5/x53+xJP102r+JDdNJzwm354Ct+VJF9ET9IGEFX1DvDg2RjMr9Y781rLfPJJtvi
lHrmm/pQvgwHToScINW38iX+gYETUYHb3yfbZCs/6E57V5zUh2QhOhzUlbzn1hld1CP2+40M2xVd
TidzqRVqO8PTnXwTPk9fOk94oo3N6Q3wEme44nXK89tHuFOmd5KeJC87ckncFB98V/MHAMTrcRsv
q4dxG3COqZ/yZJHvuTolH/P3vn6Kjyj3+L/nV+T225TPK3ZRxNT6RvEd3Ld41n34FsxJP2pK9E+T
WoarWwM7bQvFmmTVCK4OFywOEzxGrhnv43t8LxDomeDnsyUwbCLsqhW1/RrA44PwLu45L+uOtuzX
SGT5tdzpm8Dr1z0fyHDof5YvBTNQW1nyfc8uHUPyHwFoCid/FI7jUloGHsy9Jpa8CoIfPrLnZCWu
g3W0Rtmc2S2Yh4WyEfbKHn/kwjinH+QfIjQKrZ/E+RYAPWQumf1d8gRUS7eW4Wk4iyvjOO6a4ZTs
yy1DCg3tPkSLl9wBc+v5dx90wDjUEG0gXo1ux1B5Ex+j0/jUzyfA+SxBD5uTSqHa1QMYJKhA4Cxs
7b3hibRwMKFz/uAy+N4h0HTUx3qduf1aYqr2Vh+LjfWeXhdY5rqzlTjmG0vlS/hMv+yIHJ53Pe4C
0nTPbe00MCEKu703nsSH8gjcMYEqf5rGB6/Se/HKW0QVT/Zo8dEOu/GJC2L7PvIxxraQTSdjTmwM
Ebp9xWlpWEA0L210q4v31mOEh3zhrBxMl5Yk54rQCRblkXMpl8nXEcXJsKoerkdOeddjt+e4Jh6s
h4WwbWAcHuUN7XibIZAjvYprcrj0nbUw1/zw1Rt33ha4oTzyTF19ZR3FlXjIvZp420vwVC7BaVGv
QjDDjzfw3kMXWOmqBxfn9Sd919rQVZ34yPvui4XESVJ0MH7b6VPBFefd+Dm+1J2j/ZRetKPJtTte
Wofs6bbV1/U2hGaIBHDRGYsmXnBJk+8YDlKH4Uv70HsKp+dy3TloarbSPS7KFSNU9ry6I8jjzJii
+zCnvz7YtNt8NXrNR8t5wks9WlyO5CEdv49OyYl++LI7L9EYS08yX4EEzoErP7T8Mk/8Zv1Haot8
gOoHXNcsWsDbehvebnflJTmnh3qXcRY0fljH8GLcS8eSZKW1v8FLeDBP4iJ245f32BXO/RaB+1Lx
pv9AgobIJ0tHf5TfrneCtkBh2V29orIJdRKeRXSgiJ4YQjkobp7NcM+VRnykp27WS8bFG32TLFD9
U95dM184xUsJcfX0rUXbQaTSkvN03q37S7BRAYQS+rSUQfEZHyLKLzM4JfrAp4gW3bjUF8tyg43O
96jkF5ufrSfexHuwYoAfA1to5mor3gKEJIbC3Ij50Vx2EyJKcXkn/b75vK8CPGEC/56LTnNo9LwE
koiezlSI+qxGmVKzxBV+YhZCLXYmDc83cyXqa3VeCoYO8m6nqAS2TRbw6f3g5t2AzLrRHpXuk26E
OUvWQeF3t7Vy6yCzVMZa6iZUbbSthNeWYg5Y1CUtlUXRyhEUuTxAHMwx4u1HAlRPIBKeKAZHmZr8
qrwGTICnG6YuOiqo9ZyvXE4ZzPNSBUzGGxVwrj21/oqoR0Y+U8gyBSD82vNiUhNvQBgvp8trla8J
J7blyKSCaT4EJvSWMUBG22XZGQ4u5IM5eHqcYBmDUtyVKrXBSKfiMPMz4DK2mzCUyH0dknep1qm+
YACOQ0bUtz6gQdX306A8dfqEqM0bLIn5fVLVoiMgxqJBKkKEutO/RStQfQdZUTjhFsIUFe3RBb9y
4uQ9KYECgTV/6lvMUkCuU0ezpl6KMbVH5sWm1ylpROTq/pEvPdd152qvMTfruoKUQB/1FmFlxWa+
wbBRbHDM/l6d77sJTeSVYbAMSNempCJ15QZ1Xblpp5t5db5BDwjzs2MGNtdB55ubIBT03ae6qO77
p7pJ2+Vcl/2s1cqjfGW+FnEL2VLwohs5Q5hV4HFPlfLhH0sECwDmnu6bb76tztvNT0sEMIkUkIZX
ycwpdFcfiVh9iL2JU9zgBJAgoRFErjO1hNOrluUNgazA/vi7eoqUBDeJ5QY0br+KCdZOffxtAbnj
6PqcQqUqfpu6Un1FZ29eSkyUxhlsmHjs73JRzyTIylQZ06IxWpREzbEpSmnZCnqxGeVbsSmoqlMj
1R8N2WzWn2vzAxYeUzcKqNn/cef8vM/1ebHtF1Zm3LbKSM1V44QvlxSR66CkflxpWkhvbF6e755v
MnqVm+t087X69WiB5LUvWmiv/9hifvBzL0pTliPW8b8/We+yk9kY9TIvDMWBACQ57SBq+8iiC2rL
1ZBQZWinfECdw8tv0M9JPxeAji4sqX8hKbsEEaiuvx6blwKytOGfjvwN8xMUvaig3k47mG8KWeBD
Q/yVI9wHYDpvND+J6nU9OtLcRpw2740rW37u6uvez/X5CfNT553GRsJleF782t/nlvOdX0//es7n
7r9vTqRLtizL9v7bU+YX7IyyJDOWmvbXbr62+/7O/lj/t+/s66XJwbmuZCum8zwdt3mXf7z7P/66
z8X5mf7XMf7jlT4X5w0+/0CrYZ6J5Avz//T5ze/kPx6T+ZWNKvr7h/fHK3/9nd/+mHm3//IOvl5i
fB1r9YE23Us1XUmy6eQ/atrvm2/3fVudt/t2Hz0A6lrfdiPNTauvzeelr23mXeTgQhO8R7z0t13+
u/u+v8z8lG+7/dzGUMZzTb9tOQNNzLkXG8RDvirwGcz0k2a63s6Pfls15g7nFwPlN/hl2vxzcd5+
YuCCl0SWNh3Ab7uYV+ebr918bjJt/Plu/uPzvr2x/7ibebuvV5r393VfP3XBZpXu/2iP/gvtEe5x
C1HQ//5///dH/3+Cj/xfXO2Hj+5/eW/pDQFn+fGnCOn3M3+LkAzxb7qE2VZH5DPFe/32thvy3xAw
6wqJC8h+JovolwBJ+5syCZbg0SnoMyGh/kOAhDZJt1AeoRoyJNwuovLfESDNLok/PD4qrh72pJsq
/tRJJPXNn6oKqHkK05h82tUqifS9AuITjqbwUOyunqE7RNEWxsaXF3nhNpf6Tf0RXOpHqvFZRvzS
CixFT2lCeKopXfsrfG2Ag2iLaCXkYQ819wSnJ/zjAbtPkUGlOIPadeVl9kbJRVEWMKlT3w0fpJ/F
1nKNteVq8X8hMpe+OUU+/0bL5LBpisE/kwb9D/t+6csDHAlzxFpqPDaSdA6bkcqrchd36o+mbH6R
ukkLL4letEg6//GF+DeWa5Rk/6xwn19d5ZMyNKzAojZbA/949Tz1+yImzNEzH6xuK/7Kz+VRRUHz
Wi/TX6FP/dBufhn36jn3XXVLnyy5F5bm3ro3KXMfCb1QTxKYpR1jx7f0MK6TE5Xc6hCVdneCE1st
osPwZqrT3EW7N+IVHOvc6ymphzvlTgRC9xFouo7tYnxMPhJyOO7Ul8rtwARRueM5exr2jCunKlfz
WjykD3gnwL9QDSVfA5uAMtoSPsPSHinvxXa1S3fdUvzJRFnxCFcxmRQD96O54Zb3xUGivbalMbFR
3PQ1f6CCEP6IL/w5y/4p+zWuhPMI3XDve3qDedlu3wLT63bNMV6IIMc/Bg/7njtSTPXt5Gb/krcF
UlfiPGNhLdI5eSfCbTJsuel7RTC76grr8hWNKFlC5QMiba6sdGQJLAkueU5jhx7JNT4NBJE5FKKZ
KZuX/JR80AuipyTs84u2Gs/Mgmh2dBeyiHKqR6kd7IZnKHZLergYb7RfkEyNva6vSfpMAmrs1FS9
1lx2HQfEZZ5JyZlWhT48QwJWFGKNkRxIi0w8qSK2G9s4la/dVn/P7/xjzcTjnnhx2oktaa7UZgGo
n6OVcCDP6MAkffSCO30LRZ2S/NUhfIAAvU1h2vARwxPEuV/xAlxRAzUOGKPdvdfAEFs8dTaoX83x
n2l1I1COLnW4N7cqJvfOAVIUL+gNbMeVugwXiIcthAGZrb1IP/39Tbb1/fhcIah106PvXF/DvYw3
nUNbIWigCS9B4CcSwY5Xxq6X7CxeAbN9soBXkVWbu9eP8oS7sz/Ika0exRe5XWjnYG2UdkhPC0o6
adhgcy4tR4K6fe0Yxq6obdmL35p16aRHGe2xzZTwXT801bamjPjkP5gnHNp8tUndRXWs2cpaP6TH
bi3iPVV2xqlSF8J1gSn4vVtmNyf2Cu/6bLkT455kCyfeW3cWCFUbATkNvX5ROym/Dvv60R5UjuZW
ji8kDhZHMgqP1XWJsVZs7JR892TTPcvTh4ZDGOmzbMN4phf3pnuolAuboE1ChheV4IA9P2kou+1w
jxFXp3uArgW+h63/oI80/YEk9yyMdUu7j+Io5bRuFe8Hz795ANpLpzzQ0G3WIWRhR1I5ByoY40VC
oOjcOY3utuB4iQn4eX0IFxRDXsj8ZmBqDx61PxjFqyF0tHX8UL8Orjd44YNKX/+GotwJjkYNXc3W
Lv5b9UuoNg2uNVzd6+GJCdYCfpZ1QmLRU41ewasUI7tf9YFTybZ5VJoH69Tu65dwQwfeeKG2+CS6
0BZVWzxT2en+i5PzN6sj8Q20Q1QT7qokcZmbKDJ/npsJbjS1TpcLrwpqN8PYKKfGkxlV7l+fhv/l
JDy9jGZhaxL/P3vntdvM1mXXJyqjcrhlJWaKohJ1U1CsnHM9vUfp7+7T3bZh+N44AEHpO5IYinvv
tdacY7LZwXH5r38Geevci4FUbzUJdjN/wkIbPofTDznwQOAhxolLzRb/H2eB/83SL//LqPlfdldT
UiE3aaquGgh9xf/mbgKRoBIsgmNeEvJXZXXuaFORbOlX0GjSFeFd0tpNZmVeUL2QLK5i9/soSbV3
VmsqdnEdrvz8VAbBsF1Moi+zrFy8Hhd8FyviMe2nyxQKjU2wGEp+ZSYvQ4xVF8yeSScPQf+CeHaT
4irrJpaMbGFuUjJGVDJakYtSr1lvJLgkxj7V8ee37Ytc9ZqtEwbKGJNxT1aUggud+7HL8wBbIxt9
OK94yc1sls+dZjAQ1Vr5hCgRvl01kD1gCH/JujtiKI8ToUU+YRsGQpHqbpE4GWIbDXPDy7SvnjiU
uujJL4fLvWGmJgBRLetuL+ap5CvisqORsnj6ymxXi8bHMQW5lpqvsgD8jiNtWYjtD3HBU+Bt71gO
zE1htR5dAWFfinltm5H1KlfgCkkVqCDJx79906VneWxAY5biLSUO6RQPtLyLBU0FOcUVqFVhn5rz
Vqubq57FqU1Amjfh7EO0USg8SPNXfoqkgDW1QMDBJUfectaVjhZiMZKFBZchMfckSxeeIBPpDY/C
ONGNOyXqUjiGSE8uNdTL3Cizrwvq52hN6hn6uJrR1w9gVm+HQaZB3GkkO7WMvwkEUErhy5J5ZIW2
PGnyR8jjxbSbfzclRg6t0tnPFvmSMIhGqJPbHYlZnhzrLwRcIf5hxj4GMJIz8LRED3NGa1SkRLp+
05YQqBERO6l0Fs1oS0L5gzR915P2uFQCnIRwfp306oXQ5o/oQv5J7rZT+zhFxS0JwiesjN/AXzFL
cQEvKknuWvu63ldHF2cI/dYYpKBGkFY4LZKjiQJPMVVJtrPHwupdbdEVW8ZwqSITd/MElATRGeeo
0p5jeTkJggix3OKdNuV9mZQCaduqsG3Kxk2Gkf4/DahN049kCyIOM0eIfFVoesL0M3OpAxJ/mioE
FMa8B0LRsPCROosPX0j7Gd5S36wRSA8iGaEbZspZdx54B2aUthmvTraccMgC2wjhHt0qun1dFfE4
ULD2maPOcGMh3q7vmRgI3pT9WIjDDHDuSqQ5Y2G4zZKRMltv1QcdHHKuWZsBZjLJCHaV1o6Z94gn
IKxMxiZpdn0T2wQD2IH0rtGfNzB0phy8Cu0niT6W6bYMmqNMw7PZjkcLoRyufU+tYuK+EewQf9ly
RBumGDOv0egH2PmqH+f5ZY40JtRhYMgudTqbRtMrx0DoEaIQKbcoTlLO407r1ACPnjY4cyHVO1kv
5m2S99s2DeiDaRCjyZ9vHoUyDHx4/wwCU+RypRZJ+xBR/X5F3W4qxWzJTZND0jZR8/QtaRHBFNgV
LHgT9Px+LhmJYkLb/93oM/3BLG44s8lWF/l1Zz4E3QAPRGDWlUjMxtQZHPUYielhUscUmslHkgYc
Wv++FZuvxYCSsgQOevj7joaF7V/3BvmLT0RyWLQC3UIoEWtbE3sWNmDTI1w6xWayMoIce/mnDmXB
k2Ukgg+xDcNXvCyPAME5LnIEqLam057K6zo99AeMiFy8d/l52cr3pHIBTp+y03SSPqBitYg5bB1I
wsMC+5zkh/t847NfM0K3p9/Gh0jECeHIZOq+Ka9rUtwdBZF6iT7ao+pNp5751rn8zA8c2Rm60bh9
4z3S38xDe4u2zCmJjABCbF6MyoenxUqPrACZQ4Jss3NG1SG30TiLD6ijCWAKU6fR9xxnB7QBtESZ
BFxNhwM+4/7mLuGNNo4IJvgxgwOiraOQ+zRRa5i7+ice7tFCroQDpFTt+cHhF0ak9jIe0dkCHCcn
rkg59WCqcrKz5Rsv5RMH+fDB3EwvIBF88RL7RgNVFnsfBw1cVO8LPi/b/FzeUcoZdGLckjS8BE4p
x2ZH0p3ugGaqplTxhoM87RlMZAMLKGD/5Mxct9F8prVof0LZm8ftZHoKp6vRVVqAYjsELDOfNkKn
A1s8NYzvOpdhLR1qBs34+BmBVeZ6PhfcUX/QJNLtnPSK8GY55O7oxqaHnM1gCs8IsLDJWQJ62PIa
Vm74mnU+IUIcTs+4zAlWU3Yw8ps3ufIViQgcG9wxyvMMLCijbuaH4Da5YfqOUB5U7QZrIrpZ3Rnf
eI1TPl+zj9SqUaAA2KZ+XIFYo51Em3xwZwGp0SZ242u5uuLs8odWodIcmk+G0rw9NSNyKDBomphd
Wgy/0OOGW714HIfdZN2FM0uYhWN6j66gYujLZZELO15ig4lxiExH/UY5IqYuJRmZGw2zsk6C62YL
5pMB+wFV2tmMD/q35grX5SUgoGjT3husrcVj9zQ1Dn87fOfo+1Ycq93wTU1WQGj9Ubz4rJ/yjx7S
tcKIfnxGp0/epkV4+CZ1u3ILdwilWPlcec0totTqNuadT4DymVOsIR5DOfQneELWVT/Xoas62jl9
JqaPN4roCszdFmIep3kdmJWOWyb63Z7HK/YnzAd8JjlCCWQcQGffPKEfR0ll1H79DLB3Ro8LsZvU
DXjY0ltZ2gisTPMYErKWugz4eRENCslz2iBqkWrXOAR7WEpAlugYdqLH74CWzRtUkC/x0qcvIaNq
FFQpuXYH4VMt3PgxlLZ0xjXLrzmInS3ygVwkGWBJ4PIc0b+UoceVS8cXuYvfHPrUm/Ydmh4EFZxs
su/ZspGyWUeGmMWW2pa4SMBFYrErP9HXI0EkUoyzCarSN66rebEnaJa93aCf2cqsGf1n4qrbgnjX
Y7QtiGAznfQt8zvd5jBAATa60wv43/TS+UEOn8oBB4sUV4jAzm8QDDNahDsX6u54BD+FA3Y5WVw1
lKj0BdzsvYGZO9oTLusrFTmOkvRp8DnlWU+mZfevJSecyUfksENh8iZ5sg8a3qeZc8dgubB97LJT
7CnPBX0F1zgeyChYbmPuTg+1uKkfsiv1zL3zkl1MSNwpZRmDv+FYLNzfYDtBA51Vfu/wpvrmO8/h
SqVrkjy6J7lsQZHOs0YAurjEcSIAuZCnNQMXNLyi9MRz8NgxjVqjZSgBRxB+m+6xvQh3TN+3ni/e
zCvs2Hd054eARgrHhGvAGKin2AZjfktmz1xn6cHO8qxP2c1f2EK7B4b40hHZ7Tk8N1+LspmRRYKB
tK0LcVwqx63n6rN3tBMrrPqknOPn9ICiS94TKqMi3cHoPG9mcUu8ddWh8H7Qr+rJuJU4tJmAonon
zNEhRjPRts03pQFquAPhLW+YHpYLJd2ZHYZWCDVi/Nkxz5Q3VuhGfFgNB6NfhoY2d4gp5nXPHfWt
PqBKqJBVvkmKq6CMvphnrbMZnBmCPwRb0sgmyeN9CiKP51KSNkHysrojF4kidaCj0HvFibbKSIZ0
eaSqlL7b+pNThVU7ZXdUr9ETElYitT3zKvvWTYocMk1LjAKiLacbNbbJAOs3zS6SHaXfTMeYPBvX
tM71uYnYkM61zphpY/4OhHXvuOzC1+UL9de6zKnIVPJ3uitk50nvebjlWGS58wNRw/v0GsZ7Rfok
fTExr+F4it9HDl7ZYWGCGsETP2DT58R7YvGHaxbClR6fIGMSGPG7QbBqGm6ZPLD+WDM0Ausp3Q+3
2Y2+1sxbh4pgPGV3OhDKm3ShATKgMLxku8Wrr0CuUKDk1/CdfYnFQFE+LDQCp+FSPsbtRvvqvJA0
1FfA+SZGAbS3vAAjFP4zT64LKQXDlYedPU8VU3BO4Xaq+RZ7S+mxqUisdvfkHbl6epE5l16nN9IL
UUCgk+l2CldsIjtA1nqXdKHgPQw3SKUYjVaf9XP5XgZH9aWKH5MHEzeNttW2yX09eAoewZxEqqwm
UqchJAb1D5mpCxvFK0l6nuoTQ4SfhYbIVvS7HeUpuizMGo1fy17/YyJoJw1ecxDEob3s7+ZNXM7B
rdgabnDvf+AIobiTn4ihZPavNA4flPAMDuvZEO3gobyqdvhYHfPFTj8Y+9S/Cuq0iv7GLw7xD1m5
5rHdUtQtvOzDYcTlxiH8xp4XXy17foDmoxELto/d+R3tZP3Mqq7kLJNkw+/rc3pobkO1ZxdRtuYL
w3mADNaFhtKH4ok/fCFp/hjuJvrMtFgnfxU61S5k6+BJpnt50EhA3GiRF2XX/EdZOMW6+Y9m4Li/
LtYhlTzBNQtPMc7os4eHQd8FbIuz+K7SbsnUz2ERKU4QCYVvi547Dd5W3DVlu4ZPIertOWex0o3Y
0PvGyTgC1aheYlyo5AG0ZLomvoSv/ERIYPZGblVwapTftvlq8KA88JxQKSHEC3bhD2eY4tJwSLgS
PoB8lEgc3KqdS3AHmqvqnvSccTfqDyNRBCJaSvmx6Z+RPHMdR0/Dcfg2vtCd6ps0RCda/1A1Wq1T
Nnbw2+rexEYzUjPv6SVrr+G0Yc8SC1vysUecZic/gizgdOmM+mY8pxwzmsotVL8UPGlwqgOUFmg6
LkKtWfLUbxRtvR37TW4TO3ICWIigmWg5Nzxn92KX+Gil288eYC1tzacaehUxNBt2CuRP9dnEueBP
P8OPeeaqFEI7f1pORO9+wVy5dCccHeqntYtfgEBzFZAa+DIBuSp+pQXKAG4drB72nOwKPEQEB34Z
RLEwprAoZUjX4kIXUBvHOXN2M0T4OM0wmGSV15mMyXC/UMVGGhasMcwkQgLXf5DE7jTkmLzEdm5I
jWW37dd//bv5+//+7v39mDGGLORp2rIo99KBxE0JBd36f2PLrvbB/JCFHZSkJLq2oIBDcosdxRTR
krPOdDUQPFNsZEi+vF6VEk5AcFegEumWG5AbhpZcwmjig52TrklEN2gRI73GVnRAgsJjszo6t2ou
IoxgB1kMEStDUasYUrCEyUOa0z8iAKrXSy+GY7QJBVQHwSy6rUEgUdqINKMsjaccRKHbJd1dSvHd
1H073qScIPC8yLxapsMuWhy4OwZbTh0kE5Vwc0MTZEJGMz/kSGXjWiVjs+IYGdwO9DWyI1tG445Z
Q9NcJlpMiafoJY49rcb5ISTGH9CisQclIKZeY+xdF2yFZV12j6s7ylQQZluJiXMMxCmRUpRr7Uio
Dft6lS40UszxECXZVQhqDEKiFJyiVrnrKmZIwJj7BADWrpjpZK6AtKoc92ZlHAw2pwAMzKCIGKUy
MFc1J+SxDK5ZHLyrQJf3HU6qATDhRk9Y/9pF87LUG8Oy2ctGuYP1R3390FUiYd9wJZ2VxOTOcU4l
MnOoyDvMDKP1HOVGBFqr96IBg5wRYsia3vS0kHfDSCZb3ukPQfKRIQzZB5b0o1a4jTT4Qe4wJ4kP
5pD9F4tJr2Z31aRYCdIBRqRZCeQW4GYQgulxCa95UWhvef/WCqSKTmJ3L/qF9vLokAz4VGu/koB4
n0j4lyHK2FdrMuPGxvqtC+MgtVOzEQSAWWCt9mQtSxgIVBeOGcnK+fIqdOaw7SZUebUY/S6AmCT8
OY0ZZk40DtGWsACPTLrn2sCS1icCsh7BXL1BIxOGcHyd1z8my1SnuHOg2SDcnjLIYYuFs4sMSAld
cpyg6WoBtBOaM21ixfKXVMW1WBAB1MiHfnkda+F1KKKzzh46WArdxqFE1Usx9vezeaL9iia4/orF
GpJmSz8tNlAwTpl5yXQMEM0sPnWi+lZACeqJqAKNC6VVrNl1ZkIbWJUjDJEhj8D4koL2FWjCPsop
iKuCI6pSds9FTXRIoSqctUfrs8FgFwefqs7ROAbQZZQcmKucCcJKaVPvVia9NT0dx1RlgNXFEHLH
+VgOvRdWlAxyxAglqWPDJbzMl5o83D1G2ipenKno0oh8RymmmGkxQNTG1ZqNFyFZiS4GVFBDvKfV
+JlM7DRmEfizRT8oR00fdyR59wifE1xRavJc6ziQwXGDwRWpliMUPw6EF7fLFXyQs0woYlzrG6uI
9f0gsQEY4VM/YTk0FH+gLk26QbQlQbxObFNta+E3i5+CKPnQVAmJKNpB14RYLmdgRJW2Yl+ULbxx
A30LIVSKXVvT0YO5tq6srjKD2IJJ7IgK87awry6mVVzJHHmWavBcgzETz9ziAZE64H74a2pxfM7V
Dq6ajP41JXkISRRji6Czk7FknAywaouHRQt1wauk8qrw0nJ1ysW2UTnSao2KLyftX5MSbEGQMYth
Dc+PVv2imJRoUpHcjc5ifEWS+RmmpJ2E5tMwJseF/K9AVlPPLES/LKmlJzIhXU0gSyxJZ/lSMQcU
8Id7uhWjDEW8lZLrR5r2dEtMZM9SZn3UGZVrGaHWhfMeD7xXQGIRm04orNS0Js+587uOYHtddZSh
f63KBKn0jOdAz5LErSDGcVCe9u2AhER+j4if7KvuLuqHUKrOzDW2lVFzAXTtDyFbzzWGSShmHPCL
Uzkr9Gby8GQ/Aovc5XV9Awx+nipY8yOCdxjwoI+b5rvK9tYsfoRhznZa4NaBkIfgmgg76pvsngpe
mzL9bbTolJUDmGIcnKTUcg66f+izNZORzsG+jWq7GOiTKoJ87Hq6Io2w1qpwdnADc/BI4qvYYP3P
tHyr1Ix9p3JNx7FuYZPkXtajm4dTuW3bZddhCgySRjxAHintRMwep6G7D8RKIuNbOJ7IQHZ0zkSw
cLFtkt4+9O4cKZdwKA5IJy6w9zC94GMG3EopKbUbUyCjL2sj3VY1vtSBRW2DVPQjg5q4CMOWc1Rm
ELmdP5fTyLcq2mrNOByyKHwWMcK2+HDTVpP8esxI4RlHur+D7LesZhvdTGl3DMpZWuSXbCAd6y8H
acn2mlYsHwROHaRwEXaJKF1zkzMo0sjncSK+ste726TQwQ1G49pznYLwZIGXLV9RYbaZkBE3E7PW
UKWsGggDboPKS2vFCeJqqyiCH1c0+pQMTGEsFTslqw6DGd8Env8LnA6QXulbaqQRO3HEaZGNTAL/
zLRtFHcqUEnRQlotKzkt5ERhnWrU2IsqCnujBXnWBTrbvtCXcOaoO8hnscUQRH5QDMMlRRo4gDAE
Bx8SXSpbTrSMuOaZ69gzDSA1likNySVSU2wX40Q+e4kzeBGlbV6SmpwQzWMKkrCJ+pQgd8JT9WVy
RhQbzhjNOANAFLYi778eLB5UNhU9HmS5IBEeZgLfd1qF36MxYXP2OX7D0ij8ZJR/x3qgjUsC7/g0
CCLULR0J/JxQOrT9qZXhsZFa5S5qsZ3N7tYSuo1RBztTj5faiOlBNNqVfCc4B0u/iyfrnPIS2XFg
HCs9EMigZbNhaJVl8a2eEXzXrfYqT5Vmi2l+TwPxmfwkLCM69sHYeiWgkUbfMHlA6TClWASeDaH+
piIOt9uE0GOJWDc1JyRBUg2Pt3v0CHZ76wZCnHWdnoC59qw1OXtcBOEQVcutSZlAsLBrqitVfIxz
dXwyC1x6oSl993nfnMgG9OnjY8mDWOXBz3kMSaXNjE9dBtzdFlhW8vk3KcPIM3U8lQGvUKmqZODS
X5METmwxlERbJ8GynvhUG/WXUdfsbPpKwWsDgOOkIDmAt/O0BgCB/6+QpecA9Plx6CkUVNQRZdBj
iEviG6GkvceAhuR4E1VQzSg7HZBALCR2kvU9MdGYR/oaYWecZCirK5n8ZIjEDfXWNQja0u7mZfHj
YrgMyhrTxlw+6hWsuIW6b3PQ8X/3/tuXExkdu6ikcK3Tz5jJkCsptbYfTaJY/7n5+57ZzJYbi+F7
uNI1/m7qgU8AC5YEOJtTWyDJd3GlfLR68aWVYkvOOXmUg4ibVSRFj3yEgQ5fFFKUShSyCVGfzjQI
pCno9DQzKrewws8dhuVOpeukZf3axM3+7aafq6uQKwRCWRBH22TGEyVrpbGXIwXD5npTFOhPujt6
XwNM0r/fxMgL1EWrd0mrd/tsvcnliYdTk+plaOJjPpp0xRSteBAJGfaHXkuBSaeq/zft/v8iwf+L
SJCPpATT6z+EAf+LSHD3/RGV/1kc+G8/8e+EMkn6H6JK6o0qqWj+9JU19u/hN5JBxA2iCBUwGPqx
f+SBQM0I8GAyaQHOsmTpn+gbVfoflkUWH9i6lahqiP9P8kDCclZx3H+SMIjrrxB5XITgwEGjEP2v
yolUCupeg01zluZk2KZFaY9gPXf9n72AFC5malkkc+WtN1WMZ1YPo0fCwNt9JsWt7P7d/btJWlp5
bUJoNlF7uBvWG4BE7X5ab/6+LAGmYwTJIi8bMakoyGj3fzd4FJp9vHop/tP3hCL3iXI+FH9onXSF
gv0xv/7uyX/UHbUx2VeNAK/ThE+l+pdPZb0b1Gu21OryUMvXpcb9E63+j3p1ggAN2+pl9BCoFv3g
rj5P1hj7VgQ0gIAgjNN/bhB1NYaQeDJ6nZlTa9KLWD0okpVjcupIje8LncGoZezQ739aAEHhKta4
WFZTy7z6WYSBYIRabrE/8a2mK/q9KhiM/8K6epxXd4xg8JhCDDP9bO0MWcf2JZY7RaZXwEGE4n/l
CU2LRdvt7277576RVyOOAvohxdOy/XucwmoF+LsXx6WxCzqvXt09fzfS6vgRx/gyDS2itGbe/q2A
rNKUbOG+DoN4OyHrwviEHRL6dfeRxOkhghAtomwg6GG0q9V5FIYAqFVj2qmhesvzuHZScCH/KKCl
1cMkkHDAaQV+1j83oQYu658v51V07RTYo6bVJ/WHOfsHh/YP9ezvnvzntlKDjbWidf5ZwI31y7/v
Cagl5CnHO5GsLq5/aadXZ1eY+jKBTjeWa3q8KbMHpuWJXV+VI0Yj2tL1s6zdjNTG1SnSOgS2Y5ed
V4ge7S66qpLDTI2GiR9h7+P8ZM4fa5iPcKtpGfT9I/csgsYVO3/BSbfIDn22Wbx0A350YlR1Mgfo
L8Jv3RRv6a/kLJjYy1MUw5ShWW+3KfMrp5xk0qIvynRTq+9S84gGadYwW2SgtK4rUBjdHt8hapoD
FHPqxJ6ZOta+edgtn+JzVG1WjwfeqEdGeAZdCfziIuLOgy7uGFuIYCxlR2gc4jsM2ICELXIVFq7+
kzxYNI9q6s7VFUpTnSFbgb1YSTz9Re9xfq0vW43/OLUX1e4nzgz7DJEb4G1YBJG1BUCQ/bUhx2lT
G3YTnivrs/om0YSX7zI8YU9+EZCj0Wk6drdhICN+Yzj0z5YeFQ1NAjeVT7NJ6sEmPpTX1Vv8yPer
O6W3+5HuEoAZKCcnW1U31b0vXZJgmIAUw8acHMYsiWqLboo/n2KFjZvizZ/jhwpzMsPBHwBmY/OV
5LZhbfiberpDnLF8iSaz7UesTry6TFf4sdyyxQ+mCUwS68xtGU74jWpPVFYyTKxN/6hMB1Kmn5XX
HGSixhqCP5B8TKe9KuJqva9uwX7ZDY1LFDezkjT0dD6bj5W5penKSJleF2FgI3bum34sqE5fi0/j
uXiBuHJJGE2PrtEfrOZOiWpsZ7ykvIvUTYEPhhYKOAKrdvgyyKtInwEdnrLZFh/mmp4Sh3zHfFKO
whvprTwZLlv1Q/2ZnmJtEx70fbXrdibNMgTfnGVkJ/umb41FPwn85AtbNCPdmN4UhzJWiq36gsKi
/lMKX9PyhjX9ZXqQ3wntad7Qe4/EoZMzejSrM29q/6tnexVtOKOi1uWC0jJPJvaWtp5xYGCAK5UR
ysGNd0TXl0/wpWPeCXsyHeZ1JKBJbneFVLP8WvsM3+NGBlfsMhbZ67/WV/SkHNof9VvZax/xt8X8
h46Bq99Cl96DBkRpeSYVdOKYOMJIP1QPreJPHd5WtJy1be212R1zBBtIMIotBOvLTBA52wE+bQQ1
HyitCT3MthANlhy+uht91603khbifA+nHmzdqcI8+Koeo9iuc284Melx5dxpXQor2EjBGwLmxM1O
I8pQTHuHzmmeaojFh5i8F2gz1tb8Rd02v4iLW3Su0r3RqmTtYDxo4pfTv0FqZ8ajhlyXkcJRTHaE
RhO5vkfOgBERhM0TAx1SntBzEPezTb670GeSxqBoWz4yhOM1bz+WJ2yxn+WPxRLKrHc7o2kmy5Ul
CsnX2/ysHRkgsSyOPkfU3ehNPP/BplVzp1VDFcKYezO+D4m37KqHBJEGJAc0QAUNJDAfJOzuqqdg
LwXkz27x8H7VUKiwGwpEdO357BVPU+TwB+UYxTSjv/4lWHarlIAB6AiGwDN5Hrh6ER9kG2E6aDAS
UkjhOz6QAbj9J2ZdjAVDwQ0/0FmQ4Cg166hT6XwxAavi6riL02t+Sj6jxLa+wseOwefFoNuzKD9o
tTxZQ4SM1PWtHJ6T+oSw0LoJtTMJHr8mQDZMrS0cDeG9ndHnMtRtj82XdOvegpMlbYz5AQLSQPf6
ZRT9vHzRGF5VzbakfFFBv/ud9IJAWRSv7XQxxF90x2jDAI2xeMS5G6gHPXPz7CdPtnDgFMLgGOcR
ag42gqdt3MDbDe9y+9OyyPLpreH9rZG/m4H+GSjxpKjoUTzwO1QY/OLkpr3HYsHIhFsmsSOyeAt+
Fu8M2YLv0fAKCzNP9sG0KX+zHf8Nm8ljos0TY/0Xfc5m++grnG1pA9RHvYbZW6qe5DMGjbizl9O4
Q0AOsZF6n63vIEJch4mA5z38GvRjktlpvis6h2qo4KXNt6Q1yKUrRQ9lQzKFKzEkGX0eHiIa+OUx
aeTlKSUL7rKOjftd56yDkA0xHDsMWqivIUG1VwMAjlQd0ru1V/bJo36Yt+pZuSwXNOB7rmjGdwfh
jTFXzRKTSrC27OqNh9BCfGGYHzsRUhzlTNoBwzVXIl47PhfyjVYEiaYoenCcuONT6SGg86i7MgCT
XszoKn6Ju3M6HUdGb0iIDmTAey+kJ/MOYsSPvtTIC+TtxHCbsTjZvY1tNhy/iERAlb2glKE3uYlR
DkAQ+OzojSGVZyC4DtQ1Gys1TftactEWyhB6kqcFSxqagGE7MODJTqg8+P9lREYZ5C8XFXkKMYGr
65GF6Hn9VeMmv8DdMjndbqxd9YP/pnkWHtQakw3TD/T+xBdsqJWTnzi9Mq/nbgSIB4lR6lbygc7J
WLta76TkP6lOCg6odhPlYKUvxrilD78WxjBBvtTX6oRaA/Hsle/OjR8cosMknNEuQXJ4rSuHh/Qo
H9BbzEekHp/qawlTLHucidBal9PuVzCc5hxaO9LT/K53Bl92aF65xXt3RWVwXdzwQZD2/a69jAfl
Xm+vtLeKn+Z9OneLa14qfgc4tAMyFqjxTtQ7yXjKkbGI2zh4alAWSbZ54DWqC+auG8Qn8Q2HRBs4
MsdVi1phVxBen74oD8wZ6S/2MvEtqDA3jS9+WnfxtW9fh9FtnofUGa40GlOnvc0Hzko8Cp8zuzb7
ve4T25nts9Pql7iqB6Qpr+Nr88zrzx+L+wMVur4hgjJHauna5a59Gp8gdnDFVs5Sed3E3PFc7I0X
6Xn5WTmH8TYvTstzs6cMGCtGcBtRdsOv/qH6UL1Vg0yHl7h02rUk+RG1kW6jx34X3oQn45sLB9ng
s9i9WsRfvUiKL02ctunIoCl4hZHccSjhkXww/ZJeaNOi8am7bTM8jhH5Ar4GK47wBY+MrDT1gmFz
JJgCchLSbXzExXty7VRwAV7bYy7oQYX1qMseY93tB3Bsmzb3RkK0dE/5yJhFIH/4cFvcEt/s09ZK
uPSUF1wFkV9+L67gd2fYb8yj5OCZqqq+dM/iJ7Ic6830YtFLC0/i6MnIl3hhJleLl4+cbh+Gx+ax
kU9SbA+PSulb6S69xxh80Nke6odZBmno1bf0iyePBnG88AdmnU8Mkop9/QDIspvcFmsTP2+cocwJ
MZy+TXtZ6PZzUNfdCqLMo9rtMsMuMtcUHS745H1u7eCcXoJXHlE/j3yY7SK8DKWP+CnpPMom61fj
eC7seS6Vek1Hv4lvRvU55dv+uyb0Y3wjKypVHDJ3YPLvNQljCq95jlL9OC6wLouOGRvzWnRqzcrC
pCwz99rKx1RWUmbV7xL8qvu/G2OlaQpCQmnZvAdKNuxJY+iZQ/f/du/ve383ocq/WtjtEXU2SCRI
UjhUPRqULqAN2srjZlJShp/qaumP4oqKb703rg7uv3u5IPC4kvVfMrVN/BTC9mSJqBH+/nnSlK4A
8vh/+Gm1qhA2rfO8TtsaiWnXqfBWN+HgygUnRa39CwelzuzXPyiv5vFY4aW24hacH4CUIeu26jI7
7QoGtoqabf/v7h8eeM7y0ZYfdJbbzunKVxyZP7F8SPn4nyjR6MSnNoaprvExu+dE8QwOBGna+xM2
JT7JcOyQ7fyYu+LQbBV1NxgMeDfFpy5tTPLXmGFthDMKWGZS4l1jp7Bl40geWZuQkrhBUXQakI1O
TKI9S/f5pSp+pNOwQQt802/KCV1DmRwE00MaMjGNM1CJFK/zA3g8zqI0u/kbnD9fTSiCR8gzp/6O
UJgYTPxw+Rn+CVQ6u9syZbvOkdN76r0/1e9UnUDGTPw/C6LETW66nMcQjA+vNTSqe7gXH6R3/dZ9
MnEKfxjF8UKr99I3Rg8tOu898oRMc5FayT/Dd/JAkVpljwhGHe06UWgt2zR61M5QdKbPwit2HDwI
b6mOSLdmTkk2BiHZ7t7S7fwTedI7VrfxjvfJYdCGWHI+J98ciqn0Rrru9/anfK9Dm9Fu0tmR4WP1
S+D0cLiM+LGQ3gfZhNZGfkGQEzhoMyNgxKyuR+VTZv+7YgysNpgG6xPSW2RXTuTxdqO+mVeqW7EF
L7kPiYzcKOcZOlXi0hNnIoHsWPxGA0b4IAJn9dIl24mUYebxLHlYWlwiJvkhfhXxJ077FngV0gQA
brKB1tUuMxt44+iFR67KKrGLTxSd1FTDK1PlVSX9KrhfEx4xJinH4MkA0ZXudIYUm/QUeM3sth5S
Mzj55Aluer/7hISnfvNba8WGIVls0R7jqfss/idR59WbuLqF4V9kyb3cggudAAGS3Fip7r3715/H
sy+OtLU1k8lkAH9lrfU2aSXc2tCBzJRgr2NdhWuF3+BRxSUShSD+N+1K2TNHkfYSB8sNJoe6gv6q
zXYxOBAbEGbisXcVhzVrxQA9wT8vfdY+Hf7ikcV3JLKbcpHfYTdLNra8eyhypNlBkqCGr644YZXI
K6FIgj1DPCal1QNp5LC1jiKcPnyyunt81grbeFY7HLBGLz0XH+ENIiyueNMPxv4Xv3ew2Arurc/K
hEcD5a7/GlFb8JSfE/5/LzqOuj/AkyUdlbCmw+d9QIkiKdi/ydt6Mz55GpVnueUZCy3zXUYLcCeV
NzvSvXRLEbiJPtTStWgE4AR0hYvgVLpSnF9KBCYBilIig2zwmwoCIslFzLag1GxUJCRAKg3GzStd
vXaMn7g4cWihe5AuXbf2b0XoxJ/GkXYgM/9Gda0IR63ekr1kfVP80Z7qXrldhmXSSoOViGE0HcoC
Wi5tF2RFGrI/M8N1jT5SDNbDx3zw+09kuiFpUdwTDS/CW/xfKEu5Shu3+9S+so2BcyFDD6aT+CrK
jk8UdPqqPV3xMW7Lc8SYCW9IaQOrMcQMNVgD6sBJAHdRnvm7glx19jqUJaI9V874JSFW2k9oepi3
gH99LKvow/xligAD7MbCgPPHNmQAxAPvLkwFhDeab+2LRRK+zS3eTTg+wWTTvprpkqWnMHYX79o3
zJ8Q5L6XFfZ3NgbTbbfvXzAfxPJTsPtniSYTCsiJ18VwYqtfBlSIghu/DB9gi4wydBwCKcG0Z1Iy
mVzllSP+prXTfEyl2/GhDUeokdi+mQHO32vzr2H+lboYomcf5m6J5c08gbEPzM3haNFMG3bz5ZNo
zlI/Qg7NHrNNaC7yxVVMMO0z+7Cuk3aCTjN0tiSt0/SSJq8+J9MzKNYhDsu1B/OzGZcxC0eoHp8g
+UEwNxzoNQg7bqK2xkeXwCdsz1YiQwfmBLAKK3zFoITv8Ea7TXbL40QLjYWUvh5bPIHW9Q+kgcIO
FJIouDiPM45VpptNXhburMjlhMYR8S47dC9M0hbPqumOfR1s8WM5PJh6cRP52ktoUSo4i+jiCyn1
iQlatFee7N0WltyxPOsv0wtWs+CrgKP5oaFYIAh+p7gKCXSr5cddovLKc8QxfbovJwU+kDeePFtO
eHbH1LxEMYGs7Hc24xe3RkMoR8xxAw264+TdF/fkOLwYHySrouYLbPF3VDf4wHUJ9PVOgwvuiuFm
CndZ6ZpMQiMXPRKawdF6IcCRbcjZxRyxEH7/fd48GNURLz2HgPluw3ANWy9DMrenz/bxxmxKF4EF
AgAOH8vAQ3MXFgC9a/hsGOnpKGqraSdOHiMs85erFmlANCHqetNjMHbmRGsWVjQcDYlWc9W+Dlf5
t+Ux39huAJQZmo/eZXYHaCrLrq/ZqED4B1VUJMbix4sMHS0Kh314KrYzvb++ajq29Sr/DAlSAwl4
wx4+e5s+hiM7jQMbqj60SQSNkXRM4zvxmKmyTrf1VrHLCc49ywmKF6eWZgvKnWoBG7Z5w64VAKE9
VbiilreuCv0tr53PW701w4Z9oReHtGU6qXxoo4MWJs0cktoqZDMQHEfXzM4dq/EHgz9AUA0YFc/O
zNGlV31yjHoDuKs08KbX4oDJXrl44sacLJXDrJPluGKJhfxmo32l1Cnq8sD9/hhit4pnNVor2LoN
XSXX9uIDjxRl8UJUh3UqO2gzloWiMk5x2/SC92nTcK1BoE5WNXIZ+mQ8anIc6Dh+V/gFQBWDioP0
bZ9aLvtu+JWam2Vip0p3eRLvXIoMBbF07H+KSxNs8SZ1I+2Fh6I81XtwwQn2R6P8P/X7HmfG57hq
SGOH2m+dpWX2a0vf8UtAwuEagWiWeOxRlQsWKabHXMTXV+Id/76RdGuWxHP4pfaqoPUDDq2xprWu
arCuz9LX1Dswq+evkY+Ccu7Svi7+oQ+sBAZ7hlF/aThIlnF0QrcImaG03eHa3HUIyMlVdPSPqrD1
0KW5J8aPgX6HmvtJvuqfVW8CrJAg4gPr5Fth/CbOrvECrDI5flWW5Z1LclZd8cYHC62Jvdv8Uov3
pLrRxeETVh6FT670ZIdiBn1Q+SbBRP3TDbptdzbvbQs/nBRt0WNik/AM1z4yi03Ol9RlsCoysuyY
6WQnev4PwwBxo9qTO7su7Qov2fvgBI+MHUCBN3DxuVm+kZCIkXG30v9CTmBrRRakqK2YkVKp1Xzn
St6NB/mPU5eIzgjnrnOwZ5W1t/xHJTNvlWMOzkpYlYfp0sLy/oVCwwmul+uSOVC8mwE/hl8cGHfx
S3UNNqzWb16kX7lNe2BYWpZnHnK187cqpZunJUdErdGH+ahOqjPuIzxCYW008wqCEkopFO9/XMtW
uk5fkdihgdsnNCW79CCdNWi905o/FXF8pDi/ckbVaKgkF5mYgOxDW8oMX9oH5iEs6XtclE1icaC1
67+sLzYnstP+yWKRf2QM/zC7aI7Dw9/lZ3Zvcx+fE4zUVYjrbf7zkb7Oh/rW3DkUYYlj1Cq/RpQJ
jrxV3+cv6zk33nSHQZ3hVOlo6jntTuH0zUVD+e8fMEyu7FDfm99UJ2hs8tzDszy8ZpQPr9oF8qV5
S2Re8goGnn6QXw3W5LPHljGl79ml5+Q4XsQ3jeSEbQqX75DvVcNBR0m7R84rOdctnh0U+9vSsY7B
S0VRs0HTfy5yKnBMFB+yqzjsnUPkKBvLzV+s/bgZr8Ob5JkHyOMlzdJpwpWWZ31mJA5QEbo8jXrl
4+yLvydFO5SdLxgn/Y0zEu6FCjP7S8LToN9QvgfIT5aZswkVlm6Mk49qsnTqymOFqxjfHpAzeIwJ
MNTAmx/7+dZhqA8z2JwhtyCsXBfjfiLq0kksj+zBgiDCG1bt+R5GCEox/oFEWRs9mXC2fMZ0DFUU
joD3koMV1tIybdh1lMjyBpMNCkREot/SDtXHB2yfxtWwJHwb17rNQ6dixnEZNWB+puujML0WCuae
RAls8VDeJXsAgS2NhXGHkWgd0xN5ATAEmfPhjEKr0byjdkB1OODZSpPb2sKnvxnexj/IhzioCMfq
DXvE7rt9+Mhwhk16qZAb5dA2V9oDEvsXgyutd9SnsKslL7yOj6F28M1ndFH8YJ9t8qqY5mP0QdJD
q2Bn7qIPgO7HIJ75EP6vWE12obPonIDx8lUJg/aAn/tifT9+aNjIHJj7TLdpPiiO4Zm36i1gogQE
RTFuTEtkQMWY5KomHz3vKNoOb9Fw01QXxt7E0mE2f2CS/r3Bz4KJ0JXHVvmrdQ9pFlsavF0le2JE
zjGyWeiAP5h3/CkPQA8/cLLA04DYpE30oiCWTu2GZbGG9l+Z96bzysadWfm0wSkRrRus+QxYVsQi
eOoGYxUxx6vTnoBWPfO7XEnr4A0drahi7U4C7/L5R8hICuxcpQndBpXGil1ADz9fp3N6atG/s2Fe
zO8BG0q2BBuK+JTUSY6c2indDv3ez+SqbGqwxZfqRGwflGBHdstdxuahVOYiCY7Yv7vFZ/fQvtpD
3K8QTwWfMLnTejl+CXuYVtlf+25i9x/YYH261+yafXgEYw3+lNfYs16b3bDuafjRpvyhzQPsmKMF
G+UKCTcoQNlp/Ta5+sLLTNtfLRjn7O9q8WWeT/zEsNuh8clRGqwAJPEA57COO09AiZjssH3W1AO6
HUA6iNdpv5ZmF2AzWu6su/SFO2pukszgAVoqGEgb9pDZAqq15o0M72oGdFsDE9X4K3h54MlLHQEm
aq5H5Oc86ytOREs4MhjdmwK9dLSzACdNuyH9hNnMaJufFMf+SSeYGov8LWFFjg5eSONnI/YRvvN3
ZJu5YHNa5tihaF6UPhCu3STLncxF+BV/o/lcriw72WSfuIAjUUlJOQINTs8AHIPFUBr0c0PjUjnQ
Io1T7NY0X8fgQ+Yco7onvgWEi6dHBYzUIbFn3BHBK3BAv8hQq3BcX4WYNBzwVz+G51g74vSOJJgL
0Vj3TGI8juwTb5fKOH6jWs7KQz6CERUbajTr07ijBckfyQ8iSJZ6diCEyDHfmQQYxCLQejFmwqD4
EJyAT9vXuF9DeLSItH+lhwdQtN5rUjAZmMTPinjWRSvHO3CE3+HbhH8Pj8teLqR+g2w3+5j95frm
hiMKlcO1vw0n9Te7IIMbt8Y3DM/KSUJ3kre+f0Dfp3vaGxoKi07QwVdXStAP4KfpIqJrazufXBbt
clbz8Cl7X+2qhlO3Ai8z1gZ6km8uUGUd/0z3Ysn2o/DnIyWGS3ygCz0LHEcyyNRMbVMNK0txYrTQ
il3Qh7HTWNcwM++R29wSJOuSkzT7RXz5kZbr6qW8F8XGINp7EZdg5MXMzrX6rRS/TMMDhyG/oHbm
oKDY4KW43VfCnMfTGe/YwIKsdSKIjtMx32ooWRkdsRao7Eq7vzOXnRbu5Sq5GS/af9Jqrkf1obi1
2zxRypUCqRrr/i5LGEYwtyXhHLIeY6kezcpqvgWP+YYdR6d8oO9ueYHAEEBZG5M5eeYY8MbxSoH1
ClJlYG2L9hFhCoSU8EM/6U6zS/ik4nX9FkE2WNjzvFYUdOnaX/v8p2wm1evRpcm8Z0J2XEQwjCwp
N1RAX3JTgI0fTC4cYKy3DpjyLr0I2+xcvaZXLnWrBjMgwMJTfgCM4DNHSDK2AA4RNkbJTVTPZLSd
9ZZU4nX66z/F50TvS+G9rd7ht+5IenCY6iifDLvbD+b/5W5xFJfW8r7+yB3fEbbtPbrxdlTblxxQ
DmUbbiMIBhzX6HiPwXk85jjtLHhKvCB0Ubhm0VDbpa84OgPCv7LIOPDkytVuiA45uM8I2ci9ateK
fOiLd5ERxmPht7beMDpj7qYjmOwa4yHg7vI3V/Y1kgBmQmBlXNF89pQ7mE5jVER/1YK5uBNuOBwv
g20kboEi0dwa5VEK7NDYdiWcbKdTvXkEy3BhkWE/o2Mtlqww5AJ/GGXPROyaQ9h+pvDNyXrrhZN0
5GKppx3QF5+e8Q+PizUbtWxigEevlPf6N7plXyM2E78Awhd+PCtmeQi7BrrzwlhdR89mX//WIkuE
K31lHOJ7qa7Mq4nZfQs//x+yxGirWgEBQr7smfq98nR4j3hozZRhT4QqNoZhZ2hCa3FvXsEOR/JG
frTYsfHREnFHWIi55A3ssfr6nL4TabFZi//AObbtqR5X6JbH2BuGR9CdFuEuRVri5Jfgra9WWM1c
jCNGC2AjIrWtCtDpzR3qWptyIwOzQyIoraav6ElT4WceSkKYEA3gidPtyDjgh8tf5h4Wc3gp78SF
Ra6w5XQguCT26uJgFe48bKoQr6tFm29X+Nq8qi/Br3RFntF8mxibrKFF3NNfgeltwVjClp/8e5g5
P2VmVsfmSYTTHUiRzJOb8K5fx/eAAKGtrHmkxX3jNBX9YJ7yYHCn3YVgiweaB7Z4NyaPI6O5kb2D
O8YzuHEo6OIOIhpM5xKlzjk4mcdhA85QYjGwhK6vya17kbzhO3lpAd+Elw4BEay7u/KuAvJEt1S1
y7v5NSHxZPiz714BT/AF4/OsPZOsuFd+RnupL+KXuk/OCHHlet0AcP7jo4yP+aP2FPje4EoMGpiL
3gCZtZXmY7u2kt9kO7uFHyw7fHQYNq/NM5APUpTs8PlJW50wYdiMHsmB7a8xrNp7xVBoHfIP8Rqj
m8qBd4vv8w1uQE5VywmOsSKxPP0ix62+LP6OdfhL+UAxCPAQL3Nwwl0AG71hmwisDHALb8pJf6eb
ThRAs18q5JGLFyLACgrJnYHlvsU5TT8JNo80/ijZWPvIra/lxdpqL4R9vYye+qUAGA64ksV7eaO9
mJbTvkVPti7BZnZ+SU+DDbo4jXsxcuC9MJan7LzY0jb3on4tuwKUDmOD6zljFgbzV/zj5HJ5E92z
/ehPOu8W+PZnGdmS+nUApZztcC9oq4nPmXYdi4W7ukmvcKUP2l8V7tlf+gabyaja8px/mMWgRxQa
r4P2DuQD4ZAWzO2ZOgAiIlG9KDJObpSYSfVq7cR9xvHJ1VMdWJcYr9+LyDY+9S++1kkr5ZcjgoUi
vcfQaajsn/VRtiUqtoiKiFSul6F1YpCaCWco+HRrjmzeoRogbmLnL0F0RMSxRMTX+gLvUwByo6PO
mJZ/Ur2XymtPkTQ7kuyR2GXhLfddHfhJkGVNZY2pUf0YbjrMFzYCDscoU/bq3g9t7bN7zV5xrmHw
gjU7nlhMtrNdcmuPuFK9dltYVHjPg/LTNV7lQ4hMYkulXnL08RK5MWkQww3eOOgd0FMcpXfmur8j
VdUheOSHhSIW2Ob44U9b61x9hlu21sw89Q1OCLgNChA08weB6x76nFNaZx9GLHy4R/2GEiAbbOIJ
ObfHtwp0l+nULnjA6BAO+oWpQMsA/oOb7jVJduYFYtkFmuulfa9wkKupo1O3/OTEJrEhRuTJ8lHO
3CDcNDr5Siu1gobGIHxNoSlVx6BaTxeqbOMFtSAuOljGdPVlem1u2suwr7002UZknFHZPmqPA+bc
qS5ZU69pgFGgCIGEm5nxx/wtRB5OGzt/H49rTj7BhfPImIWqFwM9xfQmz7I5Cd5qwx4fYN31I35Y
d5rSlqhALpt7QBtE+eUEdrd7S/1jjpCGupaJMV9FVMz0HkD8L7LW1lv8SsPQ8iADL6VpcqqX+hRT
c9DWVGt/Mb6hUnayn/aTTpUEw/hkffg3IiM5EsV622K0R9QlzSXitmGfl6dY3Ojf+nciI2JfhXyI
B8OwtWQDjB690VN1byrS5snRAa7EMwrTgCyZl+FHbDfFLd7kJ4WN2a2NT+GFmy5TzlnwXsFhUVhc
Kv3UsBGnQztsrPwapZdB2eADUQG1Upj+4jo5PakhIu7XDxI9M6ZNzFbuwfeYODJqengStDnsINPJ
is1AQAbuOonX1c8EnxdaPdWuGKdJsGXxGmC4zXQZ3JXhFVgT2jgIUcdi33qL5yRAJmUVX+do6R1d
3xnvGbYG3vAVIR8kAGyj7zV9jW6chlrJgRKWA3kmyArVS+ZkXNbhcgEHt2nT/pI7TaToCl0e2IL2
2jxRF83BJiwOJkFPTD9UuyB9B8E5zIwAkxTYO24BiQ/Pfww3vqcd0WHMMsiNWGhKXB4tBomVE3JX
VRBlYobmw2Nsz8bWBDbtkWFBQz1wTwNLI+wk5GEzTFd8H5UR905yDHYY8FGR8IKz9E3yoYyWiG0p
RPttV2BbyYB8gwFMiN0uc1fZSc4lyjxh34+XFmMJ3CCyY4bcq4DIjvGZPQsPYdgOPTndOxO0Cwyy
AJjYjf1RSb8mfaeakMUek8m4Jt9QllCXUQtRJOD/WTMMoWSn7MYYLHI5K3kcGMcO48ESPB9SHQpd
nCp7W9cJnlmlb+rVeoGe1JGw2BLv7JjFRhAwFlnlpSsVn4G6bcaDNsLheCzqKLxS7/pX//IP2P8X
A/x/nP/fbyWFU13PJOE/LsC/7wvNYJmO1PDhoAeMepDg3FX7g6fJWLQsX5t8XSUN2Hjp/cza4mfs
oHWCBdewE0qBoZw+k5kYBURI/PuVUcKoHyZJ21b1wRRUesV/X/r3h/KcQ9hsGW3/+5o05/yxtfyN
f7+3yPAyK0JrWxWKfRZjrCqO0Y80LFz7f1+rlz+oltSCf/+bluiCf7/6/x/8+77//oqpLiHuQtS3
dq8Cb/37piw1CZD898t/39oGiLgQMuNGoqU1UsbtSLxpo04QVTp/o/BiJT0yvXpoCtcPWm+CAyTH
hNSNgz7ZOoZE96SbjnWAc4jfYANq8tSKTNHOeh6die7+tJTsqqjCpyz2raumKsHswBtRMm3x6nNq
9mvnn8ec8MywwEusTN98wSJONE7RTsKnS4J+9Oa2CdwsLmjymCBYOVBjCi12wuzQNgSJlsY0aJM7
eKKpEp+EKHnLeuJY+oj6FMUJV5/Oval3EcBV042bTAfZjobPQizkvepDi2pwkjNVh6eyjckwrjWx
dxvJ1FiDjEaHl6zFHMrSQB9QTPyYIli8qbilAT6Z4ERXTx+oQnDXnCk4uh57Vh9KmhBQGGE75zQR
/E4NtkXTYzk1ddAam4GLMGkYNg/iuE2L8K2PsR2EnToinvaBBzqrLDeiRgBbhJ6ND4QAxCLAI0Or
IF5aVbdCeI3dhhpDput7DIfl30aEzqyHMPwbfHZm8PIyHLDGmY2fONM+c4t5Rhrh9VVoCVYOMBNG
E+5Lzfgmhk2BrygthiJJtiQ4HHiCWJorXRhyOtZzFkK2gxA45T/mmBMR1IC9RVfCddsGtljd0wbE
U2CP6jzYWrX89dAi5wTXhbrPr36RQHgK5YskcnFoijYdDORyXp7NTOKaFGt+7WvECjMX0OlwBk5F
HGHNpDjNuEibI3JDI7wGfDEst2X2J8YwH/wawroxpsNqTrSdBRbQI3qIkAkSMBrFZABmTtcuZ02a
f0YVagvpFJcVJIXChLQwt3TkifERGkbryb7+ZYW4j8gpQylTgnksai42qsB8vKNAZbYph/p4yjTk
3mmBFWaIfVfKVsNJqCM1dxw3KAdhc4cW82AwRUUvHij7FntKkiiHaosiCnJkwmEWm+lfPYT1vjSn
8zwzEzGjiQM6Z3/4WAzC01ABeVJqV+ODI7D8U7PgJ8ZT0ctT7rZEYkQls2RbZmhyJfSH2Zx2xky+
px9TDSDJfBdM7oKSCVrVAhDVqi44cqdzGMjpp1ZljLrq+M3A+xLZLVxno7yJCS1BL+TMlXtQVZG5
Iepb+nbFunUqdiZEPWt2zVEWl5l2luj+5YF0wzi0/Z5hhByYxPkGsHNT2N/534D75UFKOLlVWbGt
rqIij7LI0y2g7o6SBl9PLHLmAic1SLeFrMIzFHPY86nozWtf40It+rRwJ03f63wAfcX0MOtYZv3M
FDwYQnVjylD85zomPJlCJWuo+vIyuQzBZ9SMO4nAEYiIJoMQFWcsDUsWFRgiSoafLEUunkTBW1gA
KRcGSWuFnHhEYOMmUxMUJndq7jYmZqYjTFWk3gz/65nUU2xbnvU8P9TkZSyBplowxDGZID93rOCQ
iM1UYIhVAHxGFv7hySReDDVrz4VMC5OM3yJmCuPIsy40a3KEKSEgu/pqCnr7nR/ixSRPytlUGTkK
6iPXJe7qfxSgCcAlFiHbZhiD+1p9HTNBfU8YN8oKWKXBLDgIexfj0t1AESGPOhdOQ+pv0kcfaWdi
xZ0qe6UJDViRM6h1D0A6BsgSfFgi0VRdLAnLvC4mGVABJo4rKodWwq6kr4razYXpLLeTI+sYpyWm
T9tTK7e0S3PI78wMjbEwKBkifIPnGvmNEZ5zKZBPokw2tNzdi5p90s2F044kueJmO9NoNeEpK2lA
NUD7WcPaSEQgX9DNGUNZ8nM532TBvwp+AE5RCfhBrtKq1fahRn0RW4Dk1sHniCzMNzFhTOlnMQA+
CgUpntpNMw6OoKd3a1zkCjrxg2bob0WDcnjQv1KdxLtWtzxtHDDNFJnBZ06oG7Kd+FBLZDkLbeRv
0rkroJpbUoFCXqVf6gZGWnKge3PQXSIyGxwrtAgqEFMmzcwp2GYw5ZoRoog52wGrHKbfugnQ94A4
D3lM9iIGlAF8w1xs8jW30UPsrtPQPJriurzEnW+ELCrClDxl8jHaJDtWmNJHhCOrG+aatJMjMJo6
nwZgHDgeksVkxGzZiiiRW9fqKKZzgI9eFzoo0OK6kSbC2MLAd/teOyc+1SgxAoVj1fO2k8LS0Rs8
qbJs2uTAPINJ+Lwqz0SbzxAb5oEQ7WzyIdqnzBiNSXMz3GoiYA3O3x62nC1l9TkPWPJG3OA+uYyp
GwpxNeKZYplMgGQPd0UoCeiqGS6Xc2+uhYnZl+yLgBCt9kxFhgaZeZhbAWe7CvZEMTQYKpKmUJZ9
vCtGlJRakDpFTglpITZG98SUv9T8btX7ZoBPABwtISJzu6eFgXgyQFkITKaGylQnrlFfFKkUnFAT
AQlHGvtYZerR6PR+PTcssccMvwwLm0A5BcMU4GLDHKmmHsMpvSm9IIfCZ+jaaRqZGRfYWOBal3fg
+5GhrmWOfjesEcokQtHYAf5JmwigXRpTN/IhyNeh/JRMpssC69tpGagV8RTRJAp3K21M2zexU26x
lqtaNbvJefwQKkzcRg7kAFMk5vA0I2Iu212A6CVvYnRLXCZZbTybRJMfmXqalJpgZqPcCB0DzElM
UGy1xQ+fOC27aT11LNDfps789tPsNsot4Vhd3+A/tVVG8ABZj4a9JgcwzVHOr/uMKVRtmQcrzz41
3w+xOgLFx8xuDE1jR37VfWIFslgpa6juyqHxULYyegVpjH1y0DJqL3hcM9ob8KdMV9+yDCBLgMQW
Gz6Nb8QMSxFxuJgr6UdJtEdRVxKRuiJm1NMh8iF99vQvttaTYF1KqpdjopGGzXU2jG2kVxjiQGqQ
pcrDAoVRYYDmRwn0D6UZKrqv1kmJLQ8zIT+V2sjSmxGMAR6UmexamEGcO16/3WpBfSqm+uQL4fs0
Yk6tD0xj7CnO1IvaiptgYpqUyXjGV0bv9Hh8U7SAbKti6o1jE2/9aN6pzfBSpUXk5UrohdijI1eB
xV/EFTKkqEOsuLRAQp06IbVA03NNR9YpGKQJ+3GmL3Vc2InQW65YAtKnIcnI6lEXsnitB8Crmo6Q
UZT+tKH9NsWWbwteoEFPe+o7PrDy7mczrroHa2zV2yxjHddKqzJDkjZTnHjzI4wj1UUBTgALRsoR
YI7qs2qlWTsMoQaYsnguGHCFDLneRosp1tjIhMDPL2WQIbidkJIS+22Y7QS3NsOfdTbgXQ3H0eKW
GMB+mkonfWGCDTl0D0VR4m2aZi8QEUa5RnAJob6SeNQRzk6OKNROjtoXl5HK2E5GtVdHNbiWcWIH
ckheNFRFU1GJaq/aD8Mqh0NmWXtch3a9pZVeP37k2lEuo0ODVNgRDBMIaMIwJDKeoaTd2nQk8YDX
yscUwybMfCIcs+R1CsyvSOu1jTIpltvk7VXC/OKQqRxl+ZS8a4nwm7R8oCQIrCyt34Za+V5XUIyF
rHnL5AhcQyxOkV9hmEHDPbBz7UzHYqdt+RQiTaApwR2+Um5iRlxg1J+DktkePi6BKbomri5WS+VU
5fNh0MIfA+8PVI5ffsJkx08mzaEYc/O2nE6KIZ2yUMDWqIWl4KpSCeW4ZKjW0fVy+FvVRbRAVNqo
aLxyYfbGVbe1jIq8awX+F4JNbe4ZYgTUng0KkUqbHiq+KNgaRy3iYxzfsV/bV2KGhaD5Xsjcw0Mq
eInE7KjIE5hCDcO3aRJeaqQFryKg2RA179kYN+tQGeBNDonhaRDzSW7uZVpoud/rCvdHG8qITPKM
X01w58QAo0Yjgp+mKbUTRVA1aixr1v23OOMZJrQ57/TSVmigByRloTQFjq4hDh36CJriROaiT6QC
JPLk5oc66RgdWC1Po1jjMeH0qdg4UgZiRBfNPN9M7Ii2Y6sI+otkVMy7GjcRp50Ab2LMgIdMQAqF
LhUKc0bABgQ1GvktO9m6NuWhxlBu6paJG1xBNg8cpzKzrXDYKoXshX4NrDyF7YWZwl3A27FUM2Gj
+DxAQaqZgYzdR9LlmHSrpkM1L6ybVjz4E2itqGWwIBk3TpClNf2i0w3tJO0yiABi8UQwQ7exlkg7
I5RSNwsEPjA2O2mi8fDUJEFdh74ErdZa9LLNA3H3uJdL+FZnNc+tvVbMmypVOxixWugp+njpe4nO
u6aY8RWcnvrKPCk6s9dACI6zvxTLEouTuhRCTnNknWe2GSxRS9aXiZMY06h4Lwn9SxzIR974vDIb
GjZhaNCw99XJEOOPREkSr9H4hPDFibwihyVoJFd5hD3eKy3UkonPV1yeuw+fVJH8vexb6VPUsXUL
hXYft4tOMSNPPZ3IVM0qwUtbbDRHEdxltJhN8yjVFmBDS2ps0Jc5X1MKeLp+daO2q6c22Vtmw+ow
VWCdOkDlA6XVpK3AExDQekZtOygGYaBXTLmQaIftdyjCqagZDlQtTY8Frj6qrS0aaPvzgU+3ZDjj
Bh2EnTYC8BYKmgsdMzqU2mO94RZAAF0r8HThI+qVPhzDwnBLSxuWUQYabxlSXCT7naOPCoTVWc4x
3odf15HMQLdNzLUCm1z0S9Pr4LgsHtlaoeqIquq/iaNXs8LpkHXpzLKodUiMsI8GS8NU1PeHU5OE
RDfMx1mUk31uwvsbZ1xYu7axy9qHO+hHjhb7l6SGfC3M8l5Z4B2NhNeVmjUPPTWA4ERbH55zEIg7
DEEevUpEVtk35Gv7MIF4npjBCzOsmBHIPdfwi887hFIt3OkJb+EhE1xFQ9cwPZRUR4oqzuM6LmFW
NVwHAat+mAvRHXOMUOmCn1AzSrGWv+fqFso43SynvsEDRWCKHyuBPniaDQqW5BA7ShmGYTmR1JKk
diUJ/k2sUYjM4MK8sVRKn6lO5vW8VRq0FYIS7SkLL0xMZsgWg5eL8h8H5U84V7gJ5XR3eTdI7IDM
9hsVG78W8+RYTtdabhaOHlk0tKb1mk8am1BnoRqAhQM9/FnmsEGcZXzPUQQnBOJ71xC2IevDOwqq
lodY14dJ482GMKqrMh9doYrBOYSWrGz9ywyuSBxKZlKrwOosxxjkD7EFTBkW9Gh6MwY6l1RvPmSR
tq50G1998wu0pUiwdmILzyPtws9WXBz18AyI8bCL5IGyKgakbKrqjS3HgMmX0IuI6nutdMNKUiCe
inpOsFInfin6cJtrMI1Wx3q8gArQmND5JAhkQ/ITGlH+MkPVlwugsmLpYzVaOEyZNuUQHASEE+bA
CGRMpYM/R+ZNqwFEBsCrieFXoEQSpvmSXWjIqJoeqmZSjvltVsQvs5TCL3qbHw1r/kzSX3NLY6qp
ND/cb+//Y+9MltxG0i39Km21vihzzMC1rl4E5yHmWRuYFFJgcMxwjE/fnzPLSpmqvJXW+16IRooR
JIMAfPj/c75TeNReXBWzyrqtGtIxKGe6Uzxt4yZ9d4SDLuvQj0yoqYOZt+spqzE0nAsULjPU/EBZ
69Qump0bs4jxYTW09rhl6qI14cCpHfNgVZrDt8jK6pWFUryKWJ3MURvhuh72EEPN7RQwvJUzkQpR
+FwSBbyy88tgRfMpmm7SKX8PzG7cwdntzsApA/pdhrn2UlEhyGm+DqOz09uMVdWSezKD/jyF4YCU
g3VLBR1qOwAFZaAj3NMKnau4LiluBOZTHTbsDYvJQOqJKc7t35i8iMWeFGC7QEexxeEmWiJU/033
HBB9580wVaeqwZZa2Y+OYvwrTQe+b0xAgyGMHRpVq8b+FAV5wTxHjWdi7Csn0UIdGTzyu5xjW5Xe
3kd5YOd+v4vIs0oCnJx2BIGQhQp+BFZJIq3wybPVGxJGlACaqOH06cqICU4vs3Bvs7Y4xpXzkRZG
eJtm9d0iMHWOlj1tw4LdHozQQ1GULOQdb+NlLkk/0GFnDR8MS3VjfxsRnhQM/ERJEJojWewVfkfX
IXq1S1Ddi41If6CfAe6xrSv/LqAcza5hvvIG/yVEfFdg9cPzAt3crY3P0ul3oxeQHrUYt37ffo8p
vG2qFq3EWNvLLkSJsdQU65uIZbeu2hPWU21j35ZXYxL7e7JqboJpsq8inx6pG80s5BoWB76Bojgy
0CDMFiOGSf0qXloLKetEZErfv8ex8ZJVvrvOPXbJSV2+WfNS7C0X+HfUidU8Yj+0ey2yVMQjzPj4
jZGBtDIpNtvdXWsEoBjigjpHnLjb7ktv9Ke2m+kmLSOmDq+FV9D1HZMVCOHBxMsjyqVbu2lJb3+h
HDExw60yM8z3GVDKTWPxrRqT+PB698HuCvc9NNBYBVn9JfOmr0IZN1brnZlr70aO7EsduceJeKZV
UnYoVjquwSJ3tln5NrEr3sOdfhkM1AzlWY4Y+TOk78XI4K+wZTGRTFfsR5ifveYjjwkCS80AeXGl
s0f//G4yt/ej0oYqHcQ6hW6V3V5+PG78YKZRrTcRwziv2fgTD335IX3z82FxyXG9PP7t7uXX//T5
n7++DC2f6+djP6DDOO5MY/zkLRM8EqRUp/rmcu9yY+iA6nbAmfrz4eXe5f8uz/784V/+75eHl5+L
oM3Uw4fZRptZYhUOi6k4RrKG8DDrP/G3u5f/vTxe7ImnjALahxVWj+xPyO/VN5xdOG5/PjYWjR++
PHa0zxYfTfrmF4u7l4uxCg3RwZymlHnMpVr4Kw11cCKSC+s52EeTDbQ7oHtaDJDqEgGpbkmiYA3a
GMmKfqia5Z9PSP0jvufQeTDs/c9fuPzY5aFBUWjnjcnp8l+p6zhHosFwsvVCOviX4fZcfu7yzOWm
KlrenE3nQ0bC2FZ6JYauTL/v5Wllue6hsj5mhzCqVRYOuFs9tAIpFLETCwcoW5pW5Dc086Ocubip
6f5CeXxUGQ2aoSWcwatA1F1urEkhiEiqdkHfuKAQgTrjV+r7BF0V86lL9TMz05NkAndaOmZJ19Eu
NIyVBDa2Tw0g55kGRZWXE1w/vPxfccnx7f223beEylXmgL3h8swQl+ayieryRz5Slf/5ezBBmVDn
3jtGwNF28vIKl9euY0OTRwwYoLQvdj/f77d3ubzsbz9zeWpSdFLMscQV+q8PJf/1yS4/fXnid6/9
Pz798xXqAJojINPDz5/93XtWabBPZXvKTRbAMLMY/oICkIJL+moSh4+jg3DRMvHZ+bMikSRQ4KSg
ZwxgM8mIgfVZfpUO2Xh+E9EVqJKDL+fy4CVZezb6ka6SpI9PcsGQDJtM5QcjRrfSVKC8dBxWFBpf
h1Z8ek5SHIeGRnybs9RvWbmw43TZZUMqMDyPmhg9Syti5xmWsJPnEQbREHa7iN4H4W7U21VL4S18
YgFW3ciRIS1sBNJZITaxktG6jocGsxLN+qFsEX4G7EWcCahBB8OjLH4McWps2hoNFGuBdS/nu54S
3Rq7POoir3pSHg2EJoEMYqKkGKiSEbFJDEak8CumuRMfmsl8tPzyluVtt5pygRAhzfY5U/B+8Mz2
SpUweEz2ZeC4kVMF+Lmq/i43KyazNOpvJpPGUk8H07Rp0/VaDZ7H4XGopplID0xbmYGW2F3qhUsL
KI6PVhnux4xQEpB3e1fRW4yy2yQCYF8sIRIaU313Y0lYUdb4aysEIp+MPfLTCDE6CfNxgAFE+OGr
RFap6IOs4zjFQdSj6Ck7ivfG176XZOyV3TdSUWQO4JzFPB19Ke+6hs125tZoqBP8uhFqUIvm2slx
v/iu/dWSPebZjmKaM5t710M7nlQIA6rbQSI39PPmFZcBUQsBnJNWxfFVE1AnNWXqMgV2C0AOxgfD
qaZD47N3iOnBSpW2J380bugTtIN6agTrYujRD4qwBWsmA4Jm8M0ozfNoBy76sZ7k0qC6NpTdbEc3
ujUs51vZ6LotH8fgFKY4YhlXRtaDDCwxxsio/PTz9JRHI8bxuDGuE3jdpOKwbOCg8Z3k1k0MZcQW
AxmcHeWABgnMXBMFUErzTSj7hyeNfRljruBXrykHcMEky11heI+D10531B6tmMWadFGAea4f7n14
NA3FkKPhiBnXlJQHM2AXVIbGyY8epTO49yq3Pl0LF3+aP8csUHDUE19Gq2joBLgUtbwSvxeTnysW
K9s7Uut6PfVBM1Bv/EYyKOAy36kKE5/dk3yaMarZhbnQXGHNape0tJHAdqUv1rSxyGuW/kc8tMlL
RXkrisIaSnu6bUbAbRF13W1UREch0wPFzGercaKDZm8boW1Q6qzcZ5Nwl7wI0cAFDKJOMWKrc9z9
YCfBXtXRtc7EPjqwsoGjFEdKAtfgRSlODu9N3n4RNZ+gqBHBFtF9XZl3XTKx9eP7hog6uCwF7X7+
TrSAcd0SE9haHSU8IzFR06DDkiky8MyN3pIUUfVSCpg6ScGiEw+wSqLravGo9XJ9QI8wPtiuoagQ
hzLE4Bv3JweF3Yixp2tBKjGcb+0RGl9tEKAwZUXzrfAoG3QQEte2B3zPQd9mUtpD/CK7rb8442Oh
WlSGGUIZvlsEzCoxbljTA/AzEd3O5Un5aXzn98zJMW0hx0njLQDnL0EWkhlVlegvLfk8O2m/6yTb
cDPx3ZshiT4UJbTedEFiWMi7pp7P1fTZXapq8IGLjXs26rm6p2FAFjNfhQOVKTdGNDWM0dZdJmtT
+wr6dzXSthyfSOwUaEuTH5bd26uGYsFWuWh+J9MiHc7nRekSo3HptRNxDMNVi2c670g7LePM2hjD
LR+RWIYuAgvdU/pwpq7ZlTAqaeOjhJ3m6lTGowKdh5oUIccOALG7GTNMFdCAConS2Ovc4mDZgIVc
I7mFLDqi0dIkBLp32ygL1EHF4rZZ0IXRrHrulxxT03AP1n1ZWQG1j7k2sReK2IHJ239kkFIptJXf
pwwkIRjlklWaeDFE0/GtkzdguJAyGzWfhBtgbOv97ZD1lPArmwKP7edXVPkwWzTT46Qs9OBOSrXY
WC9WvZwU4prcjYtrLTLjzPWrIT3Leik2bUG+iTXcGuIiQCdEtco8nb3it7teof8fp0Ue55YDHS7d
jROnwGnqgXQuY3r3JRqQfJpuJXX741jTWCFtHGhGZmMarsKDmOT7iODVn6Z3MgjKnfCy634x0EfP
WC08MOSLaO1VTJTHdh7mc99mBNsQdlfc57XJmFqGX+uyo5ivsPh67YsMRIpmpn70aGqVSwpF1GNm
Lgz/u6cvVc+ihSOLcztyAVGzY7W3TN8i0dyMYia70OOvz3C8mwJLdlBgQW6SJzPsXBOpbtgc0OUU
DUIEYMi8HNHUHnA72szYoPT/XZ5YAth4hD08VZ2KT2HivqU5ZMOsFf2x1wSbUd+Yo8RMEZfPiZEk
BCm04XF2pjfCQbCVlPZ8NFntIS/hpjXceOMWyAkydFAn2ZTmoQkJgdPVw6izdpPeAwiffUHDPjLo
KnMnNOTzcmP9697l4W8fUf9Cl6Y05jaX/xiUxXJu0p88GM0nQ+ZAfvxRkMc5btBFvhaTOtXlXBJh
SIDn1ThLdQysgLs00ityrUp7TVAFAJI23JUwEYv2nbQBdqMhOs/Lkv5y4wScCpa+uTxMjIAKOhs2
YhXb/ihJbnL6afntQ9ldNxLFMHf3iT7DpcN8oDKSHDyuFjaXbCIaC3RJpW8u9375v4Ektq73MBi1
VkZxUu+cDKNmSRvbPepL6d7Efc+GrtTH8udNp9eoferGK0HHeeU0NDv3piazXhCpsYzZsxB8MHUK
VoK+yXwXKdPlcRpb1XFpqMaEub33jIHMp8UnZ8VfoupYtA+DCsyD50MsCvTNkiPkNVSTr0YxalIV
sNhjX+M6ayuXpLqKAcIjFHTWkO3LvVaQFlqPXkUxg1JsrBmxjW3rtRgBfvrR5TNc7nlsddeeg4Qr
Sc+120DK7gLziI59SLzo4DbQTCyJ6DeuE0zwuemABrcfaItUx9IMml2SBUDZuvdlZJ3HXq8g8h74
sBVUYh3FBpYdv7OPtWXax86+gPAb7FUe6gPfYqjU6GRYl6FfQguAeJNH0BRqBKU13bq5cyzCMNjL
0Me8q6Mo3ZmFz+kUsuXdqNT4HPU+5nLT63vmGCGmJ63jJxKXKOVg3eYURFp49ydY4NiXDCY0qF41
EYJTlqJw5ob66qFSi7mb6I8eF31z+f4vD21KinlBMYevOwagp48BK7d/3oQTDJUArcDqQiH3NaLc
SkCPU78ly6jcNyx4Qw0S/nkCXh7OGZ7yal6idd8Fj7Y9vte1zldatFYyW7Jum4jpm409nnHfP4xT
ffqvwhm6xFEGufHACJfwQHEH+CbMe4eaNfBJuavkRm583GHiy/I9YQORUSbcIK+G57gJn5pvxlN1
ojUlEKmi1NZrQZjLGQviFY4m/5w8L+/gxb4Tk83i7zl5KtB67PwZwumq+ASiqC/KaUfZkw5ijS+J
VsB8ZTsbmiCWbpZTY92qNwKlyHDD5sWgvjzCk25HQK/bXuygOiZEbT4st+qj4uGMbJCUtU0F4oge
4LvF5WuuEeYQNUijm14c8i+iKx8wo9EkLHCDI7zxzuk3cusRL9fELXAGUn7aV8YJ75TKNqyc22mH
I8Ryton7gRgGWE0NaPTJfL8HYLVJ74gVIRhC22blk0Gl1NhiO880aCo4zx/xnXVGnQa4YIM/FiIB
kRDe95rpLF95jwR+3liPxhf7GD1Sj2et12HHIpWZbyw5s2ZgWLHes9f5Nvo+4Q1/HWFgq118NtOD
g4GfTG4GbY+N5NZp1gZdLOTkZ+CzS82m+6p64zzAAb/QnaBrdM5P2TcclzWxXRvT2cYtjgIcsegt
MPYCeOhh6Ke0sFbI4wBFjXesxBg3kMSH92fUFrvpW0we6sOPUG3VjFT+POPzJma5wC3S7EP/0ch/
I9t/TP8NQezuN9b5/yr74q5KS9X9429WAM+ddeEcV+Xh+z/+hvBEuILlhOsTqwyO3f0lpL5uyODO
bROjpjjWBpKVjfw0TtVefuuP8QOU0xzdwlZEd6m/ngknbLFbBNfLB2cI61o0erlmu8ze2ty2Ecum
A/lBOB6yeJcEh6i8g9k51jBU12R5GCHZWoT12jsLyd8bRBOUgS/LJ3S/bbEt3qFwXOMB3dcvw332
UDzVL4qKw8patz+yI8Tat/yrg8FlN9zkR+Z+dJiCExZj/d7ezXQkdv49gxlagz2yGezUyKfx7dsY
m+YdYbTEV23hFfdrlKWLgztKvfjXYJgnqtlnbyAcc/ujHb57T8UZHG/yiTEBQ4P/iQPKXVbeiV3a
GmDae/YNMaT4Tt0a+ev4SGPhqeGgY7WBVcwzXNXwGgxk/UjJDhhmo7N7zymraD8+IDZrXpFYBDfV
9gajBF5dasM5398RSdS7n7LI3uff0OpvjXv7BQrmNtzEP5ZvHsZue5c+5ZrTaL0F9iY99wexT3bO
Db5Q5wsR9tinNljv1T0YQATPxWsFWQTXC8qmDXJnzJFcpz5uAHJVV+mhdMG1XnGFzbcaAfBki9UP
wGTkNbE6WKtVut4DswT2SQc7wUB46rXx4oRPAZz6xnygWWkmrHTOlMihi2t6A6ctMr6bec0qY200
e4gMB/7EeGvfmd+L4tDsp69swfmoTOA799i8z8Spsq/csXLbsjbfGziG1hq0cPPufkFJiEJ0c8x2
weZ3QQV/duZruP+/nfieJUzH870wtBye//j6kKIZ+8ffzP8CZN+h6LLGGysYbvAsJQS1a0+b/eyH
b5ZWmF6l0Lq+YJtB2YTR6BlHEknYCl21ufqLD0MQwr99GNNxUDwLAsX9X69CN1OT14bDeJNa1Ar5
p8QhKTczXxGINhw2zB9rfHYZdAz6YLe1IimP/ioWQ/wj6e3l4/z/vIu/yLuwXaEzIv7nvIuXH21R
ler3iRf//J1/Jl745t8d37ZDzxam5SEX/5l44dt/JwjDF1StTU+Yrsc7lVWrkn/8zXH/Lkz+O3Co
JdumRRpGV/WXZ6y/s8QyQ55xSZJ3Hf9v/+d//2F07355/PvRXo/lvzvlrdB1zTD0+YCO7Tu0Nf94
ygfmQMQRWVlss8KPoGejmN4vJt0fsv/sq999MX9yfdn6xX73ZuT0meR+eA7hGqHg+wj++GbE4zQW
S7JoP7cY+62gB8Q20AMwGzvd0EVoxXe2+Ide6hrVdVgGb42BNaGAzZAOAGj84ljlFRXXsRuRPJPt
PKHDdmTMHF2mzwgdn+rccVeeZ5/S3A3XrEbHdd9qB5AEAjH5yDXd9FzFwX6kDEVJYK42A5XI//yH
+v6f/KGux0QacqR8Du8f/9DEy3PIpEG4n2NnPyls+HaGIIi9R0d6zYpiF43/1PpAu/eZp/a+nto7
kdIGVVFZb9KaTN0IRIQoPgunOOf5MK4DGbF+ad0NEYoYL7202Vi05K2qQ1hfmK+yT2jO7MgCcQ5M
+YfBo56zxA6VMWVf+7GE91VDnrB1xdY+GpYAX+BnL6lHgSFf6MSSkwCRtE4Y8p0cDW8LQ87wQRS5
Dh9bDfigR1+gpJUEyvmxepsRpLLLa/ZJYD6XKajiuEwKYoCzfRYw64U2LtvRTz+RQe/LeiRLlgNA
SKVc4++blx9N3txJRDCeBHmxyPSx7ue1NU4s/hCDrWdHvhOHCUE3HL7S/cH25eXj+i+OlT7pfj0p
fYfj5IbC5Qr95aQUrVPbhVrCfcKuFStm9JTZ8kuIn3KgfY1FBjpUW7JTiB16DQOdb1m1MLY8F4oM
tP+oVzszT/axtMkrlRgaW99Dm2JRaUrHY52U3sZtgjfyo+hLOJQ3xUD1L2ErE3nxrq3xv7e5irfB
fG++DiIH8xann24GHq5OCVFsfNr5WcV531BNbEcQIosTfssTMvLstnnLk/LsVBXVlVTrrzEeJ3SA
C6t+QSN+R+4Yezb2aHIezqkpv3REI0UdKEf3WA2A9ixvbZn5TRYhRLXUGe0FssWjLchbVTrbjh/A
MMVR1G4UYEnhvTAR4UWzycHPstswnNe+kz9NnfzEfUVPxH0oEFr8xeDxZ5dUwKxsBjpyhkn6j5dU
59g9go8x3Kd2Pa5bQYkiiN15a2KaVtajcuTbfz4xzD99R4xUrhOwGA6DX04MdzA7Amd5R3uyT7Xn
3S0BkQ2Ovhi8sn+tU9ymBuijNOjfyEbE9lpxhH0MHJu+DA4Uzz5RN8bIp4f+/T9/tj87Z1kTBJwt
5CGFNvPG7xcqltmVZWHkVOKtc9hV5FYmfDRmsu6qcH0XxKhHb4z9xf/z2zosjmx2BnZg2c4vx4By
CyXMkWCFws0/Jzd4EjXjQVBln10D9yOm6Em/7ek/vyn9rX+/Ql1KzUyTepr6tzkqi00rHLlw90Jh
EUvj23gkujUZCcmtBQTemt6BM2DUdJ6jzn+SGcbGZrKAThFSYJrhqRgWtHJMS1x2xbWXVacmY5CJ
hJx3KS+TQxSaQ1bwZTZj1RE+3oAc1RrejDuHehqiwPS1bI37EsdpialvNfvEwEpKNQ3vu8kxSRDE
4m2zeiT5AmKsXbEv8Ngtyrw4kHbFctc+lQJ5e/Ulxt+FLhXnsp1MiMMg5NBdhEcStB9KPBNcPK6j
frwNI9hUbjRpfoN2YFEqc/lkyF0lePsuY1iU4coJwDD17smMaE5mBFKtanxVgSTKAoSWh4xv1gNP
Pi1nJ2YyEM6wmmYOW91sDQ/sejp5sBDy+ckequfe1D+rq6jkxD/4ijkHZxcZO2n45MRceFHIl+s2
9ptH8UI2enaY/Q4iYlOuLfTgQUJcD1WQqu/FFWJqEgja4i+Wxqbl/LI4dvC6CtPkRLT8gJW6q6/d
363UIytClLa00z4OrQHNHpqR4ZZa0gJISlOGKAXoOL2EXD1bB+wlyr9eRtzIeRMf5skhlWST60i+
hPDfqygQezNAS5zr4L6CBL9aR/m59GRHHe5n6Ji/yjKfe/TKeCxo/OfbngGdbWNW4q4eEOo27OUN
9yOlUUgjb6EKViBoDcYYBybmGHQ6yKrZDdoLuFkdREiL51OVOL91RKHjht8qcWiT8SGsRiAfAywQ
Ks07qngtHSDnuzQQvkfR/DTVkXHFmLWpOJ06ZMb18miL5Exq4kPQ0CL0JjbAdSXdq5pcxbAnYNEi
adHVkYt5HxLbqVMYdRzj0rPEis3iQAEtAqkzb40SzSnRfq8erIKpJdYxKOznbqneo6p3aWi5r62O
gMRV+phlhEIip210SGRGWmSQS/JfOuOmIUdy0oGSg/LveV86S7QN477F8h/MxAaOj3ZW7y2CeAJR
pOB5x+t2prEV8A35OV+V86J0oOVEsmVJjvPcpPDm23pLRilgnppev+fzuSNixZHaeyvfVQ6RRiYN
dfR2+WLxuyRqTjpa0ydjk+9qnc9I0oTh8u2lS4++MaS3z+KLhM5JR3W6OrTTIr2TpRlKTxDnmaJo
xOoUUYcZQYLAr7CYCWi/pDligBluu466/qBDQiVF0iazq8Pk48ynpxQSUQDnI2+JFx0zmyWgTWSW
lBldOwm6qHTFodaTs51S0dFRpYFDupU04bXiV8qmJnlZ4vwxQx6PzO2QeQRUNhLbUZYm+6JvECza
a0U26khGauJwMsykpgof1EHmTqja8n0jQlZPAaGz1hzehzEK78IYHuOuCVe12T4XXK4Qfex7xKDG
YeggBHbW8hVPuCd5GaYS+NGR8+I2Lo2SBs0CdhKGIRt9K7NLMzWMglZsESUxrgKXSOIqJUBiOmUm
qMmxEtjo8vp5sujmL7gUNuEExq7ozZ2vw2gdyVyayAINl46qpStvxFTGgnJmRJkT3XXzb6u0Pi3k
3M7k3dbk3hbVdM+i9YrZBpKTbbF6mhBLm9HwPljlQyw4/kUrxMltp2PnwwEfWKG6rFYqBMVQOI1H
O2JkXkqGWAfjYUfxlNTO+ywouZ4CKKk6xLfXcb4Oub5Li2LRM3XwB1y/WdKHhlZEF4SolgmLbR0B
UTNGwFIZcGJZ7JqmQgWLF7sjcf7KK2bKglGti6v211Bhruy/N4w2h3bkOg6nDuF6dJM3zSMaoMP9
dgyT63q2LeJ7y2sxtagi1br2kxdZDD8an9LgQAQyI9tNN516r3lXTf8UEpQsnSPSrCPx1jBmwiqD
auAjHW/xaS7++Jq7LpSziEW32iFdull0HvNSghTJBoQR9CEIVyueW53ebBHjLDEzgd6cHnOd8Fz4
9sqzKSjTRMTdyVBfGoF1q9oci5LOiI4lrBk5mTskC3KL5QrFRH4eyugJFTNRuNVCaQvxSm3l71nJ
t5Og/xMjfcgWe4Xh1XAox/E1tJhNjEzI+9oIS+r2aOpDs7l3YrKuK3YHEhaFMUEO6an8sm+8ynQ+
dmJpnbJD0YvXfA4ou7P7GB5QvwAA5GKuKwq8jaMo5JT3hqpvpa3wNgXDOhtxWSBC2zQd7Jpu8Z99
9jcHYAlkrE0pY+TS1VcF3p1dF/RkASb5xgzB34ToQ6P0qdXp4OPMoJnY92UsBJuuHlvOTuk8cTPJ
nnxsOlPWknwagnFM60gRg4bnVkmxUZha164P83TobQRgAWyUcXzGrQO89pJovtBdNA/piJNGzhD7
dfa5DOdvRvqFq7zDa006uhuGL30X3k8mc3UcyueOxGtnosquhIiv7oXOWfe6Yid18rqdAB5JMKHT
ayanthBnQT8QChQSE6fvEOzYb3XovGNQx47Ts8Bj3kyHHiBJeazt+MMmpyqPPwoHXRNWCfIGpuFZ
1djhVV6THE+EvEWUvDDCj6hI9149so2IjBfp6WI/AFX2+kOzqSYi6YXzhk6OVoWg/0xofabT65Wf
78MhXMuRbaTMj33of2ZITK/coOWDIuUfUW5ggzTB2AG/tpO3KH7rKBaXCRkH0kGVaoc7s55gAyCe
u/zuOFO8S5neuiXczFMOczpkaTCa7kxOO8Qa2Px+PL4mOvEDbSwgggxdVOs7AWEIy7PR46Ech4TE
LgxkE8+XgjFXyU93ACTq53Lcm7P5WuFwBQQDQrdxzI1wOjSNsqAWAVohDYITrdTPSb/ZEtA4seL8
Jampk+JapwEfPycW2zUK1GY2viujIsDdf7Ni030z2vssFQ+4plu8ZgqukLGEq9FhiC9p6L/LytiZ
zLnjTHmWkGN8OzUYfCM0fySZIIB0/loq724cjQwGXWkdjHp6Uz4NDEQdQzlswxKCb+Uaz/NsOocJ
kO081tAXWfDQvCDWhWmAjpPv3Mn6ZKny4OiWocHOtXNId3TpCOlkUzaA7W837oLAy6mKYa08957l
6kKrxYaDLmeMcYtBXWdCaSEsWvD8uZBBdUro5d7Pm1gXKIoM+r/ocf9NWLaPQ4BVoMwDVH8wSWwd
/+k1rL/VUuGLRWyaNIhN4TMAzM7BZ15eLVCWv+sB9zUuNvwghJ9cYJPP1U1ihi1jZ/nSBkW6LVsF
VCWymDlGmhOJnzQEI5u73raua1dcC3ri5WjRekVxkVkJZ2jxzCnOtOtQylcxgPs+ZjWCX/SqwcKx
FpY6LcGwBUlBiduQP/o2vRuXwgbCUP5wzfzaB02XsvdY5vguiqZrlknTCvP63Vh1z2UnHxuZnoq+
+tHitkpBOJiB9TXovS/OMdDbzwFxED6MH+jv7iwlVqY1Fmx/fDqlmM5ZZVwPvce83j9Pff6DNdRp
aPQyBfpXJhBG4O9iJQazaCasDRgAg6niXZa0ABgbFl/Y981HV/TzcbT7cjP42hntmQW0IWicyoJa
Mhh0veuaPiwd3V6LQD1rgnnYVy+ebjtfJMKSA02Q6ykuuESNFEpZNwfR8XJTYp44ilTesO6OcLxw
yi49w1g+uuRP1s2xFTJE2lq0QEPb6imT6qPTGbKXo3u5dzlX0oUmZDpHrLPtuE92kVZKJDro+nIP
WgbxTo2Hyx42XdeGTwhSiI8pFkJbCpCrHvDIVkDwo/ozDuVLFBD4pwsaIpOf2RA9sWHaO3kFSaZ0
z5aKn0O7T3ezF/J5hbtPJ2a3UkAZMvv4GMzUd2KFtx8UDsQwUp+ygkVcWiXohVm6rRxbwTkp3Y1r
Ld+deTxcapgqCwIdxBXGsIqDymTDlrpQUOiR6e3kSBA3aFp6+MhHeMJm3NyMHtuTiK+nVdnn4FCQ
c13jxzRkIV10/gCFdNCtJ9qeC6F3DkvMI9b5qxYXNOKn2do03qfU07ou/V02iRHOqNojtRN0xD6o
aLVdttzLwGubKZjcYlAHrFLBGtUkbYrIfjbNeRMGoMR0Ce9S5jIKmtci/9IsqJ4ziSFT5NlHF8lP
R2tCEPJ4E39f1t4kwrBpsKLst4RINqkSDxmSBHgk/JA/3xoDFN6wYnb1Etg8PePhBmwz4hockFMM
9KGE6aZQCZpemKA0uovUkDI9s4QjBeproCLsQ+U+mx2AvLbc0/P/WngzNI7BOuSUyM9WeoYmEawL
4B7oLa1V4lnj3qeeqr52FTsofcZMS+LBiaSO6S0I/xKMNlQPWlXUG9ed1k47o3YVKDovhzKIOPpZ
KfLD5HKN97qsOIJo4c+CduW33+H/AMwZ51NtIiuNBgoVXta9RgHmmpkKhyuqF7NfoOkjWeEbxP/k
ACTLFbP22CLeslk0UXMv1/jwrZXEbbfxDHU3EWXRnXqTi/tyeDB0XqeIDFdelH1RHAjyksoXSzCV
ZVQGR7e6zUIU8FKAmzGi8WFxphHjYM3lIe0bww7uhUvhJG1YTQdh8GCkpHZMIVUJxbfiZ1Qxci99
T/v03oio9V7OOjmBgDMFMWwTqxMslQgbxeeysH5IcLnoQohsOXkWG89/RMWR/gP+0ih4ytEkclrw
HLu2hhPqELiQkngrO9Fbal2J8Qv3vm2dD4Rj1HgIS6GQ9CM1xE3pPCZDldGvDcmD4ytNs4ZAjXSl
C5U0w1nnlACD9KtV8itrW7w3y5Cc/ULXcQ0spl4nCn2CbzDNPBbTdJNhLN0MFXu5IsWM1YucCNll
wcdcEKdR6wgDIgRcJorNwgl/NSmO66W4XVKMo7I9HtSYroSkwmN4RYlotbf2xVKwXhizjTVRGK5q
J92bCuFyDtiJV3YPvRqbYzVniKiowpjGeQAvpK36x7xwHqKgoUEe5EzHiX9qRjPZlEYF2XIIMESR
ttc5xJWG0SN+ghTn8MJFm1KsgfjdV8XazSpJoiA7hSWcDmY6H9ClvcW0HtgVgLgrIxQz8tuIi+sg
e9Jl8mD5LMSz0iewm1BYM0KQ0ZiYyEple4yMfyepm5mtuB9rf1fYVOdERllpcaFfsavs9IlH/QJs
hTxdejK5kX1SXuEwj8FTimA5X9z7LuK0ZQEFmElBBoIrbUBzvpxji1OOa+SGW9LaZy5d8lZE39x3
ncNOoJKfYmGk7dtrvNdwnNPCWkf4KiFhWifwR8aagr3AuWdZabiahnxdQH9ajUZ9mCWETZFw6MKq
+4iiCLlu/BnJs2rmh2SIX0XBRT15lrHOw/r/sncey5ErW5b9l57jGeAQDgx6EgKhqGWSExiZmQQc
WquvrwXk7eZ917qsuuY1SBgiKDIiCLg4Z++1tx5aZuporILD3j1hKYswK7OhapLmd1UmRAio6GIb
6IBKenzH2KJA6sEg1BhTtlE0G9QfaLVlYd9saq8M9oN6SDBK4YE+M8XuAlRbbPivvIHwSp0bBSEB
q8SRbQ6MtADJBIRYj8QZRZTzsdYFUa9IXyzybcuyONEpeFVWe6+T0VJQkTJEDPZu8d1Lth0HI4/4
e7w4LdT8DgvubnDeaiOl0ZFOz84sj4i2PnpX+1m3Be5gA+e3YAVXmSfHYFmoYkUpykbuwv6mFPFr
mSK3VdP4Lu0BOHBPmreZXiWZwb4GJyQcY1RtvdPcBB7M1VY8VeCo3Vnd6FUKt1HddwW8ijRTV7OH
NAJDDQI/PbxUhfNpdOmPNmSzqNx07/V6vI9Trkep57tAnyFoKhvK4Bz6Q1ORxgwkjJJtfMnmGBAW
jmmrXfIpvKS4jBPLFKe9Vxb1zI1Cfjxn4IRs8zcGabTROnamPXXmxa1ezOf1EOoVeJbvxzXZWmlV
DGetKdwLsJD6AGrtoeYVnI2MOGppMYb0o0bm5gzue06qncm4tBlnXT8XkQlaaHJqnSR7HntRcGuY
okDKC3xFZGZ+FdCQnQc3p1cn9zrFAmR+Itzng46/CXjLpJko/pLE5IpYTkubaO71bD3A96Jjyty9
T9tJnNdDAM2DPS52pzZKzD/PrV+YURBS8x/3ISo0UReuH4fmY9iZCAt3Id4D4tW1pMDFRVnkmAf0
JymZsjVuTh3TkX3RPf6jglmbnM1YP38fbA9TvYnwkxDjKr9oVn1eWwP/I0r4L0QJdAk9RFv/uSjh
Nkk/oiL7+Lsq4a8f+kuV4FlIDwxD2sI0lj6sR4t6+N20//t/aYZu/kvXHUdSXdeFQQPh/6oSTLl8
RRrScenD0YZDTvCXLME0/+WgFbNdZ+lh8rPuf0eWwODu/XvXhydMSW+LvqxEZcp/9+8l/rpP3Hx0
DDaYSl4ASuEgmVDbysQj/TkiWWRmyYfFsExGaEQLwxd/NbLNccdue5Nn7QCpBctUriG5Gxdhc9Vy
u8SWdfICjZ0GpY4zFsG8Dmtz34lTNOTq0qE60jEKmj1cmqFuP8eKAsrcFAOzJg4UWFqLPQjWVuJb
jueeZzPzzo0bUkmKWNeJwpHn0rFfShv0I8UhJmpdc5ATj5INDGffBwbUUajxPBEcY0tPYwTn6+z1
IWmvp9VQyHOShY1faMmLl3IvlxN3+noIm1KcsZMDx7aluVkfJhll7HTGcvn9zesX1oNafmI9+/4F
2KYoldmMNDjLWD5+RYizt5pL4Oisp9llPehGl13qOXCONj4KZxLi7DWIlf+ckTyZJfgApxk8RmjI
9hR0qLLnOb24macvZAvtvqPwhAX+ChgZURqNgzKV5d7l+0DFWCHcQKYxJUHMaKt6uu0e5Rxhi/Ki
HHVVBTCmm5vMsYdt1YgYDhMZQXGd3YnB/emUKLL7aiaxQ09/pHNG3KYq310X9403yftgoEKvRw7b
CXbdF9by7JNC2FSu9ta5pJaYfer30N22hjfOx8LJrvBkoearO7mzxkpchzCerkFCYQVP2oCPLXR0
9P/xUY8mRI50k6RoQgJJYZldadOXmRv5de+RvsyruR6a/Ejt5FLHZgeJpcNbKD7DgQUUHbillqSL
60rjoVG3wc60C/O6rG0kGP3A2jXtHycw8COlvytnBOPAfk6jlmBH16KvuTrbOfWH1GuOg2UemzLP
bqzIo0ua1f3BHEKiGoyEeoRdD9PBAm8CaoSsIZ3qhciGq1wG1pXpQAMbRkIvxsK+0lPlHKQ7v6xf
A37Ep8eek30R4ZHLNzix455ETdGJt349uZN5bSyvum0ibNti8msFK3j5GtYP89pR2e0kbAnyeX52
wpjobAvYwZRAIaoH3tbgKD4POz14QvspZxQR84SwfTBm8rSm7toBXjJvGwshfByb0m+c5t+eG+o3
DD83qkXunCZRdtGEpx8nrfZFHrZnJm2cPfznbHiX0/XJ70NOAoNGX5v2r9NixYSiTs0rPtACuqyP
xFiX50QnnHWcpcveMiQmQkFRqu9nO3wGORgyQlniwp5jDIsamAQ3S2U6d2lI3sFSO1FlCo877G/M
xBvPHcbIjdfWFrkTatko5BaGsPEuiURLbqsr9r2bva+Fi0EQRlV49ElWQ0cx4Gv4c1pKa4eYqjhC
TAHU8jN1Wd4w5VKBXQ4D8libv5zrEQuWi7E9Zw1+5Boqb5Ok43F9yqtZ1huG1e9rEwonQwIBedqw
1Kp74kIdAwFrAXS6rpKWlXHVUCwTcX1OnfhngnlrH5miOsfLYVLdX2frc6ML5DBJ7UNjaACsWS3s
ZsM5Zq2jjmXvgdgrqe/LwPswa5Izm7Bsz+tLYkv0Yaja2P/5JLsBVqoL9gAHen0GXAx6YxyO9Oyr
nbBnwNrAKIBu4g4dubBRWNMr01uAlWbIykWubg19cWuAeCjPrV45LNd9C/LoGZiKfm5jMzuaavB1
aoMqZ/mIMd/HAjnht2qfzRnCdOW6oy+K/MkJ+NBVX7WbDAoRK0aDeK5Jx5JYIHN2WtPbDcohLhy8
11Y29PdD0i77KvJtpf3Kzd4DbbY1utw+Ls3IfrGlYGNiqlhP19pZsxTQ1rOhoo7lLuktBSvZw2rR
Xy+A1ae/njUFxEa9K/21wLWSBBxbMV15iyEowD9Hv5Z8Gi/AtJPJFlNm3LJ6rZPhbMGvwHdRj7uw
xZ4kevFTSKlTtwss35ybe8wswbkaGvNIaNnUvNnN79Awm3OVhUvBEkjFGQX0YkHJPUm+lYE1N3Kd
L+XG9X79TkplJnQ4Fs3rd2MRxB4csAGHmUkAG41gdxDqaJutX0+nKp/ck8oGvG0Mh3sX9Bf4IOtV
pA8DWIzTP977+rBXOoSFZA6vqfS4fz6GJkZGpgfzcf1Q1sOKTbBH5yoV0+eQGzQBYe2crR47Kb5g
dkOzp59Fhmk5rmgK6lwdyXKBJqSjztOMNUF4NI6rhdEIJe8834wSg46jGf5afyQAHaIaVg5MuhSB
nTHdd15sEEtDp3xV2qE/l0pyjxh0J3XdL0dbnSePVYDeR486fBe/y8pwzzZxWWTLDgBzv6uqmQ98
Oczj4tMqch3Ipc2KHsNC7JWniMrBWmDNCFSLExUcU4e5oCQxsVxsVGsF9vuwPtfM3b0e1q2/Dm/r
wVyGve+HdB9BgSut24ShrHdRARGNywyMOnd/qFOlIH+U0/Xgera3zQJJWIhFtlgY03XTjUWNEAzn
9dAaXXPAfflnDMpmhvSIkFioYXA6FzcipOB9a+nv6/+7jrfra/nHwzmAN5M7mb8W/ylxGzjaT38A
Fn0F6Gt209fGpkXXt4N+Xg+NRi5Kk/GJFFgvrwCysf1v7S/wbcT54NW7LHWBOS/Ho8iftMCBxZ4v
V2ZkhUCBF6TCem96KznBctC0uC2FNN2GnTEElXYqbfqokeGLIXxL6ZQDK9krtxr8RgoGZoqFl65o
kj/lcbGYzrJ5wrK2ngLFgjeyFM7Xw/qcQXxQ15mn76+tT6/fEAdWeZL9+9r5gB9gA5FhrFv6IGjZ
ynPcATP6fvjnDPvvyRwY2isnNPbrc7ii0JCun2NpO0V/iakLWDl6ApN3nIt8PFtxqpMUJ+cru/NO
fUnaWijZMas6/62y3jgbywYU4zEJmZ6HywDbXLp45dYzmG0YzlSNDGk9XZ/8/p7/13OyAYpaIARA
QcPv+j4gX6mPBujx76f+8fPrF4Dd//VT3QiGUNNMEMhLD6mkQTncrqdV7eCadUc6itT84+3IgN5R
OqkCHTIh4q2/TaHfD9ezfgb8sFln2PXxOs1+P8zMaofcbDq3I6S13NDhvi5Tjlgmn7pfoKTr42G5
j1Ae7vqsGZDeLh2o9YBuCXSP23busa8o75plBxyAwyglcRHMyFtKrDDWaG6SYSnR7VJ/7c/T4nyD
Yx00R9UnwWEKmz0aEcpE3P1lOOJ3XE5HbzEuQpEqzv/80t++S3XxAP0U5uCf78r3nV6Up1ky+lCF
YPWxeim/rZUdJbS/vlLS5a0v65fYtVTZcT2dlxvFiJwiO66n08qX+f4toiHdsZRU4yBMRaR1V+wF
yBxfyDl/fvnfn/n+lcHiz11/4/octFD31BEouzz9j++KpghP6PqVP6fr//7nhazfuj5WKwpoffzn
f/z+VXqcVxjF4IZdJHX5P/bS9f/+x6v487K///vv3/7/8VyRXWJZ6XXvsxE6zcE0NexHVUj1jZ7D
voEphZdpehpzjIOzGkhXNQiZpY23awfCj5eSfqxQNhRe+ZJgOGUxO9t0NXWL9rC8a5Kx/MFW+Isl
+kdLc3M/RyKmJb9Eggi+3SgWzpKws61qoufRzvVdFyfB2YE4a0U4BrPAhgzWEN2cqsWXVrRPJiqd
Xek24DiZUSBl9U/Ur9DeV/qrU1jw3WEZyF5ewjy+aLAUNrEARpYsb9PCDDQNXeOnGhOfI/0WG/JS
qmLb3sY19wJIwbjJkQPVZXoo8/Z34MArdMeBnEy9fxPtSEqT88ONsdBJ6K37CTSMVdf+NBrvppZW
m94HStKx0HaJq3Q08yTxembcLsekSc4RqjdY2dalKNqOoU+9RS440Cj6NUyfqRccYhMROGoAsk7y
6LXtgVojyj4B5OeiL8ZzaJoHE1WJUcL/VVA4cDd2v5wAXLDu2YD9qUjEhEyHNTu3rm5fNYkRUdvV
EEvQa07MrfwotOjpIRkD30x8G6DMpikzDS2+s49S8xP9/z0K9uSlzz7phO87lly3U5d+ZIAf9Kpe
hGT6XTVJegjIojac1Ug5c3YcVodP0XmfPRehYe41pyIBmK0vCJjYHEn0Jtd8rCmlZ9AxgEYvCHHL
O3hu+6HPDf7TOnxpRjByiZZAf7Y6BElsH/dUdQ+alTh08e39WFvoI5C7b/EGf8Rc6Wfwy7x+q59J
XVdP82g8B5K+VSm069lhAQqm7ZzbDt7dNjgPFLg3UTmaxyE0Hl36WgczLU5RVlkPdFswopLKBf+c
iSRJuJ5CApfjQ4tZcTcLbU+fFPocH/lBOd5BG6pyH2bdVQ5l6ZfWN1f8I+g+gfrQDMT9RIoBrrEM
PBIRw6RibYUKdxcX8XwALXa2Z/3Wow18SsK2xoQfX6Han269SUvADpCcW1n4wrleDSMgMrh0Dn0F
CLpA42YNdP/cbjb9UcBS6bzhTpBCaoVWdW7a9lMsiyxXl+NpKF81y2VYpc+bmmW9iy13a2doB/K8
ta/duRDEdSE/EABZL5boCczr5UO+NeNJ98G+0pi2kx+VaX/ajf1gIZr9UTbFa8kQRXxxsqQWdzri
q7lekG79ta5fKzoHWwmedmMJukRTj1iXinIQ1ONNke8sh8wbgDT3TtE1d1NOL0U9FkiIL4ysYGUj
xr4neYWwMHmAjneqwtGigKX9mg3jJVeBn0bR0SvRFjh4QGBhO+0hSeFu08xSGCJhL0Y4HALLe7Rl
1RyrC5pa62BhYNhUToWIvhstpn+MnI4VcLtBBKOqdZaeu6dDQ8hbH4Bbplo+BIRIO8TqWKO56JLn
DUKTZt+m8UF1OGqzxjujbxz9wo5vqsBo9yTsvBcweGnCEzITpfUWli5aGPCrm5a6jyjz2k8iqAgB
BJHaiTF5pkfiSx5LST5t2tJnkzZRcRXRebqs7rXRQsIB8sGXSfNraBe6E2PUVgfkQ/OaPa41sotu
m5s8Hu7C3nT8zjmQ/PE0dAlVKQcPrCv0X8oRFxvJHy5g9TEPKaLuCN0PQQqEPhmBn3v9dSDqF7Ne
Mv30KYeawQctXvo+/SoVWgzXq+Wx6De5rXH5lh+UKXhP9Elw6idvXjAeZ4hQRgQxsymSX2QJgCGc
o/RAT6pFimdmj5lDv9DzkOAaMJ7kVYPa79AU6UM/GTnhI461H8IWR3UJodGbzF0Zl+0+MmYaAuNH
Fw7vo0v42zw8t2F6pn61gBPSR0/1z9rELJ7hixib6DJp420uSEsiqThlqFEyPnu9Y9JqBN4nB6QE
+tcQlfSjjP7LxYafRD2KFk/2fj5z+akS3WdTzjfG8gHlSFj9lNZYNKKBcRMrIPc1A5KalPmuNCHV
Y39DrtWpz5Icp7So9nHXH4akQzFT1XRY2Xq6TFXpIfW66xTX2t70wgXLDNVNz41fU06jKFY/LAuN
O4Bc5JxN/9k1S8itV3JfLB6QyKDR2pMC+A5LXGyDMpFH6lAlMCLY/tZN2ICM1MOCa2MCAiO3TluH
Wy8j5XMG+G7Z13MW3IwlkcTRAMLYCro3yyQRmd2wXw/2pXMc54aW3XWt0wwMPasHb+XeUG+mYZO1
tCBD+v/kkpCxN5X3VWocmYWrvdcCVJTK3IPKeC2iGGN13Dr73hEI11k0InEp6IMNyb2jsBg11Nix
JXxYwtJ3MX+Rpklf6mgeWTOK36K4C23KUFYBsR5JAUPhC/3tS/NRRvGzBX6r9VR1HoOuJrmZDiDb
1ZtpiUSYw+gWJMS1hW7jYJe3WW7cuXPd7nIvrvwesz58o2IbtqFxmiwG4yio/K43n9sKNnIXMS9T
QHiwNPNZgt7cJKrU78sw7w7oW03KPNqDVUC7y1Bz9j2ZXF2LHDEqLPRrpLaJyCPOpW3uEtQ4Qqrl
gpivlJ7djQU05pg/WQbMfwonRgdSova4+i4aUKxTUZSofcBxB2jJgjQhc1EnC0HKZxq8ly6P7qSq
mkvRW58WjC6jrM+FhWVE0XkjyJ5aIKiNPfEOZLkaRJOpNvhpRONTN/M5anGFlSCosTBVY0RdsoHx
XbGC7cWDYZtnO4xvZglbRzPbvR5JFNBNHO4MIjasPv9MC5zkdoUkMkKZTvEXojgZs8jUFUVUloCm
19zqU41QGdxDb8pD7Pb7kBCn3+w5qOJbYee91lr+4AGb2xiWmigJl1gRz0NeHIZcpmcRK5ZPuo4p
XpA31Q0P7HKZqLnraAkzwtkuZc+Im90KwRgY0xObvcdCNMnVAGIZ2CpVshwahOVdR8s2ZM4ebHad
uwSahOEmxB2Z5b2hdOOikTdd5tqliVtvY9QEoOpSkC81V+W919fUml1jP4fmgMSWZPi6Ki6UxKMq
SFjdSnaK2g9NUoFr2HttE2siOSNxAaBN+V2oPHlLzsXYFt47w1G1MVnM+2VrePu0G42bvk4utU4z
dlGpK4NMoAr7375LFR2YYU/aiAkJcnoorWm8kya4eh3Q+o4auCJFk3ghj8rk0XLi2Dc6eGmUvvKs
uExoTaQ9A9pgTkLAmP8sYusXYMRpAwNX80OWVmA89PF2ICUmGZ5yloQHURAn4KTdqRx0FJlQHPGg
IcIZDA9RRTteRUklbmfk4g4MXixZ3p5lkkZUIJoD9rDbzG5uEitC4sGv3YAIHhATouKCxqkOfasw
Cln1CfQLJDUor4tsVx3kCB8QymErlOMXdG6YOz47Jyv9OWVUVgI9l90EVzE6YRZa0ZdqruPc8DPm
V5aRpFFl5YPpPErPMJ6CmlCicGh8z8XZj1LKrqq3pqdw3rXixRIs7j1p3meh/VqawGWVfm+4Tsa+
L2/3ozGHu7Hxgp1ezA+FgAYyZuh9dT7xCVw7FZ8QvVjZHdPx0nfJ4lTQKSaPD50z6FutIBVejmfZ
RfHWysRdS6Nz2+rjT2Db06530eCkHU9pgRZs9Hp+ceWyLwjEfjCRV1sBeJVBg4cb0pkzyrndyRL2
HTwfVxGY3pHPmU/MNqjSnqasRjassl9mLqGQZdJhP+Y2ZIJoKJQqQdnut4iy1q+wcpEc3p3V5B2L
GqZPLSn5kndVHtGxIKKWZblPSRJnl0Owdhf79BavAWipDaZn1CbkkESDeasj0WbVlexLRa5Yskiw
YtW9Y4+EbN+p+RAlCDnauGPAA/5fWJKbqftwxvYp6bx7C3zhWM3UGAyY3MG8rxskouY0fkx5xrsT
3muPBQqpCZKsEhZYN5OeEUdTxpUN6Ty1LtgDI+5U1J8NBaDM9U5JrS3vkjwsO74NkK31+mFosv5c
XHqlPm0lIbbUJjBI8TLEw1c9MyvZo+07Yf/bmoiAQXO2t5zyxN+MbZsFYSyrJ8wQxTMgQKgbGdBH
KD+l7H932fiM7PZUhBagmOYjSKLpFHoslklLeAD4fR1pIzbAYOOkWntubRLLCswpOdyvBEkX1ifU
iSP0yN4crwtwQEUQVBSBPsSMILwcoF/PJRFYKqTRHGZZs6FOZlx1usDe5FTjpbVuaA2FO2dGTxHN
2bOeBHxOSOf4k5ELmE637F2oBNnapWVNyijsUa7R2+5lzs3ihl2KSFBLNTMfWTkFMMiJX5zIBKBv
+xV1KFqamcJjKLi0HeuZUeIXvg6bzBjzYPRhxY2BtaH1GLUD290xP4dXvdYziYaILumsIzmltUB4
CAG01QvhS72/i7UQyR7Le7tM2KUEMFqWSMlU/dLnaN6gpHsrpm0zzRbKrEbuPPUpa5uiH9dkI7WR
3spiLeklZK1Z7TTAr8jnii8Y9wlyJrLO1fRp5C02pZ44mmB5AXqfH40IzxZan6TSfnQhAH0m1xvW
CK9maz7WgtjMXLt3DXXrxfyVshgmUpwNP80l6qZlfmIjX3XIxpWKnkMZkChTeL4JJvQckQ2xcZBT
oeUN7zxRGIcoi1j3ReCgu7Qz9r2X5azALSrMjGqTIbZjTohcusShCFbv3ZJsxEdBSU9vdwNE0u0Y
0ruJpiWyY0KuplzLuEqoMJCrApVFDh9m1by53YIwxBm9RG+BnSF61PiIhPEWZriAWrIoiHJhdm4t
dL9Gc2O4GAQ0GiWjcy1MaV9I/WDKRLyKnGKm3X+h+gSTF0flMW0A1xEGtbXQa6vJRoU2nFMXQF8v
xGfRWbDuOpwbGtt4zoaHqZS+gdMDBGnyRcocjckKIQ7SSr8xyZGOZMpa0xwm3hGhnFmLBWOa5C7V
isIH1T0W2nM3fHkRVW/HeB5suFep675r9jNwA2Y5s8f4XEDkhs/NlUWju2MEACpALxXr1Jbm1ykq
5Y1d6tV2LkLjKp+QdnasVKvYYuVACPFYlGprNIwgekt6gNvcRRpNwSqxGB7iOw94fNjpn0YY1IeJ
l4BBjZGP1xyZUKMqeuYGy9Ha06+XPSqqVCLJyGPhhuQtjfr42nW1BnTK8GNNiG0YAugpnQonpAtx
EmWZtuCyvLDcG7P3nDT1V5sVkMhoeGTqts8L4kSemRFY8lbqJRo8MqEVWdAqZXWu/TAVeseusadr
qX5aRAohGLdP1Uy2LFRShLQkD4vKvNYb7bmZDLrEDtz8nmAx4yULuu3IVoDBeM53Rhv91ID3+lVy
HNndb5ENPzFpXpvlfC9DLs9sby5/JyOJ8Xf02JKclA8QeAapDiFXCwpFyAwK01VUsjbzHszBeCvi
1PM95C8mWKDYiUnHkY8RBWgS4K4TG4lBGoCMDqM76nEEcQzJnbRpnyKzgGr3hAj6SfXzwziq+xAV
KJDOm7bJ/Lq+sRPxVvAWgj6Edf2zjNhsDNpdY89cXtrVqEr0NrP0l43pjI2MG5cFbWjcmkn4IZCE
z6IDojN3hy6uvmKofxgwq3Ofta5va88uYWeLr6LvyCitFUFnRcDbtSvcDXN/L/hrmYG1H1kORtaj
O89PlTXGR+ONpoKZskBkV7qVcZ/5bcYVU1tkGLt2vYPpsFd6/T5L+e5kSN35iGElfmGUeje77jPP
P4cmkJucBkemB8+0ke4rrQIykX8JXmw6l19hlDymdvGU9+TWUrHMNkYuPz2uZ1Cn3VvOAnszK4ak
uJqSjdkWH2lcn+paPuZok10rpVAwnqwp36WifLTtGL6+/iqN5nGQmR+NtIoLN7h3R/Ky0XF8JW6C
TfNlsLpb0WhXURufUBn/LHW6SrXULqnW+UhG5FYPI8uv4U+TmQPrVhjVq6buylm9JW3zOwtvzKZG
ylSSdRe27jUsRaS30W2wxD5p5rXs7S/byED7W0uxSpg3Pfkb26R0qCKx0iaLD+jrOWhfTas5RuGP
egy1U9ZO6LrZCkodBZp6mNXhfwR9OX3A6b8Q9CGyW2A4/7mgj5AylReq+bug768f+kvQ58p/WTCG
TOkiahPggv5S83nGv2zdsR2edqFnWDqSvf/DGBLLl3geJg8mNsDg32o+51+eI6XLjzhi/Y3/HTUf
XCLkif9OWTGEND2bfaIFTBsw5L+r+ZBv0Ug0mojG2nNTeN5pCnqiixuSt35MFoQecv4EySagaiuJ
paHGQQoCWnd9K1G/nLH8mqtWW5JNK7QWJBqHbHMG5d1NTZ+diRHxDl1LUKMGb5UsrCtXwMXJFLN0
GmKriO0XfTu6xk92j/JxrOyrWRshAtlyfhganEJFhrcFlWJwZ3cTkU8iOmQ4ZX2nYjqv64msmrnt
fbMhojX9MRRlBdYRimIvrsYUI2depwdjiF+9ySO50w2nXYohYCdtq9qHOsT3GoWPQcTXQStt+6qJ
0xd3CueLTisiz4U/hsehFfE+J2jsx+CcNQRz+Lnz+k5k1HJt07uScj5lAWgGsmUi/I0w4sJV4tOJ
q1ZvzLs2d4Mb+D2bOaCgbE99fgjVgFs0rl/poSOhGdE3kQyoH0z2sZvONqEFK3s/y3jvEv96sx5a
R5zIMJv2dGd4DXwaqRj8qQNCl0DI3vZabO6zGHgfcgdjaylKLx57QJv/r6lL6ufGcCnrmnXXBGXW
mIO959gFGv4Q+hHJuBu4myQSUZyc8tk4slPH1jadEIQO+7QBOEiV7uAU4y21yWmbClqXMhnvVmdy
PGhI9gskPj1WoSa2DnOigW7G7nmeoUirEBg1dtqybJ7QkBDFOeYX7AIs1IAM+5GTextzKILz7N0C
TBV1zvS0BMhkBaRmy3aOMWXkDfZBl78gDE47zl5VFN7i0KelFpaXUZM/kPxc8KZa99qA/Q2s54IF
D8w7R7Coz6X7jhVg8HNT24ouRbzoSfhWBYBLHInd2fSGkWVLme7EpDXXCYKx1nTELidSnFYWUCyK
V6RIOemfA2/NpsLy2Cvk9CXYXRbdpAOUt6HI30h62RVjwDwgKsSC2M2ojJfHjE7XEdWQidsXE2Mu
OtiQPbhB2ehs4wX6L9wYY5JU1wg5HljlES09t7cuvRXE6OoacTl6LNPYC5belMfBb8spvMmq7KQl
oCVSs3A/EwrYZGZcZaXTPEwNVHFi4dA9yJ1ZiVNfGfFvx42u88D4tKICAEaAJVnL+/62qo07rSKl
DHz4tJv1jnI1FPUtxBJ2/SORlNjp8kzdG5jGmfuXxW9r/ESXmu00GuR6wrK4GNOj5nnE+mmAoxCv
ZNvZuprDCz2tgnIgC3tcAiXB7SzC52SPLWRJ3aLIPzn2lWskKLjSyN1WNvnOLGa30KsGrz8PcCnm
Wfy06+QJKJvme3rOT9eLRbl0X3HWNPw5AzY9dG/cmL2TVVFcjVG7WDmMz6ks7vQhxlCLGmAscJkU
CcjkYuHxTlIeiLIkmWRfUUQ1VOYHI8pX6hTojLTbyCFhp5yG577IQbBTC9hqDW/RUXRCxYDu0Cx3
0hg+Iam9CFxPOLDbI71A5PcW2xVHG50tXJnmBorvjZndw2g4U03n2mZTPSTOsNBmMiRan3X0Ji1n
9H87GQvmQfzKMauSoL6x7to2v03Hctgif/oxuTNOAhd9bjonha8s0CRBwSqwb3IgrWQW2Hk03+l5
+lWFwyMlAxb1IFKrpacDJNcNxrMyuxHEdc16xow+00WkF1nJZ51WJ2p5/Ua0FAXySO30pPhJOard
EiJHyB4qKbLpwh0SdioIFXmNwDYO+MEJl8riu7BgORJHBjiI4DEL06++N/kpa4KYbODDnYv6Ll+o
MEN1l3pPtHUpXdrzq2dpbCNTmB61OFZcb1PT3Thl86zS6j0f1V2TBlR5HS1E3EWVppwb7Hpu956R
oYg4E0qmLSZU4oQFQjVjqhIBnQxyNcZcbq1o1nd5f25nIP7wW7u6/JX/jobwLo3S8Swm/cZp8WMC
ibvEmXst6AVSPImQaJiHOLIFNT12XKLUw4NcFvuOa76CvHlP00DhUZ9+lQp4yDC9TSUU/ao3f4RJ
ST2gUq+jbtC47uyD8YNVI330OhRYwKZomynSfpFh4wp1mldVxJegC1CYhKjZKr2kBtTMj3Pef5Hr
WQVNvDWD4N42UJppgnA58UXDqFjA+u6xbOPi1mtCSZUSy8sQSeSZPwSC0Cs6S3zEhIr7YwTrw4sG
ah839PBdKO0KkdeEfbisfxGUOG7zGI0gUmoGQBpmIum3vXI/lFLXWNzQpAYk6TK2PGt18ygGZtYg
bn9bdn1x65hQDan5owcOyj4HFU5SKlI9pTA7uETafBwQ9u8AVtGS7PXLvBSXY+6PEozGYqqiukMB
0/6wOhcqsrKeK0HhIimafebhBaV2VW+9H7FuPUxhZV13kWR1MaEs0tQjQ4/b8Nsbp0p2VLhpOo6X
3JufJ+hfLB7gc07OrTe4H7bWvzh6AWvG+u0yA/kiTfYDBHISJrZKTG/VYGq7MkEBoAnjlDqI+xqi
FVhGFKcufpUINTcVJrR9XoF9mqR4ozkJ+iPrcdGa084DlcYqI7miJj2elOGSYLWM4UM3PVvcGDsi
iDFO/eJWnU/af3B1Xsupo+u6viJVKYdTZZIBY8ywT1TG9hDKCQV09esRPefutVdVN8NgDAp/+MIb
biN7sdr7Orf4UciEMo0RWO1YhlNXuURLQJ3B3ptD+Tsq+cpq6A/1APGp94p/ukh7xUHDaeNa/W6m
I+obOjJ4JKp9gexoQhQVg+LZ9AaS4rNubOseSLRGJ+i2p6aEgGksRuwbLF2pRBGPrbTWJbu3HAXO
Yp3cWHiA7tya4ipb+f6ukUy35RWY3mfcvU8Dnp2JFJSG7OEfnNq9+RZlIZY75yHH1RecpVPqBrLC
gGXEu58Rf9A53hkttklj+zVDIOma6WDl6qvUxDtoxT8yMOCuAfR6Rzr9keLjWl+kBzK6OkNMbLBl
aoSQ0ejXFMiCQVSGAD+HcpOU5rXs/95vXR9UHeqrxUgBKc6r7ylaP7JvPNcowuIGLMXGn67EPSTW
frB0B6oTGb8J6IFxEHb3eYhxZkZlGqnKD1TsQf2LXDFYdOA2gfRpQoxXTnl45BRM4NN+JmW9KRUc
TQgQdnGtwdnPLChrLRkvXJr9jSQVcQyHAUs2eUVxx8c65Gi08TUe7mc9FdbmEleKjbIuf1QF82bo
GjRTMTa4od9rJpDDOhz7DDbSVFYp1wirihW8EmCxCTc/Kf4IdXaY5x4fRBqtJj3nhys1XhnRhJ7G
eaPR8sXmp7KlGI6otDgoFCwtUyG+9Y921Zj6KhvTyblPl7mgLEhwGoXmBCnDMGRsT1D9nnVNon2G
fIeVzj7SbyWyRxZ3lUyA0p9OfGvSDy7L0Ylu0iVvBcxiB8lrLPV7ygZoBfKnld13aSxcjZv5qklz
AxJPd6JxkYCfMYxSkCuosSOHvhfO2UnOhBEvXu1NauGPj+jtREO3kztEH+45tx8bnLBUy1WbsdCp
SfnwE3wLdYzc7aJOR6+DK4FPcRwwZBJYcMsmI4KL7QUdK+BmbJkiy4+a2VtQSaihpcuvzVho/vOb
5/OkaW6u2YPGeL77+fD8hcy1F51/X/z3N/++Zsg3cM+PJHz+xb+v/6+vf774PLD/8x5EqTYKajOo
h5Z3yXu+jx0W9cLnj6z73X+O8/m80aTQVMYbwXq01qr+VBlZjeQ9p/R8oEv1n5/+fQ3jjv/9Wt8q
t3UjOhi6oxbQm1/F8zue71L//7f+85q6FolTSZMByj4pIP3CA5mRkrKJGG+uBtQIpODy4vM9zwcN
5uoaFWUwP/pbdZtj5//8/b9PhwzZ9R44HNwB4ghkQf77RVKlZ0HDFXpa/U0LjvHWoKcpLQ4Fz9eM
YcqcMcfRlTJx5KOteUT9FY0b+EcVHiAT3dHnj70QH0qki4o+aEYoQrtOfWG3mrUd+USanrFY1h2C
0shjp16b4FI/xqNyQol0X6EV4QwbIhfMfM5FUEZOfZkvRKQLbP0b1zqczB0i6XXyJkHnUIuTudUF
ZPGhzNlMHjv5RavzhYb0fOl3U20c8zfzoEyz/Y3YjFwBvd9KxMMO/j2iPYDmG/3+l/lLrgLvmuJQ
8YnDXbJBZ0wwwuRrZOGhC1oEelBARsWXqwju36XmZODIHg7eH9XwOUUOcus3thZXuXY7oFKd0wXK
haUEwQMfkUJ02uzovX7LNhT+JOgmBVZfoKJd4dTQBGNL2+UBFurSG1y9G1AxKpyqpyPQDUXtkO/N
A/outKiz4I6WkYRFEcnsbY9S8Gt896tXeBNtvuVR25YgCeb5tpLlP3NJyRjYDGVaYcejZCC3ZXe/
A7pvOs4HfMwwrch79HUSFAEWAp0QLlh7kIoOW3KJ0Cnr6B0pP2y3ZWTOCOtQPMzY1R31LQJ++Da9
puJZ+DpgAwehaw61zlE2+an4ZIHOD4kthaC+TuWpOSK5YuNTCvfIdPGqsGWCXNuwiy/L/2NYe2Ts
ADRE6IgtKCS/6F1Lh8MC0PAG/h4/O3tAi8RIXPyv0y/AYyEknj/qvva+SUyhj++QSn78obAsfNIw
2AIR0Y6XyZH3sIS3SA9N6MyjGwhLg/SQMrFzaBAVDk33gD06L9tqvTzi/Auc7xD9mCsoYO49VD+i
N3OlxXagH5IdlJqf8sq/I2Otveir/JqcpSYAf9f794uaugzV6BB72ErYhF9cACVE5BaOkyNHEKdt
3f0VD+WlcPQDuyKsFX0leBQuSUbd5DP6+LbO5sE84FO3WDmiabGK4rVVIUEHSfBAEcnA8N2nkZDb
AawWJDnooZ2b3+zzLji+CELS/axe9vHrHxS5JJfG98aQbGmPiu/SrdNCfXJgFFYR2DjblF3JmRwo
LoH0uiiEnNHsf/lVXl+TYSU4v/faa681XHpQg3u6C3y75PTnt9TtcTDazKip2UsscpxuQY4gnFsw
l0qHak5HN97LUDJphN/4WO4f3n1b40Fsz2F2HrH72ySsOMG8SSauVLUDrLLBt3BVAYbx4k/UTf77
KgUNP6YB68Hse5SvfcUMgKCfuuDo7Hg9z25z5nPTfRM0vwUUlACJ6RDy0aKf4NTv3ZYMRbbe1YA6
y9Lgnr8ZbN+7dDv5rTv4smYnL/2u3d9Pd4Ul5LE3d5PKGH9PQmzunJv/q67akCZLbrkJbXLvn5Hy
mzmB5eTkqLbxcNvLdxa0ITI2b9R82L9LnMxSDmUhUaDy7GY74QVXccEGJkLVbpnO3ExG2UbAqGG9
XMzudyXx6/GMRwrOGuW+LndRvDKocazjYiOutW+aSZMD5OhIOyIKe52ZHE7NKnm5HSDdWIZT7Whc
fFIkQRDvgj2BjQ/HZ+Jla5wKkzV5TnUkYOLKVUGN9k6BFh/cnytWnJkn7ubV7bbxK93Hgrd4+azq
g3zs/5Y9kgf7FtYOAmKhfnPQFWotrlplOc1X95K8opPaM3sx9/qUfzL8KaR3Il1E9prBSwLqk4jV
1MgOyT4gUlRaBQmp2q/hR8Pp6r5r7uCjXcv+nF1wSubfRNynin2lqq8jJu0KL1rjZ+fInS4N6pkJ
r6BcoKFfZ9hUooD27W8UNx3mRPFbBS0YEcnBAvm31FaIxNDPZwmjtWk3OwZLFXBVvHitMZrOtz/9
cQwGY8/VmTeNQ3dAtduriZwmrXxHBoVq+siU8PmMdJzi1eGj2kncos5JUaRySy3AaYOa13rpZDsV
fYN5yxxJPLF8haMa9Gd0msq1am7vSLG/ptRrJGT00LeweX8RzJU3cevHXxzH7XTZMU7Klc2SLZBu
/Qa/dxaHERzAZ8s6rPGUa9AE8TFho/en64NIFXfA2qX8wwLtLPeeUk31BWPAnkLJ1sQfxSVZmvXd
zR9CdRl7NTYZ/XsRDNFy2xNCvFR+pXCZv3127IJf8TE/QbHav3KI4m974oSXk96x9EzRKrmFzLdV
atrRqvPRfp1f7uFg//N/PK7mK9YRm9jzu/MkuvDMUE/0she0Ep3oWB6qc3WOYyojIZAArgSw9LGC
EO1NepB/ixDwzN9Z3WsEu0HqcwQ4fIJDIQBH9FaEYGoPmZMKkKy4DcUvOwPLyKVHHROY+cjxOPWe
cc72BqXPFj2cRsMF/vZj/tURBAc0DiZ24zOEOuZKE7BB+eyknCAqJUfpWvod0DtPusq/QHJZznPr
2yhgsSPFaA9gdtPT3fJnbZ+sVyobkQ9G0da6NY8ItAUumlgpkBPMpV7S2LvDrI+O8yr51XrdSbsa
I6GXGt7fIL7f3iwwzIyBl+yNxPt6v6CMvG5+b67Aqr5WNs0nnAWHxZM1A69gpHavxmZEJDG2/XgD
3GVdr5gGf+Kv6FPYKKtmE/uCSwEAYQ6fLXZddYemIx+384P8FW9oNU9UQFDb854Lk8vi5E6GD0Ym
fz+ALAUZY4MJwJLjhZvTnU0p4BI6DxybZjwwbc43dd+WYdoEA1Uju4bdjkoKFGB7cZy279glfWHC
OrPWIdnnd4GJViI0pEO9AUzgkDTAIwSYH73P1Se+Tos4Aep4RfhAhhpijMr+BUw5y1092g53Bzwe
JDGjPxlmUI8n3K3BoWK3JK5ibq2erjR1k2Ie85o5hvMbmOANw40rBqi4b4WTZdmPFpyXt4Dt/Jlb
rsBPsPvPdn/zU+tQh4YXRD7VLDfyoXQ4jPJXxYW6gUHZcdpH4z5urjmt/O9GeGtBGEw/CtmkrFg7
YVNDqoUKIMBUMuKD1NfruSk8/MpR6NMdxnIRml9x2qGKittTeDe+cpPBAeTNvSMuFc1vap174gpG
L9sVZarJOFHi1KItDjUgCnAOKr/lt/bhoKmJoZ+MiSPSFNS+dxHSkZ8qtjxMoHjNsiOFuV/uU3dW
Q+XK2sZ+QiAtGYuArc3077lzxbFErsryCVeac8b2O1EYWxGoMvH2rDw3vNrX/W/jNOfZZg2taxYO
lxCUgLqGXRK+dugjvjb6lno8oPUHigyD9z1vhoh2DC34RalZ0gJkcTNKyfJZYWqzXXk6c8y9l0c5
JjRuT3Md1r76q/4Kddg5+u8YKCZhxEe9Z54bF7SbV2JnDysqJjJSCRzPbFNdsQvwogxhBxlhisQt
AoZSkLVUoO2JEjRIpQdrhVN1fsIqxoxHatfRT7gaEO/I4wZdR8QRLSyByhXYPFue1pMKHseZcySQ
fOE1Sl/iyaFZ8Wn8iVTXVF8m9AwpAf8IkvvP9WDtw2oO8w6IGwxIEGLViqud7wUSD0Cdq/pE6EL5
URxXsCdo/9WDg/tYJnhM/z57z+D1g/1CBhQYgM3e+6aOoRZvQZjKjr57rAG4gICdt1V2mDZIfC6I
Wf/erIt8cxN/BXWbJl5Rup8J0D6UNwmLZC8KAPNlNvv0/AfLhf6lPTzOFTbPsi9WrwCkmyzoM5ei
injuklAAFc4R6ARpK0XfKd3pIbxH0wf4QIwoWFxQ1Cw+ER8jIrzcqTATgt8AhDsyrmgTtl2+Yfk5
nKpL8gjifk+AOm/wyGLMa3sKjca6ZxcAGRigtkFSt4uWq8dQqs75ScjeaOqsH41tjivt2rETjIfc
fwJZGT+23LskZlI41GisH/XbeqpDJUImzQfERIZWuminstUprGZyg30zBY5ri12fmG8Msi3l0Et7
whn2xzswbxSaf83fES4EJVnIJw8MQYJG9TPEjvLq7YYc203waw1IqSMi2cWl2dOkjeH0G6xt6Dvb
SuuX2TprQ6PYNCidp+Cq/5InoKVunqiFqMDisFkGroK5H2YgGsVvt0xdsQ7yzI/QYRW2ZUckD8DM
LeNgvwy/0IIgADAcLJeDcKoG4uQ1XZUIUvm6tK7T7QOtMYIw9hHNpdPzOMYNdIgt5egSz5dxC2bH
jjrRzh+vRRa7PQkJuA4dJT1iRP5L8+OdZuaZGzBfiQYT9IfXWca+3GSHIsM4zM2RqhJol2xurIPq
l2kcWrxwxTVbNhiyWr2Onyq1rWuNxz25zC+7kqw5v3IU4rT+gLV90Dyd5tdWjdnLCWKnek3l+/HL
YiNiBp36iNazTdM6FvMAybcH8bJw1sCw+Dcr1IGPXZA/KG4/ERZxv2xJuARWq2R646BZc3CSVep1
TC2ErWihcNDryI+T4A5vbA/sT/Z9z7wx1wotbH8PRpT4FbQPnWY8xk9wi1nRUW9/ib+yr/v2s15V
9mf9o4TT5Rtlb/3DEpz7T62ygtsSSWnylbAwAX4KpYtBTMMQfacsgG7ZgVw2THbFEWqBQI2dyizp
3ZdwAqg+nUDIIe7gDvtJ99Jvwi7DUdjGjO1b7deoqGUsqOaqvQ4X1tLSbY7A4mixUzFsg24gNaKb
RBeZKJXHcl/ssjUnZN9PWrgUD4J29JeNl6r7NRV8lhsyvWxd7ss6HF+nH3gIhDQJkiWxGCY4S1OM
YFQ3XtF9TozKGkiWb8nUPUxvwluakYlu95n+4fIMVRV1lZjbjH7u4eY2427ZSKYTc4tvInMPmjPL
WHXsAyZcxvGhhm+yZm3LE5OXGZn79MqpF7CmT6xBgP0oEYQ3p6UJvpK2CLAxyh6/eAT/4NeMw5jh
GZFbrBuU7nxqUX/Fs3RkuvMtBUnD4Y7P+w/+Z8VvciyOxqYKDI/wTt89jyce9um36M1by2fbq3YE
+XUd5vuo35fpx2ysO9nnpFCQ5+MK10xf8CFYUqKlYdqfFQIq65L+IScHTzjYWij/UmASrpkXFd9G
7fZH2SPSYYEsfYTruQ/ldGBo3fdkqtKF8FJ37h8KJEPKBf5eXHHHjaDdUyvJbEQmZ8R1G08kouXi
JDSkHOmbwlGCBJHoUaymo58DyCL8JLWoVDrCdvKpf3S1z6yJWf/Qnt8RNGnW2y9soNiTz9Pok7QP
igd3zfxA1M7F8bJakWaImadk+1bfJ8VfybYufPl99C1GNNsxrIt4k8KpwNEy9sQ3tMVxwWOr1rb3
Q2zY/ev4kt98eRW1N5toVlUOVRSKHzq1D/2AHlv3ywBaRQHnIDsw21iyENmfV4ObfbXbFlTvm3YL
hO+oBqkBtwRxAA8z5cNAE0d1IiovjRtvoYRemm8tGLfj220TXdrzyIZJ0jnaCIvEpn07QolxTq1x
wZdVqpyvaZ22NuVEu/Bd5NAHQggXrDSOIIBkwYV+RX+HU2VtcaGX6pAyF65KY2Y3ustMrPS3xHKN
O1X7bT38Gb/Yz/iazyLQiIXuH5f6L1qL2IGwWMWeKvytO5qqTvaZn94qODbb7kg00n/qbNeVI8sb
vEn5y7IKQVxQZrwTx1Id6H4f8Hcc5uyI3gtE019lE1ivxOabwiPDpC/q9tQw5Q+ME31upJi9xC8I
3/ay/5A3GR3deQtURPZJJtieyxOxABrEj+DNoBvGSAVkuiR0BGHLOg0GlzrIUuz4RVUo93O32z2y
gFdFeQMKP5lWSNDP3Q6IOfId6RZRDwZ3AYUHyUX1gLR6faHmWxugYXBLJtjvNsW7ed9P7St3fSfS
AO432cCp7q2WSCC/VmwEDTW4FG5YzbuNrfj4Q4Wu1CGLbqMS+/Ir/1GRsYDgLP+8KNGmUDR7rM+W
cURlSV/iUD05QNpBliJ8w1XEvP3khTsIG74D4mYfRH/LPaP+m9qIpQZT2A0r0/DayGVB25LjL/UR
2NZh5Cc6Cyvc2irsXo1og0ylQnYFsfODOh0hfEnNg4iXbImCZb0WIgfnXto9dnOO7pTPnfvlfuGf
peIWahfrtSlfMVLZRNipffRCSOL1wriH9JYFAw7X3v0ysPzA/iMMY9XYk2mY5Zc4DjZblVlyAu6U
71hR+RrK12RtTOYbqzrhb+K3YYpbDrbGrjW+82FXkkuMFIHw9HtYcktBF04kjl9km/Z0EV7YhiqX
RVUHcULjhyCq9uQ4RKW/Akv/kmQuVPIpXC7IJ0cEztiIaIShMbNk0eyIoMMSahgwIpYVsNix3J7I
1etTQVajpy/Tlas1XCANsazhSYrEyzL6WPSIS6OP/nz7JnUhLqaWywKJnXftG6GcbkgsNr855OOP
RD0RYkIbTegJIaI0X1ndpj+FFAy8R4ccv0HVpcPegUSZogZT64WoPV91CNc8qMaEErv0BXrVdJVo
YjsK3EpoY34WrEjt7SkBKxKIqjtcRLxLycI2mWHZ6ZtImzLzhGTfmZ7wwkVOGjhtXgwtiR7Objyr
3gMiik1c7TPJlOv9BJZsS8GjoVpDAGp+EN3n1IXRShfhVC41GBxPRmIEnXvwjjQ9CvXsA8BYlFBK
9z2oKRv+x19Ax0RUme5QcsfTfvS0iBoMYQnICEhpA1Wl31G7QKsBaRWv09Uf4URNlCUjyG5rSkoc
FjdIDYbxN6ac81dlU2wwZ638CiE62FFocFHthSlDipStSZKij8e4Uy7lPvPY2z64bGJ6iYizyL9N
KjQZ5gaofl5BPn8kn1m8YmngaIrzdOWTWFY0EvZFjJMwdZ+DnnoD8A9muPLNaqtckfCSWeA+bye8
N6dlBGbvUUqS4EW7FP6fFvBheXdi1ZK5MuQWJyUcTsU7nWTtsW2c8f3GIOT9dbytGdTXDPT9adow
kSlWgwR7MXcMcCpNJptPVVNR9LggrF1wrSj2kKgv6QjYjRElbTu1aCkFYvautZfiEdBqoxlK/pq9
8V4KOw3BRYaCqc99524MGs0lGD4eHQvqxYlxuBHxNR5/N/YuAXqIzzSZxMhlagM+yipXMcVR7UJ3
xlyV1kcl/L2DjnlESxkuWVNrn/TP0oKrA91vReTcKZtCuwgs/RyzELkliP04zNtgEh/L4EmWzIMl
m9Qa8AsQCUZlSe/X4z6o6HLt54G0zbstwk4uW3t+IjBBdEJ5Ot1y9Bwrn8wPisR4pp7O3W0okDbL
teF878qZL2Ql43rgdNFNb/y2aJ1Oc0vZo5rIz6Rc1VmERCG9pRqU6iGksV4xvW8/9fTDRe3HD/6c
71nSFZcLfSc9L21lw2XljDivmnBnkeFwBSXkkCDeoPG9lONm4DVLP8cYDuyFXHGulypgDOGnoosx
OmFQbXMwhgmkgWIPeXHNXaRE+cno5DP16ci+h2l6JcIs8HOKjU32TtmfJxw+lfX7Eo5o/Eqmbs1K
yc5HSi3VbLjLaZKiVMso4Z5xrmSDEdbhTFiisgnBWXxSXIGCBrB7Zjwdb6Attc9dX/zBUEvOQElC
Z3U5eo6RW8SqwFCKsPmZjkJ3gikRNJ9W4XBG3+iWWR8DEnPCX5Wy/c6MQ4kaGgTkLKBU2ZveMmgh
uUp/GCs8peQqa8tn//PNfIN1X3EIKmk1SDcE3+iPu6QntWK3DNTR40A51weIoDvJcDDVKy4/X8/G
X54eWDmIyynQGV9uaAz10+PcU3iMls/pMOgVj6NiEvEb3sLtGIPpRmt4OW3OVp5wd3JyONracgk4
xkSzOf+5dvk4zpw/4ngZBMtNqoFtuiXINnu5geSgtnBb2jfio9tGa5KNOGfvIUqi0ILSg/vYjZ98
8XCiS4DiUOLzvZwO/83diQ/UKfNoL9we6sIZWbOqngxtz6zQ1BVTvlA2d1S+6QpocC5pAosu+Ddu
Ih+2TAx4zEwG3HsamnVvxkYl/zF9biwThO/gjdx2zpDTRPyqdgc9aI6xHAqsDbM3F5DBQ94kzsBA
iX5R1WQqQ6gPixrSI5xYh6hQetPzDcUTATLt/cSY58sjUM8CUE7vYRxSBMlFtzKgfbgjQ4l4MEQU
itvAe615KaBEAFMoP6O3R3IK9JWKO+EOYxVY53n81doA3ChXmaPgfdwGyVxzG2ZKCiirGTuYf5YC
+wiFyO1obenXMT64lYtVH7ZKUsA30XO/5QTcayzM+JzCszbjMvsM0j6OisOetzQ2mBZYkd37DYPs
fuhfaZDGLXwqN06d+xtySVQ9FvWChrAFlE6w+LlQzEZvwlVuqCcEHB3zWLuhCelMWMaknohlFvYQ
Rrl6nS3o16HVH4f7BwI1ODBic7Uq1B2QNlH2TWyk5N2dj5/9Rxlg60Zr3FI8EGMZhpAaIoMX7jGH
iZkEc8/oTjzldBcEV41oeEhcHkmhMWBD4yJrn3e0uZYLG2+QSmN9IHkC4TjXq+fltwuPCk6p4CXj
mM1ZnVb/XGEA28IdUh4VVTtDGwBSdOuMpWe+TyuwbpzZQ/C4JcxFro/WoS3olEvXyWkP6js1PK4G
qk5VFkqyyygEU2Bgaip4XLASVkjhc+u4UHStFUzGZz8H8MmFZQXiOVa1SyJVejXHDQ+XqViuuaaS
SqCxDA4mZGfXte1Tk/vh/LivDMuIvp261CfHfGNdm2PEOZE4MRiTNReWNI9D4vwXQJABuAh/Bi+i
mG/H1ZKbgo9M1HVbnOd5w9cvg2CglOkM3M8Jh3EQJ4FKlZOsDMIjXSxvsgKjpaRm98PDHq3GCVg9
0Zel3g8W6DXR/zAZrc3tG5Rq8bqMVwH6P94QqweGj+Un2QODjASXHFgla6vGt8WWcdqKuJ80wkUE
4/mcdqbq68NypeFYLxrebJBH9kxCC6UDCoeeBo0xlCGDrgFR4S0XXHdVOlKWo73fyB1Yy4F30WEE
PYXpFoiAzaAcgfQ3b9TZQHJY5kYS0N8pqRCh2xgFTINl/qhOY4IvdDEhyw9tv676LS9wq5sG9XKS
CpQhAR8740v0zhUV5R3IrpTKvewyAyrWENlGTVDHZqQLW/O6jGvlyL2k0CrSEKXt2eD9RKEe0IuQ
Q6v3kHMCcEkllxWopEwKnAtRDq4b8hdr1mFZtlj9SfGbFwN8/6LS4UT0yAdE0YLi7mZIIII7U9cM
Q85iiAMSaIFAnQnaeilJySfpbpOurNvLPQYA7scik8e7pwFUCmYaiEwzRSzyS/gGscIypv4iJW2F
k/laVF7HNSW8sf4Y7bHuoAUixeHc+hXIcoiNGkHKzhLcjsszb5QYsuoqbjYD4iUogAx/hvvb0vWi
lHDzbgkxgpO3GGNRSH9lMWVcMxehUqpflBEs2jRB3YQMTG4FQxbEPyWpEsOYF2agRq2PIMuwmSJl
fGYzMvF8EZYm3mhu+BVL+xJz3FbdUbjy3Lyt+Kj49qZzCogAIjItO0h0CeZayF5zemaP5Sx4Z4UP
Ik91F++EFmDkbXMDbG3g14E+gbPMewHs5wcVEb5+cRtAcx+JHjr0UGfZTp1KZjTS9H8sC8iyZyPW
Iq9YSQAow/8tS59h02tHpiXg9Kh7x1WQ+14Pa5mPQsox8br7NwOeHkikHJm6KA/wRQyoW/o6cUKA
HZgVQufOjauLgXRfwy2x54EbBgam3yj4kmOX8PBhMWKqVQtH7s6Ye/WwUeeQQg6XWyiPERHXYm/w
jG5Ajh9y3CqX7ZkjYyWakUDjCJ7LOYsRKwe3KMatKl9x01h5CkArusP+yNtYLrsvACEsUOx3grbi
7X0wkjcTL+dOAWYNZyVpzzLWJ7vWBGdMbO6ifUHYwJfxrex9FMt4yjUkOGO2iBM56oEOjmZRtl+a
DNxW/qqIIeaAGd9ZEpsdlJx0ggquvgtgybTrEu/xUYQgWcASgq43/A4AwmlGdXhg9MejI/Yr5gz1
NMwFX8EE0JIhEuPsjW8W+QO1UZJ18tVl+wZ5QvlzcSpztAVmcO9A/a1AWlBMZnNuqTBFROStcxck
0zcnC8+ITl2s7kQWD22RrYobvVorzX3iYi7PhbakWzTALuXjWWCfGqV9i5xKG6dESPr4ghpnClPo
bqw1HMljJR2QCwfJ+RjFJKh19Zig+bV+mpJbDfJeuCyNTqkWKwhrnym2tz60Q3mdCYwpsclW4nij
0S1AakFjt/SeIraRaAzruI9i7NxkmZk0KqIziCzik0XhrNWlcf1os32d4CIoQXb3u1E9j3gpODGW
wRArUERw7qriDTfYpSaJ1CJciUVqtTZm7Qf7vK9xUaytFXZnCP9Bb3gpcU0cm+UqAzSNFoSVe5kh
nSZTqfynCOXzzyMdDeEoM/fPl9pMKQhyRGisfHRRZI9wonKDSln/j/DxU555bBIuWY9f9/9TV82W
n+R4Boj5/PF+Q0S2l2vTwbEcIfPFHyvObv99ULpA0yq2kvHREG6Ir/++AWrwt/nQ+390KZ9ilO2/
upTP58+HAV47zlnF6qmqmRgaKMbnjznaA7ktVDUC7OW8ERY9aAEHHwSBsGUuDYM5koD3x5sUr+Dn
0ZqLmVf7lI9+/vh88Z8/XP4aZOd/pWSfL9YIHw4tOdi9o9bTGiAhn9/8fHhqfmbPw/lX/lOrm4sl
0kmc8JfDNEdsyCvZ6erlwj4fxuXp/3nt+Yvna3J/CxW0XALFGLeFkUt+uagsGEjPeMirusYthlue
Ne+YrGBJ1NwM905/Q4670RUHrGxkHZS5te1TE7f33KiCTqjPI5WZGbCYZi7l7ZTKQDn97XKxJfOL
rrGW5UQEWPtEFh5DjUZjZAbTllJCS40BAMFQxvtSACijoKCIDgng/Rsqd3ltpoTkHcwm9Lwei9NQ
9ujxf3+Mh/rOhjyIWICXeQ2m+UFKlL+008ImNNUMjSpzDq3JvBbdqdUoCGqtVL5hTSIkpOt45Yx+
bDYIrss1jRCKJGqrHx+ydGgQQwgUHGzsZoxszC0JQcEcBlqro/APQYuUgPpc9fCVW556icqWVg39
aweusqZqhSN1tMNNcqUNKzGR0E3L28aNpp6uoUmuhVRF2OUjdahaxeEF4loxcaXjh9+Vd0y1+xLA
nrHNYglZx6z5mXqBDTomDNKptmFNTX9MyOjWswnBPTQQr0S5UErJCgW6MnNed35jou4xDAjpDNRH
LRE9oxFESCGRYWCi816J9xV4+gQRGcCO5M846CUraQaDhLZaYlIg1Mcsok3Ufw4VF61tRpXK67ti
kTuUE9GmaGGRmk3IusJomz7hB/ZAMwcQ/wpCBrc/DT6YJJY3mPR9pQZ5lV4tKkCalGkIzyLOUecE
j7eSBgyimxh10Y+aqe2IyTyCaVsMfKq+3BWNfJKXrAsqxMqkhAjUCwatAfLI2k8WxtXtIBgBtrwf
Vc8RC0IGKFAwt/190l5E9i7EcdYllmkE9oA961v2YdyJRkXtaqWWto17Njjk8BFlTeKLhFkVCTAB
EqKhm/42TBhcluUGj1WIEvhaDgYK2bm0hPdShRP8WOY76GBjNQ7brh2UXSnXx3nsQUgtwiJqP28k
Q/vTyApQgkEI6j5B1R+VocZEOzuOj2O57xQd/6KlhKh51qiYm2IqV2lS3Vd9rdlZVFcbTWh3hqGN
YdbcP/VYk/xxbMCqMHnxLTeOvYRGc548EjePzWQZROQ5iTFQzTF+ynoebUzB8RJS1Z8GNw4hLhT/
rhOPCEOJN1FiAGYounLVJ+LmZkjaagRJm86PAqTSCHkv7T+yRKALNKMNmErsvw/1x4iNMRxbiH3Q
Pl6UIZPXCpaUaF4R/T+iL03RoXPgeI1eHDaWb0Vj+IMqWdu2brbwafCKzIpNHkl/lUcHgaamcMbq
T68BQNJd22ialAZCOqBPAvOowCFFnF/vOuTZrmvldQk4AprfyhwMUGzygySpThdFT71bw5BCRSHS
fsSiKoKi0jFHzNkJ2u48tuXniEuXMuDOPCv5yzLSYepaSMELubw1bo+rmdUJohg3z7xBeRuhqDRS
F0zE36oVIgMdjniRb0RsQVDiAevRzmOySdlHLFz43DmC7D2SFS+gRWAgRgMDttGMldATb2lyJfpy
bKyLemBjMaKHm/WIY0AaXkmiMK+QZnocVdQl01rbMESKax7JOxN3Y/leTWc0/wKjh+amj3TWRkzI
+1v7oXYTVp93YTMnwDSEhSCJaUzsK2Z3foj5tFJEZdtwayg5gv6OcYR89MqvNpLfwLgaqQkQFWFp
+DLR3x3jlEQo0ea9piqX1kLzz5rnZNUmCjFhRSGqfdzJCSFh6XUG3qwdplUl6eAGb3SRBR8irOJi
gTo7OBCccLeArR6rY5BEFv4pclmuZwIZPa+2aIopx/9h7zyWXMeyLPsvPUcatBj0hCQAClC75ATm
4jm01vj6WvCo6shOqyqrnrdZ2AvXFLi44py91yZu7cmXrMphMk52ckxsRiGeiPz2rGBWDjL9LD2J
5Kd26mnqIMVqakE6DMZjnKzvceqibTZEPxO8aiTq4XNBnBNdtgKwSzT3nlUWR/LTYEAu/Fyiiz9g
TXGa9+lnmWXtiWUZeYkUvuQ6/EVyXIjOko6SANi0NPvBEQh9saWsfGGUrstKKI961nI87wf2zZaW
2lFDnmwbaHdVqG0i3XQbS+mfeAQh1sgKclrCamBLUVUaotZLOe2mCW2XCrTsxkwk/dD5/VMby80u
wKFD42EpkeAdDuo4OkZJ5ahG9tMYEv4A6cvHpI4JdBh2jRIltqbLr20WDHaoaqM79KXuZEa/q7SJ
pVaVdUcbOB4ZUJcyMX2ReqByQQPdwghoiilgfTMTFF9R5BgfrdaTR4W9LVNLp/ayM4hy58lldhmG
+X0s2nOdNdQIEti1s9h7alQGbhuFPTXo4a5SNSTVeM2bVxCOncHDa4mdMXQNItIShIt/HWe07O9k
6NccLYQaZBWGpEanqFARIfiE/ec8TCMM2+QkxLplG3OGC4INfVVWFSsq2nkJDE8YC/l3Hhd2Gms2
+3f1wxfxPjPYb2SLUCo3zN1Cut1mAbIOPexIqbFuEjbkIK+XoDQSx9RyIxRNvC375tnSJaZ2Ar1X
ks5haw7Mr4gUILyeHVIZMjySWiZXWqSkmQCNJ9zQniwnGTkcSqCKnDZEaVq01ObMintGlDpXNUBM
zXF/xPU4JvkPxv1Vx3vxUc5vVd2b6yDyc043vH4dx8s8W9FxCs+mlqFt6N4ndUTMOnEakA/THB/a
qh69WhhFdMPfgaazMYc//RIKt0FDj55YTQW4sf+OJtW/k9hNkEnUgRMwzWMQ9F9BY/iusFO0cluV
tG7ldqQMMIO1zdjSJ1J2COtMvWpJ8yW1vVsTw0IphSJ4bc5vkY8Qo8IlXE4Tt/HDaBpbDebW1qSe
drPkswTNyUkaIRxGodeVtFBNQgsHyaJBaHDI4RjeFhoH3iRU4CMVIVZJ472OrN0gd+8sODfdhG9T
LESJ0h24T+0SrJZXWukBRh7ZyvlSYxKL+2hFxS5GBzel4xKojMFXo0CvWCrtwUbB/6xXdl15Gokn
ZyPqqiNgAsr6ExsWKgRmCDlXGsuzIrW6l1i0XkeMOEkY4ySNZ5+5Kfk0Cz/2ar9DHRQnrq5rlFxH
DcLDIBbbgVwfecMZSTtIo9A4BkHYBA6c527Qj1Jav2BbZ500UW/GGNJlmSlnnCjuTbl1gRgfHwBF
oGqSlRWsA/qc4lBudDDEZEencGqitsrABOTHXG1AIVcttTq91Ow0aPZx31cvDbJFp6S/Dt3hpus1
5Qu15JKlbOh6kS59JRE0BK4px7xX3MHjcRzWMNzh6NpFnSzvVMu6NJUYbSESL/vEnMqZ0fRPHE1L
t8GGjRyYTzMzbe000R6ThdwtVOvDgMmYoqX0qNXqnBUKnKh5JmSVm0dPJpvDI28uGLdFk8uWVMic
XB8nR21rDT822wiBmSntavBj1EH8WH0U7H1tJRP/ZHVOz14cMiQhdXiIqi0g5KWkGjCNKQxwmKLQ
x0iI9/sMrlmR4XdjmiQpMEZEg1fWb54UMTWPVU9lt5CLbREtNgQEn7mkSYfRn0+i2EtbGTjElvO0
MszLrgDpehKIzqjOyBkRhHGg3ktJnVy7yIrdsKO5niy2yKIwIvTzk+KJfuJKWa9TNYv8taWNO33A
fmQuRE4TGgK+vD5kvYIgnpF7oUqzwvbENZWUMAl5Cl5MDeoyQD28Y4X0FrylBhb8mE39RjfmxGss
yinVkLPmEetymoxk8QvQPvG19FlcYp10VZIupYkZVmVrs1KDbIY4bOKUV2BBqEbgIAOM3dKf823Y
Fgd8jH+qCcwRvKqIygnARwCEcPAbSg7p4MyFRMAaym3LaPJ9TRkthws8i2ZwbglKAtHH/CzOHAw1
kXq1KSIjm9BmCLGoOUXevAlCNLH09hZ7lgULNSFH5xRBySlC9d/O7R60JIfakyD3wdEU47OsDsIT
x12FtfNrrkGWq82h1yMqNia9xk64EUG883MOCkZHV1OEJBinLV303DhxGNrkifI1JKGOrjkCkakS
MovlFf1W+9b74wtlB43jk8kspzXbwqgrDBRW6fkdDO1ZTncJh/u9UdbMLVW4b+j0C7Xou0mVAJhN
uZxYml1hBqrXDtpyChWJnmiANycBPcOOrXOeogyVFNwn0pDtjKxVLurQAxFM7T7wo2M4CUjbrao6
MT6ZTmNl3sSayNxptmy3deFbxllwMKXojYxJIlZC7kZGCzc0W1jsQ2MOebZwGmSvjcQ0OumBvioD
1eQH6vdCGRS7neqHOGg1TcWIW7Qs6eTMb0BmnwHlKhQEacubFinjckqrn4iFmQZ19Qgj2JjKGNCk
RGveEL/jhEDapDAk2LbIktMYKXfBGHpXJFGOvse8Mj+HAPn1FMLujMj0ZfNQp3YdXtN5epnnCQuZ
RQGYpN0TSXvPc5hvhTQIgIq9Nn3/NcakIgHkIUaWMseGp1uuZGq3ciPumzHDHYKCRCqAuonmvjeT
Y1h7JIk+apD360yxDga0ATCPOoHVcX9rrKy/JuLwRxmwkZgarpA+sqA6G0ly16L0TR9eyqLQvmcV
QFlyzca62nX5TBuIMHCaznSCGotya6IeRxYku9Hbn76y+m1r0cuDW9Oz0s+WC0GJtCoJRSP8lg9h
prMg6YPdT3jPBDR8tpS8MmH1Thf7KCVz5veyj76iIv0ujaCiqltdasnvvBwtZc+qaszmt9WIkq0v
aJConV8+OlMaT2IH2j/jTYJbUbiV4qMDsOs0ki9S3W+NJONMM7ROzgy+7qTR6/tA2cmBwoY/BKkN
c8/qDVoX5bwdoWsQBDlhO4C8S9ltR8gFNZfFmEgkACGBbUlBvKugrM5spmTyHPKI1kXFvRtW6ltu
WX+UTCicuGs+c50rLhOy6k6zDu1ToiIdG04jsCsyONuVJlYaVcAN2JEawhF5ikcVEoiFb4urzu2j
hptmNNB6JBqlgh6ep8LtuRKSyT/1VvlN5t++JadD84cAhTwe1BoBMzONb4kfQoacSArmyZ5S+sgR
zTiB9GOrqT/JtdoQzOpMTVXsarVgelU5yvl9+No1zdvYz/M51S5WhtM46YTUhfmRo10EqiSQR8w1
JziMvyGkzbVN6tAJB3I9/j/o7X8IejPl/xb0ln9HH/n/FdwK5235nf/gvKn/MCxVIRTVIq5D1Zdc
1H9HvZnmP0RLNFSVRGBN++tb/4F6k/5BMoEhilRDJFD9JpmuDeii8H//LzJdDb5hAY+zTEv+fwxu
ZQfJn/oX1Btprfw5S1Nk9qfyvwS3dnITRnM4CiDe7FmFo6iDoxVi4h/9KSRV3RLXKRuIUxOzB9Rj
asbqRANikmiHqrG8UUbyIFIcqqEYBSuhZV/eDambUf3igPsBlBIuUiJ/6ga8KTWXrrUuq/s+iT4q
IwypAIWoJ1lMSHOhuJiCa8beg5Jp0NEVcH/ac0GTtGI63rXjW9sBTxHx0ZWd0h+mIdhHplxvkqzy
icpjgiMY3rPSnNtg6r1+IvdVLFDxpaZ4BIUv01dFuFhV8eckt7DpSLNZN6O/gohB8aLtbkLtY1NR
G3Lf2Bz5GRK7buL+V4iI9mXidMIQDJFmPAphDJ0pQ21f1umBetSKH8GDFwyuECBj7HoJJ15j13WB
CULNvzVde4/TbE3BvbQTaJU9NXDJoc2SkjVGtYj73trIIeWzODNc1t14rQu0TQHo8xaPtG17iSIO
PoOUApvta3iSizLbif1H2Fl/EoTYlWx4WYrkM5fOYpDKbsXsMKtD9aKRhlCSed+lbQi/YGzJIOq8
GjDtAuq9ZMTB2HKhfgZq2J5DVQc9lujVtgjEu3DPYMhjRYJIpWQloqq825uhZFMCsU6kVYjXqvuJ
27Mly8HrAB1kkw14ZBRD/upUw9gPeremC8W0aUXzSYWnkM3GbYro7k2Zqp+r9JrAaDJ6KUZ8kzKn
zbjQGjgqMCyFm0Ay67oqkm+9onvezygjCK9DMikMgRsZ2a3oMfuEEtz1MOKAGoND2kiGcm1MJKRQ
jlgmy/TLL6x0HxulCwMHzOswAFoyhGYbmcJzBB7FymvlGob4FLo+gxkyEXjb0wsfc5rizUsxFvpO
xqNCvYGA0GJodj5k0I2sl5401rZFXia+maojR0NDUDURaAwH9ERpjRChJUGWWv99SIryleUR0jzU
qKDblMQtcnyChtEHKiFubdpu5hClDxtxiq0Tgtlu2LZC9JKUxb2ZicnwR6ypctMQKWPgZBKh4OnW
JK+lBEY+K6CoqUifFaEDZkHID8Czk649jEElxgBNnLUEGACmnXYxueOQkcXNJAtuwyIPVq86G5R4
wS7jqe4yWt+yYXhSQcRRk2ogJNJhM4hZSBhD8xHNOmvUhH1riCHadA855tg/oeswI4wlSVveBDPQ
vLS6GkNsnpIYjVYcp8lK68V40xt/kiCKd0PWb/yZw4WkGlgm2+BTQMyfNBPxmXP2Bb/uFCrC5OZj
vZW53sghycEV4P0oGmcykRYAqOEkKcEcSLRgFSnWOa2q1NuHiapzp1+mXMTqq5KYAYxQdyDKDy2d
WiCVb/FUHWISheE4F6vOnL/y1CQvtNOPQVwilhxLlJhBe+207k8iBtZakKFEU6WG4ySMGFA5Ybe0
T1KgnbfqqPB2qS1Mgj7v4CopAbAsT5abUyABGQumU1uRO5In9AgyAAKGj0KqAHZnEK26VrXAtCnL
b/s2PgoKiDFFLwG39N2ePHp1VUoFgrVMNNbd4EmMjt2Yj1tE7ViiAp1adw6dIgf43Zts/juIgUAj
j2rK1B5ZEPlbDrS9pNzE0njXwInRessOg/Cayl0EqCIh34jqEduTfj0NExr0BGaiVQVMf3AuE7yb
1kijSWxz5ggdz5lovYXDqC3RUiUHkt5cgqk+gko+9VHIBjMp4GaWBpoVTSDoG9TFEP2RimK4WhYJ
YepsPmW9QLSr0Jr3Aul9QEvLVYrg4s/dbYwwjZHaXNiELA97i3mcGNYKiXrM3oyCimX+BFKEnkju
nst2Kf1Ef8x2bF3yWVfloBEeI4waqTnd25whf571N6rrx0JMbxShCGGtvlUTBHLUQ/wny8bzU5a8
aOra/TSeJbFxTImQxqAc2eMLZY9scsSd37nBLNJBoB1SiqehicpzJxnPOek6R1NqJlR9iDWU6p3c
TyrqkuCRIEywVzF/jFVcurMU/lHmYvRi44eTEugNa5cLU4UAQtlNpWTnsdRdDZj0KHTOih/PN9Vn
DgVCb3djJ/MuxNO2noFjVk0EBmDQzrE1EeVp4McUU5zdcw30sKG8EqjArHHjBiA7ZUEUz3rrr5RR
o1yUdhQPO6FEUTZXXmPOH76ax/ukTF50QxxOVqlB+6MCqpVjectGtsqJiftNZTag00XDJdCOdZVf
BzlEdt6w1+2oUq/yWkiBLJV/SisXvTqRmf0jGXS6js+71uv9hFPAzOT4SC8cxogpd67WUXdIYeLE
8OUcXVMmUiOs4qCIw+es0AOLK+GF8Au7U63PnrKv3Vam5hqxTDcuU3ENFPlF0PS9FLDeRtb8nfTd
Zzx1KuJ2fMtVm08HJqV9HCis41l4yE3tPsVESwm+iKyUjta6myXIK231JCZscdizQy5RANVJ6GpG
OvgbOYdmXS4O2Da9lBlroUDWFq1UEY+49BSWFnqViemsLcf4WC8MO13Qd2OdoUYhk2FdJo1KPRWo
0Cj9yGNdumapH41W3AaUVTcTjVawnuUqyVigq601S9M2UQKKj6XO7ksRyYRhm7gCdI3RvTXpN+c0
8aa3poa02ZLBGEdBctTopWbsnw4c+C8B9UxMxL16akGv7Yxe/vArOlW60RnHoBfDldoIkqsZ6OBE
tf2WAm30KloRGy3NUFfxSuKnorJKogbr75FGqFNIxbOuVo+2VGjOkda6ClRFx5q+n4o2vUdtjWdQ
vZkSLcJSyF45qasokGHgTSnmnz4njU2kN52Uo2DLwvxJdGGxluL8VBcaul4N34oUqS9yK8l0UzCx
k/Vu1S9k3fiCW5jZEtMVssiXkuqYLTCcuCe7N4BVQATJVzjQ+JHZ6eGL7ZDzYSotjYwZvsz3Q5lU
bjnhEcpm6V3o2oZNXM3ElgSom1JMFRN1XiuasK6QMuEj4Z4lXI2FUOKR6UU4m7hXC4xVLBHdrtei
Ya2TeDF2IvAegT1IMccvplJB/shItrDuUdJSs47angLpZKvVAKOmOWSxOe/bKcJqMiOxGTlUWpQg
mOhHcGzoYAbHTE2nlySMlkIsOzUtbhwP7AINMCktop1d6x/DIivJjhEphgCvmtjlrzSyqeE5AWc+
+KFWuaMg7hMjv8sGSpcxNxcOew1py1gCRi1ZBDZalourF/dqtiSN6mmNHKvznyI1fIp8ighTX/f0
ZBMEO6ZaF3ZbYGA1/ajb68s/WkFIuYNo5N8///0ie2yJoJGbMlgQ1GrVLLFJMpnyuzFSU16vQPAh
wiSV2GVzGKGELN/Oo1Z0tE48V51a7llFqv3vR//Zp//Z18ZeNujtoJH7/d20TmuEwHq5/i//yu/P
+ZWEz14fuxSFOAE2f/+0lmQwE//+vGUPvwnNFPnZ39/5pw//flKBrsyryqxpmy6v5fcfATgn2V8F
GZAmm6m//u7/9FVKAfQWrcTmwy3wmCodsMj/eZf+egW/fyop8fqSwGP99cC/XyvqHEWWkZhoxKCu
WbSzqrZQtr/QNaNWMNT9fqNYRsDvR01KDR+91fRP30CqMa+NZZSlKhBjqW2XwvnMkArJPOQyL+nV
v//4cQ57LAGzvcQcL1PdP/3z+zVLGUM6WQkhNjkxjm2XbuUF4/Ybo07aPebgkKZQ8xvILObksRNn
8SwvFzTMGKHtEsRuZWO2FxfK2+9H//I1VTUxG/WdOxnsWw5ypeUuSOu9OqXsALUSHAUR9fvfpG1Z
WxhwYs3pN8wxh4c4twnDwQRcBD16Ux7n73/+DnP/+2uFTu0d+RnleIIyf8PLg7kXsPAm3m/I+99f
7/vRcqZCxlFM8G1nEJEnUN0iCokAeCvUb8Su4UHUVFi2QUBiFvcK31EMuGxyX29/n/BvKvjvR//y
qUxOnDOrB0a09yv7W55B2rTgixb51t9qrr/FXSFk9JUZoq7Xm6na14tc7VeD9vvpX19j3OEZWLnJ
7jI58/4CiuIS1ww0ZKCq8ypaKzel89GEt9oenMQjdPX4Ou5Jv9tNTrVpNvh1QK0a26Fbx5pzmfev
g+PSnFmRSDrZJXq12LN88j52/t3tk33mpeba9e+1rV0BGjoeSOE1TIU13SR33jcbhHT2+/JgHpMz
6BHi4javsbn2FrDUa25sXk3B0c/TF1/oNjwgnIG7Rpmj+JagmyR3bmw38179e5tSPoCY1cFHWgPl
27ELvvLcsALy4C5/m7H9Q7UcH7C0n9fDBgHPsKEfVdSb0rpnM3Rp3gtKlry64S2qjmp+5m1Be9jM
l0L74u2ZoAfM887S3giBHun6n3NrwF2J6J/cKXKHfBs9lig4TQdf37amczVfdPoHgJPmHV1CNjkn
Hts/pm1gp+zUh8vgcElIiRhoeMdemmwRmvY/sOOoWRiwAcO1iMd6gN7pJl5nUglfgVqrJ7oDK7zY
LAoI2HhZM/0RhfDTlRnYfMCnluqU8w7gGPFZETaGzFbPIeLZ4UAbMiMxhEI2+UrW0eTA/EUnT0Yw
MXAc3kqP3rf5KiFYJVGfwaZO7kMLvQCad7OPUsfIT2z+lwcbTxKdrXRVvC0JUwjjujWPDtVX0DfR
Tg8wThEashHPM+vakTa2FWGEZLvREell60hHqFfTryNv9lztTPOc+hdWLJv/qa+FLbvMd/J1oRrR
qUs3M+mmL9MEEE05Y04q12AZ6W7c8qMsrftjuBd4pRCuVvi7IT+hADQ/RUBOqNxpGLnhp3hJwd4M
m/5PRajYg3cnm178G7PiypKxoH909uyET/0mIg/9c9s8iY49MrN6sCDqY7sUx/+UBaaMXbZWAP2k
n3l2jAfUDskLSrkaOUNSHcVbtwLQthFX1o8PFHCjcb3m9ak8hpi4T/lzWnrC7kflxqmG9343AsiQ
twZ0oJ3GjFH6AIRGRnQfIvzyWztTFES1Ky3dKz/jj8IzXxVe/MEQ6DTBEY0d/ZpNbHd3KI2wqtf1
ixTvzNbNlHWJz5We9ItOpt8iZi2fpMwNqmuTv/PrbU0e5/J+qGeA26DUueoSZ2xgf4jpiFOezoxH
Llm3fp334pfLN7s3aiUPKd5Cj+bwnsIstxlI6bzNfyyMPcifb1IJeO/MY0M3NykK/nD5Szyp3Dfl
mhKiWh4ZXEG4CY3lIemOzuY9n4/hCy+OP8kNEXJhjebWgqSAVgLrU8E+AzUTpCRN6X612Hs1jipI
iw+qgDrmPsk/Ap7xtvtgJDf1TpY2FpkuwZFBmYLIpyulOnwRMC5P5mA2+/T3XVqIKuZzVT5Z5Ven
fCOCwpkDyHtX1DsRTxqFrdrhT0axJ9SfMFhV/oBm3oGxZLLXs7nvwdPmkisN01bqPhT/0itsAbH8
VtdkAvIwPqr8XRTRxhUXuTya91naV4j8Ba7IkBbgZ16lHDV6vOs5i0Pd5E+ExfcrUvDiBZlDULMR
23DvUQvUVjX3ZOKYJMYBd1+DvvwypdUEgXnXzRfrYZ65wjI4yY7Z9oO0mXO7OkXhTXOnL+5gENBM
T9wmTAtDvaWHamwz6zyo9odyxTqBiQRRJNjKOWP25CMuh+H2+95e5m7m2HeGEo/hSvvui3l15FC0
dEWYdfMfjU9snoqXv1Bnmuj3rZHT80oD66MEO3kX/tQU6h7cKg0K2S/RKW2cm/VWJVS2ONGkv+tn
nGm/U1NENjgFA9KZ9gxCnsm4n95Ar5x4D6i7UcVwZ/WtkzZ6YPtnwuuIw3ti5ow8LhyQTt4to3vm
Kaj8sGasexs90Zs5OpOTTjw4sw9TKWmCvK7EZFn0t9JecpeVQw020ALXwL0zO39hsqTFswxUqnwx
zV5eg+GakaeT38BKyqgXntXWzX+EB6mUaN77PReLMo581iUcj3a2g4fI72fx4129C8c/6EjEL966
bsOzmKQNdxK34/Ln41cqKUy7WkQYPXf+mu8yVf8+vJK5ZJoVnlGuP4wHmQgr4dm44m54w/L5MK4s
f1xHw+UNCj+GLz5w0RrVyyqCAwDBBr1B1mEWdpELvayEKl6clbQXnvuQK8XYUPJLKTMikVABvHDm
K6leNkOL5wrraJ15HOwZDjWAtnGPj8BlK5nslpe8Fr8+GHksF8YaxfK+8li/zDNXybpy18+sxI0z
r0GnXzP+HuuB+2o8OIZ55OFCXgLKt2FSUFzxLByFZ2nPReK/1/hlXH/xJuj3xYtKSggLCe84H/L6
eVkMfpbQfr/cp+S8Ed7Oi5SuLC+aTn7wS/oi37mMhcfy7N+NIxQSZJfMUa4VM2XxXhlHVj/tyl2G
Rz+A6Urqtsz1W8uBLUxbHnF2Wcrwz2IZdQeLMcNg4UzKbzJVUmd1mEWbt3d+mT1KxpC2sgNTZbDL
523kceGZfNIXpkFpz51Hv8TjlTEHvLG4a0dErSvlwatB7sAayjsLvQ4/OXGMK+PxXjdexIL64B8q
nkTGBpvgiWGfkZ9rI7oVGNAlEWZcIIV8iI9cOzSsk7vWVrGJLoOVng9PwHB5h7N6o8BvWn5rXAYp
eRQMs/SHp8Xiz0NwFJ+3Xb0t/UvzxW3tGy5XBZo9S/aEAguvGfPqEXdYtGMXJXj85gT507wvo1S1
U8mVGeieIoJ2Qx99GtksqA5grR9q8Sa7veBGPPVMH3e8Uz8IKbx2z4sMkDm1etQCsB9tuPAWFF50
iQlIHNwOvTgMXExqOSEKu6Wmz6hvsYXKXMlVCbfCoOPbHYUb0lZYqbzFGugqq/EofvTUSsKm4efq
zlF7/ZCG0XbGBJjtWsOhqQUYu2wuNUYc/amkfZDKmIKltXb8MO8c0lfIn5kaxmWSk0HbEPB+Cozn
y1S95bCKIZQ/FvKkSDVgHQDeSgSAGnCZ23Zn+LO3vPkkei9bNCca7q9pRmXRYdtU2iyrZn9AWi55
enZmijIoSwxf4x44thUtRYASqHX8znI68GeGCF9nvLhUPRJHbN8prGNZvGhHsltAq6Q0RCTXJ788
P1mjrfbLMDCLYwmFgkd6DhoJlDu4CmeaLuzMxQHqwzFkuLIjVsEdimB9mPzZuXJ9bsGRECEFSV72
x+Ss/8LSajzHnCgZwIGtcJ+CuTtX7GmWAeZVzCPs9b8Ys4vYacXnRrYdrc1wQfXZvPckPbPz11aS
6KaaQ8xJtxN32KGZzLttrKJ9clgDUbmH5okQ7fE6midJXCfDqrc2umK7rssk19Y34XlJqFTt4o35
ihEw4hGjpj06nXXM2A4Fm6g8kjYK9Nct0DQyCzCtIIOkAEZKjo4tfNmtjGsRG6yriLYgPg39gSfM
iYOx5YY4KzjvsLwuQGe5XJlPyJ6pO7JJZ8Vouq10gmbP3iBln8JGeGCBWivHccLpt8m85mtsfgAP
68KV7h4SPPTi2l5+kh7VhpvScH0odqTf1AcUASZbYyZknJeYTsjw3JBOfKmoSGPn2ZJ9R+RTo4bv
lQzQ6yMAD81RJrLuaQw29iVx+cWAIypRAbe5PvBWmLvsAQlwNPaqtiHuI+xWYbsG8puicz9HV8Fm
b2lrDK4tG9vaZgC2NSGVkSeyIVGOzXvL7Q7x3CTSatXe9C0tixSPIqb9VXnCsf/FLVfENjdxjNid
9GMseiugW2D4WzZyFk7FHZWvEUwN9aaJejyoCapDX+0Py5RxsHIb+5FAEBPufNKc3DY5FvEmELap
tM6Ow5HiI83O5ipGpFfDNF9VezotdE9CR6SAyNYlE8ikXok9+iUbJXdt67TEBsq1+g4oUDdAWxxr
GrUnU7mI75WwDKGRW5ncqO7btMLVpRJgKTgZxHa+EF5AC+Xdy0CnW8Pq/oYlDl/eqByFClz8fuLk
/VIQ4ngichHbrMrMD/J5fBs1rNXtuiFqGo/rH3SQq+m909ZS6cb42fgO3SOCLnJHhOrdXdvwjJiE
hjovBfdTmW8Dds/6xihsXXQQST3drHXjhKffjYnMqQ1cGBR5BDs3S3OzP8HzdGHBs1BCRQdVhGL/
VCDpSYJtT12AVTdDadzlXqywDXFhnX0HFOlvHdDnQ84yCOYOOrgFsfnJ33LoxmvfhUqxKfR0L8YG
9LF2oNlz1W4NhWF1E+ONbrmTQIM11cNg/qkeRDtxrTk5hTAM2cOurHqt3fwraizlGzVa9uI/VIEp
g/gHcCp3pHb5SrtZXbAqP9Hq9/murNyBZiSAypVCzJd1lB6+Z93aSloX5KkwLPttjCldeXCZ1X4X
uabs+S3zy7hn/mEoAJBnqyqQb7KtDE9rTzWN9vow9ddIuwTD05y+qb1dhJMbhu8KT4CK7goKTKZW
2LQQHXgSaJtz+jUrm+6avw+PKuUov5CPmSUP+E83kTdtgLJY+8ZjVQbA3Ler+pP/h+f0LD+3Fxox
GJvBVVCM1vszpFpkD766gck1Ml/EtnDMZDjdNrGRJJSGH8wYxOTFBAxBAqJE26BJtgECeZAF3Gm/
KPnQvPuP2Rk9zQuZ3UCVBxIzIUpDtgcfpnsMtvMTiBwsU1aYE8t3H/sdHp9Af6BewGEOgWaP/pG9
Mue99Rx+YEO6iBQIN+VOXRcPy5Ec5kwWc7t6Ib3YPOrPFFlsmdKweFQ1Thh7SMPgqQCm4Muj007h
jj6q5aBxLTlfbUNHYo8CzURY1SnOgAXsfQjY0Ftn4XCYsh1tDP0aHGBDP8vdtoJJ5eKH0ijMnZlN
1ffkOB5gbyhbYD/KFhv6jQgLKLkh0xkunxW5OGdpQ8WbWYGYz+3oFTm9zg/4vmQl5Ov6Ld/BKYlh
QFWuuMQvuIt2bl+6qtft0BJWl7t/AmzhGWeBksLKOBd2cRCn1XhHbyzYIbtQ2ct+Ro53ALc341Nk
Yw7ElDC/6e/Bo3tGmieGe5jHeMS3zD5HLhaYNGB6MLirhfZXvko3WPwF7LNTIR8Kk2TvOxcazBCz
B2hrqH955NDaGoRtjRA4YLPlFkcYK8uciO2cOf9UQvDdGXbzFr8yi0K8I2rRxV/QKrsoZv4+FGCI
jQVe3lWPMnrSow13sXSr1MtULjkKs7ozpR92XWa9ZY8g1ni2MKhz+Cf/jmqouHrn6MTyxw5B6JdD
TFYg+qihM9ASXv5PCDPveMrd7Jk2lhg7AHmzg3KTMGcewnGVUlfhuQS7DJi8iSUO3s6684Y3AwkC
e1rzNfNA3WsmFu3JrV/RKBTw7FKE4CQClMKBZhanKlo6tNpMhEEYW1fdVTU301HG1EtjBsmpvhKh
Q7S7vNvK4+KgHyTu1viZ7SYn9OktwQU/2Wz1S9uwSKG4UuoXd/lyZkdJYkc8CKBGwaGaIRwn54NR
IEOcZBVwadtM8QNIUrrGD3UKt8M3rT9OTfD6DPomq+A57Tl7GlDWyHpAYrGKXjoDPMlWPRYw3ZbZ
O3gG5Md85YxvyU/02pHGtyoov2+kL43qycbaksThg1WYQAZ7yfQA1gVuQ0ExwTwOpJmXAxX1GsD+
XjHHoS5gx+FJFah6SDErufEoB8iUUUK7WqU72kzogygfoABih8Asj6IDhmf8Vt5BKzUu9G1ta+7Y
5N/nClAXtIzFl+L45UdxhaOIKV5PDgtibN5Yp/D8b+yd147sSJZlf2VQz8McatGY6gfXIsI9tHoh
Ql1qTRqN/PpZ5plVkZUoNHre+wLX4TrCGXTy2Dl7rw1+zCh3+bPPuWpErYpRchF+paWxzvaFP1x1
lmMt2YwlJLlD8ooikU6RpVYv8ZMwtgOedEjGd5iMIHdMQfNaP9FS/ezTWyotbVvYN0O/iuxTUB2M
jpYwdIhq3nHoyA6BWISg4sR+PBnPPny7BYELLO+h+LFBxX3/7L7GHEUZiYNZx00LREnuovQmG1Cv
AbZn5f7NFmAV+Ks4mdW3A8ett6+sO0k98egBGBfX2bvJupe8C3YRVLyQwYtl2K4ZElSMl5/rj/qj
+gyunUPLyp6+xhm5AGoBq7nP+UIPYC0Xck2p8p1iGAGInNwAETyydyQ7pN/+1jnL+jaiv3DoD7rx
K7zqCdyon+u1qsrO4UNp7aIeSLfCABoSGX343XQQglx1MOCUlIPjNB/9pF989wtCYOZdBAK38Nam
t9bWBH6wRFd/FpaMW/HRw86HOghnZhczdDvKXb+TaBGWajuSnAF3n/L2OjgBdAPuWp0y7wWEkb+B
V4fCdIF44/4uOEVvzKtiMgT0V/2eHtvTOwMgVx1tn+JnSij0w+DklqRqNIR9YKsFxwcFjsO+ADyL
y5S++NniSJ4tApqf5AKYrOOhUjnP8suk8ftm3VWP4R6smPecHOQDe+J3k94IVLhN+mRHB+/uwdb4
bJ/NknyShadw7hAStFN2wDTIGZldIbwByg1QcitgNypCJpLFxTmLdxClTf0FmN+SjFbcoyrc/LYf
w1027vvgwau0q16LbiI1PI0uyT+Xq+MlD6idqCF1ANHRWFlw0ID1j2rSNA2ah8BLMPoYjeJwuS9o
kmONjmebqRFWPM0lo1Gl6jJbWpLpPAL0/ucjhbr2c9OO8L+m+kOvl7Bi1HTu8vrLxeWpvY2tgqO+
E6O2bDgO/OvrM7M19tF4SHSgA71KrrpcROrm5b6wVplWse+8B2iG1i7LYeUn/nnqX155ecBRuU4/
T6la0Lt51t07jo/4r43XDGp3GBIb0vy4iC65WZerDgN7Y3256l9iqTzMx1DfQKb+8+nin7/mz31B
pAK2fm5fnlPkLZjvKdr85f6fm79fi4sYhoR6159HMju2UMhwavp5wLd6fsjldjVSlxl1HawuL/nT
j798bBShAORURFhGVphv8p0u6kCsUUbR/FI9XBUtJmos5C0xq6lodo7jxRsm+/rWtEhqLZh5JSm9
q9l6MC6hZeN9B8hrUGFmmWXvNVw8KzTdixaKa99zandJQEsiDe9uT9wUyWhev51KdJS9ThtNA8sz
QLm32nFpMbIINGjhsQpamzSyNtHyljjEQDslqb8VhWHQMRb2RmAY0ltkBVnoBTvLQSYbZ8+5CnZz
O3yAJL2NJL7VF61PJoC32PLRCgzlZUjvcU0ei5DyTCc4jvy41ACjGQABp7YEwJ0WL1FEnUKXY2Tx
5vjBXuuA7VSwNeMxB2rfkgNHXh3GkI1tAMazSLKb38m5PngDoAMn1Q520T7Wifauk39XOqDGo49R
EBhslaybOeCQljdfYvMy/GFaRZSeS6aeN6B7d2eaOqTtSRW7J8nfQ2qG+aStgdFkqCNZATB95SwC
FS+KEOvVNg0dnO7adZyfRhL+pl5i2avNL5Qk13rkkc6JhNUkFVBmn4ZxiMb8s1SRgbiZKAJUjGAx
/IpL/4MxcnkcdIIGKxU5GKvsQW03kytHE4rldG8i0+3LZ4+0QqM3YGpMB8Qk+6JgzjKHV6QH3+G3
v5mwYCekHkJIIZCQiVAL9ZpUxIJEonZ0qcU43IctqkbbfByCrfAfXBWqWOEYGxwSj1z/GNHzJHuR
zfTRIfozyGQ0zPTDptrKZSAXswGA2V6ONV2Pgm1mkepYpwPYemIe5WxT7XGOB8SoYiAn8iB7FQyp
tURExjMBKT2prZOKjwxUkGQtbxsVLDmrhEmSJoG+vBR1Sx80GOimkkbpkUppRPjh4kE7juRVSrsq
cf57W6miLB1A8z7ZlrNNYYltbMKzkX5VxdI2PX0VFeNj7XN2nXpH0XM6uRcZMUfogWACgsDXWsL8
9Lw+JZ3+OteQ5BrT11bCYj1ZmE9yMKp9V8xveBU5pJgGWpmOpF8P5DrawFfW+kyfoOqR7+kl4N0D
Ej/Zk9aG0T+FJIH2JIKGTKVnFRE66/JRSnEUZIe2LpBZXxQRuWvXkxfde3F5KAwL0nFA+8MazTv5
1Ko40lwFk6bMMmuzh6mW2I+WCi9tHPO9+dSt4FeTFWSbVmwu2QhOstPRdIxwMza8eTBNnLwI0ewd
mApaQ15q7BwMzPizHm5Q+IYnxK/HgIBV45K0yuIhr91H1OQtQkzUt1MTXc/CeXdL5Auyoo5mIjYX
QQODB4qRN1VfKWSEKbSGMzYyn8CJE+Lns9Fk1B8tzmA7Cn+F1phejcOLY3CYI3n34OSuuzYsptvx
ZIBTagN41sWvFodhH4ycxX3/tlVxtLA5ddJpbVJqUTuTbxWpPLEQRGtKlq2L5TUZWF0U5gjAGUUv
E2uGHbkPtrZ+yo0CSqczn2pNe4pVWG7D2DxxA7CeGh0Z8nQJbWdWCbpxGNK3aTSeRYz8y2z7aKtr
rJiT2MGcQEJvn4EZCFVARAd43TeAOAOFsUj1LWLifRNyfqtv0dZfYc+cx2EAWRwsFQnc2AmpJB7s
D9KCBxeGgqkChD0VJVylTFxUuHBAynCl4oYdFTysceyB4IITErnkTUw6sVN3j005ntjmp7k1dw0F
rRxSpqaa/hz5NL2y4CHEX1Wo3OO6vklsoFlayYmh9WZ9ERbJL1veW5WEqW65mCOq+Ma0rQxpcE5H
XgfhGChmAQrTpeYIFF0ukcF2hhVP5J9a5YOpn/tftkt7q1H5zeQ4Z8q11Vvxh9/O6R5psDx6pD5P
HL9zFQNdZ7j7OSZNXn/fDcmvHsfnjQEgrJ0j1Op2gN1bnQWRPVSbwidqOsnJlU675iVTMdQdedTW
jUUnhPzRRVR8Oyqy+su1GRc08Wvef7hQmZa2DgSgmnQYeHg/EeofzOJWC1uyS5ruhLpaqUppqBsV
ZDozbIlmIGwg7IsnLR4+HDzKMO/UqEv16mwS0Io8J+aCIG7ACY+JiubWmE0i+zSJxIWNwtyTrO7V
SH5VDg1LejBXVMx3Ca9gVMHfdU8TxEfbK8kEt1Q4OFJccMfhCPkrmBaJTfqBihIvpdmhqXae9Van
YleB47WKHnfb7EGfzc8K82zVDYh5llJFldcO1ZMKL/cMfFypCjS3SDafelafsQo7r1TsuVAB6KWt
otBJH7QO2kBQcMi4SWfMEIXkitdkqAOfCa8jWo6Etxcrz5o+g5zulN7RMirIYNcEDf3MPxVDFa5i
MQT8tsxJShXdjkqMRntN+FxHnJKwoai5HS0A3zzoIaZNI5FylYSYZFuDpA10gutuqD+NzN39j6Xs
v2MpM23T0v8rS9k5TirsY5f32n/9/W9/vOAffjL9Nxxhga6bOtYwPFvGj5/M/s03PJNHXcc3dcvA
hfbjJws4LLmBZRAwjTzP+vGT+b9ZOM0wC2D/MjwDg9p//t9P+R/Rd3VT5VOE8fkvt/9XORSIu8q+
+/vfbN7oX9xkXhAYvkmda1i+YV6Ma/Xn+11SRjzb+N/hqEUiLvHol3EOT9mezmEAGEowYSmKyPmw
hgkwzocvjLsa1hsnSShXovNfGozyeKGwnvRjFK5burZNNDFz4/HAoqTNfHGTVwXN8ZHYZlBPdDr4
sjoBSEgDqFUtaMcYY8HpOqQcsAqA6kkc7GdiM3oTOU5OUJWjv2aZHq+90mcS8VBW23ya411hoPmd
O5PGw2Cu//TX+2MT/XmTmP9mk5g625ytYlquq/4sf94kxOW2GPQDG6s61XdkJhZAYu2U1zS7Kk3D
jmSaDBgpg+RsnfQo3plz9qYZpOWkRIS2E5+0rxXXEPT3nBIQWsN96TClmhn5hr5Q8uvAfZk87PD/
9e9u8Of7yx/UtyzOibbruLrnu7b1F3tgGJuUFUPSMLAOX3DZIQmyCpzInGSKPqgYwxrncgQY74G9
rBmCNV4z7u3Wf0avPG6NNrIWMmIANI55Q5+Ayh2Zy4B33JW0ylMPr1SX0OJoPkRdI7MxmeBWsAPI
OpGLzsmPVk4RWaAQRc94mxhQAkut/S6gfKB06o9NnkCYrCS9++jZNufrbETeE0sC7kX06NWYdarE
2Ot4MhbC3RtZmhxd/yYi9B7P+DBskiB7nK9yEYKopGIrtBDtlU/ZrHVrYdfRwsIkkCUxxEn7o41n
4utc8TkhVG18oFu8bjnGZ18z2nUXaShOXBEs3P7LjMGG5XTq/JSeXgT6Yh2bxQ5wznOjxrFGh1es
ygB4ak910wMmN7XPfuBURHi9c6YW23mmB/JD0Dfpw5g246BfNRATCTcTjLkR8Ey2+1Ca/bxsZQE7
lzfRqohGyWDfwhL4jEIYKiYGeC8tc5wJxns2PUjBLIwK4B02qeFTbIRNf5M4PvOgmnZTiy0oK7pj
VvibKCeHZnZhu9JPqVqb9CKbNKekAIpqAxbSYwsk3WxuvbJ8nzFNLF0HnOAMF2MQ7UvttPwtoUwh
p5YSvQmTfbq2PWiMAhLTEv4QdNIUjFWS+9bZDIeGESvpfMZVNDUkOWj3vuVnoOphNaVE+s2GuciF
PBRe/xG2TPxjYG890sE4Kd+x84P/70GbhLoowUHMdNswhk319FqIx1bQC82b8qmebKKRuw+P3C/l
DPLIM1+Ivvzq0uTWjFlYGElybjNOsMkgnt2mfp2R5toh40xPCZU0WtxgxKnBjzWME6wM9ouXAEip
zGsAEyyhUnObTIBxWLEztIK/7NUGoN55UEh7X+kcaPLGDTF+lH+9OE9IlGOzv4orIIo06HwJFylr
Pz3z1grEYQiKx84I83Wky3fNcFB9D4fMStczbdrKH7mYmU0gNJER/Td/8t7iCbEGVdLeKcp6oVg1
tm4/+5n3kGfk42jzVVrH+jqWTOTjlLSl0mZGW6DXS6q71O3eK7N7jXOxtSPAM3yTCNkY3np/Z5UA
wiqPCVTp7zrDIHYzCI2FToffQ7zrle7DTIGE+PSj8/1fIb9Lm0+H0rbetQ5fo0mDC6os3mAZ3CTC
eUn5exppfM7C5JjB+8DZ8ChpKDUiuvEc5zN0+ACl/W5PY7uleiIbJbzz0/o6DRBK6FGKism5y+12
3dtFStwX49lIVXtzIbZFZHyXfPPQNstgIez8ccimjavTeUxdRezXGT/hpUdjwZyYtWQFfKG6g623
MTIsNnNPgJxwJ7oGuXWuSpdISvqIYBsmz79JZHabutMJa92u9oCy1z4iZgeZqpejdguCNS7R05Sw
oAIFBkkaRG+HACVtY5Xb/GE6xZVWxvegDNqlO8nHOsehDPMDz++o3/z+cwGPwPollFpEu2hGtZl5
uBPt26mjLd3yVWqLZB+iJLBSfW3Qlprt6FU0FUpHIb9JR0d4GzIJ0Egn6Y2bsDZu1QNp4DGmpvqT
wYfZh8BoyeEZW7rIIaWn77/50rqK/GOY7b0uUO038TLvJ52JJiUkw4RwW+WzpAbWl3EzkGCqMd/T
a3dbmSHuabe9LMGazeDGrG/IoE+TgSxvDplxDwy5w1Fs2ONZDxDb9dCHnLWdYpXIPO/ketVzFLTH
LHFe+pxDmD/bzcp9170yWTWJvJoTuMdl0K5LsnoxVpFyW3Yk+ww+vsDee6CnwlIO2doIdWo/BsRQ
eJzelk4F66a2ngA8IcsyxrUszXFj2dY5r9unMJbIrYW3jErvyYCmmWbdV5x4zSIYrC+LhJiqp/9R
cqUNE7QArPIvDzHMuKvt4KqkOTXVPprI2HozcbTMdV4yhItWcTDnHEI0JrsFbMqJEbibzVTZs/gl
reHWZe0ho+LD1aV+kG067hLXvQpGjBVRIsn9tAS4/Mk5Rz2Shako9lU+PEgNUUGkTxxfOPdMBp85
Mz4x7ZJRFFbQ/YW/8CznNZOdtUpD873WCK2Kh2srRLZXWlW5kYCVLbxCLGGuCy8BpGw6yB3aSVsO
E/rRYLKv6a5sx8m/T2m8aL73UviIy4ciiFdvaZ28T6zdBhx774AHF2kfb1ocsovQZkZcEy1C29I7
2T7z4ZlufVP37s3s8wF1K8LpVXNkGTN82z0Q+8RVXS90Qgk9fr+2MJmaLA79IgBWVwJ17Lvoa/b1
hwYqBqo9ulpqh9cAKbKuQpuhVyvdQdw3utV3otfYxoyK7EerWxdTuo2MYN9HTMiB3CBQdx76KImu
RLj3JDGubeHd6DjlEb6PX3OiGjrmtDUn8zFuO2wjWsRC1CTOyvMeRlIxssg/mL04kUtnM2FxFRks
hFTgc9xiwQ2dz523DrvE9cbJ0+sxHJ5nH59wVeFe08yrsbfvcwmrts/6V7Xp+jAlSYi/BwOFl6gZ
vmaNLzFt7RfoY7QXShbdtvccGcV94aEzGnqDHGHjxWvxQHq2GmjlX6IUxFFQbffJxUbWHINcuxkH
8WZzQgQFYJG5Wj66JeEdAp8XeT5YdOGKjjAkYxe8zOTeaeZ4TuuWbO3sgfKTZah8CGNMkI7N1DGc
gz2LyI5XYSN3Hi+fjtPj0p4YoOZTvpdBc7RcxNJZcO+n7jfoCPZ56T3VXnIr+ISuDY8ys3d+eHKn
5qwFLb+4DUICrXCYB+jK/WQjgyC/GcTHLBi2RtlAeiCZBzpSLrcePTRbjHCKyYMK4SJjHotbq4J2
zaHemIhkKeH59tPr3HhwhEcDrCxpD8CrGJQ6E9mbI72dvmXiBMSLtAMt3WkulU/QVhso1+3Gn5O1
XRdgKQK0h55Jy6BiENuUZkfQDMrVFpR8W6A5HUR9ldn5g9H7Ak8wK5jMtj79PoXtSArJ1Mzjdk6K
R1Oj5Sm1JAdx5D+kivpUwggf+qFfhhliFjwNZVLCdSC9qIr4+hvjnrpk2AVl8J1ECDHLWYcTlLLh
s3FEX2KS6JB1LZqQOlGcrvYERlK/Y6XPiTBKbpuCwSqNIQRDJcIVUQzdskYgkXd7sEm+YsYsu1Bp
O3x6b9I05rVOlxCTP1G+HkN924F4JbQZlBZz4jwsrr2iuY9jD8z9DKlAELI+5Ioe4PD1oO2GhGpW
GblhnO/oGjFgAcFdrKpOicFGTGBCXeg+MPKfm5drxuQeW3dMtpcHR4irdMEwe18e/P0F1k3ezpLK
CEfZz1tcrk2Qm3GYajcXQ1w16sEK0jLndmsbR7OroKXGjJ8rbg5xXaWY+FEgaWqHuVyY6he6vNHl
Zi3NmzJNicxVHjMpWsRql6uZHrK+CPEe+P6rVMPAMrbCZQmeco0XWdvXtJqLFvUSHIBmm8jS3nvg
RBYs4Ag37st7z44w5k/hg+2QdH55e/U2l2uXHxEZDM2Q8HJnrjVkcNgG/W46hLhLs4Z0aZdmqlGg
/JXNiLI38vbCG9EIRYjcaVbtg1bXj6GSS9Fvmk9poFZMMBO39MYJJrHnI7tMfIY9Gp8lGI+NNjEA
bxpCSfIaBVVkdOkpDgnNkSNolToKAr6V8/0oOSnIsDfvvCjKV206kLjo4GymkCYtcSTixHarGj6e
7dw6ppHQzcvAo9jg5SfMv/ToDAt2HGGI1aRdV6HfULePcP2yVGdYqzGYrN6oR6q9HQXJFeHYT32h
SarEct3k5mYyCrwxvTXfaAXFgw8sLZ7pU2tG7Wwyg5/PaCC6GoXzSn8BHtuMMKGgSu3aEFfhJu/y
ep8UDBRsrbbx2KWHYGJa4TgzWvyO40NZc6roC8b/XezkbzMnJBCQ/iKvASc36jhr+wDJmqi9LWxQ
gqbRws4a23vbMOX1OLOY0ouJLA3w1wTITaSdtNHZkAlrddI9WePb+06Q9tEHsBSYRi0oNcoP0V/N
mRYcKpsTWKcV5bE0qMTSJuoeo4mBPzZiqksPjFwYi/zF86LbKkTWY8IB21SJiB7GufxlNRy/xw6Z
qmz7Pbw06zCJ8ZUxg9x6ozdfs4sg2DJJah8Bju1cU1Bjev5xdDXvSHc4cNI7qFo0T/LyhS4My70a
F5rtipssS4NtNkQfTtVP+xpQTC69+JiFQqXdI3et+ySFddsnJ81iDBBGsl0NYNanuZkeNJfY6awU
HC1z884BlfQQaYCaNTFA4jWV1apzb+TUWks/q2cg0ikVa5mi2qvVhdCRK42OWMaBASx27s3HxHNv
snosdskgr7tJq2+CIDyNqZHvGPF2x0iOj7mXY3NmvDvP3g0JKuWQ3rWGFVwlubuLI8AHLE3upgk7
etoi+B5rmxkDTim9yMRmdCx/H8sIf4QbmWQVc1bVm5eQamTFSczad04a7HNRrZle1qdawWnsIrL3
bi4RcFvICDN9p3WQxbMg7+GL4OAbH4yOxsNsu9duFUdn00QJCqin2koBy8gmpSMuwi+0BvWdIXWI
HgIUECNe5ncOG8yYX0Urs13SbyFYVNDgsqMldCgn7LktLAJNtx6LRBzi2LH23ihhe8blczgb2R14
JCIj2u441ixB9SLBFc8OIWbIIEOBmISuDIpcI0NMX4bjyZH0S3xX3iaTgbDDQXXR2IDP6W8rm1dN
Nhdg4IWpxdoxtI+98DGLtXW0jIbhG8xhfB6k/xoW1pMIqGTk3JJ7P7W3F4ttExWwGqrVPMwW8egq
hyQecNPNFEd2aNKHSN6spBJ3TYSLos8ICSqj23SqT6FVYK4pe6KaoCnFc76yShLsfTLWDKtI1/b8
NOsoUaAoldskzQ90S2m99J6koQDlfuqP9pgNxwU9zhZiSIFjcA6MZejbcuuCYcNpY9XbWJZQxLXp
TD2dbrBP+3vYA3M2BGddrwXn6lzDxz6dwmw2D21uI78rzGCb9IF7ctyRo0xbTltdx/A1uOUjjOCX
XjA0bJ+bVkseAHmscHcNN2GMhk9SMBa6c6dHqKPnKLfXIIDXDUq2zKM679sK9AWM71VhdcQPOmEB
jc7/igoy8eZxaI4yJ6zdmaElMDmiV7qpI5/Wmms/Aj7td8IRLI/owMk8DXa1jiUCjBNwjsfWTK89
gcc0QheD6nPp9/WxqGpE0zmW6arTCSfDJtOxc+JggevNBDgIDp66uFxLsOA0nJK1RiPgoFVXEfSz
BA45O8baIRLpbpxEsUsDrF6hTi9Ja2XgkKBNCu9kIZ0qtFo75HHzq9QQ23W6Zh5S+sWI/UmATUDs
oUwbKotgYnX1EkFCQZMfCkyfwFPDs5nnFuqlCZo8dQn9RRK7JRh3myAHXFhpsc4dbzrEnY1nEDAO
KwxU/Oquy8XUBcyMaXVkfTUiJoS7exCeiWfhcjWrmmSvo//RC0c/TOrics10JLBV0Y9/3O4RBKx0
BQi4qHtshVm4XCtZh1PhK22PKyMkWZRrlweGJAKEKVM0JINiBLgCnzzM6JVeYSe+3BdeSpefh13O
/euoy944zLtk4yDD+3nw8gaXi7/c93NT1yEPL8aWjBpYo8zK1M/8/cKjno1KZkI/z748YPzOKlBP
/P2qUdOydWLGTz+v/tOTLnf6GkIjvk54gP7yCS4P/+VHBD4uFRnF6EbVhohVTEpvkj/+8wP+8op/
9y4/TzGwVxdIlDa1qhY5ECIEV6SJ8AKd0Fz4E50iUVwebhSdwryAKtIW/Y2n713FtLhceApxQfNU
/nEbBkd/kF1I6y7MmatPE4s3t4D64oqBs+ik3ROu8+AGAAQYR1cUuuFnQMtn7VRTpa/ZxWEkqF2h
j1oW+DBriTI18/ugnw9FKJutZhXxdMy7lqaAYi1cNGkpkA+Jj6oV41dcgAeBDuVG4fVgAs0gA2VB
YcEJckInm3kWxBf2qYSk6dYRj3aG8bLN6vsk8X7FVX0O8ENHVnBTGdG7W+GkMGCV04n91Q4Q4ZOb
BpwJSJPEW9VusmfZ/SIStNuMChjVWh9up5H9quk9CmHtfUAx7UJsQ+ZW75AqfGYF6WdzzSQx1gZ7
6RHmsGj76doiqjR0KYAD474c7Ueigx7iZqrXg+nfXCYIZZjQ4c3HT4tcwQgi4tI16+fW/vYlnVzH
F+dCFzsTN5dOB0hvR5DOcf9tl9oyVkPsmMxqLdqaBrpF9ZmJKK8x/5qGf/ScNKRAjPlp+M6o/9JB
buRQOaQClfdaVh5HGSx7MFFoVBalY59NZ3hKaIbFNNPz5klMzh2iOADf4Pj6RPvqfFtfBV1yNht5
7xvzY1YJuTNs4ojbAL9g2+1q6PA5tVuWhdmh7slFLYLpro5ccRLhL6/Cl5g1SGhiQmSmEI9Z51rX
TYTlPXF76s7cUvGbOBPsmSQtg9VAkD9KCxF1M84b/9hSbAEV8pEP04cImtlaehyTsHlR/iOnwxLx
OGXT+MtkacogLfOtt0kbNw0RacYQnhpn3AUiuO5LVPAwDinPT7qfPthGQOJDFdx7EpPGdUPEWtmL
a5BLsCemVdC/ibHDQjVqGLaaq0wYiEkj+6lOn2ozfZZhjDMcSjF4o/SoDR2esBFGHE2EO980Q0BX
9UcFMRsCarAWHEi2VmoB3R+IyRwbkuvYe2A0m4gdGXsztmaYpEZey6FmCFFYFdCiGomvRfhy5vvG
hqgIimm1kHErpt5N8dVqZMyAJKuW3c7KAavHCpVUZB3w75QNWI8l/aeJtSAr9YMviJK4C7QEL9/s
fwHfO9seIglTMuwPFQilCm/NNkTzUJIPTEvxwbfcae054WNSEdemd08syvasJdxFIfjb2ToY3Mh2
bhKLD1xLB/UL8XSEMX1XySaLs/sqD375I6o6UdWHIMtxcc6gCsLAfOt0CyJ2J1dzhjvRpqO6NMkP
mD23wf9hy5VH/958hqBMU7LwaATlCROJDr+mLhsQjZIYyKxWBGjWkvaA8ntuiJpguwVR9jIF+n6Q
yJgduqYzm6AuNWcly7eck9zGVN+12i1YtBxqxzip/2E6JQRb8m2ZagsYNudXzWkf2OE50rgxu5ai
XWWDv2orWnZNTpehnTk5Vtj27RazuNQRwiYp7JoYgVmRE6081gPTG1eSiRedCkYFnM08jwohurJG
xGZBudInzYQaz5k7HzFt9K8d7Z5jV2UkyPvWxKdt5arK8NHMKpfWz15a2iP4DlsS1dvmPsw9/B52
fs66mXaT9lJIjwHVyPfK9WjYuW9mFYD+VxvSSAXzL6c4sVphqhXeCxsVvhN8tvRD+GsYb2RsthJI
exHicpXfPXPINsvukqBaeyOOt9CNHtVAmmlXs+j6GP8kIp2WgLC1W2DQ9TLYyWND8loYUtIb2SyR
EyHum8Z0b/mE2ZUFVoegVx+/95KV31Cpt9iLZeBt8yZkxWyzHpTAtjzWJ8vO0W96TUOs7TafZhN3
2xQ2OxkD+45BWptjaYhMm5mf/QscNUAB5+gI7SxVw75X38hy2Jd5RTTWoHLNMBbGgfZpxulVllef
reqnmwIxGYLV6njtB9HSEaQI1paWbD2XZKq+3ocmYAC+QS1tZ80wnkRC6way1Wsof0ltqgkStVZd
1Z5Gg/EuGQtQJMCy0zrV3V8IjWi41YwO6Mgs+xzUuwPvnZVTu4SRrIMT8lUERVxkG5se7GJInNfE
YGqcZp9WbuZrJ5/pCKY11KdovJ1b/zPjGFprziPI+WNBJNjCNMyzVgi5JiUJIO1Apt4ARajv+J3y
io2uEdUZlu45zTC6uiVqLl8SYhWqdZJL4iAVRNpc/hT2A4M1uCFBW3CgmtghQvLBikC78/laIhCG
XNYLwW4fgt22ggyLM6m8322OP6yJmOyA3JCcRCO+A7J5yvJzXpEMNc2juSAFwbJq83oYMBTI2ltn
A7T/skFaNCHkH64DfeLAl1IkNTPFgZlH/6PK+V1J8zDV33//2/tXkZS40GnsfvZ/FtkYyDJQ0vyf
f0hdVu/9+x8anNN7wSuP72X33v2bl/yhywns31A2e56j+4hUAtNAR/EH59nQzd90x0YD4tsoKWwl
vvmHLkf/TVf/EOUEoJkvap5/cJ7d34JA9ymaEY34BmEI/z+6HEUD/Vchh84PAA/oW+hGLN90XURI
f5ahwIHx8zTi4GmE4d5Kc0KbbfQEXj/Kw0wSWKQn7racatxOQyOOCYtFDP6yyjlCUR0PniL+zkyI
CLpB3avuy9RzLtdEMjR/ulmZxVL0rbO7PFiGb0lo13uGceXBUN6FyzVLXWuHwdqjnP+5++exy32A
+Zkm/zzcU4Ftays7thcuGJE14yYBkeHw/cK8+iqKytgwQhBho+1n1UXNdLSQlppH+l3Mew2q6Vqa
IsGNVBE3yoB/1wZ6jhNZfygjqUo4bTXGWnzMzUSuXdf9JfqhYfgsYvuqLeiiDi0uGbUMvFx0oQr2
8/NnKgBE0pbEwKizvfc1XvLLNgrLDYRTbcuSjYWGIqLx81hM/etNWWNYRY8N/1ievRx0rBMDe8zn
4ToH7Y86KTwg3+62pN/Iw+Uid1iVl35BvYEeH5Q/OArgyKRPY/64XGizSmu8XHX0od7lfOaKjJNV
KFAW//wal99lVr/Q5drlgt+j33T6eBvUdMrpRvz54nJfXzUrObLiLqEu75qeVaHy0qS0+90KtalS
hOTx2tY44TJVRoxNr7E7XC50QiwwGIid7OFN0XbFe9Xn2mYWsUrIkYdKOslh1jeJ0UogbTDJWLVN
iF8O6IhbLG01NJ7ZolE9Y86wceRsfZgNejoOh4RsuBHi4U6eI02oTgV6ecjAgpkxnVOrYkCqd8ho
Mh3eFzQno0go++dAP9iUsAuAl4R0h6RTjwahgDTGSf7zr1LfKg+hgrFdLsyh0He6T7izuitB3LHx
h/g6rZTuJ1Jwt8tFmPzjWjURqGjkd+Fs4wqYUKPzrYK/jnCgQcW/txQMdtj4cZjsSo89M0gH5Ddk
mSKTwU9MLU2bksoy+3+cnWlzo1q2pn8R1bCBDUR09AcLzZantJ3DF8LpdDKzmadf389Wni5X1a17
b3dHnORIMpZtScDaa73v8yoHVrJpd6fEx6bfi+B30IB7gf9J7O26gq/4s3ddxqhnr3s63cfccVnW
Qgf7MGZOxKuLkXKInJ3lecgHRvFudPbCR1SXVZancc2QdxtJIutQrgsI8QolX53VIdMm3Pf65ZCL
z7GEXkP9eVEYQtc7s66f/uVvrybcUnHkJfs+ag0M99iAez3iaPXmeut6bGqA5V+HKUCDG3Oo3MPg
kZ8xBkcmdb/aERagUdKyJ39B9D5EjS4gXzdhodU1UAkiJMXbFdEdHSaEtIilaAsNiQu+rn5GdgaX
ZvTkyWvHl8Ig75WeHrz4qtmTwoLVlmWhiMpDp9s6E5MPgJj7zsS2Iaqq1pFvTHvJ9kKSHGMO8Bds
oXzIBYwNFgx+RZ0XLRgHWf6QIM3FOmxGllmeiZaPWcHJcQgDKUAD3/T6bl3OFhP9+K2kCXhq47o/
iTYodsYc/yQiBgHVGCCO7snvGlP/kI8pmT1Yj26MsUMjX8xo7IzmZOsNS42/bl0f8ydr3OYEyF6P
fr/B0NU0OWeDVcUlJSOLJ8B/6MNdk15Bh2K/IShna1pY3/2WFeGfXwkW46EZ+/B6Dro+5AWMxx0U
b+FYvFnDPJ1o4k1ojsnAoLxzMqKIq7pTB69xcX1WvJ3Xz8Kfm04DhGiQ4yHQoEQrx1RepSwq7Kg/
5QFmmFgcB0abyJlwFITYACjh8mCG3TveJTVnCGEOhIrFVpja/kNg1QJli35lgagvjjhPqbawuPGL
FI9ribdXYa3ty4SuWgEB7Hr+vZ7fKhC5syOzP+dlP9EDFlI0AXal1cG0aoan1JRkraK4w67r1PUl
VTi0awQ4jFuBvFESLCw0FFF3awrpbvaQpGbtrSHktL9yUD+xqDhugB8Z/aEcArrD2l/HMrs9Jdqo
d71LwMAv8sEGqCCE4Cz6RxFMx2nPsz+W3La2KiU0bMLqesayOXDAMXZtTnNGdXlzvXndePrBP7dE
l20j3exqY9Zus+xZBwPeZ1LB2JI2szraAkgLDfPyvFhDeR4mWW+VoSpUEqSFkW+J9AsFxYk1Q3aM
GGgHsT6hIEjMTpBvVrsMTiYaxVPMp2hHp+mp6sBd9bbaNnhBME5BqiaJoFR9f7KzTh09mlWB0NeC
62OLrEUYFMjoy4nzfOd7y94y3aNXabtJM9Ka7zni91FQ31fF5B1TWVzG2ZwP0zSvDPYwqy4Z0+3I
icKsI94nst14SyTh0YcFu0ZOvG/Y68yKeTzTsb5p5i2haSEJatEOYZZB/rru8ZWt+Y8A24RCaG97
YI4CZIUM8bt4eJqxnmcSlDJDt8PQOKgy+94uTkGHc4JD4LohUTLb2XX1OuguX6rLnkIXO9cNeHna
OHWZHd0KM0mkTaJ/vkDWDGv8viw+2nm6L716umWKyvmrJ/9dCKxnrfWUKRYKsze+CdxR7UDrsS7G
r2ms3paO4s2eWlyqxgDdcDH3MzME1IBf8C1qvJxthh1yDlJwttE8vRYuiIhIDhmQnK9LXtCgHCLi
+WpGBQlkl0Af0gbnF+j7h9ZtvhIX9pxHc04rpVv3frL8dIt629EYnDgYb9YlvfTEe+0FEw2WjmKP
xhm2Rxq8llZ620/rcpA2cZSL/ZtZ2J1aVvc4RIwzRvx2vZWur23AuC12iMJbs4gTdPMqR1hIafHq
9XN5V1Lj2VA7Khqb+AZxdxIkcYce4NZkVLRL4+SHp/qGBk+wtamftjgr8OJXjB48KMtypjVBxXgo
GnK9C4+gYjUXoeqUvg681YpkTIM53rFXCMb7ZotsJO/FQ5PIl7IiNdC48ZKyvo/SCSl5r68+AZeW
dUTJQQrGxkeav6NcHYDbkN/mkW1C86V8TgXrwDqlYzevs/XacU3yR/O3dMDbI8957+n27MaiCduW
pm20SrR7EdXfLH9ZI/9Pg/7ZsooGNuEY7+Naz+dGi2RbioxgRp9bIlZRqt/H5AI2vhWfZ5blGY7F
IpZg10woOJ39bcEl9ThilN3gp2I0R+wpK8jzAl7QVQnms/YYLOCsA48kBNfz7gX+y6MzLby8QfTm
K/fkkCBw43kZTdASIYv9IEtmqjmCYJQWoL2H0qOPgUh2ds2ewTDiZpfeExStWSLOjCgc6BsxgV96
2B5oDrD/oIzrKnygvQ+/EMgcdEaxQWpp74qZac1KanWaVN9HBUIxzbjkZcm28loLxgOkKPRRwNyM
8Yc/QH0KEvN1csHbZPJpcuvy4Cj/e76UcDpcB+godtnuwtybUEk7h0E0q+kygNCrhjH06gUdq+33
RM4H3wt/uhCLCm7mecAqL9NzInv0piaovTZpSX9akhfHtzckVZuHFTvHTZqqB5Lm0PjmWIWcid1n
kgrwJ3U/PP5NWY1GHpptjbKd9KkXMubrsF6z254M8hu7I3KyRv1LJBoUcTE+LnGCqhYZXtaCJpjd
4FcXt5wIHRo3jvJIdRwjc0+TBFnqdJgjeT9mKuAoHkjCLUlYMwiS6r0GUtCACWPAQxBZLpYH2oBm
5C1hEkdMqdVNNqHCK8cv2Ct+GUa9r5nu4ifydzbZ4HGAGnOufsYJ0Tzr5A80HwwdmujR+vOSn8qj
9eyNw3fLdIqfJFK+jehBJpbLpCdA+wxAn0m675u+ynZL7Hoh3tRkAW1lKQrtK0C5biRrpitVeZyz
bOdw2WCJ5ZKfCW3oP6KXPx+rrt+pdGl5ffD6HJ9f/v98rITWGhh1OmMd7G2qo+sIxtZXXGuO4ERf
7183qV7vfN79gw643pfUjDsReJc2qsAur1Qo11u9NOtjbGIuz+XFKFkzXB++bkq91+eun49db+Ga
pHr7T7/8+TSZcv/6YcsXmvPlnx98fXLTcOPjkhBPpn+rzx3/4Qd8Ps+YR7pcdGTO6vjvf4Cict5H
RY8bZQy2a918zfQ1jrhGTBE4xcO8xU5cXFfb1wevm899Ph9Ti17df97/l32YS6e4PfrveAMB8+nn
/9x87ptfFwyf96/7XPEJn49VQ51Bj7zu+W9/syGgCZj7FXDGz6cjNqrf5VP2WDstSRBq8h4sP552
FUrQ09jR/vjcSF11Xe82y0JQY4Rwmyxzaq2x1m2Uz6//uf/vv+b8/Vmu+xPoBhOCAeHkOWFETc5v
h/UmRfJh0TVmKVxUjNHurzdXRhY3/dwg0+qYO9LCVgwqufW5SWPxj3fNBq4/J9PD5x7XW5WBd152
87TJ//kbrt//7x7jiGGW+fn0n/uQZfZYw8bYmWSOn5JyZNNWH9g1kIvUhr+/9uX+x7/xpL2remm5
qPd/LGp/v/u/nlXJf/9Tf8/ng9rV9nnvkr63XNh/9//lXvsPpft/3b/u9E/PzE//67fTbcN/urO9
2vgeh492efroyNb6xwbj/+0X/2pE/rctTMf/L42FZzqhw3u+/HMT8/pN/8dcaP0t8AJLED2H30u4
f29h+sHfSLDzpOXaBN/+6VP+1cK0g79ZjghoOFKkSIEg49NaKP/mkFFnBzgWLWmSmfv/0sK0tU/u
jwNR2yBdJOKmJYXvBraNE1yIf2lg2tJOWhIX49M0b7EzseLJrw0gSXadqqNLhMLS9VYGrp7zXNaA
ule/Sg4m+iWD4C/GgcyPmFEEbYaDnrTamyJQM8goygU54aRx7JLVZo2BqZhJZcqzL7nRu9tpRhVh
Sta/EfaQKUij49RMH62gLzWsZAP+vav879yCeJz/w9/JK0Uf2RQE4dE8/hfH3YxU1s2FL4+MC+HZ
uT3hl3kJaoX1YoRdAvgcrisSPj341CwfkbWzURgrvKYLx3wtDpVlvlbI/1bX5GLeQgZbte0ta1n9
ScyVgY0oOrBeZO91G4Q1XyrD/Mlaxnm4boh9kTeSifI2Cshmgl07i+mYkoRceHWjr+PVlnCcUu0w
Mkxno1DHZTWGQ7piulw8vG1mJKZz0OUxv7vzlts1tW2+BKAy22ffSCwaKGwCej6nkhAGs4J+qjfX
nguYWA+z5OPnw4HXanZBXG2znllSAOWKRKH1dN3gHQCbZwUwvnWv9bq59qPtKHqcWa8TOdzTL7Go
QHfIJr8rzDriY1RQsBYHMJFqWZliOPumzDTYZhixTsnAa1YFHrE+0jRPtRHH+0oGd3QSWLTNg+/S
8WiQDjB9ercczmS9eizyOT+tU+JD0yyepNY/1apE/iWx3rg5l4BK3117M/iHzfUxA+cj1jrvUJdV
sk/t7mHWe3V8/Mhl00SzBHIXhduNKtB25IIy0rPYGQPhEkP3hpk8AIRritE9XW8tugXYfc2NZtz1
tGhoUUU9RDKK7aI51PGqrUrXVmqwjCeC1ftwMmYS1FIGgY69BvjsmzeRD9bWbGJeEYsewGJbj2bP
Q6spdiXxdbeB9GjEJiPhqnpTSxOVSKzS82i4KbGG3bwjjeT1+tB1E8czXyxXg3gL+3E1mcrfFCQR
n66b2v9tKZQ0RRUgi3R+1DmGeDXdSpcPFfgJrE8rgMGkXuGZYyrChUHwAGP11EYoNjb2GaGczrpQ
GygPP3z53Rw6FKoJNr1r7/TaB61pKN8oGyanQfVRTzI7IghhJp2Crq4rcGlrdmrH83UUEXuky6rR
B+iLSCyQWbmLqoyPKv2LvkRa3uF5OVdLLMlvT5/jDBFr4Rakbj0MLHuhheWXYijTfRPgA5ob/yAC
d7rh2DjgyjRujGJGcWYG/OhUEtmSz/2yN/ritjCNFmwqzHWjXaYjU5TBGSxwyxgIU93rphpt//T9
ZjNGINfAliSl8NHQzXpC52HIGJLaW33l+70jb5c4MW1nMO8O8zZpaOv1C+upxHVOSPOasBxpCJgK
SI1o6GMD1XUCRtUSM2jDmBRp4Wub9m8o7IzTPBzm1SfInGF2NXgjjaOkgIDTfInrZUSOGtajw2Jv
ql6acvVDZrwrI3GHkHUqGackBTeG9SuL+rs9JfZO0AqkW9gBAGe8mRg2HC9eIj7FATAlhJ38fdVr
1ctyN+fFehzjd7VI79ToTRE80axdjjmtwk1QqG5zPVFy7WsODmrRqCEHaZ3Lx84bvLA0c0JMHWx6
ZfXcFh2j+gR4cq8Yzud+zWB4nl0A0GS32HVxf22IK6Luj0H8ktSzfZoRC8k+/42Ugjxrat48IpJZ
jB+ZMnfTGmfIubLbzppoUxfBt8RDPWNZ1o5EzldbTeqYoA5lrgVqwkeEsLhJdPJTXBYik8ynbZrf
tY2EtzHEJmvy5ymGIdzYL5UoTuvCGIlp1J0aGph9fvRBf8eJqx9gMRgUk5ihRwRLQbcpxS8jCQqq
TFMioI/XUxxgjW4rD1h63PERbuU3Q678lkDZMuQufB4AJFHDRuGQUCgCShJCdru4E69RarQHzhNP
nv3aYeum9Wt0u0BR3/KBeBpzn30hqK8Cny2/zLYmc5G5xKCHD9qVAKU5yRFMRaYXrs3g3lkQuxwg
VYic0b0vZD/w5kwuCuO0Zok1uMO2MGxkCcGKVHERkFrRtTsDH6/KfqI5MIeVxLaW2N8dYOzYNUji
+5BLgt0MvXncZZKGbHMMrMq9SCDO9AEa2CTE3iGQxcLId9jILO4s20i2doqfBS3vimiPDFhFxLkt
GGT4UEJuolxACl2Cn3OmiKXPo8c1btHawE4KA3e8JyX7bJv5saFPvWNSg0ad2jtPmurQCVIPSRfo
6+WAphWpXRDBFEWZp9Lmq7ASRmYBTR4bU12bUr4kY/vTa4Eu2zECF2M2AH0bWb8lYHo95obUeY+H
xJ6WrU/6u/blWgcVrZe5JfcLNVkbIu7rbHyMdt3NW9bqnI/WYo82HzVIQL5HETR0eQbAYCv2DcwY
Lzj/6DlVhvGIu4SvZ3TnSnES9brxDYzE8j3CEBJyZnE3nWBhLtnf6jHHe2O60OZHVZfPGEhc0W08
gL6Mi0GxEFuR4piJpicgKCTOKZvUcj96mKRovsi6uDgesahFEWxacsW2rQ1VnlPZzu7V/Sxk+YI+
uBP5V4kV7CaXiORS4crt2LYPqyIvUeWnZB1N+C2wjuosnDwSBNZ5ANvXFntjqNUZ55vbu69pQRYX
6BuP+SQfS8vJjdDsLcAswYpyjfSbdJi2quftr8mQBW4nh12Dkg8ZF8ympctvGyq2r4W6d5OnCFbb
/RT734klbsNuLYctPsQcUaaFrbYI6PMgSUSx3dkOFkKm6x6+yUwEJE1gRrtJSmk9MDcSD2Uy7R0V
fUvS0t/X9fTcTFkW2qPzu8AFpJYUFKhv7jJCoUgnaoZw0QlwheUuAMYreYQQEYfdbyPvnfNQxfgv
o33vu/AAB3tbVSW90NRRb6ojCgPoFb1Eif57ZrKAVzSCy1h0OeprSuAhqpk+xf2tFzRcQp4dUYqD
rEvCbZuLL3hh0qzRMqsjY6WDxWhm05nx9GOB+jv5y6tP+ow/DyCHB4O0mY7PqbuGo6y9s0eHhJ4P
gskaoM9afWNUSy8Q8rF01KUvIItV2EFQF/jIfXJ72QZeIt/QNSPe8daYZpjDxB55ZJs3RDmp5bb2
onxP+Qd4E49Z6bIx6hZ7WrZp+uGbasuffuATSkHtnnW/eNO/4KF9BKGIAq4oHzRguijKateJDG5g
4JQY4166a50XZ9ocHM5LReJKsGBARLNk5cm+cu1d00TIbp1HbwVJV3nWoaxMa5PndPHzObiPowrK
q70dhzljweATxVON/oYx6QdAU6uJ5eM6+zIcKnExaDH6Msfdi99x0yfBDgICHDufWgqNXkG6pJe9
yR7aauKgkjD6Xc+vHObSweJedg+WgjEgptgFm0XLz0TWv48MCLgRU8NUpBQOCVqnYshD0aqv/fJr
wQKD50jeLU3Q7scKM1Y2NC9CzK+EhH6r6uiLEmQgBj0EUYb0O28tW2Rer3VF/MNMnJq9RLRjjU2F
/WtDounGa4/9wBGc2vj0hVWGdkevUQM0byaH5i+Ffsrh1O/cRWTbSZtaaDHcjTV2dt7lXeUX1S4H
1RQ3ATnJRBa4bne21+K1aeo7z3a2UUz307SQ9TljeutUMWLCSlRni7zkJPA/1PA2deKF683eDkoZ
Snf4zajn2KwIetcUXnC3roRzrMZvdF/TLsZgZU8kxBoyuAQqPhv5I7KL6amjHFN2K8MqXZ8skT7R
Qo9upBn3YeK+r9V3EE8ldCTKoFGAS6Awjd36KYHUbBTmS4mLk6DxiqiuAjRqnX1tTGIo5IhxN/bX
Y5WBDGUyDFC/bHcDNhpcdzdLEvPeWuuZ6379GOV3lgv5BtidrO2fE7adltjPfVlgSand9BIt/rJz
c/kgemfaTmjQKIxsADLUT+Y6pTdNfJzJAT6sEh3B5BksnJp83je0gG9yF9pcZBEszmzipk/So8iZ
hy0Ftr8Iwnlomxa6zHjEiofHX8SZ1m1SSMZ+9tIU6tF2p+nYWg9TTj3e8je7mHn2TuVBhIZULZV7
NgAprg2KiFivqlyii2FpMWZKoXN39N+Jbp1new2Z8FjbOum+eSq+n+HCRoQmNyVFTJvwR8+lQ3I7
58LeXIttUAQ/HC2NY0KzaqkcEOqVLJf7Cg2d0GI6qI/oSLXAjvWNlgJ9DMZh0QK8WkvxBjR5lRbn
BVqmV6HXS7Rwb9YSPuzH5W7Vsj56zs+5FvpZnAu18K/TEkBUjpovEBAxjTzQQCeotGBw1tLBAQ2h
r8WE8wDmUqTiLa4QGtooDistPWQKSTa8+1JI+2KiTYyYJ3tarCi1bNHRAsY8f8+0oJFB13dXSxxN
LXbEMYUTE8ENHn0thky1LHJAHxnb8abRgklAMmrH2uzGYGB2x8lxjakcsY+GftrfFYguF62+NObf
A2LMSasyY2G9Bi09kKU7Dcn0Xvc4IomogX6Y7oPJhfxCBO+2z1J1jiZdlKBnw2tcvA9dchuUwbtC
ImprrajSqlE1HAetIg0MJjkBpz9h2WfsNXT2f09Fh/HPoOYwCc1Ku6Mdk1pXlrLdt2hL3Yjpci6X
B0OaNh0Ad2t1sBtxrRFussq9nFf3xuf8vgwCo1q0Tkw7U4euNUC7NEuZWxNnkpjQSiMsa6h/7Bnz
ICU8DmWFUyFPtzk83l6rcEetx5UIcw0EupWd+jDzAJsh3a2r+sOWwKFZi2DjE1tz53jLj3HuSCzI
PA766Ucx+F9S5k2jkd8JrREmgpKsHK0bNuQPjwre1HriSiuLAyTGBVLjDskx8ezVxkGEzBNTNmld
codA2USoTA5woG2ac2hqFXOv9cy9Vjar/nuqlc6Idk6W1j5zGFcsdamh41up1dGV1kl3CKYHrZzO
tIYaBW9Ya1V1hrx60Tpr1fQQXzi7GxjjWWQt6GtjrLYmFbYLdAHNtp8x/EQKu671sxkzmpGlIDss
g56dDNSA0Xqn/5XokbCvDnPO2Leq813vfqeDyMcV/Xi/QCgH8IFwfz0mZvJNkdx+A5flDMfRB7qC
cxYNOirCnIqBw4GyAMm31qrXWrWOrBhIDkJ2/3asV14MrW/HfLpxteLd1Np3FxG8no/eGMjinas+
XivlJy2Z19r5GhE9od1fatCrSOsNegGN1tpnWnWfIL93tQ6/0op86aLNF4j0qe1fM0T7PuL9QKv4
Z+T8ldb121rhnyD1x8oOaxntv6tdABzhZDH6vyLtD1ifcExshsw6Rdo90GgfgakdBZX2FqTaZeBo
v0F/MK/uA+1DSO33lKDyUAm0Z44H+KnLBWt5rhMIDudDJHndoglNUA6JM+qiCHSJs9B3wwFhai/E
fHVFaH+Eo50Sk/ZMRJgnoHHhopD1z0D7KowkfYr0EckkGM8F5otEuzAW7cdoMGaA1K6xaRTarwGl
4bbWBg7t5Ij6H2nCvIKsdoXRo8XwkS8XziHjYHwBRAcdNi2fl/geOALE+55ZLraRFl2TwEbSYidZ
sZVE2l+S4x8ed9Cgpt+UFonRPLnajeJrXwqjM+K3mRc22rPSafdKcG4ZjC/a00KV/zJbFfGzuF18
LpRc9bDmSt47MGIgvjmJrtolk7ISKLRvxtcOmin6TV013lVYaxrtsSm026ZEDdZgvxmw4XTYcYT2
5YBDnpEdrS82lh0mVfe9j4cnkckHvpK91O4efOxPLnYfB9tPhvvHHV4VZqCOIeCAOWimpoAXcna8
/Etvc7SMVP1JKZ5IxgKvrLZVCT8sir1zMLNqxXFSgY0QRfQ9YnVjDCmtKtIrMCylGJcs7WCatJfJ
Lo+DAvVg9PemPtZs9dG01VcFwGyzMgd3x/59JZyXfBESY1iVP/RDV29HpAEtWPjI+mJoZ5WDxarr
l4uvPVepdl/x6ZnDQjuy8C6851i0PO3VGjFtIRJ7Ix26J40GP5fA2EXBtpm002vA8tVg/Vq0B6zV
brAeWxjCHolJTGAW87RrDLTVW4KNLGLFmWIrk5Xz2zDKL0r/zcbUv0iCecqBE7lvAi3wwHd1vFMb
L3NQz2HObir/IoIba04mYJT9L8uZj4hY1V1tXuY4FQiV62NOmbqpWj/atVVg7TxzRg9jyB3qkmk3
tzTO6O+zAoGmgjwUnUenY7ULHbC9UEnqwG0XV6lIieBOdBh3rFO5WSvokG5afa9GRGw3ikecpSuy
AnBJG4ZTw3FuV8QLXb2Lzdy8j6t6M3rAWyJHha4OB/dJCZ+xLXg6NtxHKnYz6yjxSIeKF6v1HbQp
ijQdOJ6TPK50BHkqCCOfze4cQRu+ocSmhblO72UP5X8c8i0iC1y2E2tzWfotLQIEIZ3Jmu5ucnAL
7DBeQo4Dg7wzU+fVd6lojNGUm7ku7pocFi8Gi5+FjlVf+BgxJ8TbbunQdR8iUpoSwx6s+dcuw/dt
dE9NhGtWgsH9AnaIE5HcFjrMXXefDnBgf6i+fIGIonYJtGCHWndjPBYyuVg1MpClatMw6cf51k/a
X30SB3BUHGuvFmCjjZ17l4gin1prfZvLYEaQUjh3zsoHofEXcLeAKAKCzwg+zi41mNi+xU4qFq4h
2qdFtn2iQ+5zHXfv6eB7hRVxW9jxtMHNvhzaQ1HO/V269vTSLDDogydDHya9OTkXMeQI2QuyTlWJ
W61yNsVCoxLyXM7fjci2w600aF1KtNBuDlYH+aZ6FuYQhatTSCjDKVavMXtYDKhm0AyepwRpn7Kg
4NAdxwIkx60m3kGE4fvqiaDEKsKhhUc2nDOIgaXvfglEmZxTkr+SLMP+Vy1nqmROX8vg7Duv/ZmW
8y/ACUAKKvfk1cVDUeGbGldgT3Vkulhs5LSNMu8n6qtt5/nRa+Xbd8j7fs70fs4N2DeU7Xa3mycD
Kx2Q/whtC6d7G2ZW22WXhhpJipmzoOreMszTN6OYhw0Lx/W288uPbHGxxNp0pYTPisCJyI8w6uKx
Myznoof+Du3rXQ5VYc+fcujnon7COUyEliRgZmymO9NIXqPKSJG0zW89LplbnPLUvXFdh87swqcl
5sg2TPM+mZYjECCalc6wMa0bu8eWb4oErUpLFWdnKGuWxb5PG6/aVyDmOWq9+TB45LCg3dw6kyA4
OnOWp0XdG2OiyEyoh8e0MrdmC2lb9kgvzWNSOdBH299tbEy3vHm/pibTcVorw4wACZFl3HrmmJ49
/5vNTGTf5ZT4ntGsl6FzXyZhq/ugvqtsETosnFGfYOFnnFDGOaIWxajJh9WpmTAcofeNX/Qn4Guc
v115S2u229n+gEfCbPAQLk/xkj3VS3LB5fbN1NZSZ/iWG7O7bybeUY81aNDP/V6mH01fOo+1GF5Y
LkenyP89rgwokQ8Ro5yC12BJP5v5RFrboLYgddYbYx2eHBU/0Dqa9pwKQUQR/VmNRrRzV/85CshY
FkpNj92UfqR5dehZIwEW5xI/5ep1ShMaXhySVtC9VbntE/tp1pjyiJBNzQAQhnq2+qoHg15Dq4NX
MthL/C2OWHGYufO4TgsRdWkyMgQTAD/S9GvNlGAXL1/jNT/jbcZoWXvfB8t+6jKiegMwEwCYyKoe
4NNTQQw+tSEAFPKYq+Yxs01ylVNMu5aHxRd07HGcsKfQxyyICNjUPliRJCJXEzDfthUoczwruczQ
RF039rd+DbkhJYJjW3iRH0KUPqjc3dV9gyy3mO4msXJMNnfuyXACYrqiBuhfz5pTeN5tfckZSzx1
8LkCjxa41KvJJMd/CeSeUBXPJ66s+3AMfs8EDZsaMRNL07m0QHDD0V/fSzRz2B+TA+S1cxU035wJ
cMyEUXAo5U4Zucs5sUsOsCAe3GlRDJecNRRWhpPPsoxNllOVJxgvkZStaHXRIAP/MiGwKyJsQewc
rMFZ6Nfld9FavrO4SvZo/XeeDN7mWthMZ5SglTgQtJRmQIc+imkknSUFcGiKgNQFwyGQJXpoS9u5
NZvqKc9Z4OWLzeGZjfd+MPyIiR0bu8UkKdn/CsvpTSVTcpsz7Q6DjGmnUPkOrtHtCBKDuQd5QkYP
ipbe0n3OsnnbdBGqUGmGNqKh0e4BxbjQxEcYb7x587Pn/siT9S4tnQKinTGcLBdqBpcSkVfNzgsW
4jhNVx7ikrG03XVaAw/ka62rsKjVl8FIX+sBw7KzOEAZ6yIca04CJe2ZbNB9e62HRNvj7PKIcb3E
xhp+V7Sqvyajw3d3w7ZFqLxNgZ3clWY9nfueiLpWx2FMkiv9RChmrm5La+pCnE7dMWkaKxTp9IS+
VR7z577I123WJOgFEE1jTph3vZlAELIM8bggOpVL8JIXTneY01aEjYnMyljUXgiTyY2ZvlM2rGHv
k94lPPsxb6IuRNMIdNGiAqlHxRLOK59yY6K4dwPyx9cBtJ0myyAx/xU7lYUP23jqybrgdfHiBy8v
JjIYLZqNEOnbAr27I+/XtBZkrnpPbsnVIEjXO4cFISdtguUdj2hHT7xXE4X6PKO8jYSIv+b9fTv8
jqjNH1dRBXcdlNNKK/JXRA9LjnB2EAMft0fkfl9sWKqHPqItN8EruR9M62e5LAWkDuO+G1BXUvHf
GhaX5xEMzKWp84MkklHj9V5b8qgsiDf7qYIcXOT7VnjQdxPa28FHnrxNHj5Vk6Opdhp7G9fm1lPO
IZ6oAQdrcvaLqEhJ9A2K/6z0ECeTeO3kQdirzA8dpyvOvmnthq/ZWv+u2oESuS82RWt/D1xV/bJl
eXLLLRne6pIlHuFq9rD3VqvZtwanl7ol5rK0wtqYMRi7HouiiNJ7gl4z+0TJc7ooUdBsjNWU4ah8
OtIpIYLT9KQiTj89ENHYJept6dBJpHb801sylMQjZlzkZ5fc6GjDL0G+S5fx1pVxssvm8nYY8uHG
Z+HAeANs0hIbx6IexjP+4P0wuPntMH9rq647mtRGm94ANSsT8zYvyQssS/p6NV6AsHb8/kysScKS
1OOdWowftIzxL5XrI+SYJRyn9SfVBql77VsxSASZk54KVSSWmSmY44IEXzE7e/wbXPygbT3aur6R
pLybXZtu6ynz7iTtcuwtLLAJ+bifo9Wjx9DvyVMVuTwwW3vPNDQefW62yeDI46CboQ6Blg98cfJg
zU8aOs+PB/lTFU9ptz6sYz7eDwZNCsfj7cya9Sfjygvy3uxjhcXBGo+LWbxdEv4KCpwOZlNya9aQ
+FzX+5l1iAAG7M3SVPGd6wxc+zBWs2S0tlluk50p0gtXDZII1/6ekE3ePotDOm8ubcrPFJwrOhM+
1Ei8bCkGQtYTWideatjbovHx3UT1gak7Q2NBV7uao5I+D9kCVvU9yKp7V5Vgu0TL8CW7LWYr/+Jh
DEznAk4pG8PIylvXA5JL1zhMaj4LHRoOilikyG6OejmgQ1Cl2XBqFYv5tBQpkyNfnVdCNUThAbar
5Q8oA8xuk9V+CMyGsyZzRVQDTCK6BjDmDDKyr4A9JmOYwZWq3Kz8Wha81z3D90pi9Yt7Fx2JnnRa
zKvEKMVLjiNjuW8ZEZJjQcG1BASSKxr4PLMi2UbKmyBtnu1hIWKwDoyQTh3mlZPR0fTyXbFvXNiL
06j6TToZuOhHZMxePj/kYt3YM4HGrprvpV+ofU4e9RrYgOooAyniPmCZMLekjzkNw7i1A6YHso7B
N0pyg/83e+e15LayZdsvwg0kXAKvNKAvb/WCKO2S4G3Cf30PUN3naNfpuxX3/UYoGGUoFgjCrFxr
zjErQap0NFGgNHSILDGc0KXMO49g2RBD+k2ouQ+pntO1nnuNMtmjcQcZdT2h0d5XY48ndJkclvFK
VSkyQ8c4eCqob64Puky2cWxve9uMD1ZlTTT9I30HooEl8dhY6MKS5hU03cqZ+mKnQ89d13gNugJe
Zacr827MOoMMZewRJi1XEwoi3vkWZqmc8ZwCGDOJ752LorkLe5Tto3MsHWqnsWUCMoV7tygMX6An
mML51CbZS1jb9tmIYsT9CtsTkvYPbMb1Ns+AsWUknWyCCcOKMSSvJYPNKUv1bd0b53HkwgSq6aC9
JBbajQqXu0/fGXwsYRBI8gNOMuyUu0zAWAI/dxeOVN7hABhWeP38YGYtRJfZPIddKh+9fP7LhWhr
APIwKWsrMnuLaiExdPk5ad1jt0QPmimQKyfPj8Sj3IWsERrDrbeeSToh+V3a3h6rn2Yaf8pad/1a
dwjAkY21teNJ0kGxOAXmstrNHE2lYX/Pcg+hTZ7QxUR+pmvyrBqkKEUoD27qvBdxTHeJ+EPch+Fj
wuAxISSNspgrY/ZcCzXcIP4yknJr2CHZNSYrOkhdrP25y3DhZwy7hJYQI1UtzUIi6clMGtcqT/aV
wYeuWC2AFGegFoOrWHeh6xuj47dzeNcxIAMeMinoljXywAIDA3exGwKZCGPtQMzNhh/QLFx1Oia6
JqKHUrWo1ml3Z1iwd3AVM9/oRrbUovuWTwfGgAyrKQ8gu8Z+Uz6EoMd8L46tvV4QVKlNxbvjPpmC
0RAkjnOZ2cxrCrob9NU9HENmkX/LM4PVNj0gr50eWPIHhzZhGiM8BA5NYJBy0jQP0tVZK6kD3ZZw
I5KBfWbYx6H0aMUzjmCN3FHf6tPtHGGWTrL7UhWslMboGCHn23kWmC9zUD1TUBa9Dno/F/G/I4Bm
Jfq0EVn77qSutteJ+Au6WLuFJAP01+a6O+e0zXTX2ZZWFT31DqxWt5rvrVHFxH4HqDDLHuCcTSBq
PnunvIuD/dLyHqsEp0drfXoTa/vMK/b9UIpdYTX400GIJ4V4SUWCM3JxqHrLw/UrazEDtk6E3WXW
e0WyLANTMarNVYJ8fbiqMZAm9POaeGyG0NHCmTITOFgGKqUjKw4GPnFJwRqxnkIdVpASt6YbzVxo
gV7960GNdei3mvvMpjPyvdqBvbGg9SnU3dUNe/1RSDsa59qwTxZpG/705yiTpW9BzObvEt6jd2nr
U3Vu55JoaS1Sx3l5QFOIACSxddZhJiu+qeuPdLi7Xw8vWcubdhf1WaElT7LpWj/pnfnXj0jmGNb/
X0t9VWT/SUuN/RBKw7+Eu/+BgziXXazijwJ1L6rqmJUMEmXx63/9j5jaJY4FrgOnCljnRU/9Lzk1
sAgdOTP/0E2LX0rr/5FTm/8Hxa+he47rGNLDHfIvObXBC3pI1jxpGATAkL/3/yKnRkj8d50xgjOT
LBpL2BJ9NukwCzDit6iWeGqGjmSMhoR5zGpxpDwygKeneqbhg6ObvpGjbYuIq/1Eyq895oNvZCg4
sAyQXTBfohQkq+Su4znp2UWRsivqy9h2Nvlf+TMnKkXbIDYlYizmt63atK3r7oKqNimhokMucFBb
VI60vY+O0bxnVp37qjH6dVxpBEg0DFubV/dWRTU59Y3qVypvKXXfMiee/SIxYTB2gtxFBE6jjf5B
C+R59oYOlx1r9or0xbQGSOR2+s4tSg/hNxtR5x91ZnV7GM9PTa2I5KZTvi711mNpROMKkis2OptQ
DFqkotC6H63soSWhucq4QW8l1kpujJPP4gMwa5F9VDkv0FQTDtkp9xFWlOtprMeTcNE6LkJMd7gl
ShQ/MXk3I12QbdxzYXBG9DDvkWiqjSdJLLQSR2OeYZh+WjKtzOn8rgdhhhsCdWCSO1BmBL2Qgg4y
ZC933ncoud1Q4kd1rW+Eg5q/WDC4IP6d7fN7cI34zwPEspCggy4hIciggfX3AySZ3KYv+6o6VKb3
pLeiJwOVh8wlZdJ2IEeFU4fAgsw4vWOjrExHbCT/e2f+dnb9L7L4Lyk0HKtAVUzdtCwoKlLoXzTx
hiZo+qcpDBENMG5cFe+moDe5L7XuLjTyZ80rfsRW9qc98IWZsvxZichPgmGx8UWYX/bA3DliVpGT
HZQW0zPBRc6BvaxlogW50BrNbtKSeJOg+SSpCMO8poZiFwwE/HJ+H+jPvvzzfligNL+bIK5bZC15
TQ4nrKvreDR+P2kT3VBDXqjsYEXsCPTD1lp5LUltQ7sby9JcaR1SeYcWNkyk9DQU2YwGFZlcMqNI
Nh2CCAfvRz9W3ho+vdh5Zba7vpQTIJM2SWlTQfL4zxttLhv1m3PjutE2FhBQ1a4FUPjLpxdyBuDB
TdhoryGbVE37NoEV2/YaEq8E8jhZV/HGHOp3R9BPqkPOwzhg4EYQVkmr77N2pgJtT0vZoJX3Dgtl
hMbPWQCKeTQo30EY0NxdZ3XyvS0BmGeGSo8QYBS31um71ylAd8uOMOLPUQNpEtgEJ9iR8UDl2m5R
Lz394R0vB8aXd0zgFu+UyYRnCevLOx7TMEPEocc4Tsgd1Kj/mjpm7TI8g+Q2zqbnbr0CwYxuWMkR
HZO+1jQRQHqB9Votq/fKZAHb9zn9PdpNemOzoDE3MT4MWLHeU89sjuX1TRfQlXYqLgJehay1yIIP
ryKTxe7q9AiHQ/cLu/uoy3HeNxrjAdhs2zqQ6zi0EFMFfzpfuDl9edu2rrtSWrr0eJRfzhcStiQa
WxM5feM9lV43sMvn2ybIvmtd0O3Au07lpjCEth2pq2Hq2Yg+t1KFFMEKSTECCFiTpP7RGLz5w0fy
v22bELaBg8h1YWx8sQ81NSF5bYPUv572epNK8LblW8mUZAN7+qnSWNHOmr293g6MHuGWgyWgCFnx
mBm03KGHQryc5h10Plyv1jyl2xY5H4el2nR9Dca1xeQq5uanbenuqjCeZm862sXJde27OhTNnlwF
fVsiKtvQ+b5TSEk2WgiFDyPHEUnLt9gKnMs/v23xn5cwcqAcIciAdDxJS/rvFwx6vEMcOlVymB2I
N3RU7kjk9Nb4mUjjmuP7ojY3VtHuhpYVRsA3M5Y7JGXRQ5Jb+b6IEQz+YZO+3Fcsz2YzqEZ1Shkb
U/CXTQLhApck8uJDFHicq/p8q0eOtQPwDItOWoeoddN92OsnwwNh3MrmJpZ0F1Qu/rQly2n422l6
3RJbMEuwXKlbtvhyvCaMXbVG4zRtyYWxrU8V4SVbfC0EKA/D2uA6RHhoeJxpPrKA3JCjVO0BFRGV
ORBpZrbyOXMNOhVocXzbsLelY/xhG83luPyPbQQB5jnc+biaLHvztzKtc+DAOuXIpUTZN14rPHA5
KT2j8kUzXPUN0d4c6vlJxvCXqui77GdiYAZDv4FsfUNB+ZkmBAa41Wdqe8njKBCrAO7pEze/M7Qs
3EBcJWzNs4qtS67RKTG0566L6nU5GeqSkUy7cRvmCLL6497/cltY9r7wXO7pwpGGQ6Lh399ZP4k0
rrFmHXQLskINjSGq++kUu24IWZykHbNFqmcwS2hFTVmxRIwG5kQDV5U0FuVwHIq9TBPtD+eM/aXa
WDbMkLAaHNNlnU4Q9ZcNY9FczoGMDwPQe9nSl1RJmXCvn55sHXHNiON2HafzgxuYYtmBYBN59IkN
GSFCUYSG3NiY6cLoRo9re/GmrEx5sIxJ7KFq+zN9fEcO2a3OKMWXPQ472D5iBTJ5H6OOejKXNk03
J9pHmVcs+3vFALv9HFOrgm9OUkhgdfDbSIIr7fy+q8vIn0oaVgjJaMMZ0bT2yqE5R277GWC2OqVd
d1MYKQ33ns+xTfe1XbUf7gyXwTiyq1G+E9jhkSDWeaG309IZ4WWJJuFKrgrYkPt/vgjI/+UigPKK
5RGRg9zGv+LoKFeDYZaatrcoP/YDEbJZnUeo0XjjWWc7d1De7wPPCdZuQJpbzaTVx15Y+Y5ApCtC
Y8e421x56QgpBhSWHeUM612duJKyOjRl8aM0rdpHE/NKoozacz67a0KlYKJTZmLjHOKD21o0j9LA
o01V3ZLxYL1XwROmP2T7xrm0s8xvZu8tCSOHMREQdLOAnTf1ZnmclUXZYaD31SboMQgVwHKcBrph
TKh+Dkq2G3uwF5YJbidHRz81oL0wOJc/IkXXJRsmPA+sF0yJKYOArX2bsuCPNRo7YdAwRqzbvXDL
eVXBmtoM6F/tkCFTUZKoiSkfKmjpExCUHK15ZPZue7+W/v/36v/L/ZKTwAV2YYIgtKlV/4MXqHsF
qL2MvaTFbYfnU5HQVug0V4mOmsS0S+wWPzw9kJqom5U+Fk9ORo9duuV9ZBP0QWYO846S8NrUIoBE
qXb7z4fQ9er89ysjTE1OTykNl8evi4JYMziINEUPd6mF66F/zAPCAkqdezuCI+LoCwBcMd6bAPd5
1lD/hHX5bYopkyVIo1WJBt2aJeP/mQXYH7aOfsGX67arS+mClrZtXNCLN/v36/bkKptIEYSqbmNY
u5iROrkIiEkTSby9QUoCqr7ppFntdCpyMkHtZJ/PiQFSZrnpRUyt/3mDzF8r+i87zEQpo+Os1E02
7UtVmjUVRq/aCPYj5NQNiRHpQz5Sdgn3UPSF9savfEThxTmMUWvn1Q8vM6oPs3yngajTJDebvzr6
ipoW5fthdqOTVf6gnOlOAfRbdPFORqCLeRfk5MINUe36GNs4r3vOCgTuhDTR6e7wRfVRu+3TMbxr
ZMySirP6wEd5SUb1WRLOcwH2UO1VO98FBjNtFWKklexJPwqB5c9eb+6cJv7eJFF0Hm3UIWnZ9Fsv
oQq2PQfGlLzrqDCOkcd29szTlOX+pcP9AnBmNdXRMkdvXxfhqct4KZTAyrfRZAJWDh88Z3YPjL0H
BB+LRi3I42OVBAPZffO4i3r1k4+bHAymX+SxuZ9mU+F6go577MH4tovMrcCSRLqZvjaQAJ3KMBYb
GVnJk+G+s7Oji1kMD4FuBb4cUFyGbQppgQU0NzlXIPrH8htk4fAS0DzuFPMyr2g28Y4Iko1rVM2J
G+o3TQ7zvTkiRZK0JOwZ4E4+RPYxWzoXaE7inSizdym08UQwN+RwUm9WLJuK49xb7zk9b2o9MB0e
fHeUdBcsKeMpR+W6qrn77r3O4Y7VZePKi4JoVzaB80bIZwrRqYn6idgt4yfOb+Ohy5IPOU8DfaBJ
27k4mJl1LPcQx90xIrc2b1wEb3KheReExQc1tMFNtkzp4RdB3xwHPkmiKgwvMdBN5BVN9KBlXOCR
zAfHYm3RFL2rjBxjglXsAwN1GasbY9canNVz0UH4tEARmlqAiLOUL6FgLDtVxY0aRqQ+jok8V2cc
i6jg3W0BDSVhUR6n2EPHOLh/RRbCONyQKUGHMN4EFOhVTi/9iWVz7juMRPif4HcEKep+AItkHRVl
e3Ca4XMAeLMLNUcgDqnwIuP/hXFc3dK8uFi2gvspkR6O+PY9ositGaMHRVW4ceZu09eiXRGdKbY9
hkmkDc7J8hRtoUFhWFRyZ1jNhRSJCFEK5DwjSX0CRLSNEG2K2IahnAU0EBC7dW+YfevLYqRO7ZgF
zSXeq2REo0ZUV3gc8/pu7pY/4UjyOEr9Xq/FKepZNrYMzK5Fd1MEuMu6eVOLHBGjg9kxLcSOJY5B
xiD5w0FD2oSGGKlqbGpESUByI81xhwELo7uVvQaiYDqo0EqnvRffZRlT1Flx+zLdl5Lx130jNGYk
aYYRv9T7iycm8WIGnJCRQShaOL4Yy9DLUmiaDAomRMwRiLM+NPzSUbuU4OEz0g/WYy6aTxOyXTo+
9sXkXKiBqiQPEM3aM4YB69ZD33/R8796HdPPbAUwzVOPQfKy0bHybkWGkCcqkb4qRDdrh1Wyn5pz
tO6jsN54EeajCquMGYU3QK0dhAATCpBL2hOTYSVlDkmccZ6WFPZZx7fPYpBs13junyy8chFulXM/
YlgCdEKMoI5eTjEvwaN67sV4CZyh3RogB+81ol/E8saxqQ070bsN2Zfd+OJWxCIHCUECwjhTP2p7
XD3NrWuwcSmjoteonV+QHnjo1Txxmd2aIY7eA0uM7V1O/NRLJXHsaGXUn3qTVS53wzgifZ7Tyq+U
XZwdE8a0jFPrtTBCZ2OaSXGaDASKpab09zqwyKbHW6QQRO5YurOfXPoTgolVnDLIE8JYRivuX+Vg
9szoLOzrCTm5NH0eGjgUj46GX6SZEuMk7OQbDA4mmpyulJI3kwSC7tJSHuv5zWq49NRAtzDa0ZoI
fuQ9XQNWjZ9GSS59bZvdwVRaf4shll2Ye/d9qhyOPqSlLLNZ4RTg97xRbIrJwlNa7G0ZPeXD2Nzq
gNA2Fm401uN4ptLhIoNbPsrsIAaMtR7W7lIX1QFXB+JcrTdvaJO8CQqZ3G6Bq0ZxdMmL7AQMYDdn
9b0dcQ6Wjcnw27NHrvWK6JxEqWM2oKSMQQQ2w0dRWi8tOu5LmgAzJC+u9pGvEFcDOp3O+M31VUeF
O1GP3WCbjkOzxfkR+Zb4Zo0N16rBBk2X6bhFG+LSC726kEd+MK9IEuxd8CTzY2V4R5wFHOL4U8g5
HAo8D6c5SZp7fEwlGT0gP0Qg8If3j03uJH4WmvU69xqwdCJBzVY6yBEbcRvRDped262ZUmTHYYbb
G5uNTq5jqe9DzAP4TYatNmSU3w4+l8zJTqCM8GTTdA1KiIhdUU+XoWyeQYJQQ5v9W9Z9tDnNG1Ys
5qpx05sxQlmVNHzAMUyVIbdJp26yxud6gZknS/CPFMlt2djnwnGS8xDlDeXawFCVRFIgaqRBkmvi
13lpPkaMlC1x0jy8oXrdHBKt3A5F7p5VD+3ElHurXqR8c3bIIuNt9qQ4R1Iv12l01OVC8sspAXEH
EnXglS3LyK4lVhGMpvvkRaweiOA95poS5P1wu9V1x8ZM43bLElRu+woinZl3zUl3Fs1jo22DyBBw
MStzj21piTCVAmW1+4wHFOFnVFw8KwIOTZOrS6oOqyBGjzSYTvOgmp3WJ1s9RTfWJ7bDOqZbl044
3mZW4eHCwtXfo+HXkzsSYpdg42ircmYoE3byTZZO60r2xGEpgl7yccbKl8wHC5TNTjLDWTFNiXw3
L1G76EN1QMnw4sbDt0F7HXOih/D/0iKe1rUb2I/pMvDgOk4OG1rF2KMytJvguRrWDbPoQsq9Qvqx
NkJLnI1867rxY9zRZuSUU9x0Y/zJSLYZ68xwJ6udk7YfcBiJ1JQv45TfavS/V6z8aDvhcdWy2p9c
vDIjaIdJOS/hMIMIVYFNzyy4l7V3THME/E6raVhEAHNMY+h3bXVjyo4xDbWT3whrnVj2IyU1sjxn
OHc4NkOs0/7Uz1BTu+w7AVNF970KIaKgcMHoZr6HEh/RGBAMZ6VPDa2Rla51b92AR6fnNnAYUFis
+haBGvN1+CiTo9ZaQNlmQBnXq3gDZHKXxqAl9DmpubwV3mpMu2DLVMDem4Yeo0Td6iOmlV7vN9Xr
gOaf+2mKby3j1gwUi3y+NwPz6DYNu3hjmWQAi9Qy16PM2+1QT5/VYEIzyAA+WtVLMjQRAzeF8FxL
fM2lnMBT4MPF2QIke4/BZdQpLrKsUWhAba7vaDVA1JbryBhhNY4aCRfam9UuSJHpg7U9mo/a3UWK
5XY2EplloDVNkR5hQybQ1VTPEQs4ygq55Xl+32vlJoyq78LBzucAd5y4ydGAiS59QcsucXaJiS1K
1VG+bRLvWHhkd5YM7maiSZNRu02LrYf4d42QcSVlDlgNNciKoTcM2hz/f4A9qm9RiLXZsElngQ2Z
zv+Ku9etGe5GgAsT8VcjC6cuQh24NIO8yviIu+pSE7e0bpFpNlr2l4Gk3gvPk7NQ0Ccc80Inb4TK
7Qb9ccvtuiGdOvgOmPjBkflj5TR7BPrPLf0GEJs0Ocg8hGSMqIOwFBQe+t4LufB5tGVWQcbpgnj8
LxCgm3wo6E2gzm7RFNFLFKTUpyxNNO/gLCDib6rMi/vc9fYRl4KNk2K0TZZuoN4b/a6poseqIbth
CuzmwgiQU6IeNVIfmm8UR9yyezsFBe49O7HOrVMUO8AvGKGWh37h1bvY/tYxcCAEunx7/cX1Kddv
fz1cGXyS5umqv345BP0WFsDH9XnOFWp3faLH+PC/n3P9fqr1eLkKna7f/Xoiji8S9Eb9/Ovb3/7U
8tJDSvgvmqgg2Avwuxihk11V53wUf39lo62Mefv7y05qYf0iLrn+8Lqd169+/c9ff+y3Vwk94xGH
DnLhK6//uhk6Zn4K+QQP07It1//+Zft+e8kvz/my477uml+vs7xs2BXPnqIZNYUXjC/MZ1s9P9hK
9bdMhfd9gjpgkOOHlwHC6cNuN2LDRaQezUetkahuezr7aGeRwHFF8xMMofh5++HOdCnwk3x4y6PO
j9L4o0+LS9bQBlWVDWWx9ckGMzdNG70M7ehwqHfuVickehXDYdqKsX8No8K7LFlttT4EWFmiglub
BSAiRxhYpJVaCbO/0+cU9HKg5YcmiI7KrYpzyezdkdXZcfP8zvQOo+OmqHxZgrEAibZQ58XKMfSf
KvLCh0T/3gxI4owU7HjRWJi4PWv03cNcUJ9r4/wB8e8+HSOyX/u10MHSOgiba7p9G9Plappk4wXp
/nAghXtaNYMOgMy8b6ZlDgHRfu2O5xYcQxVn+r7sZ6LepoyllNt2O6hSu8hyEHJm+KbJqoYfimHX
QsrmancokckFjopNYfYk2VWSAbm5D21Newi3DSu2dViSR00coWTaxU5TgcZ0s0PZbuGx0R9jWt0E
GMu/3L4z1q3poTaHWewMB4dDZyWNz4yazTDZGy3ONGioNXycjISzoL0gnCBlyyABZyy65kJjgrqn
x9uZazdEuni3mnuo8+FCX+NDF/2u1LtNmCKfyhXroGggGkG2z4kZuOfIy/24Ye+Z3vReCe8O7WC7
axJBJzfX/H5oO9IVmoUln0D4bdP7CnvBSoaeBPc63VkZF1QLhi+wHr93iLMp7AxS1MAcy3w1+iWY
rqcQqWVKwGhBOx0A97lhRX3rYlsM6xupByAVJhKGBEc9YkK33gW5NR4JGNyM8wTjW3pQAui+kroY
rM1Jf06Rsq3dWYv3Mwg4uPlMchyrO6bZtBL0HgDvu7uiqTBDTc1hyUMwIyaZE0ZmWeBnyzvugZNG
Vp6rgye41ouO5pAeNAkw2oisYcaH8b4S8SdQmcLPdfMzmJJoN04LeqR13JsIDZXo2WJ0JtgoSIzH
KF7d8dbUJWeaUDBXvtESjKax/KEyBC5agA/QiDuxTmy723dk/yGdLyp0lQEB5yuzrg8iHvFucGC5
dZiQffZp6Uo/8J8isJqgcvLFe1M633qcTwSQfE/mR1SD2R5vMA18U10md131cbOdEeOiFp4/bItK
soiH26wIntLQ+mSKZDUScIVccFXakfRPNjLPgn0vXVLsLCiaRHcy0A1sEw2/V2252b2NHVw4d3Gu
o9eGStfWt2aCH4rOEeiHND0HotxGDRMB3ZbciKHukjzenAyrRAQ9f3d1WmeFIBgLEUOD38LXM/kK
UgVhIL5J7pvWk1Lp/TIemLqBWCrpxL4Zq6dUhWfb/o6rPKBrqt01M7qWKAfCIRfiRzbhMNT1ET5R
2N9C05rWGSwvPtpK7Ova/gYcjIuGBaJB2FDKJDL/tTGgQDar9g2qyqmVAomkOX/qySIenB5x0+3i
n10QCvjJzrHvPAVAWPzkABzWw5hRQyTWi5CI7qjzUbBbCPo1OfmeSTBtC2U8MA0OQKQoUZatcTF4
PstkTImToD1nZISBfqfGGNswPuGAAoqWYcdtEeItw+fQaB68At4sFwwY6ZDC0/jF081VZRD/gBkz
IVVWXPBB7HqSXw3Lo4tq9Qd7ip80IFlrZorhRtaI313NyncN9BlA+qVLEWrTaCkSo1xruSm3Xd4/
JbQtzDr5mWvuvYuZBLA+QdTzbG3jB5XXtZ/VinNkyu7zNL+Q7qhvGRaYUnwS12dsVdue87B+9SY8
fMniUeuG/KmasYwmOYYI+GsItILWISOlWnAgmS/LmXrGxFJi0UwQ7dYR/Jl0UuUdirXwouk3sY5P
vFJMJ8zhI0A2gVkXrvXUTYyu5/AlSa0fRj0FvlpaT/PsIM6kpABoJB/MNvKludZH3DR2Lc2z4gyI
Gu27gl+4GuSb1pBiaWHbvfQtrHbbfpGiO+o1JCG9XmPb77n4TYdQaXd6Hdc7V6CmTxc3+Cwhi0lm
Z1HQdDutcF+ihSZY6/m7Q6FXt1AJjU5SwuNI3Ayj8wQrZC8C6AGKMzSd4Rc5ALbLuLQgxwysZ3Pm
pGUy7vUEPHyGYDjugo/IwreTmm0PcKO8xJ39raOB63stMPlJ7miKvvWijU+ECPxwYAvijIvWc8ki
MQ68taqSmvqbvrAbc2RGng2pyyjqFYK8ap8bvlOw3nDjCVZcpwq/l0fMxOjF0RJvKPNrF6hCGqfT
eVioF2IooUbV7YPh0NOorexJdb7maObK5OrJUhWle9Y3hywxxKkhr3oVK2Uc27J9qkgUXbmAudZd
ZaOxd3p9F1tU/NyqjroCbJXEE+vBhvScpJAbTe+zvd2GPwN07AhV5I5ShMvywGR7VhAwwnaxbtJN
XC0dqsEKcjgl3Dj1aDqNSb4vw/5QFf3KwkrNhdPBZbIpUoR40DieUWmn68IYsdHE451BKl1R9DSF
TVzcpU43j8v3gDkcYmVKZqiJujfCRjaW+8bx2q2do9ROEVr3y0kKkD7b8hdxokD88sKYfhthvW64
T5OIaLYuwbAkMDu4E24K4EH2FkgUuYlAXhjDwILphnMd/iBJgCSnRrrbxKiwXbjpQ4LOf9eJatrg
dJpLs/ikL57VwOqQWZD/woD2FZrZa2fhiURjTXEk6pO2GMELsPuzTQ2ESN/GhHKL+wkDDenqnESf
dolNkSARYtmJtsAOaNxoQx7hLgbrPPbGWyhi3z2GWLj2rHZo1KnqW67GcWuU1U1MOvtNLZ0DAYc9
URne4CsJWM+pTd9N9m3VJ8cNCzdM0LkOfQBX9RTl3n7Sp4cx2KGe07aqaXZO0vQsZ/Btxt+wtmFo
2sbVxO4RXbXCp/iQt16/acyuAm1vvdTegN9WvdQR42yCEF5xTRu+Nt92VgD4xGgvekRJYuXtBQnf
ifzqO0xO7IFBAhyLbh1O/zUD95vEJk3ZtmvCP5d+p1KvQeeMXNkkPmELX9vIrbFmPcYxgluhHeet
rRCtSVH0RxGey7F9Yk6QrF3NyzFpJw+zuGubfJFsoniqAeKurCnY4MwsVx0m11lrzugDrW0/9pRc
Hl5p26lvAr2KLkQMPXSip/dZ0o9k8i4IRWy9x1w57fFqxaF1S1O6iJ1wm1R0U379sOsZrzeIgwxZ
MlgC3bnKNa3iFluZz6HBjKoLNW2lVGIwkcE21s5lsemsEvgraJhk70RyWy4hU9cHGRKvYUWUTkmL
mWR5cIK5JKIaWp3d6d1RLg8YWY5y1s09gCqIrx18sxLbJkwu4zgQcUQECUlY7aDi0+A8kxjDnEDL
5nfUuaTqdHIvlvScamxQoJnlOViowdcHbcEJX7/idkWIBQ2h9fVnsILssU6OqZE0xxbn+zFevsLj
whBVDGG7K8FUWWqqjyFtqeNwfYf//t7scomPDcYsXk6zO9ldgvW8ak06P/DICT4AbHQlhpsDBphV
64avRpoFyOG3U1JhaVj+ZmFGit/968/HdN8UeA04is5wpGWd5CuvmGFpzdqjtSQQqXcGzSjol99f
nzQS+bEdiahfzWbABbpVGvCfdIHiFPbaqVh/hFKvtpkgegZcNPnlFt2Ipp9AL0Y25h6SugnHtRYm
WLcu9J4Ih4KygiMAY4C+PKQqx915A5u6POYWmIPVDHImroL44JGysKMdtP/1y2X9zgfJoHD8Prsm
dMUELvCRsJzwCpNtfIbd9+Oy/rw+JNwqNiNtq5WxxDtNMYT5HCYWat+bxMnRoFZtsqGKA04UAoMd
lwdMhkhmGJe3+ybB89xOBhk0VNuD5hrvIFLbgxune7TcMAfS8KN2am1rFhy/bZv73YQp7PpAP3sj
OkmpPBDYNAGzo6MB0+v6y+tX2fJt41ZMUloPC1TH0DPSwH+aS29N9uOLyipGOTVUqqWDY0QEf3TP
pWNOtNIgHaXTO1dArKgrBFCIaPoM37M0kAsAaoRr8TMs+fHcD/eZe0oD/QWwDtPMoKfLq7/MrGtX
SFbvjNF8FYZ4sXvSclroHVDgHoK496d5BIFkdAdq4h9lSN38LbS7NyhjNqo+XpoInlupDfcoMF8U
nDbkOs+jQwVCwA5WYf62qNuNVn+XlvWB+PJ+bBwWm5U+rtEsHXK3OGk0+dfuQMvcMDAFQzXoWVFy
/lrQUvqckpGrUgn9YzpjfmZRt/zo3w+KfhRDhy46FITXX3+eyZoM8IQ1+/K7L0+Ns+Xgu77k9dd6
18ptM1qvX57Xe0tC2fWH1+fNynahhVmXMs2ZChU5JLHJzNaMGn7i3blYGWqX2ovf4PrERJ9O67xa
wKBUACuZe+2xb/SNq53yJCB2mjilrZPBaIGDsWYueK8p9zaAfYLIAsZLTTzYEPKB5ADp4j54sMxl
EmZrfpgSBmBiALVNfqVcRht9DHCNIFn5yCkn9J8ddsLbCmZSMQ5EpjcXwcXj7OBaHoiccdNoM3l9
8gC0IqGip7gpyjQ5wjU+jSofb0j4nv+LvTPZrVvJtu2vPNw+EwwyWDVuZ9eVtrYKS5Y6hOWCdRks
gvz6O6iTFy/tBPIAr/0aaaQPLGmLRcSKteYcc90uvbsoJ6vOqLuPBpnnvkLyiQnrQCPBwn/VPHPs
96jpmr3jwNdyiIq30ChvSBCdt24vnkTaaOz6EUV3yF7sU2NMbNd7273aLQzNuFE3DVe1USZ47NA6
tk4MXcsHrJj6+hBzZKFURHEdIzLf04nkrN+JXx589FMG20llTJJSO/1KOgQtGjlvPfb8aXw1hT+c
4Ot8E0ne7Yjy/K5y/85z1QOmpJvbRT+kU5pn0NmbKALhFA9fxszam5lyML7hxzQpfie178hLP3Kc
/VK0vsVsmEGdKKYflfJfGsuOds0yCFCVd+Xt+JIEMXoDEXWrwvZ3fhdjqx2/strzK1ZHaVucJeL4
GSD0zXMQOTHvn3OITkXGe9aN9W6ompGZy9zvkXz9NH5wzhqJS3SfhRsBKkzA1eOdeMZx0p0cOc1r
GNcxKE3vV12NYDhmjHsK2Vprn5hjkqiLLrgFZZHNT5LDSuFYRFgVr7Yrv3slpNMF0r1mrjZtFy10
xzRWe3weO0wWLRWU254hUo91d5+0xY1WL1Uuh3M73o6GdehVfyn1XO0cAyyUIYe1NJMbARXvnh3f
xmi4pYgBSPXroVgSHAf+Fud20NC6zjaOYW5xi3PS3DaZe55qHPckTqNDUTuLDC0aSPo5EgyByzb+
YdgzaUGNcS4bXF5+f6cL/SZxr65ie7zBun9oXXoVnfNojsNrnA9fyzjG/KwPKT17J63x503Fu+8t
+eBQfGzinnliq0tVlt+4+2RAyegBgNh3aq0ZeHl8tKbswkJvMlf64arq0rvjTy3kz56RPAv0N50j
aFMOQMCkv81l0eKVVEtIqnXxiumjUP4vbJ8UxA6mmdbk7RQ3W/1AA/MxCPfdeoY9ldLeYaGcm+r7
ZLpc/fin9jOaZ4D91pAkrnFhv2Xz0gqwmFmo4WUKLM2ZKEUs4Ee8oh0dCnBoCNzfeC6TbWoSo0rB
fZ0i86Xz3XiTohOmD2/umuX7oBcBLCwwtk46O9t++yR8XA+KaSKtk2LthED70OosMkCixF1ofGZp
MbvFL5Bb88X2bIb0fPBMAToBRvCcNl29L+eSUX9zjvvurcvNktH/a+JnGR5ssSoEmZrE0EApA+eV
tfWqM5z7WNvNXpQWbdCGHgUaclGOwWYU+moPuEMRGKRTn+2Htrm4msEGh+v7OLLY1UFFYxuSzZeW
Jq8bOZduonflLWuW5cC8D+OjGRNOzkyK1pr8PprIcKy02Uy+iDdW1FP7mv2zr9LHUY0rQJtC1wvF
lcS+0qD1i5OH1YoHEFAY7b+iORgtsZEQsdAJH9NRPfS28S0M/EeuMNkLmr19uE0RS09Rb40JNi04
cqPv7sGan6rIORCGxoHB2lbF+EKDyfbMX4ifyz5gQuBlj1U1PQ3d/FqPcMMCkZ+AuFxAPPYrg9sz
OOgfBQ0skXxHGJLl9oOdYVHxuuBDOKZaJwMg2Xi0dyoxUdQ4A2H0idqXdoXKVSEl+RahpVsFQ/g+
j+awJQSxyHkrY+PmAMUhvhVBDfPK3v6gNXGeHSxKMqy/g1N8lfR10lq5nDJ+1j0ytNYNmV15DoB9
9RIn7hemFjTRejrIYBd/kmbLnin8B3gI+755C80Qr7BnXs3CuEsF7miy7DTZmT6TQgRxYPOcmaKh
fDFadtsqqL8vkV0Dtd+CI252gx+KnaKxv54CjqdSfWWYJNdj6tcHrArYvIYBXZtlUj3o6WhZw4+w
4/yS9fOtdSGzhXFhbpDN0Cwvf5m0RdlchwfYOryUqAmmtMEOGz/P6ruRYDvqs5anpevOgjTEFZN7
+kfFU9EKjGMNorYqJpgA9/c6he4yRV5ylwTta1SCgwaBAL6YbuqKWfKHYChwwP0EurcA7ByzlkiD
QQTChGJj4HTbzAbXM4WchhqUFuhs2Zdqps9qeoC5h9i8BouM3qzDU+Q7V1+78qmZIIdkKPUq5BUC
NR6RFClzCnfLb4nuZ2kvQfH6HlLUnJtZcYlHvCJ9OO7nPmoONgcxovUSOH42eYNhjXy9cjlfEk4j
GD+rX5kYD3mA7InEFNZXy6o3HlrG1dwirSr7ojslEP922q8bAP/Bc+jn9VOXZrRQpBr2lJvJNuiB
gDldlpxLZ3pomOddAtl5FzdprB3ekhihmFNdRBHUm0hYd4GVf0SDN19CfBRHzUxsDLzm0i9/+FXS
bbXg9uLdc0/W4juZdH6uNC1ys55LaIAcELNs6SwtMQBt3ge7xYY55YU40D+7d1PUc59/+D3QJ6vY
FI0T7DPHm06JstEE0daP3BF4Vs8mKiT4ojFT9MfYSq6ff4gJ5Z4RoDSX881ncA/WYVxciYg+gckF
l4VgtctdvcS0gvkaUP1aTSUvms0QP3kP+aLSsO56ZT5Rqw5PHkZpc37yHVJRc9Oxzm5fWSSGMP0a
SPF87oQudrgiqBLT1Nr7KY9c1DnGg119ifoKbsDyFzcS004sM3wCR1eDdCA8WbxeG2mh6M6Umq/x
HLOvulQztQlqIei4PK5Vyks8lD+V7JK9bbXuJZ9xVok2ObhM6NZuo+a1GSP+8UL7Gnga2VxPRIOb
YYvI6QSvpTfKLRzhbm9B4F91KWTQccC7PwUGw/Wi47sNDIbniin/ZNJz6YKr9vejXROoZpkbK+2g
CzdMulMQQXIQFTK8gZSV0eV77qFhiUs0scWBr0fMaBlkDmTawJnXc2SIwURMvXkIB/toBFiMYsqJ
PBXpudcDGxbs9KB57GY7phEooO/RM8dExxBjNuD8O/3Gj6nd3R7lHfKYbsNrJllSw4Oh05mHtJkQ
jG67hp0pUXyxbUY7l0u2r10a8UZNX1Gpzt+MA+oLxAOYKOWJDFSDdpyiVvROZMPeoFwdBY0/KigD
ZoH14pucPT4NvX0tk7UZKQhFnPyA6ODPYwPdSj/dChlNhLa0d5FuvLs41fl+7tr7epaXWYFc1177
lg3Gj0COEi0psMlokbdUYF1VwYVAr8PRNczOeYn5mCKwWPmaFWbuP+Q0XeehBDA5gKIKwO2Q2UlW
EzWcXbFtlphaEs/YOm2UbP1iiha2w68sJIS2o5uHxElfvTQ8L/+bHXbf1AMn2ATNa4xIjLFm3I4A
hELruZ6S6d4fDU6frP82rCs9xW+wER4rZay0iEKELBkKL7Jw2VwJCmB2BsyJpVpWQC4QQK3BOcCC
7fqFEBZ95ClclcCeaA1M1XyXJt/z0glITippoLoKfnNLgKsskWEmIZZiw3XusrJZSGBYsqOAJlib
nWi8AhC0U4grcI9ZQU1mZO4rLpn01kXj1yak/Ij7/lBGHNjmMb0EKSjYoZAEffaLZRo2YUDJ5ApQ
KVFmR1QzXXywNSfrtCC1EzrWzmrG8GS7OW+lmXeP4KwPqfwRZkFMDY7iWjNaPYdpfOudwTiGzKS7
SJCtkZT4lGJxVqn2N5UfIcDKh2Jb0CNcnnFz29u0hucga85TJ3ZNyYYxaf8Y93V7NDFfpY5k2DPM
D7nIb3FTuAeSgGATeQTIlk5tANn37tkPv5i6fuMVgvdnoPX05zY4ekuedUUnz7KqF4sp1N7tu48y
Tckud5JHVMWL20RfphS2YZ/4nIKpL1Q5vrQEwszuiOqEmYd2ac66RK7EkHDXbsqEZJ7fm6HtaSs6
F2ViH5A1JyqiTdAlAenBSpmeeL4Senn1zQH6qsk3IaChxn1eymM/I6WJHsp6kPjHnbMPWMVBtMxU
wnnNUUTYzuDjMBkwdJfyQ8zC2JWZTw+dicQ20fUmDLqPT2v85xUryo5c7+Q+xpgUKmyh85faOZjg
AVe1750Vl3ZTtpXaVJISMRdQODMqKxTmuD8Tj3l4S5PCl2TUBM7DQKDK+tNC8Wn2M8fOObs84OvQ
0UtuqjMfHBT911o+fv6rtmtRaAZ4WsEUIPYuqUGGWKGAipuAm05ko9MhRLD8vTe6wR4bBlVB6hOz
oqpN0MBCkWV655nMTRqyt+uMbKUAcdxdFSibrwUv0DW7T2umGRkf0VQ8c9ZnZjbHB2Yv50xkFJu4
aarsIx4j8yBcmsFqFtvMST5KiYgVSQvk+sVrLwa5G0cGuGWBhCnkDYCgyrlz7sp9vF3IL+tiQQlg
AMekiUzPkA6ehXe7HrF5IxvdVhMEvZABp19inou8t5xm3JoT5jMUGuzwdg0CsQmPuc0VRxd1KjBa
rRQO2N5FM5vkz7LR/OgMqzE9k4Osh1tvU3HBCR8YZaGWDFtilIOwX33+S4+02b+W1MxpinUkw7d0
CJ+jbmKlY4aEfI3Tbk9gzhgYv+wBGnXRQMUZZiY0GQbqFmsIOiu4wQa9K2gxDQ4dlWY3UdOLs8bS
Xgmfn5E16SaOkUKMFtT/dLgkjv3NE6xHEOevVUxFbQLZiizW+Zj5MXJG3gXn3hglN8lyHhsekolP
5SvjGTRosK7T6a3rOYsRHMJulXCzJQS3eEopjAxUZkptlivDMBL2oE9xpzQkN43Cgwbn3kNcaBe5
v+lF/PG5n8zNElxVHqf0NljOdwBtKGoDvuSzfUcmJwfC+ENTS+py+BrP3DtRGaCFqhI7NCIUoC4L
tf1eCrvcu7UuzmkARqjFQKD6Tu+KmEOub1HO+/lofHHjTp9GIQ+NaV5n5aq7tum7u4qZOwjl/Ohl
pT4uNbCbj80NPDUHh0m+9dEobwNlpKmtFsNfvjVsa7hl3TLhmTfM2soNaeXpoezdN0J88/PnH8bQ
v8exEZEsXTtb8gQuRtSbBLNPyKsFh5AzEL/XeCShHNmIdTdpMzmEM05w1tFHhu3DfrbMx9rp3B1r
iXO2+/CMGIV6CP5NzRH/0PjNe5ALa90o8RCDgd10k7EdXTbJ5aEyF6JD3MuvBkkRm7Rbrh/ttZMz
4UyThNVJmqD8lhcdEGvRBWTac5rVnbdC4GQeO//gNXmwp8lPYiD6PmCF5iYfzfYIMxDE/SK7Ff1g
r4UFHaHn7lEYkMFImTAuJzWrtaKtYgDTVYz+eBEj6OzJ13RACZp5uBmoHx+cjCAQHWEpmzct7h5F
NvpiAeJZGo1rRSWDxIGiKXezJ9k5JTKcnzjs/I1LyDO7ocbvhXaIz1ZP66oFVDm6L13ttxyDKJci
1D2lal5aKuN1o1mDPhci2ivgnwI7AAHNdhzmhsPL/jGXy2m09zj7J/DDG95+j7kEs3uK22bVaJBy
KCOOhcfUn87aAOb1vjBBlozh1BxMKBFLJMxmsCSKDjiA/DRW414Nr8LAcB1SlhG4Sf+b4yERS+su
b0+4XlDbDmyqn9fJdb8aI9o0KZZoRhxDnx8Ygj4ZR1Rb5hh9mSkEN5Su7PUwUASko4Qh+i7mEUCY
In5C0NMb3smNUUncWD1iCX8MKVo1jUxcdXQUeFcT+E4gWlN6BixYlmCpyZD7dN3QU/UwdIgJfvK9
IymERPPV8an14o/F/N+p/KMoeZoQ0iL2FgZk58V27g9PkeheJh4rPEqQVP75CJotQ+8Uzzdw4GdB
iiUrVgbLe10C/W6uBGqzP/rHRMRfcdGrTTliRIMKQVnCP6o6bz8VDkffsIVCnZk/TQzsdMv8jdmy
5IfXYibcW7njHa3rae2BgyFRo1s5ESIT9AFqwdlzBbC6iOKRc/zViDAIegDFPlfyQe0GRBFo9lnJ
1cSBL+Ofy5aSD4MIrUor/QjUdPfZUsdGQjA9p3hkEhUtuHTaGNK9eEufkqV93oX1QrnIilvt9XcJ
i8zKKD4IaWywEfPb1GaxnUFWN3I+FKGKNw7tc7KAuI9/rYn9eDJENu6CMf0gbwbgo41ZhsiixBrs
c54ioHDGgBRT3nZ/uudMEl8bplCrgr7t6zDEDW6RKtrlHrDeAs+hOfpLO6P/mdDQOTSEt9/8yvyp
9VMUVNY7jQoUz+U8XxLppgfHntt1hFl9Y9CgqkzYplVTHRPH6u9sPRyLgcNfQGrsHSxiGP4zOuuK
2KCAKAvcvBBSSuSbaPt5nGuQB6vGI0AlGvMNiXVQ1Y3ywykFAI+c93F5QlrRf++C6YtllXcwBa5j
BQ4kbJc0K/Zds5VHet8ccnrBWI8+87g8PY7ZsEhRJZrLSqCDjG2WRcUmUo5XijdORv77DDrMy/E5
uzJ7XdZD3hNUBx7BNMlH7IXPVdY8lLP82k3xjzx3D/FYsqqlYNnoahCRQAsfcvBTQ3ltj3QI7WTp
7OeUu3J5iRrND1IVjb3ZWayQRX0f1UDNUfyQe0HZge+WnNqJ5pvJihzkINVz7/C5YYecbU3rjGmO
yCaCRjcpA48+PQ9nq/U/atM/ZjLAHWgdQUZjz+rq76HyeWZ5uMzeedY+c3JyrfAzl0ExrUhKB2iI
mWUu2XwJwKOMZZDC5pd+uJipV9EcHJZ310rVvCv4ONrwn3XHcteaabYyjA76IbViv5QT2iYZtsGt
7Ff3Yc3LYJa4pRWtbieS1wod3urzk7cDLu3UnUBlG0/9IA3G8djfqCLqObhaizd4mtkI4AqrVRew
yMV4rbQHzZ7H/xNE9fm6ROApMUjcGWin6S1yfyNMCH1PlpFTsywB7t1i2Hhxl//M+6BXQ2sDvmRX
qfDXbgrAH5UI1tMkr2AKuQrSa1nAICwnci73y383J6RWlK7+Jh+QCiEZasOGOymZmE6knIU9ifT8
rOXfKhY48EirKgK1+3ncqT3TWls2b1Kf3OGIWrr0bDpxSaiEb3doqGiHlAbTEpfFtu55KHw8Tbnb
cvMK9rC+yD+swj61mY99bOFkpUl5yD06igDoEdi5/NpzkE7bqTg7PnyqeDnbFwZg2cr57tScVMKC
/TmmBe3FdbDPDZIfqXxeBiD2Rsvhjqef3DMsA5/WXB82Ow/Q0ikkvC8koq9RHMWLnBLBI6DDA37E
cAdDhjHaT43lJCvkbS67eLu0KwjpAHjeLNsmD0eFJ33eY9EwtnOD+wxyP8/ce8WdA8MafFEYa0Ri
PEB8jZCyB0xNJZBOdHfrsJXmXgCr35Du8STH/qVbTll56527gXycJGKb9k3G5fF4S/F2b/I5+Rgt
XvpWuvt+wb26GWVtg4sDA1J7iJD4o7GckZTMAS3j5XkcP/lI1SD5tL8+1268dDQaBAp2XR0G+PzU
jdwybdtPflOnV2+SP/PiA4yZ/soY1JygUzolQvwcTS9O5iOcy+nUiDbD/SyDjUO00xpZQ3af0nsA
lVjThHG9JZYsYAZe+U+Mc9blGFsbvsUOozDyINx3gjfoKNN8Owb6S9ZP8SZoM0Q4k2LEb3bJmuYh
DG7ooeYowjtjZsWyvOnZt9FE8fLj1iB0ym+C+TAodRN8xnPqIWSbnPYok7HZtdO9ouM1o1vy0/Al
KEULnLvdocNx90OEa3Cu4WnAjBAQw7GaBu2us3v22IgCCHNDBfe+nHe66W5gjzC1TFn+KGyUNxXL
N0Yawiml1ad3ihM80ZXFhkzp8qY5LT7OCDh79CR/IX3+f9L739AJbReS1r+Y//+NTviaqO9VSbPl
X+mE//yq/6UTuv/wTddyACI5Pq+yCfpm/Km6//4vcpT+4f9OLvyv//NPOqH0/mEykpfgRn1pkWzF
x1BV38X//V/SIuzdXtgCroTJEPAJ/zfr/vYXg0D98fff2HO/0xOkHwRgCdnepM23w2b0B5nHEmac
9U7sYimp2gPp1Ppedo8YY1qa4nra+ewTV4fcHEjB9rEEvoE2Z9omEHT2vRz/hggjfofw/PVxPAtO
h2Qm5buflKV/gfAQa2TVVl1wwHIYhE91XO9S6/swefW9WYLcCkkt9KETGkN9jzIvP/3L7fvn5fnX
y/E7kOafP54twwyCwPaZl/7OkghSdyb03JMMIcO3CtPCk6PDgwsk5zyaCCFpOhfA8DtWpyHZ/+ef
/Qdm4/OH86jwrDiMTLE2/UHDackAgA4s5DkrRudbFU7Z3p0ocCfq0bRNrGcjZexGtkXl4X1J0x8u
cqisSjlpK/iOtiKxJiIcDEEcwWh/8+F+Zwj99eFg4fG8+SbZqn8SnMYmGyZysuU5D1krU9W8OTmQ
GFI6xa5QsM4JrkMJIsmZcdBSGUDY8p4k22ywnvLKmI5IRJpR+7v//Lk+AW//F7Xx+bl4GyCCOjBx
XYBjv98xXeUcUnUicduHck97SG9Uh8CRLMJfJskLX6SZMrrIsevPcqRiJLcdAI5zIow+2WcHlUqQ
CGrYuXkznaep83aGGTK786L03hSnAI2mJHPwiTMnLkdPmlS+iUD/p3+AwnUf+uqNMYh3CDJ5SGZG
csArq3d0Wl+M1JKPRlbfeMky3Phw+btUPLjmYhe26lMfTA99FP4Cjdw+hMtkJkGnc4xT781wrVeT
dIDLf75a4neq4XK1XJPXygU245Gz8SeYhEoi7PMolOekIkE7ChUzY0d0m4zLSBOUjuKMGpF0Dxfh
dNkuKYTN+v/1gwjCFm3Bm84L9ceLFhFCkseUd5RXaDF7Eyu4GdqPMxDn2uqegF7snZpQKRkyuegK
+h+Gfv7PF+N3Jtlf1wJgoIRcb4Lgcf7gfSVd3Rpu1cvzEMa/UKpIjyECVoQjSLWbTNId9+jvlrd/
X21diJKWWO7Dwsj742k1h1R6nZVzhjGdg24rZ2Mo6wm58q0K8SGlgTmfkU9fLRKTyavy7kzYKG1D
YdlCJvzPv7+1LO2/vzquaVueQM8uuRF/0iIXpha8BYDXVdZdqmy0wSV2d37OSC8l6N30p++OZ1DR
l5TROVFwOyZCd0JX85FsYTiSIPbv2LP8lZoc50Q2Mfmhbv5om6VzrCZI402bhcCfSPpo1QRulcVb
DMWa163/G3qb9e8rN6w79jFzWTyl9eeTHVrCCkM3k+dRkvlSznV43xJMgLo2LvZ68SehxLjUhkJX
7OTymCtSz8PJfbfBuj+qmRDd2qSt3+PYQZBvI62k2KzqGOrDaJ8HxzKuucIgYCJSgnJQbGnCTcg4
Io/jvR0RMYbhx6lVAuhGtX+z/P7OiPrrWZUSb2GwPK507H9f5bI8cLFF1Tw3dKoPJJUXyyh+XI1l
TzrV8LWPdPV31KffwWF//cyFzEb4E2WI9ef7oWnbVfAV7HPiBPqR6NfpRkef1nbDeNhp0aQUfryP
IbCfP//wrbV0f2Q0yP9mUxa/7z1s9FIC7vICYJJ8ln97U2u8wHnT1Ab2jQyCgzCfsOHnpBFE2TrW
id7D6zd3te9jeYsM+w6dLjuhau2DbzGfD1AvRFEbPZViaP9m03Z+X1GXz+b5VGMUfbzS0v6T3Vtn
s7Rc4QWnJqAZTxLpVjj4rbMB5asb0U0b+pTIa9+/M9HbngVGw7oI/ftlX6ETY22txjNX0WAb59FB
oOTq5OAMkb0TQYMSFwFCW/EYl6WDE3GEZkpVxjGNQEpt8YXkijEemsKzFr1z0UuaR8Cg/OonbnOY
Oo6WWoYPeNIWr1tA99U5dW0d7VTqm3scNSYBYtR9WVwk+yLTO2hnxZbyKMMynVibFDMoxuPgIKPa
vJF2IKrq/DfLkPg3RB1bEXs4Ly7mLqRvfyLqSh+bmSYt6USTEE+R434x53jeVYlr4OEp7m0djmza
vblJkROtZj473T5yVajQ4oKhDnFd6aLph0FUbhOf7pNZNdOpsKcMgIW7yj+l2d2Y7ii73sFtHueF
LBhrvLZxrfGJpK59gur5oEcs2uDVkpU0KkYDuiNy3PJO9KLT/eiOV/yKZMFEKNxxm6hTzAh+3QYh
Ir1ZokwSGu5VWpTILgm/Ami//F2npP+pANGd2dpsMjUHu11Ib8+e6/ho5LSux9quzklMXImPpfA0
6gP59dO1JLEzzPviTPg4gTSWC8s+9XiERoK/Gk2C1eQfWDeSB7ezDYA6NG+S8pU0i+E4x+Vj5TuP
rGvxYSmL2nyAyaa3Ux6rp9giJRb1kLUNGiK4atcN75G6uCuTdIiONfR+pNOA4muOt65Zj0fq/32T
xuqCaBEgjxN5WB4wmnmTCi5AAPC0gPrj7ln6JElGXzdzLteeJlMKUVd5shWG0Mb66i06uyTq4dUN
+ptiE37K8/e0TL/azoEwx2Qr+i7feEOiLwr1JQ4v87UaoujYCyz2RKBva1wfMGQZ8FcirEAo5eVG
e6aBnW2wT7sK1OpK1ok8OsMVmq97p4J0P+tqOJctfMcu8J5GenAkhoeYwLpuH8yhe5rm6UuKg/Si
U/tgOSb6wML9WWpM29i0G4YiZCXZVUIwrOhTUGNddBsGuvVmnxxs4rDes3K6l35JLzkZHpEHMjWx
KeS7/tHNCJkIIRSRWhQyG05znF0VKt+s8R5iEbZrHymHLIp2j5uuOyZ+Q5O2zH/Rs44ejYF0MhP8
6ehkKAwIktjrrqOYhbV8V0YvWY27pGKtSTCvXruQHqQFmO/rWLfkXJV3TToiIqBbjoTa69ekp45b
AZJtE01T+0yM1DZoa0AIuI59NT36aK+dKtZXwwG9WhDgMtfoOF0ea7g1WbvuPENs/fpKSE+5NXPm
1jxr9qZqmcUbgnsDdpkQYwt7V05s1qaJSIf6fMJbMgS7IuRJDfh/ogl/BbSiz9Vc/Qgi9uAgmKvb
6FdXVjKSnOI5wEiDm81RJkkUPQRrpT4MXo0vof2WwncLssS6zIQUr21O0vsa+yAs7uHO6PMduI/m
SYG5iOgo3jqSylIyRlg+wE0F7s+k9BezW9vulBEvg/GhIg2aePgc0YZM03jnzmlE2ljzDZCdOrQq
AJYX5d9CmpcsGMF1kLK58Qtig0pb7xha4TcZwJ7piuoXSufxLurFIiq0fcaVLiongrWfI4cnrExO
SiTTiwyfwF3yVPS996O7OPSpHisLdS18A6hsnt3eK8LV5iUFBsWsjeLqV4BUD7u/+oZoobmXhBUV
/fwRmeV4KvtJbZ3MJgUoab8m5jHPG+9VVe17IoBtVg42MUSdiF8jFFh+kN0Rk74eR88+OdD/1wBl
inW3UCrmhgZA1ufXXrbT3jSW7MeCpHpgW+a6ZIQJ4sB4aTkO750RtygjUhxHQfW9oKRYZXRiCzx8
tzqL1HHws0tRJeGdFbsYbObyydRwstzAPg7G/B47k00UFaE1wvDyYwOsOWyGd4JgSPRTRBEp8CbV
qkUxnyJ47oV7SXxxmFR4R/ynggu9K0MftyezsrV0YOiqsVLbdpFdGZUlnkuPLqUXPffAGlCaF19a
mWpS07LwpZHyZ2TqCV3LlHGM5pMMuGse8hodEt6m4KUPsupKPBtTAS8HxRXjSWOzLg+JJ1e6RcUp
wuZVU6GtkGO1h7bv9aUYgud4ahLet2FvIwi/N2KMwZKGN2NPDd7UmZ6jC4JlqmuJaNGL8AJXQfY+
RGTRiTTaCejNYIewbarGOA7owpuw4ctBsdG69WlN3rWDP+4+D2clJ+MdalQuWdvi/REE3+1bRGtr
whhz6sWnGWvbSmvZHANWp4csZA5c6q1YyIlTNt9KtCbb1iqHXVFgqzdT9UxzzDtHhQ87KAve8Z9U
j2SxlOu0S3FZjyPeTgs/0CDFsKtTzRCDxcmeM3YIS/2cJ2A65WhjjAhxDxmchlZEcfbbstpjV6Sl
HstpW7lkWNWZ9RAZCryrw1kCOFLMq5s5W8/t5JbosmfPIN3LVpdpaI1DUDX9hrSpaDoj9+G0WOub
8kPsZLBDYihHlxqyckB7fBUaxJ12jHT2uq85xmcte37LvAXAMSxIgGeaEOWTNj373hozJq0evoJm
DL42avo65El70IXs91bQvBkNZXZElOQ6FIW7NaOMxmtjhodsJqOtXg4XvhzVD5BsEQskdJmsmmER
gkPaIsP5VSg7xtbj2Jcm9h46t4EMoSDsBl2NNqInl33o2gfq8JkfF0RbqAS7vG7jc65kg/wV8KVB
yKanyxNSU3m0p61jzvbOrcgRWi0Gvh2M2cX16h7HSXO6tKGzBcYANg86vc6IFNaSqKpO68vQpum2
A2fGfewd6qCK07+kfyMav70wQDo5WtfnZLBAHs3DeGIdhveDM9ubyEPshnHjIobMReDet1XTkM1N
VC3JWN1xIlngbA35NejbH7hfpneo6BRgC9FyQlNJc1xmaX9VIejLEL/kth2Ca9rYNPrmeoFnYGmC
TOJvED25bP5Wuus0Ew1GgEudnPlg0QqNzq4ij1FZ7cYI0MqndhHuCjvBi5vTcFg1zYKYX34iKZI9
akyc15nzlkcCr0wYIPPg4drMVupcGA4ksFFb6wKhzS46Cflhco5xXPrgQNzsTrODY0ZSjGZbaLdt
Trw43agtisyfXuf/iqthPCqyQYbS/VHXKcddBHhlmHYbEZgfGZN5jiRFvBmN4TYUnbMLWs3zbwW7
urVhjrTzxbSJVXcJF4xk92YBO+r02Zh4vgtR/5SOeLeJON7aFhb/UKd7oRP2DmbC9Rgjiiu+9lDc
DkOWsEwjrVLCfcT8oneh77ibpozfXfe8NMN0bMd7D4kxp5RfDJqRHVrFB6zJV0dlR890d26ig01d
AbWUpbObsROhvFNPKBf9rfJK9FL1O4ibbF9oMTMfI+6u0d0xDyJSw2XJKKUv1mEMnLNpw/WQqjvo
6dj+yx0ZMt3Ofx7Gxfap7RdsFijauW1jN707OnN3SQwyyyH2Nne6iXtdfTOL6Vsv0kM/ie/kyImm
XMVm/jRM5FnXfirXspaHon0h7h0fcBYsYgNlo8v6YeVw/lTWYl4XZAn2DCI1NwOhHiV2gOKDSRUB
4Nq5TkvC8YhBhcIYyotdE7hSppDn2mZeEyALwSAqHwaQCYk39f/D3pksR450V/pV2rRHNSaHA2aS
FhFAICYOQSZz4AaWmWRingcH8PT9gV2lqvolk1rW1rteFI1kJRmMCMDd773nfCcwrI1qpxk+CT25
vjCoWzPUrGkeYJ+9tgBe/TxzkIGpuAM01nL6dfy6H5mm6nbvq7S+rzOUIANpgzCNeSmG57FZCVRt
zenke14aYZkh+rI30GPaqkDCPRWHaZ2R3y2ceyfmoPhZgkRAPkiH/riYOZtsVNEUF3nQaAmXc4zf
fG1gZxvZgEkc2KdBIHNA0VcPyGUKiSUs85hmO+tDm99rVv4N28ZrmYB4s50ZGtKo7S1RPWgAgsZI
H/YT8lCfSs3njOiSIpGijbZhp7fpOxXv0a6SIejsqPIncBdsDI+cRd/s1QEfCLgggw3nc+5Uvq3J
G6GiaWj29sHqRLvl6D2Rx13hja3aIHeTAyd0rFDEk9YW+ruZVU4CxNba90VQYlh1HrJsfukiZOwe
rSTQIRwrY81gSGw+6wmrBWmdHurq+mJnJZw/K3+mqjivqicxs6kGjCuII2JrYR1zwPDCnst6pGls
Wky/R1mGUf7mJuJdzZisEljPh34BTD/LT2nULkHeJmwEWRSUJVBDpN5XHRfaAU+qvpuY+O+p8W9l
k9+nrnpqOASzfgxI9DTv50SQDSNz2vSMfWLQXzvH1X7OLZDQSTxj6AXlp6IX1VlvVlPWKM1onINn
9LsWaxHOCBQWQWQAxF3rmpNjzfbTD/jCjPGHVT2uRTLjn9OEn8OY04g2Qvbs58Kq/XLCiFbXPyCp
Y4Ku4v6Ym2/5pPrAqydItmB7iecOjKXqr0iKoQoY39ACMogeCnIL7W7TGB8riefaFo1kpZ2TL2s4
tP09kEPEP8pjFGv3NxPhUKBFuKX4Q04i4ln0AB1304Rbh1+3Tofcbrr70kF068pbhaoVCZkodzqu
JuF8E52h7wRWiIdlOkbwNsApiXKfbZIFJXmNuXRdXn8EhxMmoc6gHLdpVgV2aZ9hudcsFT/S13r2
eiQO8/ciRaSqeZyUXZPdZWTSCv1gQLNrC0iVCFuIhW0RVlXxk+3gwmhw8yNSTuC+xM4169hdiUoJ
c1A+ltGhOmaU2xlHs4Kz40zfO/G1MIc3zcs5nsA1YAsz5wUaVW9fwG4Ue6ocK6xX45p2I0ginQgG
bcwx2iZHWcafMfv8MmKW53FGnKU8ymEBgMgt7mN2uYhE+H3uOY/asDQHq8j3K+3po3QY7xNw9qTS
xofcN11pgapNSGQE1BZrYHp0iay17QJBLBe7T45lQC+OlmHkWMcX5ACe/UrHUz93kQWazHQjP5nG
4mggOqKFNeuHUQPwQpZ4vm9bwD9SAWud6/YdErtx5zj1dWIZPqM2qMHNyYM+YU029RqCLEj2e35P
dv/xWTFXGBVjYGgLnow/v98PWII1NGOsOnVKRUWgi7F5Zj++/PhAUdLovMzsuI2FqXBkfr+be7Jw
J2Ah9w0pfzqn2Ql9QKROw/a9LflP3y1D8pZU2GxqkJZQxrRjDGXqLFuowx8fxL995oBJ3s8xybNz
7L5YyvlqFxZUGmem6VT0yjslsXZl5sOXUrXXnByAnchhnBrMCdrUDICrNa/g8xrgHr1WbIEu2NyX
jGDfSmLKGbWcjNlSf6Uqho5irKjKmgpNE2+hgU+8bN76KsOAAZwCrM50cxXcVOofQpnzQwPrgkhJ
zjCJblyWnv1bd+SZpzRV/WEUG6xUQ0Ir1CEB9+gXDA9ZOEvbl472JkR3Xe2kR5xOf0ywzeRifM6y
+GHE3k+WeQK2yXigKYNeZGP/eIZX7HZMaclPzkxvozR86lvr+4KGDvNl9mtcN8uj3XIDbT3GxOL0
3yY+ysASOjWDNiDWsjv19po8ucZ07U0LCwNSLAPor7KrcAZ/fmdhmL9uK6VaFoudO+ZYS9zcRYuV
oCEC2EbkVIM1ZhYAU557mZtxuLo9hMt1rB76lbztJiZFk01qDlOLmyfKUu1JjMbRNhUc96Q1T70+
i0tRrm8LzpVnphd30hySq+u22rFrwBHPS+Q9OOSiir676bn0jh1HCwhZhnxG4dEhCjImTNl5eelF
+dALaBVFXBAtVy7lMc8XjxV7mEOJBXy3NNyiSRuf9dRAi11naGBcmxV6g5b2SRriCKgfdVpl+Arr
PY7//gqJGmGj+lKiUPYZb+B9qKpnp20fRJoRTgqhs2+lc6eaNDm4Jn9yFSP63/JnQ6d9rPReBknk
GiCUn/KCjFiFN/vL1BNL0yDarpvD4M403ZxU+g3IZ18z8TVwt3wDFlscywJ6EQE02l7CBTzW8iWT
A8u7mtc7HqvI8Vx1M/sASNXuuchOBbCzi0jqnx2+pwcbOfVxnVwItwu7qynmV2+Sn1fTBL3TGeWF
p56ETWlOwTzHZ4jWZw6qxJETYUaFYjuXDT0nKW6R2cV3ank0V0tyNyoEywUAU68hTj3tjWjPRBA/
leiWp4bj/RCPLdj/+otJmvOeBGhxlDLXriARn70lP3jABw4uVNX9MBTlFW6otY8hAg+zF3/pmug7
mI70DC/saVF2d0Vw8WIUwrgYs4lOkR7duVm1F31JavQ31olyG6tNCxn3o/g06zY+DZNzR6eIDNs+
TnZlBWE0t2JUn/QP7xCf6neFDcKs1zH4MI/1Dn2vrwv6Or758W/gCE53LuhNTm824IHE1pNnha3w
kDIDpmHFEQDzPSeTqhxuE/7IE1sh3rC5qIlurG1xraPZCkpQHzuvtGFCTTOTAGtUdEeqOJTuJ6PR
ujNU9XtrhZJZk2yy6bKHo1LOJy+yvGPblTCYalIUaYuGjUKEStgSzZQMo89gKv3UQO2yCzJvIbXI
7Tp+Slbjqz5/zTatnlWAA7GtHMuOPvEeJATZN7BxNUzWvlVx9GTBQphtBF0H54W7kb+WRQ6LZZxF
nOyI/laZk+/LOnnDp8mmSvw4GkTG+ZhYUgGZENHX2D1g3cA/OOPZ3LV58tNyEiNYNY3M2hQGQeJ4
RxwS5hl9lHPS488NlpvzxwfuoydQRj9tzWUldYk8MHVaLatLj35U9Og/PqvnrYffZGYfVPQNyBmP
64tO0e975OlywzoL53LBq1K4tDTJV1abeHbPaQweOFSgCSA+cSgtZ6edGGsNPxrWMTXBt4xnkj2m
KqPAoH/iWlen4t7QWZrx3swHLzFOpZVIpJkFMYgdRYi5OM+LAkoRA4LIcO+zvhqfFKrhcDKam+qQ
iM4s18Es5oeUxIUj4eNJhEGos5CbkqxaUU6yfvUWBDZtzM6J1XPGs4YegvN72drzSdr9RVvxtDoc
1X2nFKccAhzJgPUv0eUaKVXekS4cMITRXo65G6YNJd/iWCqEyUlecuO9NKtMb6mMdq6I30e7JYR7
4S+ehZYF08DqSEm204suviPfeESC6TX7TMs4ZW3wv7KOrCNVbFzAXWhZOeGURss5aWebsqq4o9GU
B/qAe1GnFbHTc++zNWnmBR7T89zpWwcESn/sBB7RpewaQ8yczHvAo6V2yHxfJ2rJU5bSWDdgN0v0
pgzN0G7Cqxpn0e7WXif2AcEw5n8dKkjeImqhDbaYy5myc2cv2fpoGSdNzX1Ilz+MHfupYaS1F+vY
BtqIsASpP/FaXjBmuk0bxCHTRWOOIRrbB5Nw0jeSsiFXGpua9S01TD3Uiu5usLvyRIy9z/A2CpOm
CBkpEJtQNk5gzj9pzWlUa7T0HI6h9Bcl3hcale2bTpOoJMCN0ISt5TODtk6a7zI3k/tkvq3JYh/X
XH804mYIUc4gyKzc+7S0rVNtJpE/ahADagUMHWIDyLYsaMwuDmiGTNC3SmLD9foyOSPPzUUgKSv2
m8Z5b+1yPEgvByvgeRQ+2b7Q6i8OG8MhJufMxcsTiehb6cF1bg1PgTmY4l2ZrwInazWhe5zTYJYE
XVNX88sYpuRmi9C3JnMgig5GsznvcBZ76lgnHoJ25ym2p8IfzOitc7R3EVtFMOEk33Hwe03R8+w0
j8M1Yc9csZI6KE3kWW8b+8ACgbG4fNZNNw5iJ/qmSmf1s8nFFNvRJVA9uoacZT/sKuY0QymPhW4R
FWl9Jtnom9dZat9YCxJSh4y0ZYFRXnspqwLVapJipyDLCp5v5A9aC121motgpW7ve1Bzcsk+D4nF
xCPvnrJu/LnOA5fiL5VyWkAkCxtVNZeoauC2IbbNaIqkY7DqX9cupYWfti2/HkxV4xK94k1psKHm
ZFzmFwp4Z1Y/vWZrcTCR9pWd77OuLUOtjjmmp5go9ZCJMDsePPRDayxXgxbFARnZi5grfGx98Vk4
XeOnnKxAvXBoRv8MOqh0SL4onNuq2eAhJwTsICrPdVoFIL/rwDOtDkhEr/wlQgnroERmLvxLZPhe
uq4tAmexRUhzmpaHcWkh1oUMX1njl/YNiRi3h9u/6REOzHkA5TZkSeObo3HIDZpAinrckxzAV7In
TluWvVpftLK+wfkPPU0fiChS+hkDEMHy9jI/4l7JtoMkza+O7WEzetDVZhA3d0jADML3KOEvqsbi
RhG2cPQ+W17GmZSUlz3KGrheCpiB5rT2WaQdV1C7fpNQuV6yNBHYk6eHcfLim9kTeSJU/qnYuwxW
O7hLV1WwJkRak4WmxjxZ6RziS3uZLhByQlPG9WEsTwgtm2vfhpUnXirX/Y6/FzLZIo9tPsiHBmIH
tJfksKZdBh6WwqI0KZ+MviCGYyKo3ZqfS0aGu6IaPq2xFl0Su3Kv9phwvrJ9ZXkRnAbbCxvJQQlJ
e0bLyaIOBto3lo3JtdgGde8wzl+gtDM34PobDXJc1Rz0dg4qsjlrkx0/izV9HzWLVk69VndlDdVp
dFW4mFYbYL77Wa3ThuDu+6Olud+RbJm7uLH0z2a8RvshtXZmlffHBuDPiJaegfv8WHHgOhPfc7Ft
70u9DTsiM3615voLvAIi56SKj5xKf5o1z6aeMA3ByGZktK6AlDJZQV8eMIY5xqMeN3pYyRIbdcNx
hbDqgzEFBSjvQ0WMIsoFew/jC8c+raZ9hCOcUTBTog8wgoirt1qOP+1Wz8MhMu5E7bhXK52OOWqS
EzC1Zl9j7S+S2gpNA0KxJdihmSG5fp9A1B8TQssqfhxGmgvcdkQ+rnS3p2c1GiG6mB/Mo2HUZe3N
ZS0OLbcAE+K0hBf0GMKrCu8Gdoz7stDwcqURbw/dy1Q0TLhm+4b9KXQsKtGSAFk68b5IWd0AGJaw
60tOW3ZrBrHXDhx6jXBMvaexE/o5ikEVxLPrBAhT931b3lVCxZgqchxhbRyQ9Fvu6mpkLMk83Ejw
uHsxm26ULBLKsPktmnjnEsQRhTnDQ5vzk87KuSeWyfBp6OZiKE7rxNWOj5zAFLqQnKHpCPp91h+j
VkvOVgBjETYpO9PcJp8b3FTD5lbBXRftIaWy6a9EbbVyWthqHOtEhIxxMPGHYZxFHuWtTnPxkuyS
y4E4tO5rJ8sqnLbZoI0/CrpQ9gsmQLtrlPVjFrl+HN31bBdAxec23hIrl7CN2+La5TYqxdmWsI6T
+KRpufYctaGbCxBUpP3Rji4fyFnq9tW71GCVz419rUG9+0hUQBgAFs8dYR6b+lDxLj1oFUdVq2Pz
Rj2z39ISNdx6TM+gfCfKCxYma0OPcSpxGq5QMoJ82qBE8mkD+goDrVlLed070dGq3fGUkRApNcqi
2GQkrqFTguu7dXJkkh7SkuIzlnYAqcQ7uzSMHxFRfdJRpe3q1LwvlK0BB+MEl5lthGXDCJyv5lwS
ZcVZ5WozX4dA8Y0q22V39fRD1IlfLcZpvDlIBo30WKbg57ok3bYNvP+Np85soPdTMYQQFLIH0WPa
04z+anZdR+5MjIR2bK6T091NbTQcrHq52FNd3LerQf25GpLOATazAS050RwzGN8Jk7OM4dmv+kI8
59S+yIVbxdWKl0Yfm0MSKfrlen8h29vcnMLs9pNY70deOfQ0wxlnULdv+gkogOeufrSlnOCNP6GL
OcYmwVZea1LhasaehkTH6IHaNesg9EubGDEvRna1qeZ3hG5f9aUDG48PFq6lXB6V0Dl04tMK3LG9
oloYggooi+ZUfWBRhe1B1iBskEO193q7vO8aYwmnxWmAdsvZH7KBEtRyo3M+fc72MHvMB1nj3J0j
vT/IGQVJMsndOAKFNW3a7svMJKeZmJm45fQUIxV8Lj3zkkME4jSURecIly6ZjgFhS19SXj6gHiCN
mrXzs9i7qNl7EWv2wxiTI+fCka03++uHj+9Nf/8fH9/TCr1lR7BmQOCAZ+2GYfRG/iQLpT4DYILs
+/Hpxzc/PrQSQDZuFLUfu2rD9UUnAry7M8jX7rxxqgt2DL7+85ty45i27F3QLrdPP/5lH3GdJWTS
+KWU1N+K1WIX5d3C9J6fLqv1EhERHuY6LCT6dfxNycef8/GpXlblCe8BGwiUxj8/tNOyIT//7Zty
4RyaOtlPMI3tueXpnVehP3VqaQ+2qOFLmf2GcGwRxP/xD/QNsTqYjbvvN6Lpx19rxCuE049PPz4k
25OV43QlNy3jWA+NtjRnPmwvu+L2L+C3H+VGGmWs+tzm0MnF9pWXo91zHFqh21cf31KuVR/62H62
y4zgGRFD98lzfJp0WGFGghkOa2tJjxNZDLTy4+/OKt4+fjzf3qTGBppoVJ9626J7QmjXXvOQPHyo
7P6/hefT0rz/yz99f4MWCWFn6ICb/dWMYxpMez9eqv8dyPrvLDx3aQW/qB6+/wc/9YeFx/vNdq1N
oIjxxnDsv1p45G8YDRlEu0ipBQGuPNYfFh7vNxRHlpC2MBnOCon+/A8Lj4WFx7OEZ5D6Kjbp43/H
wsPD/E3ITbrvpoo1pStN/j4dN8Hf1cFWknuMrSFVVgArErLqGokn84LDjktq6TEfXpxmsN6jOQHP
CLmkcAkOi0j8+dRmZhn/koalxBs5hbX2gk+4dT8jHRv6X+gdivo7amggQgRZg4bPoBSdVwsIyG4m
gGELpcXFwzR13rAGdUOI9nMn5GL6uuj7zymKkhy3SJMQ3oJnMD8mzE3qg+cWU/RTJOPMxMgxY/OC
0Lp4yDXXYkyotEQeplobILnp45xcIeC16JyrNDV2upssmHvHlhoDeJ8wQxP45LLjmcSpr49F9aq7
Lv1yJD85MY+FcOq95wiPThJBerDvCm0w3k3Qhj3LoAYRY2YwAYWGObazx0UyArZKx965LsUIB/1h
rGxzBuUwEG/c82gUPT3zAMHwB46pSI3vMuny+NQ6BBPu9L7QJVaXPM9OJK2pLkR592Qr5l8Zwxg0
i7U0QEAuJufZro7yH2avRov2n0fs0xBPbNyckiOzO2IRKsqwXBOatyiPvegbA4E+PbCtrUwZGHuC
eU4Najg1W9DwvFLoO9xNi/c4rolUDDLc1nrmH3oNZpU5eYmxTP3UwRf0YZ+3JI+gF2rSwyAwCOwX
YQ2vDnawKLA8hZXfG2q2ycj6VBki2af0wuOgzQiz34+VXrt7HtaEsGrat8op6D8aelsz+jTqKudo
GsmXUTaROhCFPcw3bzQLAgU4HwJSNhesNV23nVF2o5XnxDT25kfk9uA0jzA1BDw8pt1Qotu+IWqU
wAmCokgHX6CdJWuPVVWbqkevaDX3l5DKwrfvrSpvtrmxV9FV8kqyNdKOwhnwbZwC1I3pOvql6ehk
DDXN6sItcSY57Eevh6E+4VJxAcqqVuyaAgYFUv++jO9jrPxAmdJ+CxQwOQjcN81kPGd2Y6IIzoVq
74qhj4lzmONZfq4Evr/j0uKjOkesKJa9H2NnXPMARB/viiKgs1f36G6gzS9tFjjmlJ5zqryvjU0m
xyQt68nocBogGxEoGGz1COkvvnIHkKk3CPFgNDoB3vNQpG+FbeaftK5XoapMVJumSn+0pJwTkmSK
S6m7zbHu7SjwXI7YKKWGQGq8zKvr1MRJ6FUXJMVgXezOaO/SuKUEryrrgVRyzfdSHDcFvadQpW59
KWUrrwjGGb1Hir4t/iJOCCipOxErZhUwn7tBADMGrnaMR8s86VEsPutLi/or8VJx36/Wu10qBB19
0d3b1J+3elQMf6bVJDHFqG4kGsS8Hj2cMwKAb24djz8mqEqnUU+t5yTX0W7kICTxqAApwbBFpt+s
jK8lFs0jTv/85CzcKgTxbsyytKZfyfSfoW8VHfs0zo+a1y0Brp/4ytg8dXcY1bOnghXyARFH9Voh
kApagtkfHaeT4dgx4JdCDgdoW26wLnN3pEPVH+2xqW6exeoC46m7s7gUw0nDy2+vuXicABJ8Nzni
8avq5jOMyuHRHbMRvoa24BXJpgd0pcWJXk3B2uAMeyFS+1EXA/H2IuEsmkNm8JMs03+VelY9dzRg
7wkDTTxYYuxOu1EvTZjwq/YFsmF/N0wS9SUzNJJ9cHM2jyDr5A2OJ1FARPv5pgUjHnfxFJRTg0W8
NtEYaJPFQViHvWdm3OZoc+an1WnHg4MtCLpetFAMLw0RL4ya9iCGISGWroXkSlBXlq1Ft22UCAwF
VNcR6AxXCJnAnT4mzxNgvXsmRv193VLkR7w/RzNtxCnCYnAyG2K60IBphyaxrHObGvMREa0gTsGc
7zDNFexWcCdc5jv8LPmlVSTkz46KKMjXNkUrlS2HktEdxyWCR5ELo51IPYAW0unu3Y4UOYVz9CXq
i+UuGd0lME08d+06z3QYaEp7Neb/zUYKloZ7zLGZtBTcSmTg2fKuKBf3s9uPWTi7mbgMydzeDflE
Yuiq5ltU6t09r4HcVJwZx1vM7qGn6whIGsM5qmVFUY8cNVw6Os21SRiMXmYpmDA7OWixUZ1as158
w4kGOoUN4pViGc/MFqm3C8a3A+tmMMcwP/R6Mo6rM0V3oxGDWLckIge7cEM0dCAh6MCEbdPU+8jG
XTgsHVlaseruRUZx00ikHpVbl6GrJzAQcrj6WrnSH3fVfNLy1AbkM9Itymj0WHLkHV+WaUO8iWNV
jsScWZZx1XCpnsox875wwnde8s41H7QI+wEbpgyVR1xcOQzwDLU897m9WUSHJQrIJQZmKZLl0NoW
8jhbjy9GSpcdqGL35LoLJgNGtEGmsB8aiLr8uFzBUK7AisuF1OUSZsF5XLfSaBrVA/UkvNyxnO7p
kHUhesscAZMTgd2a4jADWh1UKY2jUl/Hg9CSLAaxks7HNIb7gaQjO0990981XoHa1qDZlaTwzWdG
Xz6gZS6HcWLCCsdovcS1U2wbrh6QxjX7pTPVgTCc9TQy6AqclbwMCQDQl8R9ghvlzmDkthwy/G3+
TLfPx72Bnz8jFMWpFPqATB/DhPYeG4iqSXYtCYGPdYYjjcFVWmaxX8yRtc+z1UvRxw4ZsCiUZk2n
F1eyBMYnTctg2JVrdVyN2jkBMR5QH8687S2NnJhCPOgtTztKrxeB8KIZ2J4zhmvuTB6zi7z/XndN
62f6ZIdVPVvgL+dRoahum+Q2OQX5vJBWo13k9t2XZtzCW9Xa3NtFpgpUOpjTqU+VMg9Q1FFcz6kN
8w5gVkGmnuG46EyNWa1XfO7IhyhenOHTbGNrOXC+7FCgdo26WwcaoHvLSDjEOfaCaQS04ZgeMmRu
rbmrkBeIiMI7BhmkX0fp2j/idSLVq/L/n1RB4Xt9/7187/95K6/QUC5dGifDv/79S1z2v1dfW03x
ty8YDqYD3t13BtHvPXDCPwz527/8P/2f/+P947f8F/WNgf+f4/7//Osj/P6T21P4l3+6+55W73+t
bX7/id9rG8f5zbMcYTsY/ByXkgRH6u94AmnAIMAovFmFTcfDIfpnbSN/s6EZmK70mKBYpo7P9c/a
huAzKVgaELfa8LP+O7XNh638T4+qsF2JNQzzn+25ludQfP29tBlkRndt1lYUoDvOZaijDCTMHPN3
5k9OkK/jJ+0U+ygwxYkE1L+8UP8BDMD4B28fD85lK4SLXZdnI/4RRlBXom4RwawwO+cd4bPrcCnU
PVF8oGd19BvsOM67of5vH3Yr9/7CQCDvR0xdysN2X0eajeXDqIUBfinEn1F/Ec0Bsd9//kz/boXe
XuW/P9F/gEDkjtdF7sQjkhszrjdD4kQPYpL+Uhphn//zx8Kk8u8ezjUM1yZfxNQlmUH/6ILuC8Yn
MSzxDR4TnclvCKVtbbFACXuqy0m0z5OAHiqsbC8eOPzn2Z1XKixFEo0glHQyOcmOyLQI14PDOK9a
qIRUy2a4dqXwDRf1ntXr42GV+pdIMn6vib09LBwGR/Cq2wx45o3fWUpW8Fu3FFCE32EOxB56ZBQk
mXqIADoCM1IQhgzOOitDFpKCK5/qmNzeafKRJ2FM1U92bT6N5GDuV3Cm87zQdV0hpFlOeR8REXSO
CDDC4f8l93DFaOn8Yrmg7LRFPs+yiJ7vkC7DU2uQQKhVDyKpIwJHw21A+jw63fd+mbnyLBAzpMTX
1fIikMXj+0XDWogzCiq5NwhElDjlIEucq2Q8KXP4adVAnyJkxcw030UJ/qxpX0ElvnA0Yk6JLFuo
L4vJTiAHXtk1g1xO69rPkTeOCjiw01Obr6SZFc6PMe0bTgg0GVmWWwSU6mXuAew0TfeKjGLzetX7
KtU4b2rgJ2rZ4mNF5mbVTLx+wu9/tzR+DjcIdy9pzY7JrzJjPAmuW+6Nar3VRo3wpOB0TkkQ8LId
tXb5WmnIc3CVDAPiBHKyoOsRBs6BcdfUaWDb9SsDt32G9lqOy3u+zi+JY/kiJtOkm18WheyzIJcC
Xf6Mt2N9t6zyJW7eqKIpQnDYLYjAdmB7NeR5+yWneyeRt0czYhzpHFDqoVB2phfRlO+6qhFbYwPa
fg9zLnRB4mGpHx18vxC0UUKDwuaMC6MTQBPE/6dYsFw1KP3XSuOf1HVgm/2VMXGF6gtX3Kg1YOk3
FnhhQaEse141l1B75ZALa/IcT7NLHlZZ2++a5EBJEN7eLvV8l2uPkakMQpzTXz1jt11JLxbq73DN
aQ8hdl451Bfd18yyZ5KE+jevZmZOT2UOxjw/lzn/WqMY04uUWMmYa85cHVokEBwNjHStyx/S2tv5
qlrxmVOTZXpm3hVkoRJhhOW65W+WPSWQ0T3Z69bCMYxrnaH+nTSInJbOgKjQErSY2CDo0GHn4fqh
f6w448K/Y2icRtQxSd52XDJbGdKGH2+0h5GHivE7GJJHflcMcJA1PuLFUGYXNoCNeXRsFQneusa8
LYAJPi7fyvRA+JOQYWTO5M9ucYsXejFTTJ9qsN2nnOBu8jd5dpFm4FTFpURHBZaKdPLTdt3MS/UJ
7Mr9YooY5OnwarROvKdXH9Q1oQK29DQaDN1Cm4Dk8Zl0u0qM74XGaG1J9OM0EoXH+VGaMqNaXZk1
W04w5d0j4TpG2I/9ndsML1rVEXc/8vJ9XHnwSXzW3QpxUAP7j9uwSBnmZ5SdaRfFAcY4ctukzgUT
wlk8eBMNc6JZCfC1zew4gYwczYaoc3Lq3AE0F9Qpses0/b00hmdM8fe5iUzc5k41tg8WHaN9P7LG
25xSPUe9TJLXGEHdq0zRCUlvJDUY9EfmLaFbxe2O23nZT5+jqTMBS9ElKYeyAcI725i1IJrHZMJG
DLy3y8mttclfNtVfPKTk/6UvhfW5a037QBsi34nSuYkaxoXDDZnkUPTrBTZoAwxa5xYHyHj4IH5+
vJ8kHiz9FoRJ2t0oRrSsRTKCeuRJYUKEt8SFHdvvQ89CBZdm8guXxX9WfmVGTy58ThqV84u9mu9d
Qcaq5XnH1XKeEgtcO38YGoR5V3n1LbXTWzcpSv3qRTPz7tClODpQa3/8/LwOByHrL56pXhhMvHTe
xtqNHnSHy1lPCfSIs/llw3gT8PA8rqiBUAvsKkVoZ83fOaptjenK1y4VL20VTDGaD7Ql73UGY1Fw
NbKWQeO2bsouboZe3rBY/vJW6YObYGy43cc27+g683L1Wn5gHjfSACUVGF4xSGC5hDYGtogmwKjz
UpQz784IbTrhZSVFixGWxhokXSRSA/YukWeMI5XT0j1b5J7i4Q43E7umF3ckn5nvIN1ZO7P0UzE8
TGPYrsPnJSd2m/VT83hq6Ll7mOTLqfc6SN3LC1oeLJ02cjPGHIh9igXd+PrxBA2NkLF2TM4fF7xo
hlcCVkmwlw0j4KDnMfeLwT6aMsWR/fCNHZn6z0yCLuMNx0cbBTTgbijU7tjaXxMr/trlibHDeBk6
cs2vNNl2o+wDA8tM6M3JphSyAlRpP1b0F/tsW9XAttc7ZeT0LDpkeQV8/F2q0iDaMjpQlt1c1S3H
uiHMYGiYgyvZ37IFtVKNgzBwOyc0EkGQc8UtlHTL3lDlrau4KcxZPSKcvh+j/q6l6bfbAvuKbedL
huIObPwNgMBIrFbyzB594S2MqGZrmIP4A1310syyZIKF0jTPaqz9s/driKuQtobpE9LR+EalE9vF
UxgQHPmYfQJthYSpccee3RQKtTMsL57ExuPg+mKV1cIGkS0VaBL7KZGx0HM6hXwEiZfMHwYkXn7h
tExeZ/dr10qLtcOzdgkRi4zqg9Ig4VtSCe2HuC8CXfCr2FTferEGDUiADBcGG+B8zfmvHkiZW6Lh
2JiT+YWEGN8V8J4mjjVRNl5UNowXBItcpeIwVSUObc0hSw0hzi5NbRyu4psjuZTbWvFQs/mqDCIF
a1JLk6YHHLyOp8lBwqJi72Ht5hvhFMhQRpLhov/F03ksN44sUfSLEAFvtgAI0BuJEiVtEDIteO/x
9e9AE/EW09FmWk2RhaqszHvP7QaibWAhYFsJnCwrkIEofFOY9Xg7Mz2HoZPehwVAsEz4IY6V7Eso
sXaaOm1rg/A+O+oFvAFRI2OmrWBIID6ZllDd45Dt7WHsdkmNUNiCdg+D/NbrwRdXVlTtnfAhdDK1
jjDzbmBMiQ2nDOsWAPho2mx8T8Jg7hqLiWgig7puKwKpUXYaCQUc30rl5owtoQUs5lZAbywv9QWn
QXFol/Q1FNh8BuIrMGygx4Mqrg3i1rSk3NOlyiWpB3c2zDXKMoSotZTHtgSDe4sF+HvB0bRPlAbU
qIY+AOfI3A13PJSoBeU1umwoWUSiiXXO3M8KZ3qjjrAj2x92u/HAGP8YKohzu4n8VXPs74nUl8jx
g8+yXufKfy8iriOHa/pWnS+ysBytKf4gmCV2axF8Oy2YkecjojYoS6CEsSWT/Rt6iSA+EAETodBV
W12ZxO1SEf1rIZoCc8vwF3OaX3IJxdeg3mclfkIBm7tGN4T7BgEwLWWJKG0LV5mEb80hVazxp8mk
PQESJVb2DWdvgr5sF6Mo22gGgnvjK4D55GZCLvsVIMxl+hkMHio8idUpTrIdGzBFQYfEAX1FbEeo
jLadXD4V2LSImWq/Wx7NTVn9EMhD5vcQfdNkR4C9GLOdZCIa0gDhBxUv6uwu2BAakGrTzyIO0gaJ
HSm+EaJNeW34r1tujUSRAo8X/7ei2Chiw4x5XoITlK3EtTBpGg19KnaPELneWGGg6Qv4vapcbHkn
iB/Wc8mOpDlzkjCIj5MQXDPtJ0SqjtikTDZkK55Ib8s2JHMC4CDPdSqZn8xmQG8vjr9S/IObKY+5
gWAwUS0d/i2kAXiSiOBQktD8KZBcLbXeeMg5OOklsg4EWXyJFbhuoUy7jduXw7DFoN+pfebokyi2
dovZDNc8ntkGcGdpYeAHHOFe0upUV2P3OzUcxEiMvrgVEZ8lww2tGBm4KZgLRGfoIaqQEx1WCss4
cTsFVkhYal4hyq8aLORVqwcaNjRhpZdnI0ZQo0QgbOM/eHOUPlUi6e8rTTgt+8inmdTbDflFttzW
pTck7Eed7FhRyq6YD4wncV+rMVkGBWjkmqaeIedOn0EOnlT1rJfaT8+F1TFW0Dpo/zWIgENfNX7y
UP5FPYLGSqO0rVazcy3zuepqC4pDr3c69lmnFWHkQmN9ZDr4jwrMrrTyFDSSxkKzYRXIQXfDk+wO
hjTiFk1gX/fIrKdgo1UtF9s5eVmxaB7g7XFHjQp3MfPkTCe7a5UYSPJQH1pKCwI9BLHuuGzi6KKm
1EloWukqbc9lA4RMpPfEK9Jw1THs+KERoFmbCFBozbculVBHqcJzXBlPcoXQMxVydM3KmstjYLtC
4zSEQE1wdlDEzlXrB8nWGrT4pGjBc3AiSkV7atOyIVCBhEgig5PVhiuWGmRgzAcAZLlzGJpL/Gmx
41dfxtJFriTo3mgRyxESBOkSU8BuAxpBfZC20xGTZz0znOt2VFaIayc9IG8lIjoPWajDijtSCOc+
sjnNtUbrMi5E08W0DCIYOWhzGnxUCkgdpEl3mGsXwZy+1CbD0wCOH97dGUvduCvgeQWZPvp5NX2Z
moY4I+I5k8gZwTBTcHc3QYDz7rLcu3HDLBfZrRpixR7RKptqAzZZn7jFtd1x6tbHLWnGrU7y9pIP
Jmp9sOvcNlmeFkGlU9h4o4GCexjXlZapoitpoq+g6uPf9saIG2Mj4U8c2S3RRpOtFQvKnlii3YKV
yotq5L98VFEZunQgtgVcLEc36D209BuKdCMMJXtNYuBWF5ctwJVDOVanLqO7aumzLyO6NeIqdSOV
ProYedU0ia5eKO+FVK2OSbDfYJANIfoYEzJOvhsRkR1VDWif+rNUBe4Fk0QKjgpVKTj2uM8Xc/KF
oTbokeQ3can/pTPMGo5gx2oK5ueJOLP/s37pF271tngX5zDCbyLt5rK6lbHwWYX5itvn8pXT5B5m
1SkGiTONMgdmvPXUMfZzL/S5CUVomh9xTHOk52suH/Zg34hrb0mN2i37yUK8/tRr3GSDroycNaEk
UUIkwIWK8Fwl5Y9/5rlQ6RymC0OsYIN7B9hhz1gjMMwDIBoS816FySj8Be6EB9XhLJu0wFAeuhG8
j01eQL4hdhAfBZO9CsNEWz0NefRsFMHrH1idCSRX9mil+mRsqoawYv0EN4/UBkh7+WBay2Cp0Et8
+BuoLhQ8I2wq0O8O6OnlUC2Kk4W8At7d49QotzZWT4qOILkRy8RnoIQxQZl2TH1AReuQnjT1aC3w
dmA9n4SATkrCx0ZVq1wrcqgZCs0r0ztHnyeovsoNxTXS3Muz+kUs6J9MBNmAD1g8ElFVN6zyq96C
YZboJm3miutdNxT4bCjssQKxCQbM2PR6uHbKqgTV2cR7UX/VKZI8qRCcvOkbx1B7/aCY4i6+CiJZ
djPBHugi+l89QlOe4IojAqCo4NDLbUiNZCCwzRj1AIjHUN3kCOFqKdhnBL/Y5MGhuyq2OhoJh+7z
SzXHlrfe78DeNZu5fsh0MFC5E2RYsL0liekHIjIror27TV2de4PHMQJwdcwSyp9ZFfalKD9lY/tm
FJ3oEoeaOEM+n1OjsdhQ+hUkr/uzkS5eRIBizxgac0A7u3PMFhaBkk8LXPtIbOBeT8MJ+ToA3Dgi
D5GW4HbO59GbpXLaCgjkLYVflVmlPPrEOPbkAHpMvApfJd4MyOJERhvyf0WsALpoyROh5DmODO2m
1IpyKCiCgnWrT0VMDEHpoe9seeawyMDHx3Y00/lVwjB3aiHUtopI8Mi8KF9R29zHtrrIBqG4yhrL
YM0zqX9j4wEWVnmcrdOYLw0Yw2w3yPIlq0vtMC2yq4b4ByvErkzdSGwcIhpOpHOSRPnfWa33Vuas
nu4k4tZkWRzYUIIodQPDop0mArRY6keJvC3vVWpNwoTcaaFrK61RELJuUskZwdVarecjloW/bI5K
Rri7hptNy3yZxvERJCVuO1kktniO9n+RMyXco109/u2LycuwvnhLolOst3RdweH5BFMDJJDzbNOo
tFpr7RGUi4JpJnAavfmpcuE9S1chdzoRGJ5yKmSaBT2LNxA/+44xoklBaXoVbPQwnZHUW7GF1Dxp
nIG9F0qq5rWF9Wpq8KI0lfcUmTtkJTP1cpOp5KTus7k56Fp+Q9CSb1q0+xQ6iF86JDV02nhnCm/U
Qc2wamxpToGlr5lLqogjP2J8PQ9966rr+up6JfZF1UQ+k2OkGFk5mQDtfW6/9UClXafJryQ8nuIM
bXEYR27ahFyN3vUGlEmIaWOe/KlpdmUuiftupPlIXi/PipT9/kH50wjpgaZRlgd9121aiTXP4p6w
UBg/Wl/TFMx4ZY2gnjJFuAxJ4+kgYgrcaQxY5fSqVsIXDCr0E4Yri9Wn1ZCzCtwi23IUSfvwQxd+
GXNbvpGxAYeEYhHoFVm+liC9UQaGCgZKcXzjGVEoJ6nJkaSw5vhWqLL68RYrxVFQuUBYi6Q5tZX+
FBP7+2zViV+8lMu0IYUGlIgmYvYw6hKaBRVbSkr61GsTY0WCAlojP2pWRHsOowmwfP2sodBH71kI
d2MNgYkRuDmdGKFVDoD+GQ0xt41OJwj0ARtQONKlRSC2fmWxM++tORMnWfP2yun3OIL0sOb8Fs+f
y4qSo4ty0jHGU5Rb7CbZVywAf7RIV0cEQpRtjzlcNtYm4EJvvBzryyijA+ey18FmLl/GThXssGEc
EEicEhJpPlYm614j6VD3aEB3kLus0smH/I57OyBCb0GOTMCH4cyRdqux9HSVQtyLoHraEHnoAHYY
7z5rbTejRKNHypW81YIvPYi9IDHPFFeepTabxUJfbsQSkHzdfCiTckCwB1N+XuyiY+Cv08auWy9v
ed5HvguzbD7TBl1KYrGd0hvt7XZTNsOPJdNSjqXsrKeRo6UhhXuCybN8mvSjos/ECa2SuU6DelOg
+rU7EqYrvT2GVQDgvpfuQoUE2wQpMqyXjAieiqhFt7CIdlpTSnQGgLKIqfIICBZS6/rTlDESTr1w
o0L9RHpFCOf8SELzyJzg1kpsdqOwr2II+YvcfE4p3q2xKrc6IAQQK+UnjcFHPCl3DE73Mc28uBtP
qA3ZyBS87mGVoAaT8k+CnZ9VoXhXG34jFZqD1WL5nzWBWsuqNrpQPWVVBKSSwxJnG2mKhGzQx3r7
SxKpYuuYsxbQH5TfikBwUNeQ2fCXdzS/QkT7qGeTt0WVN0w1uSWuqRzgeMjXyPHE1aRFFA3GwnVf
YCZNSKkBeHfeiiSe+mqdkDKTjzn+j+i0Bk1IXGsz5kMuZsDQ0dSnUletZ2BlxE1zCURA5hQBBpap
NbFbV9TcGmMWHUOhM3Qy4fO7mUfSsYJg8EWxMe3RzPETkeN3K4caI+/0ISeEmsTKpaW/tEmgKTuV
Pl25SBr0z8lQQs8Qy/opbbHVz63xWDT9TdTBmsk5pVMUga9Qi3O0hkT8ZdoNoDBtMewpOisIAmuU
RKQDBvi75KFfoVE9UNIh14mE+KtJ5wmxDdt+LKA1zUPkEWsMEZht4rUMA7+/VT5Lg2ISXUVHbyYO
G1HfXO1Q99dImTrrNua+mP8bB+urMJWrQKSprVn1+zSwW4BCxbiIgG7i30tI28iseQ08AfBHYbTQ
mc5MBwQS08Rkpqe8Xmw7ZasFDbgVHqtMwfVh5BiAOj7ChA1yihCMr7FyVk9ZYkjGfZDCp6buaaAO
Y4QPAyMAf1KT8WFL45AdNOEG+AGMVW1cp6QojwiKqpsu7gZ8VvkoxV7biPpem+JH0sMVEKSs9dJZ
8YRSjA4o6ASMsfqLVo/qlihR2gKx3wR6cMipXdDLg8Kq5G2Tp09ER9RnHWdKSdKVv7Rh4qsSikei
TtNSAVg3/bQCQXICTf8DxV5z0EilFabcImKCEUzAbb6fVo1NW3LoItFw5EBnp+I9M42SFJShuTfa
C97XcAdyOtwKj7pxZ/Ivd0uDHBLnGP0Q6tS/szAU+AKJ/IQCgNNg0s8h3jPX7NOzAhsFMz1PV6ad
akwY7n9M+cq4/yU0NVOEUo5U7DhomY1OjBFFPry/jR7FQmG3yAo7jfCdmnShv6UrJGinzrAqRTut
1wo0ou03Cr+ZRIQoANWjmJtXkUQ+N0+Bhi6hV69JMQb2dluvhg+VoBxzIPDn7znnvvKrNHzuJPo0
MfJnUPi/fRhtzIAva7VR4iRVqWBoIXlsXQ1DZt2t9TWWa7lVp4vbmbQu6pKrBZuWUydl6eLMZyY2
0wglqUWvGPci3NhOMQEtmDR5UEjYJvdw8XpI+KscV97LifVpjYxJSUXZVJk5bxPsbXZiIBAVpX7d
iJLCDVT6HQiub736rNBY3Bslkssy27D9kHaTEXdMdzgiNGxjLZzKS9sz+m5GruzCbzKM816awT0V
xeJip+IZVPKF+oQXKXPfQBYnbDuhsK01FoW7l2LrIqipSfyNpUraWJFl7AdjL3X6D0YgCxJsKAJ5
IXk4Mrrp/Pezvh0kl4WKUQwCsmcFKLR6qDVka8H0EjkiUEaPW+S0sk0SQ4k71yxcYa5eCJBOd1K6
NaabLPDMJl2uEYOAZb2Y5nI/m+zWofSQ4+DAvDLbS4PAk4xjaE3VlC6kHZOENw7hakFFdBly6+F8
3DbCdNVMEfuGlceXTsz+wZVryCxteloKJN4FcvZWJ4rfiJavZOo7ADa819rMVTK+RnRmvHBJfgoR
JSY6MaY2kuKqffBBjqvBuB8maJV/wDHDFTdmVI3GqYhconctW9C75GytkZ/1Ai09jOtHkQZ0o7hM
CXBFiIuLpORt5pXzTBJUpTXc7arQcuOUSyuH9rHU6CzINaiyvq5iGDL698gAXpMzntkqLh2N1Pti
TLJ3o6yv43qgLdpFQXbGgYd+LlKSYcMYrMBJNv/23XBIOoyH6CKuA/cIW4vbd2BdPq3/n6CKT0JX
SG6miLTeIrKLcD4t2I6wZRth8Ag7QfgwwJ1BJOQGdC9rmF2T0f6zmMu7AqJElX5v1RETxYAeuFQy
UCAzWnVVsA5eZ2gfciwvexGiIi+K6z7kk4sU18eqiBgi5UO7q2Ft5RVusULG/6DBzygVBlhSMHwK
Y1Hcp55WrAWHi77WSzFX5Q6SEbJWAjdJF1Yc0WL+GSsYLFvs0DTGzkY6rwls4exT3axd8Gk4QpuL
Nv24KUhTe5G5nlUDbmghiO6S2oBt0wH9WMWs7gL+K5vizHR8HyA4p7eWWPuwME9kuHeHKpc+sw7j
2pRlkj+yGt2MxesRDLVsSswb8AMYfqpFelTS+VdmIOL2w7zsZXpLvpoWb0XEsNOSUffySExeNHlD
oI8HubZ2LdpmX9c6qiNZBn0vsPgw1zInKqEQhHjyE6EXUZvE6MnDVTshbTQVcak1F+NzJc4lmRAc
oRQ2pD4x6zMNAG1YFaMewXVfWtdRptGpLxOXcJPcYOBxSB6HC1J1CWRKDsIglTfFEtBM4T4U1prp
SRm+ZyOUuHZYUbv/+6HkFN8rUgFlC6XB/38qiywwiUQTZKyVqnt10Z7/+6vMD/mjv/+37ppFefv7
CrF4TwIZr/Sy3iziYt+pAB0bPkf68XzZJO9iT0mCF/zE2g6b8x01d3PJRgUtJgw4n5sNyMJBxk8N
0vFm8QQ4CnZAeyLaaytZXioUoTOBS7KiRvh80hdQKS0xsufZYLEU8lfRGf/S2wyBbheDmvGqObhU
7XhII2u58j3Ee7T/rGuYpmYMAUMcAFTIOJAt8ARzKMe3ImZ6vArXEcD8wzaw0CFTDYRtKfN9/r1n
iQN9MTG4jmATMutINOyu0LrSS6rqPY3Sjk7C+A7a2MmnYDiJmNhRRqv40bhoUdcop7BRO8AIfIYK
OcZTNfYec/2CND88onk++VbMO5JXJGjJkAFO+A0KFC0T/ljuejIlU54UXmwphyYOUirr9CnPy8YT
0vJlkhFmJEEORkWlglQmPsG8f3RlcNTT6nlOBca0cnfVV/MmGHU0J21zoCdVoDcDf96tsSyCLLDF
SKm6U9D9OZo4rTeskg0BCLtR/tJapEjXsgf6bTePDW9ENcrHu0c4Sqe0tlHzH8R8fdJV5HmWMsVP
hVKeh9Ew7IjO4UYKW2vPFH9Xi0yXR7n0iOHj6gNNMsmxSoeijqQPfXJEWJs9xqPpAelrz+CucOu2
3VkR5dxfFgun45QQmc5Yje6D1r+g0km4eONOieVqRwOQ0GjR2o6Z03Ej3ROA828uzPSBoAJchLQf
onDaFS3ajzhi2lwX2JBmgK52MYBm0i2599KCxY5ay66zvD4Qr8PoC57yRg902e4Fnv+0qn6WSDEQ
0ptPVTXSmaiY4tYzo+lklSENkZYc1AmSbN4AOJf1HA/d+CvDUe5XDrTF7M5Yyt9E0V61cf7uoxpZ
UaweNUM7MHtzaQzRjJSUeu0sPZDlwWnpizuLWDurs4QbuIEY1UWL+qxfTSHub30MnU8OaVgCFnEV
EQ1vWwagZaTR2BW5zgA7zzcZ0619gx6VR2UwTnDoRl8zMppmXMi3TZebByLS413UCtZ+GAJrVytt
tB81vg2Wf74LLR2Dm1i23EEs+aj3weJPqayckqAyvVQZtHMZMGFPolMLjuKMHkpe+Qji1ZAAsEOI
R1DNtAeFC/F+HeH2T7iXJFeTtOGJDmzvjoImPGGgcgeBAs4M8+m5A5HrNkIX32tVINyuqcV7b9Uz
ydFG/oJkZ8WQlBTAkc6Qk0H5Tgq4UKk8YcjBg+Z15BqDQyZtXuE/sMK1uHoNA2rTSeyLV0CKKMYn
PXuVTELt85G5sNhUMArGNnklITBz5LmJXv/CqmH4ha/BzHypo0h9mQpEBFlimS9sTKuluTJekFeV
joRp+Eqe/CaeS5kON/KoNdcDhQC/TKJFPmukvG+m+K3PkN5Xa85AYMF3Bzt9jRJN28U6fiWA4cO5
6+LxPBaVcuwj5pjr73f12G0qKx+YUxnaqZW6A8HBW6nXzdcuNV+6EV1ksXxl0xi7fbqOFwBvb3Iz
fE+WjpzfCNe2GraGq08qLoQimbxyhEDd9jm99YEPQphKyUXr9s28cvbQ15OvPujqpi6ZjTaiNMMV
Z0HPUaps0i7/BJt7FEWpvGKqH3207OMIED2rU+O68IqFRD+ungArqbOnXGM7ZgJMqFZgsZ8NBboo
Xj8+ZuOQjnLAQcREUK1QSsDDXQU7QueUUUMDXNg0caSjCzCGk6YOTE/GwNwj2iENs+mfujA5dE1J
aEILwEjQ0msTx9u+GZM9kQIFlRubPLwoHGtKdgxKc3S6BUuVoZMPCXU3oJziEOg+sNotW4Zs7Saf
mx8zSGi4Ab5cd+0wqwRbz6Gu9EXuClWjMRtd77VMSUB/o9BS1mqtGNojjC/e3qhm6qf7S4gQCyFY
hUAAvJ8ZKdiC4lQn3gB6lJUNIqvKXI6KpsM3o9jk0mTBl577g6QCISpoAWOHT45Mvg5t0yyEsJql
B8dL3rEhTFuWH5SY/AKAu0bEunjjENM8x8fG38WIrRoLVVoWaSAWde70EyERM3UILGZuDgmDRTV5
aTGWXsN5Ik+Aphjb9uITwgXmEexIGL8uy7A8hbQRjkaNtqVQxODUkqHmgHDA0ydaeyRxTlEqYJei
jK0kBGDaQ/mcJ3oCfJPLLou65Woskkyn7mSKUnpuTd2bx149ZuAbN4VhmHt10GO7jwkayUQQASG4
bagRF6aCCFUV5SEk1T+4eS8RQmZW1nzRSedAvyEpa34kOKV2GOyWXWubhRpNy5JeLdayIy5OmgIJ
3PvJGsk4oSRmO8ZrnO85+wPAO1HhANZ4lBPzkVm0iMPsi4b5jjqSi8XVQzYunQpYuI0Y2PSVnIMG
HwDQRv1xQl5GlioIysQs6yOV2RnD0OD1rDdG66mjiFF551onoTbSibuzpn03qQ29+6H1K7XfMI7t
PW4mAFkNodmMM0q8MnwXxNVoRcvYn/v6Ok85R0MjqVvO0DdZ5hoUKaC7V7qF0ZwtWRAdtc0Sr6hN
zG7E8WKOWmOk9XDfmzmHZ9XcWoUb8EBB4OY90C6hAKmLV4tZbCAeqWxmFuNwNPDhjVPWHKZWv/xd
HHkn7SbXBT+ql62RgbvIQCKjnSPrI9Rvgt7ITt1rUFX4frxMNk6agRw3KwZ9k4rco2tRRhkuhOcl
l+H1LFwvBGXON7mu0tYJLLqEiPGcMUc3PiTJqxIGBO4txU4XZf1g6d1xTjTQx0ly1cqZLkkWEphR
q/2OSHLuQl2YSViKeumwDMwHq/Xw//u9vx+G9U+DxUKWBtGQZnXeajiODGXb6O021AzxgIzNFADV
J54a1PlOmWaRNCb+4O9ncsGYH9PR2hHvAtc8mcSM3oYOG6izhC5KBX0fLzYqUfM2vI3I3e+hW+9i
V7oWb+bH8G0dAdCrEXHoHuxkGrvEGL9yXVBvNQtB3Yw30niDT6x+3XgDZ2ShJRTA41FhOMCb8SNK
7zjTKj/ZitvMLzb6N79xKZ91/ioyesJ8iB7PX2WiaM8QlhKbBwORnXYtoCnRvn4xjrEHZFL0hO1r
gzWasGoK/AtsMevOiFD8MnacUoRxPadfuuGppYvxmeAitwZi9FPdUxpt9YlwyCFy9Vv4qubbtv4a
qhMbAvRskBwto8ziILXAvW1FdnvCuAl3PqGMxnpM25plZq1UO24MmZeQ0eIjhZGf6q9StHvQmCfT
uAsCzC0bcZ6nvKSdg7SHHtP4U+8QlnSMIj8BY0xnFZkWNJM9KSvpPX+m6laL3SxtROSK7B03PCT9
rnhNXoUPpAS0krA9bEq/1zbKq/qVyQdZtJXJWaJ/3Ul5sfYJSxX2Htrjbcgw0R4O9RF9W1bbycfw
mQ+2ciNR4Mo3Nzvq9+SPj2raD2/RvX+VvEZxkNripmRns+dnTjUkRD43TuCAuj2cgeZUhHagwrCL
F7F0UZMI90SwJwKnB6h9LvbE5QLvKznipgboiLsGp0umOSPwkP3yPG6xv5Qewx4MlUy3DkYEcNye
98Uxf5Uu2r0YHZV0RHmbofA9qXuAsUO/J1HUehZvxl2G8MjCEQjZ2VFevvV7vAELvWGAqcf8YJ5o
HHORvEMbndYVgHtXn7fhg4Hd4BX/mhORDLdpn6HQ94lz2qiHF4STG3IE+WbIbXUQ1NBN/m4peT8b
l97fWfqZaPfbmltjc7g0nHEf2CEebMA5ZLwKaLIPEA4lRsehegb5i/i6dYzdDHpQ2SUvpuj03GSn
vUGTmUfV7e/g4M7cw9ESzI4g7qPXbNVVu3wipAWEkBePRBPsw+fpRfCTs+bHO+OlKa5avNNDsLLu
Q7rJ12BHbZrWdvHoOjv91xxyh22wpVlCb9ULceyhBH1v3fKtOQS0AR+9h5vzicCFAh2b3W2jyENN
Ep0BXe+bk3Gt/M8pctqj4mP1hpTpEsv+SD8whDwbNzQu5ZsKvsjFqQJaOA43Eazp3+Q3I6FmxLhv
I0I8i8q120oHmj7jB1uZ8sWcbxXUowD36X5nyPLOwNlFlJpbcKtfwJCJoH4RHEYmla/eu4M5InfY
Sl/th5huGLRaG+FU78TeQQVqOZNjvtU781nC7P2t26Xb+P0lf14dPUhxYaBv02cQu8KdXhFBCrTA
ele8q5783b4lnwFjqo3ha7fFsJtHlbnmM/fE5ZfUxA6g7VF8Vm7WLUp2tMGC3UID+cw7xGU92afE
FX4JqgsacRMVG8ZE+j7alxf9bfSMj+DYHEK/2Fa/LfgiJ/kiP34G15YfDKYnfHG7UvFf20G5ZU53
6I2n7EYGTOwNgg316Mb0AzfnBbuttgbPu+2WMCbEyEjrxt9QPKnodXuORNv4QccJIc80zyPSGgWa
mt3c8SzUnDUsGhk5mF2B4SpcjdqTlDNlxztvV6/Rp2DgNXLab26s04akBNSJDGOh8WzarXSNUB/7
Serqhx7cOB82i6mQnPVoWrUPtnmpbiIU9NINOLLigzD60DoRQCOv0zftPnhRK0edoaIDE0YaexWe
ZeaOT8kLem6BVrANlIIYD+k0bzHeqVtmpp3Drvsdns1TBYfChcZ/hM55tY7LBaQxtHHzZB1D7RT8
A/CVHAnxowPMRPTOiShRu71pd+NqvIfPHAnvxk75EY7tlucv4VJPwyDHj+ZE2+a12a/hYShFHfEC
g9Lhd9/13/CATDxk+GrL7xKN/pW7DfTBYwGfrdCOfQa51r4N0Sk4CIBFhZSFjfnc5G7zKwJa2Ccf
Ih/pk7STLnX/mRzzR8DSpgZHrwyt0OHWhkymdPlF2V0ytrI52Nbsh+Loq7sWA/MuxwX8a3WvwmKb
rjZyZKqnidey2kbcUHN5suAlmW7/nu9a6FY9V2fbYJ3vCHNqbVTWs6sglmEAsl1uUeGLGGM30M6I
H9gYSLNvymzLXvdqnSTRrw6YIDXDrv3pqPsWj4l0Ed7STbeldJev8b/wlJSu+SMOO5099QqzEO1C
7xq5j06YIkj9LrbdgRlnzrdYv4ABmEdHLpzpgMw32pTn4t16o0aXjrVgG4bDGFD4pM+PHDf40c7p
aMvXFA5YsKBnsbsvS0Snh8D41ARsC65w05/D4aZP++WQua3fOiEGIL8+hfbwVTzk+/yWMzT6ovUT
7c1Dcc7VTfsevVbzpv3mkVu5wwflS3ji3fWkPRhh3jBjvPBGLORwtG58J+/Esm5QHXtpBzJAA0cn
8CnxTNvKQ4TrbG4m+OFHyR62kr8g0njrtiuyjSjEyNZ/AgJWodo5ungIgLqfht9O3EKbhsSY5H7x
2iIYdIYX4X3hnSagj8vYxTzERO5Nm2J+yg5ZcQAPyd3fro/RVv1SrVt/QZhIuooze+13sFMEx4q9
/inRtsLotS8CDozc7rBt49nizTtgUJw3csz4eTtetP4IOBY3hnw0fkvWdmxrmm2cmMlrt57jXngG
q4OQWHttbiMy+a8CzeVGwOlxFbwQSQ3KWgNlsg2wkwez8Cvf3ObdtlkurLD2mlc7Mogj0WFghfyh
P2Sda2JFKvbyE/+/IdgFboNhMz9Nw8FIvVVbCZMPz2Ru65GnEIxKeiRXTP1GpZCUL7p6IsigNe9c
JIX+RMFW/WueOuu5S7YBZehHAuPrxgaF/EmOX2gKFk/tJb4UeCr3Y70Jn/tHWvspgxeNPQrjkGvs
TAqX6ls0SN1wwlftQshhA21L36AM0LdheYaXSHOOcg4VUnwOP80P+cQmkf1LbsMHAYbk4GyUj/JY
76J9f+jeVQI4/JmJMJpSUpwjG1ovHqho2Ua5W2H031ofxJiZKIryQwkGp7gUMCfQcTtmcAmX5/Kn
+qginBs2V7/YpDT/R/wKdo/iF29Xrv7DWza/4V3EhpXpNio5hIOr4BtcoGdcGtkmYMET7oUf94f2
mWln8IBPtJyW3/KoP5dvCVkWW/MeUn7ti1c8qI7SQQiws1OluRUfFtYR3al5WPmUWGy3WnIaFChO
9kId1xWfsMdLWqOnib7eg9eJORTzAMfXPkXXndrmExO3oHpow0245s84ZYArU44zvU6Qin4h9lz+
cbDVGCMOIaWEbQYH8YFu5bnl1rEXYBv+j7QzW24b27bsr9zId5yLHtgRN+8D+06UKFGipBeEbMno
+x5fXwPKU1U2xRKroiLOcdjphgSwsZu15hyTXvveXkHi5/Y1w9Q4GDfo6IOnfuGwR/3BwJdgYW/Y
t2L4mVEwT179fFZ81LuSGM05hhGUzz2C/KeEqXrjrNi3zOJDuNVgXy7STbSw1/4NEb14wWx2wVPr
xoPiPHdfeWeibQMoDQuMvqwIx3swh00GOpUzc4iCfV6Io4M1htFmbIy9FU+6LXV16hT6ysHBlxE9
DN54mj3Q/nVfFSYsdlSw/JhntzCtoydHmRFB+CK9Zt2rDI84muXPVJ1dae0s2EH5SyQKCKnZnnUF
fAMgk/fwvx044IcKLhl7H3ki3nkYrKoh23gONGuYjzfxsXu0iXt5hWICg92bUGV/742JccTQQndS
IYPqrqDlt8hP8orH6Nw7SIpa1juYryjGFxSCbXXlPfKCgg0hpGMTH9wlIlub+XMTraNd+tbYE3cb
Hd19xhFKsFeqEex8UAi413/Qn+EgyobVnmOTETsUyy4xDAwN/y6552srd/KrfNCOFDP4WNxRnBFe
8Po0KJKRs2/TGQ9X2kav1O44KEQfpbNFQDJ22Y/uO7NxLG1QVFV7+4Rh90fwq1gFtPTW2Vz/6exs
zJoOZz72yJP0RtzjZaSul+3aDVh+YwaI/D0O6GFxHlpVE5/3CLzgnDWK8VI/Uypgva6fKX1UZAxi
bJmpM/dWv5de4oX8U+4XGWFXvKp3sLwwSfXc8uqNeBD9Z/GLVavNZ9UwTUldWnvNTJs7P51teXKL
bYCYd63upJm1ibG5eTMozrW9lhf5izCZiXhDudkEyMPamIgNPhALrcTM6RbGUhyKQ/WImPNk92RT
zKj68qZzLAsX/c57Y1cd/GL2U6IZCWfRj54Cnzv5aDJUlgu2TWNkajKrTvXB03bRu/HM6Lz335xl
vBLOrPNnYmvtFfyF7/QWEF2I4cmjgDm3NKTwE/1V2smrHKP8XMDAmjH7m1taJzPvhmHVlfNgDX0X
C/yd8jBONqNIjDOctVbusvEQa9NhWFLPc/f9o/L8nCu05WeUfWja4jlnYcxfI7Ts026h7xk4PCTv
oG69D+yv9j0hBv6v4Nj8ZBGQHpRF8pIce+CGrBMHZwlM/oE5ipfCeqfrttN2/SbAKPwy5mJH0+GB
f6x7qdxZPaz1kBBFdmlTb82O2PlAOc5xHe1t8AHTNWZnpKOcnHg32Kvke2Z5d9Jht7gJ8MAcCdB6
Q44udmN9U6LrM3fu3QeP92ninKIPxnDzzBa636DHlA/+LdORypSD5WxCu6s8lSfjpTwxPXr3gKQn
/l2+aE+cXfWbZKcsrO06PMhz67ngbcsRlKYLJk8mS+OFvfVj89qu6MacskcEatIMkk+6adhKL/pn
DuyOPyl3GTrJfFYuZFp+NPuexIbR9KM4ELBBYk+IKCyZtUf7ue+2YtbsnZ9tdwrKhUSUJvFcOmfL
Car+lbUPKf3z2uDw4RBHrgDwu5fxBer2ebvNfjkL4LWDvojZAdQLOV+5S/5guiTRcZ/dMguiORQb
YhJPxbK4Nzbdkjsg77R5SUPwEY+xNwmpByVPHYR26kIslDS39uP2GS/hj4RtmTfv5vJ7bi/Dcs4E
fpKYyEfhwiRbWTfZW/mMnQLqfKccpEdISq5REVHV1PrSQgTdisjZSLRmNp8/Czv4VEaYCVBBMgid
glca8T6Gplc3dHh4WtgSSNf6ir/FKwtqbOt//nciTch2q3KGigi3pdLY86BgHcfz5Mz8AMOUNkTP
UqQBZq0MrtscMyBkI+Gnrh1ucBzS8Qtwl/jsvVApoxBtISTLQb6M4EfPPMjinMV4GdrxhwDZzbSm
s4HHe9CQwZU7XenYLnXpv3/o7OKm1jMTfrAXbbo2oUWps6GMiijfiA/xkZai2Qn4+fUEORdFWPQJ
8ziTOKl8/mAOjxGhBUuaCxQxERhnc9CWbB88+4TIslh5GRtzdI9YECk863hPUXJQou2Hd9kIjlJ4
51KxaDPXRjSgYH0u9q2uvqshYaIJvO6paR8crnfjExeBlqkmuYQzlyNx/ha4u3O3/9Ay58apCPVw
dUhbev0cmGrJqyLjP+ZB1Lq6Qq8cT6R2YHnsDlZZh8sBqwWVGRpnTvakl6deR706/ty3uxy1SPkO
4e8oouyh6Mr7ShpC5kh9Sl7JW2tmlFD7U59J2rLS5RWV9YXSW3dhDxJcUvcaB0+wZfeJoj9YDocj
wmQmodlzYiHLXY2cg0NzBxCj/ZTVg7EIXdRATjc8toN6y+NgA5PqDnWi7N2WGo+wh3pWyN1PWzWk
jXDIFiEMytEK4nW6cl3jsmKeIW0DiDKTVrdqyXrZF8SYTjBj9Esnr5eN7PpTXx+7mKUFd0502yZh
kykaioE5YXmKNOhLIdSfcPKho6nEYPiIMwDkOfhHT0Nt/NLJckMkwltHoO7CiNgu1HK9wcBO7qXH
aVix/6G9/oMwvUSuGYmff2BzbMRLFkhIHXcmH3oGdDG7SE0ayS5WrQ4fIhVgChrWC9Xx12VcTeI4
XxZ6sMk0ghCzon/8638Thi58/Fe+y/jpn3RTkw6RfgbtsTqjq4zUAmAZtr+cTp/JpUvpIKCKIY0C
JTj6VLtkvNLff64CdujLZSuqZgmwn4gk1PGL/UbOkUsz69ROKei0wFMrcIoV5tK32rvexAs/yKjp
4+IGG96NKdBz0k7mZJtqax049pWvMl7j+RNQVAB0YO4hvIqzJ6CEhtwjDy1WjgwWISDDt5alD49c
vZV06926Gf3JEQjD8O3onjWPBkCvqWAn3Lj9leFgXfguqoIWVbN1QxXn38XwHUWVUp9eeQ6zNAlY
4EesQNRnbx5eNGcMqPr+8rVLA1DF4mFhMZEB6J09iZCO3ZCRO7QyE8p9Vhs/WpqBTpKdVj2QjTPe
fjCor1lGZBJsyhInat6xtUcOgMuEINaIPA+NIhphJyBPVPb6usFfcsIFtlscV0XxZKMBgY5Pxm/M
481qWuA55AgORIjDSBasDt9f1aVnqgICxiJrj9Srs3Hdu3rGqkRuoh2zEJrgYSZm3l55eT4H6fnI
0dSRDCzD37Is9c9B3OF07isB/rUpjCNsmkMTE2ZhUfyueGMySrBWmxyGrAHHIPhJa6+7wLjB/9Fh
X48OpseIisrsrt05ur3j2S8zW/8Q1cgsIaMuL26GHoBGZuZLuXTuIDb+IgimWHx/s9Qv9CzmIE01
DVUmC1Ao+hmVWBh6p7iqxnFAsDV1rRRagYnGiVZLH/NMiTuJV7GlrTtoT/JYVrYXSRE9uUqLwDGE
MGJ2H65QP+yweCxH5oLmQisYWvfOie3iyjtyce7QdBp3I3NMNT9//7e5QyuFmVo+X5eRNa0VqDYY
rqbDiJ1S4uYxpKU+evpfCZMLNGqXLgI4ajIkQRGO+v2tUy69PRoTt6yjqEcYejYEXIQlimT3xSo0
6J5YedjPRtpI71ETytV86Rq8TxWZnaZLGwPK8Pv3X+Di66sJQ9VlOG8mA/HPMSjwm/wzBjsERbNC
USkyNz4i0f4RlCkp0lo6Kcc3D18WAXojJUZr1IcAzOxkxMl02OSwsXcfzghEGRD7T6tA+aiskIKr
e5NFGeyeiFO2qLD398fGc37AiSAYjMKIFDSbkbJUjRiq7y/s/3BnbdNiNVZ1+8u8hAaVASQDciXB
rqbEbmq4AlGtLUhRuqkCtMSDItZEf6PITU/ff/qldZERNhLPZIB72tmaoHewpfWYNaEfOT0SpYl2
oJvatAQ6u9ZjYCQUSNrqyjVfmrV0GWISMHJAN8DG/1gUw65Omj5qixW4zAjhe/Fq2unr91d27TPO
rsw3KhWfKAMWkd/NYBZL3Y6vTL4XxyQvg6IJ3gua3OdjUsBmLtSKlyJXgFTSAuiZRUTHADPS5NB9
YoJ0f07I/A1+mQOmJprx6IejaBc5+dYvmptGxh9qqwqA2IgulUXFwOu9Vz9zF1WJArjRGMlQKB/h
kFAZHYFRrnVPINmPEThmO6g0vr9xI4z+bJ+gybJhazZzj0Cyf7am6EZWaxKwoBUR7zSvWMYnQL/n
KiIo6LS8ZlYZPeLupuUA7sYF2znRMra+mUhm338VcembWLZgs2qoinU+6eRkLNt9puWrPPkluTTb
PZX6tVUp9HH7Q1dAkdcAVnja9vvP/bo7QTVpI6yzTBuY/ucd+m3iFa5SDUUY5ath8GaWyjtZcrOn
adbgR2PSLZxr+6FxxP+5wmpcnw2a31QMTT/fHRPa4g99b+MO0234ESizFU1+zorg6fsru/g5uior
PGBmc3288t+uzOQMp4nCSlc2tZvBUZdSi5khd67sNe2v216u57fPOdtsSVpkOghH0hVIikoShM7h
bJuXJhExyAKUVKeveB/56Totg455O3vRg7WVB0cun1pDUzcLoovRXJEhpaHHUjRPXgTshCaDF/ON
k97m9yAftCjYch3ATe1SM9JFh/0+k5Ml/FCJFEIZRS90n1qMsXGO++DG+MBUh2N+oK2NvHQXJD+n
ZIzvWlL1JkpDAKpwdQTwKQl26fATn7m0bjlQ4plskUfSy8/qn41NHp0VeqSh5/jFAIq8tdaM4ymt
NhekuYjsF8VCKQH2McPc1FazdI0MSTniY9zYrvdC+puMcBW6jjFGL2XeLxkm3ix06GBbhk0Nk3ib
RWEYz/JCDYY7Ds350qHCmgoa4A3pD9MgRDxgd96TPwxH17/9fqQoFxYmNpSWwWQgowwzzndLUTRI
Gse0lFBZgACq1z40UXLQWvXBLsQPqhGwvfvwgJ3nJOLgrhSeDqSpxeq/S31j0yf6A+b1Z0PJ54qX
PQ5S9KqYGlEqWlVM0khdDr1HYSeHWU4wZtEQRzB4ZHxiSlySafNelPirrfCArY0ule49pSSgTSSA
oJr4EbXtg1GJ/VDVD2pIybUBQB2QCyjFYl/k3lzHRliR3gogh3z2DsRyi5czOMSqvsNLclCr5gHL
nFu8B32y1jTlvXeVpSNZe3gw4UQr1Lc6UZZZR+vR57Y7QON1KM2UmuZ5MSCuwLMwHb+nqrewpq36
wTOV98+/15i7Mi0PqG9nZQOhQkXOR1TDptOclUFbsC7ktzIgR7xjTlP0Z01N1vgsNpGf3Ayeeuca
+q0bwobwikdpSG9wu8Dc8bxHrw1fCi8bdpUHk8dxpfsqKW/02nonKpZqvl2cUuyId2Ej8G4ld1jj
0nvOoIwpB8PVlRFyYaFQBbRUik8GqkzrbDIhEyznUNCjjgZDlgJ+3hDhDgtBUIeMC4NEKfHuI2BH
klEgZ5F57GHZ0QR1tHZ15buMy/nZBKoRhwBuQsDyEOdHFKosTdOSTLsCB4I8fRNKkj8a1eK5jV6u
NpWGDPRUnkpZ+9ZZ1U8llR/KAmWN59n6PG3AQ2u25K7bqruyiClfTx0aJzTZNFXFhop5PrcXbt9I
Xm0mKxfLwBjUZyOVpfGCuNzdOl3x4sQDdEJLjValBWcL5Pm6rmXnyqI2wpHPbxF8W9Yz2zb4//lZ
sepDG4Z+DV7WfoQIEC/x/8XS/JMbgqlj0gVdv00ixIlaui5GmkY1es71RiArJknOls2fRryNsBNQ
lu/u4P0NN6kjIX/CWKIS/KgKlLMOjO3BlO60JuJa/EqFOAdbS4fjPUblYtmI/t8PJ5DmTQ0kg0Ft
Q1XP9mFlWGVRiKcKQmu9r1RB6714g0FFKmdxzNvkGNU90h9tABaTvn0/8r7uoPVxNVUskNCWMIyz
fWbYZLiblAA7ik27Cb8SaaL9kWrdwjfzXavG94OEeOj7D70wpti1g7u2LDZGmmyeXXFWpmntNnW0
SkMkn2gJM7Dqg1kD/SBHzUEnneCR697iwDqgon7//uM/t4B/vm26rHHZKllGpmmcb8xcP8oSPcqj
1WBUOr3FhtFhqkjv5Cml1duA2M4GcwDtbYKhEwm0BTGPbMf1SSfbp6LWjiQjoz3xw9u+xMufdTYV
k/St7++1+gaM3yZIsehbxbWn9XWa4Itz6GDTbhh8/XFK+23/kxvUrc065otjuvc03MCD/R5gwgdB
eeV0cGlgaBT9TG4TOyHj7KM8pMKOXYmQOHa4BoQBJCQUxEZ9Y6HzxjLGibISp+8fzNcNM5cHMV0D
cj5ONufbLj0DrCnZIUog/nmRvaW9cgTJMJMz5fHzloekPkLQvzIev24rdZkjuSaPm3U++OwlMEqK
GJVjhcQT1ps+ala6Ht76prz7/vKUS/eUlDzY2zZkQfW8jMu2q/N9/u2VmxgHs+EMn/KiUXBjqUxf
cknbkf2zCGQi72AL6CWzbKHhtKr7tY8oEEiVAQdusE6Sc21kXdgucQ8Umf27rcomJ8I/h1YnqR3p
G9h+C3xAg+89kN7JHODsIPNv6+ZFcQJEPgGMKOXaUDPGlfb8fRynPgLBDOT459MBC0gloByFZMMC
l9Ax+lEBgbUgW4TqdGm7rmC6TTBogmuARJJoLqs0iVtq7N56mOAnbeMMU+CDN5/AW1vBCGjzUmsK
3uMuDiHWsBK4PvnYOgUzRS1mOOMQhWQEczhlch/pmMi7kSDzCR2rMh0DPW4SfGLR6Gg7frIMpNye
Gy3wos8/DhBPwE4C+oSJnFIrOLi2fa1KY1M0IBmGVB5N8e7Cs7V8CvsYJIf/g7oeyrcOuJ+UNitA
XGKqKvkbgOdFNh4Drgy48SX9cmNtMZZmFFvo5wNuCGC4ejoTXd9Kr04w5gsac7PfxAVqtBwgimOQ
iZhAIsE09Y47Z65l5d33X+Liy0XkAO0LQaTa+ZwV6zmbBzeNVng6kVRx2XKoHG2runJou1BvZAST
O6aQH2Ka1Pr+HMG43bQky5No1Wo0ndAm2jXIDubpMm82bKGOMA/Qg/NsKs04eLW6K5xm1xKF+v0F
X1zdTDaWtmpT/OTu//lFhkDGRgyadaWUcC9qfph1xbJ038K4fzZGK2dZRj+K3NiPRvjY/vH951+6
4dwFnQVdt2WS9P78eF4Dswk9ZrM+dN7H+12gL4sL58pkrX49JFMEY2akz0D5npSvPz+nK8NEGVJm
DIKVLZgnCK6jLEKdZR3CXoHywJwVaMQMN6aYtBWjHPL8pEFjohZQxEMMD5wcViRyA3amfecTbxzD
zCEfDTc78sBSQeB0fRq+NNuQzqBzwhcXyjK2Wdgg/JoQZWe9kdpqI2VkvaONT1R118tXZ/2L90nV
YN2BvbC/dG4ibpJlUv1a9d2tpJARRKjaW03ZFCSkjbIm8n/U0Q8d8Esrgatq2ZGa+cZPEMB8PzCs
8YmcTwc8KJq8uqIRTnK2zhEYB+DJzcMVJmNcOoD+bcAPEChzqJU+2i9MUmlV3nnsJtgSHIRdLmX7
xbL1Y4y2Jv3oXKwrftysSrZLAQskqGmPKAd+aMQYPN4ZN0Tm3PSVerQ7ihkZg0HWsje9Cp+EVj3E
WfomOnmXAaqflCgn9eKlsI157kqoa9kvUaqmBCmOg5Lfa9CaMuGP4OEPP6XZ7tkxWcmqucNjfN9o
IGAyqyBkVwNvIS/o8M8ci2Cu1DwlPsdchr2M4rSTwVqqO4/hMAkNH9bO6+fPLTMm2oe7nOVUVLz0
RyBfW1X1i8/eosLK/Ie373xrXzjlWFKIWdnyYpMAW7LDZtPS5JyNL0TRtuiDvH5lKHXBAeaHyZ0O
hHIMiuQtcIuftVeuB1k/Sj67zKplws6L/AEWx92gFy3bUoKwC+8nKbcC5EjtIUow+zscXqsUFlk4
cqasyEQZLZnvDYPLzoxy2pAIGY9zsWbxWzIEfPBShAVFDU6C1L2vSvpZlnRlGbi0wVBknWMkBm/S
7c83d5FVd4EPQGQlVcpE6ZJ7t3M2cjBX3PwxLfo3mWzy1IkOIu2vnHHUCzOiwmQ4bppp1mrn+31V
4a3WsW+vBkd5B9f2DOz/yVK8eS6ShyB7rRVtpa36D3M0lhkId7xnObV2qaO92U31kOQA9eyMrl82
VqqIyENAoTrJgnoPlipRPXhFtP7+Xb00u1LTUkz2++zHvhy7G2irXeGm6aoNULRZpJwRku7E7UMR
JushCzdyS/64h0MLlWaf8OXQkUxauX6IKtQRlod1xruNrOFn0OnPsS2/D7DgAvtRifu3sJSvnKku
Pl5FoS1JL4Yz3fnqq0si8Au7TFfY6fa52RaIhp7cKtuS5HZw2WwlUUeQNMnqtnE1V+jCxprPHivP
qmII5uo/lyKmvLYq9ZyxRXjKVGU0K52+461ZGunMkIIHnPUbb5Dfs0h+p069gNi2TEjkNNT6AWv+
JKxsZMzApzU5ufn+SV7aDvDlOM5o7ME4uZ3NurFDUJ2f8iSHKn0GN7boB+M5MJguXc+acD7dyQm1
Jdcw9qYrNnrnPl35BhfOVTwZWWg2WbtIFs42JJml+xXx0GTH9M3D+HxaU6zcEoh59ayL5kGWw6c0
NnddaO99/GToPNJAew7K4Z3M14OU6M8JkH1JxzVrKVfezgvLsaKhqhGazpr0pTvfwLdMBurQKKFr
ztXph2Hkx6hkAJGfebDr5Foz+NJg0YjZUg1FVTnunQ0WRoaTqiX5b1QHFoWLGh6eyQTy6iwzvYeA
lL0ClMT3j2B8xmcrL/162dA0OtC6KsYZ6reDeza0XSE7FK9wLJ8GdIwd3nCrunHT5Frh27r0tH//
rLPxJqQgDHR9LJQJ+Fil72AwVSB1ccJR/LecpDvyR5E16trSk/P9kKUWJhx7a/eCl5bkx7Q8jkTf
WLcWLv28IuvXcqqfANXHdPJJJwG3FA3LTKlJ2CPQsJSyI5ZYD4S+VlGshSKxtbZZXRw/ycdINGPa
j7D5sg89UVa9xr7QaMCuBMO69JR1nljzJG1ue//dVa25KBOUdNbGxoNNyUXt0lWV9ks5F9usaPZk
8s4tqV8WQ7mX2vwYAvCpJaymGECj5iZu+rVGAO0kr38FQXVsSr6lm+y7BIJJ7AwPxEPSbhdEGqWY
tKe+BcIm6giO/2GvyX2mT0aI3jR25GeibF7C0lwRvDeReq2fAtImw7CRCcnRINIscvxon4RLwaUs
dFSSuPH0jYkmyArcfBF3KKXl+C1DmkVlsSQHq9oObh/BQk1YR8ycJJ+UEQheYKlrgwoUyfU3vME4
QWm1LAkKRLhZtbDpAEW1fUBARB3e1zGbRE3ogEEiOeKfGKn7yBJhJRh7r7O8JWQhJONUsCeEMDw7
OTrrQGjLhFggW8oOYPTw6DDqBzs5gDqfaRn7MUvu1mXCUmhAjQvxCzdkB4nwQ2APsvzyaDv21rCL
j8ZPD26RHKSyQkvhoHnSsbSnP0tbOakRvsUkTJ+CjnBSlDUmuFsaBycLOJKTYfIGUiy8lWfwb4XO
jUyoVQ04QPOMRSWtxyHRmflB9NbWNntMpHzJcR4Akr5E37rUQriHjrdr/fo5tdxultT98vt39eL7
o1iWwuSgIVsZD9W/vatmXuZVbzIhqSURvCYzstfejcGiNiohvTfn9SC2XOKVefDSJoX6B6dXxBRo
lc4+lnRPGCpuj4uM9o8ii30SxtTzkysz0cXlyGCHOXZsaSOKs8/REQcBrxcJyapiVbfkpZI00sS4
dammpMjpJpnvHUSh3vjE4uTK9Z3CpRmfRdUyucdUYc8PjiKL8zhrDToKeDiiHMVpjf69lcwd/3mP
UIBDnz1x3OGeyX/u+SheQSLu5AJAsk3xsSaQp6qKu1AlUss2t06s0sEygCU7BNG0kDMnsZLwCpbO
yo2S99St7mvP3cAV34q+AaZA2lRjFDgUEqr5LkEhLgbiuK1nfWoetRoMXMh0WfdjjzCSpmoBrdTr
R6eT3L9pybBKBgJ3PGuqCGsfezJC/ne1DBHmNBjwyfWaWJp/n2eHwk7RsOuYBuRqeBufZgoZDP9X
F87swHziKBXGJtCGHnxWcCjgLUHuZSfy6kgtwoWxY+cxb2hw9Mg59SnUNMGNzSaVrALSYn2qUGVs
VTM1aFyqDGAcFRDCkeMvifwghQCBehVlHxipAJPKsLm7Biw/wojW1Yk0qPRj1rX5okfzb2WVC95B
4NBW4FDQe7Qac1PKmCijwp3UHR7bJngawgz6RjyKxPF8+g4fMGIFv38HL62XpsYRXaB3Y6iO7+hv
76Avl0achE0C/ZAek/oYm9G2b+VlqBBX8//1UedHtCaDN5yCfFx5FiTFBL5wQo0dTOK0raQrl3Vx
l2xyrkKXghyN49yf1yXnapbmesF1havSI03PTeZely7GfXug9C+KS7wYTnZww1cu89KuhyoNJSm2
WpzDznY9ZoGsIImYXjravhDQ4xjLS0Vksie2Ssbz5dff39jLn2hQyR+DTb9UG4BTo26BY7gqggID
WHGEKvOmOP0pjYqPijUEqtP8+4/8nDrO91mjPpZaJ2pl61z8M5QZVH8SFFZBF3lTnZDDBo0jZktB
0KhcTIbKfChhM5EF10YPtn3MQyiORc8eoWjHVl+Kx7w6SCxUJWZXfKZxxY7UH5aiR9pgSCnUCZJH
rNjYhojeKHQ5mOKGtZlZ5nQohqXrZNXUsnnfWlxpZA1Q2942cHRnvCtb34cvRfO2nCrOQxFhjKtg
wsVCW6Wx+tiJ/C6Rkn7iUIlF0DzzKg+asJDCmUp+ArXZFtfx6D7PS6BJCAAJCUunnD6TKRz/l8CG
OmEAx/v+rl4ctYxZjVYQrWk0qH+O2rZzyErzRLxq8+wj6p8EtJHQGdbg6/aqPq9qEo2nw3CtkHlp
AMEDopBJQVf/cjIoG6n3MtWMVxCqP4KBxyeG8q2Pqrd41GB0RUbefXH8/mIvrf50nlC8y+MPn7vr
32YeWRQhgmTIhyFLSAquZirQaY1Lf5Eam8BWbqM0P477k+8/99KM99vnnp+fg0GPmtSQY4zN3dKO
GGOBXe5bVTkVabP//rOEwgM7f00ogSIS41jKrHBWuq1am0APQplWJK7fd13Tznxk6y7VWLWIKmJc
sl8GYW50n4ZlL3t42W2YGdQNFR6045TWxChXmvsepdCPTLO7DVztAKuyix0Ap1qEyE9S3l0TL1ap
A8tzjJcAjeRcVZHldcTulTAGPULcFWN4rGqQJkP4wNwIuxfy1MJL1uxpsUXjNilxa5Pcdvo0l5h2
IBP7hO1O7MMUN1Iucd5QwF9POHlRME7Z60vJkZiNEksIdWdHWbqNQcZdVZKmRzAkUqp5YrQvzaC3
hMBx7FEqY4nca++YLiTnFvglmSYswRWMiXDqqjCEQ6076JG3GffNeaGdbHbEXcnYIFJh7nrdifB4
YrCqY5DWe+IesrkVStsuNOYt+Flf8n5JQ9HPDa/akDFb7Y3CIy0K8ysJvVeWmEsvjRgDqGk88Lae
izqjKCvRXWbU1TNOV6l2asBRVLJ+MjJjS8P3VBFRdmWmVy8NXoEmAzeERav4fDxxvnTJLWSCMCNr
rwK8R3brqDOlnOaQcP0xHUoZW3ClL1amExBpGDv7zg+ClRvED0VNWzNTafvGpHaowa/EyZ7R2xNu
1RBjL/CoweKFl1ADVAebNY8aLMCKAQ3i+/figlNAx2OBzkNluqFWefZeuFIfoamMYB458QL9FA53
mYp3Vyh7PeaqyN/KJj6mPqmHvx5KHmF7QiDM7lMq5C5GRElUy6ZmFq6SB1L10G9hdVqSWoATF347
kR7RU6MtHFMDHp9BvKwkAigieYyGlsl99Rtv9f1FfU38Bv2IaEAZN1M25Z9xxPw2owmzt+NK1aJV
pwbznKI6KDX7WKVmMy3UbqEIJ5ulMejwWFWOHnwFzvAJ9l6XbJAqCZd+yDEAaqXt2VfmoUtCDETb
tI7GXYL1pTDrdsaQOQ2TbWZ7u9qP3qQoP3gpxmhDx4hckXFSwPEuje4I/PHW66obg9bXpHE4eVal
9dQuYi/5qEIeFJR6ZG7xR09agdXyT9SJvSW0BrWPLv26ck/lCzMo2gikAgjcaOycdzXlwHFNykYx
+uyCIKUQv1/dM2048obkZzQi3N1uSP11621EC3ogDcLhRsiwG1rvXe5z9ZYGGt3tCGKQ5oz5nHWO
6k3p39yB16WPfpAPmczbpLqFjgr3hGRFkVHjSEzeFsNvpFkAV5XcTl62Huq4Yfv3TFYAKpPUWkWh
0EnbTThL2domVUnI0TzqwmPnC26KtwGgBqQvokDRNCPX1PnAp3h/KnPNQ2sopLmcZyhPJe3eNvxT
ggxpotW6Mmkz9kq2ZO9C8dNqmYLNoH53DXnmGOxmkmaFkG2Wm68QSz9cx910LuwnNzBmrpYexvWk
sR6JwXwdN4VVpJ3Kojgqdf2u0uujb35qfFWh+88/rMnV0WPP37bNWmQVDXJvayR2M3P99teNI2t7
wWrg6kG4pFqIJb3IiUwR1oE4ZI6PEAGZYhuYX1m1GqKRO9rLr0na/7wyFi4NBQRpmoxohUPteVet
p5kQlZUWr7ogjcBCahPwvvexW3ZLznPcH18cGl0ixHOcv/DZhLFyRVlyYdOCQdBGZ26MK/p5gZe4
6zyPxw2aSHl8bZQ9mRaI4Ubk3BvkpCvR5/MBH+nEh7V87S2+MPtTKqGnQxmXHeJ59T2hx163sZ+s
wpoQySwJVnoKw8wCdD/TcuxVKWaknW08GLwDi9jxgIeWKydLyX32KnupJsHeqXN1rfVjBGAjgBCS
yyUb66bunBtomTMCk46+TXAoe4sluxr2hEXxzyr2n3+YPMv//i9+/TPNCF51versl/99TGP+91/j
3/lff+bPv/HfNyS3pWX6q/r2Ty0/0v1b/FGe/6E//mU+/d/fbvZWvf3xi3mCrqY/1B9Ff/9R1lH1
+S3cj3T8k/+3v/kfH5//yrHPPv7+6+2dRwCNGNvzz+qvf//W+v3vv7Dd2ZRo/vP3T/j3b4+X8Pdf
N29FH70l7xf+0sdbWf39l2QZ/wKePYpEZSrPFNcZIu3HP78l/sUGHp8MgrVR/UHZK0mLyvv7L038
izIUyxJHUs3Ez8aLVab1529Z/2ILToXKxFJgyZas/fU/v93dP/vYfx4c9+Pfv/6PpI7vUj+pyr//
Us4LTmJUQYzeP3ogFBTOX49EroMi9sJhlQ01MfHNwOKgl/QyYCz1UoyXmgJSyC51mufCoGNMNFYU
WvbEzuEm9ea7QGGvj5GeGmENv93KS1/ufPrgy1maRdigymV+lQcgrPYwdYPik8p6M2qEiXiC22BU
7S1tdPQBcfHU69SH42apxBZqQ1Mrr23gzouPfAmbox3eWoMV7csGrkIC1+SG1636Kic8i5mSmlSL
RSbjplgOhfxoErvaHqPxxw/ilYmGbdgYSSc55CtGMNQpmj+kFsCwoNLJvfDjaSZHr+S+6xJZU6Lk
O0uefU07O05wZ2eZ8XTIrIPdx1YZaef1zLrubb/prYpoAQsAW31qrCibM1mtov9B2HktN45kafiJ
EAFvbknQUxLlS7xBlFQleCR8Anj6/ZLVEz07HTt70dUSRQIgkOaY30R4u2W4YK/9Mj15SaaHENWc
EPW90V0+Up1v2WvFhWBhXN/u9ZKj9qpnLYgDXHU5H3xBaA0WbNvR0F8mM2mPaeBirxp9cJMsuAX9
yas4DZ7Sj32AoUaNs+dqYt2N9QG5j8HE2brx031KkWy17A2vVa7ig7khsJyxbM+IcguWRb9+MoFx
rSPbwIdvURK7mdzMHurIQVwo3e8G4/m1X+V3E2rOkV5KKCEagqB4O3S+mSHqFLE3OtXBHurnONYu
2hQjVyh4T1G6PJkKyYkcM2MvNfd5y5cvIt8nAqmvHjo3/eQ0oTeWO3TC4U0tTh46sLhdJMxDy1F3
Ur27Jd9yswsC1dT9liFFcDImj6kRSu5seEWIaJ9qz9oYyNoi1ItmmFX8iCsvRVOxQVA7shETMePv
IBbZQeLHtRp8J8Fcc7jG0v4hfJogjRrgkfLDglGgI/dmjeuANr1MBfcuP4Gm+Sp0Ow+tzM/DWYsD
YG0PfBzume2g/W42EmG2mQAsrdauRVqZZm82PrYhduxIkiF1ZQvr7GVmvuqW+tJQH0LsrkClKXN3
VYBRTBQQb3VXQzkV+g+2ra2appt3vazRJUJyz6lRRsz7uFx1tfnb9RB57TUEK+DbId4AeOk2S7VR
/6Ydt+p8TsJ0iH1HKZ3TLPPke+dmV6dK7uvKD2ELXVuCO6uxvHVUBi+koLSwEmdN87ZbtegBzbG+
nznIam7jk0ToIVXco8nK3icnv97+Uho8phGTxMmxn2GmdASVyEst5ONdviCJiXrGmIz0ml0NQSDZ
vdo6iqRzZr9pcb5p3KjAXZyStF2BxsFir2+4d17NtG6W5Nur4zNF51dooCtXc9BpHQSSuD52X6JN
t7kfoAllUiVG0U9qNA49Fo+W7Bcz6uY+MhiIlSQEMrCx7G3aXkWl0/FBpkwKg2W59sPbN4hTtAdF
NT/bElRlHDBSsxahKX0EvKOe+zLa39IFptvKs5XJF7mUxVozGoraPDqRU4nryDhrlqVW6/InCbwn
mkJYtSjmS8r8EeqRlYXqpG/Vl44W3oY6VBhgIT2mHGH2ccq282YzYLuHzZQXY+ODwK0XY66Zt6II
Hbl8ZKNS+NOVxl8yPiwpOnjdxPtjMoGlQUsad8Soob8VaPPDuBRv9Pxp0UnrE2A3tON5zrdxKV5b
xJ9YOX6jUlJjOaShjCrlWzUD1ak1x0BXDaFhHXGSLFIASovRmwYA9cE4vcLTJ78u+GBZzVjs9DCA
u4BH6jcF94s7J3TShY4OyVZHUGXdS3EGzdet0pGhxGP2khgWk9poGnoj2M2bD7H2BvLva3DoRAB1
PbfNSI3RWHs9YhvB8DYYrGx+Bhfq9mzqgfEhguI6LzpJur/DIgmNdkWzGJgkuKIEOHFzgsQlpzNq
40437M+2ZIvAaxH3XubOMKP0m01M5+xhBMyxzpBLX9k5U/v2RKAQ6eT+mA1O2m9nSp7aiTViRq/P
t7nqqcjKdboH+EvhPubbVeCBKxMRxqng6PCOdiWab0nFMxIUGER9G6Z0mcB9w4kSiAd6bTiJ14Xs
zJ4Vwzq/GlaDsa86EVEKM3o6OoNlIpPfprtCT986v3mw0LZBwI3Hzt5gbmIZPy0mHlrVwtQYOyzJ
gp8ZOaBo4h+3IbJIVrNCj787gQhPkejA5+Ktb4wo0aVPZF7+Cvf5a1C06AUa+bepswHVHZvHkEEB
N0ysVUajeHAcmi4junhdjADSpB6g5dLFa8NcBA84R5Pm0TpH8D6EJyNDrZzD3jC/YghzK/DditxX
X6wIaSi4EILvwPcEoM4f+wFpJPu9K5QQxBQdbgMzmtm8MXb5xpxHDzWEXmeLSp5Yus8+jSjIAapG
qOj5NoqsgGWFmthPK0EXuPU3XsQuoZs8zkYN8A4aPtX58jybuI8PjTKDhabqDwsDtmVst1hdrjVX
XM0Cy9Qpzrft6H6o2lBgsqiUaokW7RKWJeVBHcHFqkEJ/va3uqyPedx8VfRzADwhTo2GDopJzcYv
WYoXGns3rqLWqwON0H+r9M1VZ8ZUGaW//KG0qmvNtkqZAYN6zNBHBBkQmgRWJGoLN72AJRmGqs8i
z4MHvwolellWccy+kzVZiITNg2FX9ZoK1y+61QziunntuLeRj6utN+BB0zj82psxKLPh6uLD0trK
NWnq9HWKtt1txzbgCoRDkPzOkm5LR0yGBWS+tVNayJc7ryPfPhz98nqLAzTctuGnsE3yTFYIsLPe
V/czaunryCP7tab3vmFTyXK6kXOXf+f18FHb3qV0tLUj4OFg3EkPCkHQLP+uphdqCc16aqKrNjG4
Zq9WofN5FDh2s9WyDbq7EgzfaqhZyMylPFSIjiVELaG6Z5Ye/xxThGNU6KHhudNo87rQ2IUWnUAa
6OsXIktpMKz/mhbc0xR7JY/VZlV33Nw/IYiBTeHYlEqWnSJhx7DoMYydazcgwXyoLZyZTGubJEzz
WDbPY7+8BS6FaHuFmNG9lVebFPTcyoYquvYmBM5Iive2m4RdB94epwW6rZG2oScFGD6/a637udF+
kZRQDyuYKkPU57vCN0+1HSgJp+k9LjA4qdWyChmnI/bh7rSivsK7ZhGFTbQ2790OMJ6FRc7tXnSD
nod1icGqgEaBYYtcxSXxleVwCdl0BLIxKrN3PimjFcUSZXvLXNZiDmZ786/YBzLk2iykFIyxVoIi
hw2O9juwQVTnw4Qld0N9I1Kh7lpfYliqBnC72NbehCy+PZ+t1QkYP3iGoyUbfJNvbJ06SMKWLXiu
zB+oAEDvR6MXvFeXYJtCpDzvFhXHTzb+pX3xcjPEtrDBZduI94qU0pmsyho1ESQacf6Z7T2WEoRF
CQvoOKcUP3MgBS7Khia+N6uqK7+6YXgyG2pQDVXhEF7cqc6cdwX+Ha0FYuFHp9ZbiCin1Mey2p6A
dwzyjcoCXfLxOyqYOqDFUKJHP4wpSHvc7B96Aj38PZJvX52/HHP6U0DrdCk3hVtehra4Zll1qTVs
U1IAgpECuN32UXHp40Tfe9DWbTe/FsqJrhLsQ1rbH8ss0ZAz0s1NOdinGVMF3Z70bWwwVjsLswVo
slcjF9fb8AtG1PQ73MoFfkNL87NcUEKe/DtgNQwjFc+JqbzcwqDU/CgkMo63xTgz/JdbDHJbxLOO
zdXI9MfIQlNzyA3inrylnAY0m0c5DN1r0GKfUNF2XVmV/1KX6WWqumtWk9WYlNem+yl5tWojjBfC
jCBmdy51JRLV5V+32NdzYTVGGnu4pZ3KkRi8VthJ1gPkDNPiGyQus5uAu+jyj4D0ZmWMhJCuHh3T
IcWDML8mUct66ZaYEtgI2KMVaR+Nub34S7QVw8z+55NpZ1lHhTOHY6dC1EUt/0sO+6lxK7RFVbTh
08bzjI9oZIFt23GfdM41L9lIwdk8F0H+WGHTQghQXL3ORpmxXcOhJ3c31rr0X4Y0eJkqizWyd0/9
7Fxvu+Oikbia7nBfyvTYEIKTUKR9mDkXbN+vaUdUI7zlFwFK6KkoviijF2qfBIN890km5yAeL6OK
G4ISkeoYJSVfZN9/gF7se46dJ6uZLwSVivfk4kzlgyCgObedCzuY4D9OnZ9m9XtIWSQW4UJLRdx5
V2v579vY91yZ7tIoDXBB4R1FimCkhyHzQBRTDd1ziaKQV6n9BV/LpEp/qHgB6vBL4ZN0jynxsOXm
iNdyb3y53KWQt1bONH6K/po3bJi3x7wkj/lAiTjI4gUqfnKJDX8PuuQsE9aeZqiuZse14uG0S8Hb
7WjOwELqvuhFKBsTFuvsW6VINGDUgvYsF1a72zhW+3Bj23t95rLKgbA9Ly+j9M/SeJzhuBEcEiLN
5vCbUPNKn2XYdjQ9Sqf47i1AZeM4b+ZW5bkyoUAdoyxHyndMtelJolME6ulc62V6V9f5Sat5EDbW
4o27aHtNaz6s1Hntdf9nEgT3XiEuhcv8Ega98cItflWON+4oyObbh1xniWnGl3RxaxYlOSItrqnk
D2wom43AYi2S60WGpoM39ULt0fQwsw0i2GVBHt6CSlUDMDrSdeEAnLCRVr8lnSLeuhRcCfMICI06
xUIq+uGJ+TxYNX5QGqEF4KRXlw1yFXjaRP7FJrnQHRWlQD7dttaiMeddnRrnoQ5Q4o8g+zWGFuyT
2HqoiuB7jDw0gmQRZrmTb4NPUzT9LhqZNUMcbadRB885VGc263PsE4l1S3EwFV4waBcmu+OiLYph
J3cGbH3LQ1Lj3PPGQzNmqFa6SOHTF3pmMoqjE6T1sfdqbOSnQkShoH670qsSzdhp8USY+YisBjA/
kT/O2qO8VEUi9M1Y+sY2gJHnprU4/v1PTeB51CvIZytp4t9dxyINWRp4EUMeu/ScPaU8PBaa8dVS
p75dRGQSrOxpSYnj7cUhgr4gPCPdmLT6j8WYPlBMdrf6PIzHkUDs6Dm4NcSWN4T5MiMtP2hNdbz9
oxsmNqx+sv/7pT9vAX8d5MBX/b/eqHUJH9TNlAw4QnG2mf79MLdP//3mvw+GdWSF9Qb/3F67/Xr7
6e/XgtuR/37x7/f8n6/9x1HTEsHYkUrNX1+vvH3J0ckQgPv7PLfL6zwkv/sea+/bH27/4LV8TLJZ
UDXU2g4MCldLw9ku//2mBL9EkE6Hmw2UoYMLsvDCQiK2tGFmtEDd1u0Y80BGGXUoO1sV7EZ+jz33
caj9ZhsZZYUSZGfuZDHtmr4ajnpyHXq8hbiX8hgN6NRPXTRhTFa4xwF5Tprwfu8euW7neHvx9g9e
3UloxeigO7GFADKFJLK4HJhdN3nHuMj84+0nllPvmCqv86k3IM50l76O7K3A9PGotbV5xKjWPEbz
+Ii/OTIsLhkmLZCvnP23jkg4DrGyt58Gsi+v3LhGib5HgUmq1LMd85YvqJOKlJrEIQLVAxEgdJHQ
t3KrPEe4sgZYGNivheYGv4Z5k83WEf0IDAuAa6xj9JUNE4kNxy3dDWard6MglT8EDvYSvh7lu8YE
GRTBNzJRUtgqE7Q+uXc6NPsSbD/Zo3HxG3yLSZ8SQHRknSOadfn4WI/AtI2uutf8oltXbXAf6WgY
p6+xHh9lAVSNLiIQW+mXYWcs0R49iC3+SHe5K89pl4Kh9NyvLsovtWW7K8M3BqTpF1KagnInjqzr
wVn81RLFDxOMDWuIL4sGFFMT2CcM5vPg5/lJFmnMRudXW5QRf5uz/eVXuLlpDQYaoyx/4e0ONrDp
vxogpdM4baamwP7aqXci7S9ONtx3tUEUXE5nkOWkKy4Lb+NIRGls/0Cb4K7qZTh2SLhWlpxCOfwq
jHl86rrO2lg2Yg116W3AFABUZ0D4hbcXkVEcJkcCosa9pS0s8TCVmLUxgDxqZt6+xE961dfwFEvV
bndRt6aHllPbQTXabJOnqXRdgpbcPulO66NRBY49tgds7DqwWdJ/dlR/OYC7aSY0zyv4U/QJcMFA
vG69AP1eg6Wk5lvO92OpGXsvm2lGIqnVIOy2tnvAMpjzNQ1CFHY3noKgF2uc9uYDmLiwq4GGUr3F
jWS8GnjeUoEZQxk8myllaJhiJ1OOBnVbea57ywcz4KMwXjX72gLDX7okmXXU/+IKyFeMKNjlVg2w
GgeQEeZrk2InQUnDB7++s/UEUj2s5Bi3PS4j25Qp4mxxCmwlMMV9vnhnfIoAXxDhA2+mHqevM8Tg
R713DgE+b9aI3O/Q1V+khvu4Nq82W+MuJxKjP6xvhiivSWOoIWYtp8IulnJqsgUXcUp0378fqV0z
gICotjqU6CbdmoiUO+4SelLYW6frIYI6xtV3ihj/evtBl9G26jT00zsDmwdLvrl9cqGM8OpG/m6w
WCww4LsIN7grDe8liiiJtD6cLCN96DQ5v2id/kniSknFzU6DJt6NZABQ5w2XukN5HK29dWHXGJGk
o3+oggZdnmwPqw7npRkSKiXUe6/HaSeXcOP6VtLFng5kKp+Uhj6TJbsbDeukFZC70+revbeTbIA8
Qp/EkCmbMa3KLjprBTIuLvTKasKZvsx/GgP89K6LGbYRRRvjvprA5/Yu5arYleiJ68D8iMv3beO9
z5NXPJgY/qrqXOUuODOL5ncZlAg6Exkt5nzOK6oIJS4akSJLZsvUhkvkXlqrbvcN5MjZTF76urwL
Msyo5kHVHgPjQY7j3ZzJ4Qj7AQPbvF1T+GaiFtHKyfyD38WbJaoxRpVLuhlq7I9GnCepLRwSp8N5
DqJsVeAGasr5kE1aeujL/CL7vGbtNIaNQP3n9GiNtvOspWRnmTtuowRxTPxIiWDQaeln982xHZw2
sYUgexHduNEGdA1N+TbPwYVILgxGLDTBps2ryt8tafczWu6cMntBMGfHUveSSrkGP7JOBQwDmntr
BEfe+5F6b+Pse9c6BtgclOaEmKIWrBwCklzEcPat5rlG5bumFRTNe8CoW5qndDjIEZWaVqKsrOsR
OS83XEzvokekODmbmO9Mj0WXfFn4oqSRuJ9BzfrDvNKJ4pupBC5fhLmBIT3mfBKpPN0evrJkojbR
CHPdlwG+Y86nrWoZGhVGSut0SrSwx8+yju6XzryrRf3Su8YV8cYHelsutlWHaCw/gfHscZR90Yw4
255HX0vOvbA2GhwFGSOqPpbnvhbslig1FJsJ/mZatw9IGN4lTf4yaywbgRB32Rjao/mZmITBZtPu
K914k7H56LnNNu559FAQKGs5zco2CMvBKN9PXXPKs5g+wIDANALY3POyhei3mD+Mqb4YRXw2U/lg
utQPHI9C+yLMo7D7MC2wEdKLcxsTq+Gei9NZnEETX4wKL6eEMpWdLWFXeE8WOddqZF4WC3ZEyYQe
efum6dappB5R2fabejTqUGgP7xulvUJlzGzvMv+HjUAtGTu4rHb8iHz3a2q8FxQZAnAq0+S9FjyO
Yao/ZuaQBLbvGygDJ58OxB7MosOocOh4JeDJCu8QL+6x1spjYAyhkRcmNRd5Rw1+ZUMV8ymBD1N/
0KbrNKNQb1E6Lfxmg45aCGnvJ/WUp/lpjnGEj3X8qqh42hHi+wVA/GQJnrSSDgXLUr8rioZU9bRo
1RJKbjxikm9u6j12fvmzWuJjLy4+RZ2ia4EgN1ctg9xrJdrPjpWsz6gsIQaJz4UBuoTO/Z2lwY25
6yfzLDWcq9oMUKbR5E+TM/+mJvZOqBI2df3Vpic/YxhWbFdr6gcHUP9Ij5enqQS8AuBdD7rTsjTR
1jXykczWf5wpcHjSSciwJVarCHJXedasC8O72HOFfRupJEXR8hyhfkd1xDm5lNeMoD1qTGZpn/rM
h9xV3BNXx+HsdkuIePIVNbjf9YSmet/hiG7Ebqgbm6bUnBOGjPusrlgNql51meqw96fPLm8+3Y5d
v7IZhHpOi9WhqFyfkejdGFS5fdBDCZTdCTPmZASgB3Zv3TnYzUZVTRrlxB9SY6wp4fUoITzAIXQj
NTgTpe8soT70SNR6SYeVdnPQvOzVmsmPmtLclZNNepFUNba5pFQlerq2tLwTVqo1BklPVLgfXc2y
1lnBRu9iIl2YWHLbszwamfE0EySpyksegn+goEw6CG1EzIPcZxpmCVNu71j9vgwjenNiLd319fgx
oHCypb40rdppuAoaqAkIMiO9CLF86FMF9q1iT0faGR9STA40dmzbxulIvI8mY0Rm5fsQUDjNAYpu
q1SCqqHcxuZ6Z85Ykkdy+JjxuBt0zL880STrBeCDsuJ9jQube1I0r9o437lp8lrqPRqSHtZqC4ib
Xg6nzHR20jVx3zAf8oi6iYcPPC28dEMbJF0BMPtGZadYhQ69rpXwk5fGCS6y9JW3jmvln/ZCfE2s
53pUpeaSXDgv08cMhUAZ2XvbrD/G4cHo145vfDYLnVf+m8FFEK+vB2nSgZNb14G2SvcdXrbcguBd
0eOlKoa1/QrsEGVYe6XjEqw+5rN3m3/9LZ3MtU143yIIxi5H8xlbKAaIzilcDq+OlsLzaWpjNyY/
W1B2//qomdSsRoBF1FsCelcT8GNOJ5xgrw4xVPQ5o2g9e8Nm5nBE8upX06pCK31d0EDkuHGDZrzi
EfHmiHMMCcL/kZGzEnJVk1VBrxnWaf6C7U0rKMxROwuqfGuwIdWJG9b8bIGtuv2s/sZ/NbTNgJGD
mg3CZryHINVohk2rfPH0T7lvhbayLNze+H9Ne5esAjjOrtUYjDhoBXz+9icUG9XPajoGHCergju8
a/eWAK+NQNoD69DaoGI39vq3urAKTTZalJR5U/lYZya1uXHb8wlYTAG/jmVACadi4uxq24GFaoLd
Vp4o9TERVaiu1emaAkfF6GqBDFYnr9thc/sCNK6tHAeU/mFqqlAdTl2XOq2mvg4Uy9t35xiNs4vJ
ttSnE19/aOlkGyUVE97aymitbo/6euoW/uurBlyVORHNUTdrFpIJGF8pjTUx2RvW722TMdp4raMD
hiN4qH5W7xH0+3X3UydtsQXVDN7a5X/ejlLgTk9x5uFweRDhA92vDepYVCiaxNuql2L+LDp/r94C
rzFcBjIUWA22UXypQ+m4YSFmzFwt13PbfkpRXdQh1XsCcV8sD+od6poq8Tu5/9dFKf9kdcGxcA7q
VJziTo54iJI8Z51xO506nCsH8IH3FnZWpChPwbJH55roJdu4lTiXLZoHNLF8pbtoUlhsUXTsLbp6
yEKtqqFtwtGk0xFb6Tcw+BeLWZVJXG4Xza13SaxrbPfz5dbAr/vsm+32RZsYrqXTIJRQvsQZynZ6
qe8HOuamNGkHZzgq9dSi9YqhCDQar/lo2gFH+K6Dbj9NdLORUUq3VR6tXOk0e6cFkt1k5yb+iaW1
ZLMxH8kWPstxKmm4ew83GITdMFDH8p5NkmKZaorYzYstMIeG+ddBKZgFiXxXHSDyJWaZHKy4ehYj
tIHFB62DPEVDjEO5oTh2YnxU/5VBY25qBRNTULAO0JAJO347bg2vo4PFJoJoOCKo0Si2qfcFChx3
JWd+76MWL0eHErWeUvleiNjgBJkbq/VerSX7sCrPX7tNi3aUggqzQ9TX2emf85h4aHEosrsm3SZr
Zs+wR9I4/eBNlXOY1YbVZkpDoKFojEsDa1esv9zK3TBqeKdIvVAL27I8I2BLr0p1YCjYFevWph+T
oneh2ek+aEWypsbK8KYoPJfzpR+QRs4KcRcjO7hyVctM70FQdFX+ZbcppsYx2aMpuf7qt/AFzVqr
+AA/sdG1noiJ5v5BtsZeL2kgmamer/Vo0/T1e1UbFTq1eRZGyhzYsreLQaOl9wextgf9GeoWXTKz
uEZiUK6EFSBemhQijtDItch1bs1JYud95VE7qBIK3Sa4vlUfWbsl6unEFmzDCA3AvZp3liuqrYnx
nl4X9qFu9VMbUIyYJY6DUjUzHVOcbyX84lAKLvOGvBJAxVZ6LcH/jdt0gumiR9SyDdWGlga4t0I8
xxFB6m2g+x7GJEPlblojcDbIkQ/bkkxm9sZ0V3U0/aqy7oiw6DsPasjXGk4ni3SyrdOc3dmxDrPG
Ux1GH1Eg4kbN9/eVM8s7AOUhbRXnQfeOgdDelmj6Sv3F2KRBtr2dusHkfuXmWrqZzAqLSTuuDtiL
gf9S3HEbEMlkiftfpIIqr/TAMTJZgbkpOFhV3WVLKsMuhuWfMi6k7r4V0ELXtaRwOhTOdgyIW5b0
IRJQ79OZT3qZs0aTkJk4JC+WQmZI1ugMusCkwZcHybCrUG4oK0rNifQ0SBHR0bLNIgS/XQw82/Td
iYSP8VLw7MKk2FYGrpxy+iLiFEiDzKh1VOLUow0F5fOHbtCcSGRxJg901vO0YLcpq4uViC/63ckK
5E2wSez6OETNZeiSs+Fm335xFwSERk3R2hAuqDqruRANjG2tnF7Bugzr2mUNMNBfMEeSCEPvzwE+
pTF1wikBvVWi4IxgGSiLWztVNRRvKKlScD0EeWj2p1dXWncG8b5XABHpJeFRnxENdgwlyjZJkOgw
iAmNbFfS6hoJ9Ir0OPhA+GkX3ZoGbUFfjvDjmitEPoQ/Okj8ptvi4izOUwmCkGYPjRsmME709/1g
vTkZCVyl7XRajvkozqPbbNgOtnrm0vORQ76NPDoCYsDGWGzz6DLpAwVcIPPLAi6usojK1Ekknegq
Mt6LWly7wnnOE3BACuXF1kH0SLNs6SuqQ0zgUkkeF36BJ6H+W/XPbsCcZWQd5qQnxwI3Qa34Lp4j
+rTkaHYCsxkLKocE89azn2Lqb9bon5osv5pGebFqxkIVJB+axFq0o6ltDpm3LaTHfJ6QSBj00InY
8PslwOuwJwPVp/ckxs5UlYGcESRPmjjtCpYc0dCUvxgLNaKKb9hO9UROYuXrLMHhzI0BVqKo8AuA
mEVTFUZfTIlMiyFnEIH7odvKvRwK/KCaIjiXmr+tHfNs5+MTbMaU0iEDxB1J1jEsUroDFWFE2W5E
I7qNL6znuguaI022MBWIUbkGSA+ROcUBTbgHS2DX6Zpf9dB96kjCbayFGKDC2yIdeQSBTX4Rr9Eh
+NNmBL9/TCKzBVQHbB5MD2aJObRcRCO5karNNLRkDzaG2dBe9yXNuTbu3hDR3mVI361bj562139j
RvPyBzwlu59V/a3JR3TKK3s45XDDNreWX5G6d4tp4OjFMO8U0hO9OIxQDeom9QigpmsBjcTVVXXs
cG4BgUPzZjPP6bdqCrp+/daZ8jk3Aoo15BvjzOilEAxlr3YfGTdPVautdA1qy613Bop/VYvgRyuX
H3JiARIZvc8mSFiEjTqG95H9PxoON9LFvzMcFSrYQOkMaDXCO+DO/zfpqTWZaGBge2gGYCjm4dYU
pfPr+xkW9ZXzvAAO3ZcdZURbiyiaBesbdiEbuEmVRtddwaP0noVvYmNXWKUmZTSIVlw0hWT0YsKi
KPAOt9+caFLDvbhyT5pjErsIjvfu3WyR4ej1MSsG8reRdmSgGnjN0BxJQJ+WmPv23+Hkzj/h5H++
tuWheu79wyYJGJco66zp96Rp+4KFY1qMu8ADPKqxNeMRc5fX32Ke/BApJWfV+AZWpIbCXIiMCUEm
ByqAcEWAv5sVzCcBCbChs/RNEPKz6VQAtgSffjMCOPG3g8Pdu+2iFNjWuBSdxoJtzUzK57GNmAhA
kCMt/VZhU6LGKXIH1P0tnscfrL0COFQVpaComS9EWR+yZcVWK1zpYpICtPLg6026z5NT/btJl4dW
Q5j5v9806z/5M2q08EVNy/XRMvyHnxOUmtwbNavba6kFAK6OXhZ6lCi6sZapXu7UPvemcsRUqJ8b
PIKuy0HYlOPU1kLCcvZEgM+lo72OlXYfN+b2Bo5ZkAtdLQuLh+fOgjSuOOV9x51zGUKJnjxSJv34
g2azrdfRpI+7kCIpcEMs0/2St49QmNhUk4OyTUwoSqsZ+N+/vvfPMWOhCGLDwvBBMv5DGyAemtwM
UmyYdL0zt2kRapEfr72EbaLUYvpbONXcwPS6iQhs56enG0hPs3iUaalA4ApNHs3Rg4O4u9V4Gxa/
/eKy1JXjoauBWN4ChqnB9gKkgVCbSmyX19nnzlTI/VVFyQkxVirBQLD+aIh6SHpEwfIHOuRkCZA5
0oqi1pEqkN1GegJumQ+SKptAeBTT3tOh/S/zDYeUSbs5Ol19cH0EHSDnk2AnqME6qX0QCojlx/iH
GgVtIIvyEX5e+S5oQX/mVz0CexTPrznQhMXrkH9XuyvtqpqAHOP1W6BsZkEIjpsCmH1oQGKF//2J
YFTwn6Qq1DstE9IKtlXQeRGE+d8LmAPzri5mTGYygTLkSLC6630MMU2YZGUl793FRcgU/5+waoaj
6zZm2I7JN3tyjfr6yuzj11kNvlrhrLApO0EPu0N6zUXjjw9pafXeYuIZVPSv/ixKnXGwEQTsxibb
aIb5U5fLLy+Nr2DPtrJLX8yg+PZzFo5Se6bwwYbamvRQQJXlrauvO+HdZfZwXUpshecm4nm4H43C
caK3lW6wD0w3yVxsSk97jfoEjZZ6kA+BN236pT9pTa9v89FEBLJyTpUhnZMD3DXP4dW1tEkSDn0e
y+kYBWPLK5VxiKQZpmXz0FGr26OqmhN4dcgxiE4HTQ52Nqwl5cZCLzcsbZA3xFVh8L3GpdjJgqeQ
YTc4m9WDQHesX2rFbwtiJBWkuW3xXQS42PisTY5NFHhDUt3+bhLIWa32qI/xd1UW+CvBezO7X7eA
Mi7ri6vRwWyrAR0ZNTMUcKv1nJclas8qL47r9IeXtYdARK+slFeVmpJF45StakNJ0f+QgfMj0usw
d3BFbscI6kjQ7ihDnpuFiCvQiBEWMSr5hw8FDCLiX9vQkbdgGL/tcXpsyvJk6olLkgiGPrWIwheM
kqv4LW6L/Q2p2ic/RTx8aqY6VkIOAWPUq6BEOGWJOJatbcackbIkdOz0QWy0nEw0bapz63ovuQaC
V6G6VMTZFZ2pwCDFGlD52S+Sgx87UGH/4NsGlXdUI5NOLwfyyLbZp2BIfYoIXkKpQwHo7IS2U45C
l11xuWZXorZfm2Dv7fplMMDzN9249lUqTCS76QBGbrvBekS+9EekViFv4eR637yljfnjNsGTtk5C
p8KROhtBANQxBJjGvNQZqpPw0wz6Kgqu7cCPbd/9WF4cS2OxIe9ZOdhHOf/D3pksR45kWfZX+geQ
AkAxbm024zw53bmBuDudmOdZv76OKiOTkSndVdL7WoSF0Ug3ggZA9Q33nkdOHhhgHcGNkTyHpEUw
9B+Xtn5s0vp+Vb4JBhxtBtLjsGfzN6MCioITPRsUz3eRxUBxwXwhnXYPBoWTyaIUIAnvLSV/rA3+
IYysJJ2vx/gnlX7D0JdtklxZVsfuQc+oEMFV46HwzwaRXnV8yI5sEElU1fe5lPs2wMiWzzSu6Yy/
jHltXY3I04CUbOc5T+8zez4zlWc+1XZIoccHNDRLBo1gSKNkAUesrib2EzN0j45M7l1yy7ORe8Wu
iUwagMF8Pa/yl5uv9lMOrxf01jXU7OdGYmIZ/JcA5Bg9mNLEGEDFKUXvaTIAvoMjRHmroiA7pM6h
Snp7O9ti2pOhMyEGY8U4FkdvYA70Ast+V4eLqpIOZKoOjbuhQdiDSLM6+b2718KgAVvPCg+DM8FM
nCS6oCq7iLxpD7lRXaRMvV23mALXsLyxqZofk8lAyFJV53JY7YsM5U1SOfkeC8y9MVoNb9dIJtQw
e9WRJoKu783aMj/TbePD7PYfi82rrkGNoYZ0eUGSJi6+3//1jLahBYb+Ytjmg7Tg4CJfOzWmsHeJ
J569sJaXcPg2Q5+lvoQUhQm4LjMi1dOBZtA4pMc6yRf0iq1xZcOvRfKwnNpIGlepn/mXTn7oL3r1
in6Go44maOcgs61WuPCBcBEABjcS8frJcfzwKhpldgwq8Zq2YX69xAtsH1nuQqt0aU2t5hWwx5uR
/OdUz/I29v3sVGSFhXNkRG5etIzFMBiYUU8p5I7ada+Syb5HROce9VHqoxA+BI1K9B91hIYlqqsO
8UNKSyVYrW1EGrqtZ+FC3Z6OdrwmZ68o6O+0OaPCsnDrpvw6s2YQsWkCsSsonFs0D/dCzQHuUQhe
BeW3dkReZ7vxOfc776pRQUhk4RIOFrzUmM0enHgYTrMbHH2LkkpO3EmjZfmGD/wg03W32Pa7mLN8
n412d+W0Q3e1JNbvFnH6oVSzhpNmYX5wUMYHOLn7fJmss+9UNHOoEl7NtsPw0pi2IWvxUxQH3/J0
Ynp4ZCJniTAdld4WJgQ+eJFdzeuDO6y3Vc/tkoTWvc04b6ZXSvSDRp+dlqe4ktYlSC+SAxhlXFEY
gkWCyGk69lZxicd1OJqlR5bctrK/uIbfU8kQm0nSRNlmq3VfoXC6ILDPzlkdoT3GuUCN0MqHC2lh
jsnkErBSs/Fk/k6/R4yUF6qbWLa2DzavSJPbFIU4bDBKoCRjKdwgmnG9ddEK4LzHiVLXA8oso9p2
PUZ94ScnbeGqh4EKcD59xIDWla7uWq9alfJmIK9+LxLvxSnli44uQC7WO/pkx9mmnRcP/XcmruaH
gHYfSu7iLQA4kstl2JnKz+BCAUdWAv462mtpdLEs6THBULW6gLC6/Ncax1danl3Zhbf1CaRp1zFz
yca0NnvGLfqogz5KLZhWJSIZlfdLskPUeLES69ZymOdOU2Urx5D2V/+s46RuZfuY4/KYZMitiijs
tgb8YyV2hmnbb91KPqjtU2vIMb+g6u9Y+/kroGhmj4wbQ3Lb52+zkgabyM4J07tn2ZZvSg+r1Oee
QIGOsYlW4rLrsQSkmCCjmtHPqmo+x+uOXZ9Q2uOdmhlpDryAPiK6HDAhipw+XNNuc8b/ZNQVN+PI
7xmQPuctojNjbEmteEWbZGTcmJs3re2fEjJ3Pz2Av0enns9Ha5yf5ZBO56qESJeK5KYr5vpg9gft
2dICYUhx5bYzyUUndPZ7v8VZhpDyQzD/eoN5Dj+ZIL9tFxmADCgv1oDzNauVBzW0T4vR3nZm+By7
kl6lfU92izfEm59dlLtlkX7ItuBepQU1Gs+5Qrl7XkEpa30D3NJuBrPd22t73/rOqVo9jCbuSSfQ
vlIbj71/h1ribi57cZh6VFyD350LXU1TfsDQODOZ6t5URIcyXrFEMNd+rC992OxkIZ4KVdBslLvG
yKjHmGBD52QkaBHXro1uikx/6nG+8P90pla5+lUE5W/ZZmabM5+eKpq9XEQkchoyWDLi6M+UgEnU
V4RMBLVIwshNZje3BNHzRhdbloj8xJ+KVx/+CyDk71jTzjH9FXzF+bwzsxknEQfdn8sRuYqzED1V
MXERzNCdGKXEolu+9YZx6AvjVf+C2I0Q9LA+iGoZNpnbPyvTjsP6wGrbvqrYU9cPIjhGQ+vGOxWf
9233lNO6xiRD7FtStMky0vrEqK/TzmAqxuw/Fqu4bY3hJvVRQUcdSueeCReM5UZUq/gL8Nk3odlg
nMngI3uQnzg0c3SfZxemWry8miC097bPDTLMnB7YiTY6BH7QovrMEEnGeamqazcrE1hZqzPk/Qmm
sN5PXhpeD8qKmiorEgwPDs2hT6dTRIO3CP3kJpjidyO+qfGcU61+MUX00RiS6ZHoJxmi1u4WvyYm
n+X9XHGsEVRpukf+sHWm+o4hEDtWH6wuS7FPjfiXVfEZqiiVDZvZF/6bnNu3U72GP8yy/LBszALq
vh2s5MGDKzENzZ88ys+WKoCUVH7x9ZrnfO3eJyqnQh3jQvzb+CNUilAOHGKIcqgi+yhlHV1k15xL
YSMXg8VMonGaDW6dMHLcnWFAnJoE5saxdY5uglpXLNmHrohAZd3FjDTf+hQCdw5Nd/0yc2A30WQ9
BXnwM1jCW2pQexUvJdO4N6cgUlorPgFlHarjt4oxc3s5gkjt5VWu3O+fa1nMiZ7r7C1k0B/T+/4A
OGypRjc4qccKZj4o88U6rAmZPCJxlsMe3wQz0RYxE1SLY1OPJDjKc9fDENlOrX9QphWVj6uUxF1J
r4nJ+CV5sm3Rz6w1Aw61vz4TP+EHYRhUDg+dHzUJu3acNJhnhgKiZPisjVPagWGpi6pdjZeKac0V
dmpdgNN1a1tFzT7jgothxn0DUAFdaYzll8CvVHoqZ67yreBGzSlEnsbFwmbPCEbdAND+HEYpciGg
/rL8CSmtyjoYeL5Ne+iL585ziXuJ7CeLeUMBmo7wdpTDsaxtiGZoT85pbyHG8gK6OGlxSdekYmt5
GR2Pk+FeZU58thzb3Yreh0UMz27LvBsDk65xO0nvcWiqaAs8ix7PMFH1Fr9Xtcrm5KDz0EUbo0N4
Tr6Gn8xruImqk7McmgRJq5l6/t4RO3vgLGpHrJmu7ERVuMdOuxRAtqyKRL+cyfb0ITgZK+4ctT+c
xMSfzs1tLM5dv1TsrqxIWUmy2Dq49n0KtGZPcJDPzr6N1ntrtRBg4LoAcctUwcb0N4xg4n7qrIs2
iM7xyXFHUqNhh9XTqO50g1MnufaEb0/41ww+oc9O9b0r6x9iMA5xLW/7mRtVu24jn36l2y7jQfwa
w+U5NPplNzgY1NKlcs6ZCYaRiV81NojDUPrXDWNjaKhRyG9WkzF8MGDqhNqDaeP0jU4a07GOxnpj
O9+Aa5vbcp4wlqiKjxs7eP76oLqmNn3xQ7wHMJc+unX+qHMD/acPvxkOwbYo7rMUlRCjU6gecNto
z7J2niSyPbOiPYdO+0O33NaVvS4Y1h8ytK4zUzJMXGYbpPAUxsJcqRSqXRtmP7TjDaco+2oy/vIj
ebeg255r/3lol28gKkHEec9zNN10tXsMVP46UqpANYZnS3EdGI9Y70vl8lLtZq/FLMvB63zSMOE1
zEacbZI6p+ST1gjO2w2Og/Bz58ua7r5nTCMy0vSg3Jj67srFenDa/iqobKRL+YsT86fUWXsORzR0
0bApVHjXDizP+pYrVUdGNzVUo2icfsGIrKmAm+0RCGThkLsPXFwiu09d870auS8NIzlMHitnWEI7
UJXjwEfragKT1VtykMe/jIz5iopU8NmStrp5gyTKU56oURrXkeEqFCqrsjqHSC3o1WcUnTua+V3T
nUef3kTvP9NoYmdRMVJtsjKNAXY59NfnZSkzGFsg90zjz+RM34doZlwm/co2j5m2e0o9bo+GAoa+
Gowubfb6vtA1BIMGCy0f3pD6JOxD/1HFzIg2853uXOgG1uD+ZDbak/YShVibNwaiRldmAOKCeKWQ
KL8li4GkIUoOFfEwtUeOFU4URvjC3dJq5O1zSlBtAdHCTCLcA9wfFBLBGKhyxiKvY3VBNiO5s4ql
RwFPgRz0bHTVfQjmFdVhdW0VLL49MVMaGygeUHsTCC0noXa8AMknVu7iXsVjAgpxCbpG+QVhQ6ja
l4q0LEJP/SlnifM6E3cGCwUfbfGyXnzpZRylSV+yN9jFcijqpL7ReLU68Yfq9aUJ+hTZ3jZTdtTv
5aqurmzopGZd+0zi/1EZWKKheV0CzvxWG4sVaU6t+pTtwEClR10DWlCd6HrzElsITulJqK4L+jNv
axLt0cFtDhnew3Ye5EG1MJGa0fMKOC1ld4+9+XtPcivb8AXrA40Lahko6u2bvEi+63uotaz54C8d
hhW/3sf1ug8GHCaKUaMscd4CjbEI4nttpA2UAV+5eX3jvaBIgYspPOItIcxQd2YwFW8UjkxJHqxX
ipGGtrUu+5xAacls9WF80y0OWQIlaLynNXkZ/7jApTeLw94T+bf4ct4qUupNSOkCPgPtpar4YM7e
W1rO92m4YreMLd3/BsPfCrTH2j/JEHuKuw07Z9lX16uCCZR+Xh2a5ejgB6gd8gZ1sa4psf2gqlMq
bKFHlu6AxB20q1DFc6lCIYgS+6tyIGrZiCvKQ+FklIxbmtrIp3BrGifBSGEPV9C+SiPKxhlXrbqx
aPtcXEb/gnlrEH6s88HB7Dw3DljQ+kMLBpDY0zOtht0s4mH31nWGhaK8vE/lSIASe294YaBfl2+s
dN/NcD2odCZV3lqnL+8Tn+hYNb/Vqpc14x61f0VyFIvNvBTvqgY5j8SQ2sHN/vEthqUDyYHrOsix
Bpt4fVSc3lD6HfGJysg9zx5j3vSfkEzAI8OKEUw1o2hdxj6oOm2lrs0liJ411yLHZs0eifp3iE81
TIC8Mcdt7tpv0F9pinNfpTX19ABQ+WLQOGuhF/F9eA2kIY2NXzXuDQ8xMJ4WB7c5KUS7ia32cS28
loyX5G/ktIQN/tjR3UwGRmIuCx2s4IS6rypmUgXJh/pE1W9LREdGphwdvW1+1qRLx97RPWs2rptf
V1SQpVsVB13mN0lMrV3Vle9jkd6oyEnmhGjEtociS3EVV1w7tFW+mRZlGGjr6EpAvtrytR0x4PoU
OjwVSLi2Y8HvkFd6zeiVLz3LEDTl+Cc3+Fiuom45UBbfc7gkejTTP23xRDbL6JM6B9RyLQhLnUeZ
tF7kuiXayLFUkO3G5U6RLygT0d5RDoeyG/6YNDwMMCZbe2IhKT+QjlLcjfzzaIXUU8jAHGW4dYdp
h5YMwh5oL9QY028vy47qctdrYp6l/LoxO+h+iGfi+i98WkqEYDrMNJMAKb/7O6ixQIzldebAWg6C
KrrQ09zOreHtVA1cIwuC1D2QR91qVIGlTPHJSpW3djFLlcSQ+v5JhI+BgzLvpiyYU9XJ+FrFXo5P
P7SJ5e0y59G2TztUfP7L2vYNMu4XXUzQdQyjX4GsT/aThmN0xYraNu9Re+IHmnKW0SBMyKGFf0ng
RouEK4dREkcgv/Ghf5YOWzejOqkzMfZubD5WBwASY4SXbeu6Twkd8E1lyNMycA1UFRu7GU7Woc5P
o8K8lH59Y4wODBJv/RnMf7RLPWpz5CUhn/lIrSYgSXWblOnTPav5xFYg8XWFs91ulTBgICOiDN9s
GQ9KMhJRhkxYh0TUsl2nAFHLS2KN9NGqneq+mz7Vx0ltdXPzbWBJVpWVsqYeYzWnlszIDxH9IR7+
0An0IPsnIcZv07w4W5vzkwPoP2rGUkS7xKBrO49it8xLQnqO+HYmwWB+x5+8qc9rYRICekyW9JXU
VxXqUZf9WNPyp52wRNCdm7azNFnrkGzZPuIMA5NO2u6dBiHXXHhXaWSuSOqch1IpPop5um07W9Kv
SW+dAA1WJ9HBlUo81cQE7y53JcXZ/cTWEq+es4FvnG5aqqQ7E5CtllwMgGY3nhtfewQp2zZkPY7k
H5/AFm0OrpfKZwLwZ9dVlt/LFjeG20EB6nzebwGoyR2KsCv39lo8lHho6daY9LQHTQris/i+uEKr
GHpr+pkNAJFTDtnv3oRNQ9ZFkrtVO7nqiWnyTurRAGld3tQAmGo45l4XUDjVLVHJq4arpHl7w+TK
J7VvtmjQKdyPVxCqsJGrFD6jO+Rb3OZ9XPyux1e9hOr1rMreUo+kQDRoKZ3XIkyPUUp9wJsWRhl0
3Y1P7/VAmv9mMKLSKpuHpP0zBePPpqWvHmScs8ImZEtR1W0XHwOmyK97cJC6jadRIQTjDfPTt9Rf
31R2V8XhKUjnzYRQR1QeRZ742Mpre0oUHqCnXoN++eA04ZVhRMfSyn9pKEdpsMKVqjSNh2DTKdFH
HAXP4UAEFgkisIDlXFW/fKAAWtMxy+QyB+l3FIcU95aNLnM2tHq2+AmP4eSnJw2G0kqvud2ImH1A
CwdU8y/3ENEGcf4HyRORUTRGG6fN/2iwELBb2ku1YD6seB0z50/WFy8KYKS2TbPOMGnU3XtQ9zeI
KN91uw6133Htm1fJtBay3aGB7aK4DVQ5lWZoGlBb9nR2E3XzdUP9jEXzrBvAlk/HjgLNxgnDe1iA
dxFyvz2mDJbaGM37ED2p9GlZCO/BOKJPVXazyVcEK6LDUkn8Rqe88fLQ3srK+KOLw7an7MQLUzdA
vdAhQcjqct6tHiV81TFthOQABRHDWU36c5iKxsOE+G2rL1Iao9PWnbxtCdpbNeKZ44F6Vn36XNzo
emhAlkNzTZnwWmmVcC+cdOync7fauE3LaC8DepqFl4LjR2yf1wzO6xFmCwBNSHTT4+LkxyHzXi2b
JRm16a9ESWoTq9uHvU2LlDhEdMEjo3niSzo1r4MVtDvaO9vQG27RmiGEVygxlaUtComE389hcscP
VfNltgToAIPipyqvM1iJmb7lp5B1UKQx3UYdR/vddapqN7rvhbvgKFQ4CZXZqOpoyg5Y9fAYxOJj
SyRlK/i2r+yzSgriIA3JpuBuHc2bpJZIBQT5meO2F2idLKOV/1PdEFmJNM3GV6OiaC2AY/6m6pum
P9q7rCOhKNUfmqgIYBjvjJPXldU+WgIoIVb/oPlduWS7ToMDuvmADNCG3Ue7de8hDQc0nnAvR8ah
WjFO27Sstg0YbMv2nlV1nBGY75XR/VREK5Uz0vh4wdNyaov2XjFF6tS9lhQ9KCITMy4O3dPwCWzp
d1yE+DBZyVnuWFfuS2k+a/ZhoQ4/NK4X0zD3bY6HuFc0Okgi5TESyHT7K4qYP3WVxVpYOZJekoh2
LzV1foynKTLAVOzUR7jKvOGQp8dAiXlqxv7RQEEEQ6oliupbYequupZQqsRT37lS0fVUDqZrT9Qo
LoLopXDK30LVT9WnHDTypmyCi9/QrpPe73Jusckg0TXLj1XR4nzn3U6XB3V6mB2ZHxLam6TFNAM8
rkPOBvMPKno2rU98yDl12kcsfGzotPHUt+FDsxEwi6FVkZX6mHVErMrpOr9eoMPTRKbroX56hQ6H
WpyQWWeAA3gFnMf51aoWCrWD4znKGfe2YU4jIomGybWroXybVLaFsXdL8mGyhjd8yT/cnoXX6DwC
bjg1fBJShdqBKt/DurzzGKelVZ5yRHHdtcGj3kkmVD7gjkxCefr7WUMkwiX6wwNYWMry4kQxzDaW
qPEmr8Yfaq3Rez/z4G8FwqM9OlFnPSgU26jmktlx+hHBwYDRnjLCBLZhWjXfh/ppFe6zJkipoNcT
8q2owisceAo/KJh5Fcevw63ZJz8aQ7w3D84hd2p31zWcUBVV6M3GCHCDrusBSWQQqVBVNRTs2x5Y
wsaZpnNWzWdsUndI9L/1Mwh43PXP1fyYlHSSsUQ8t7YtaCRmLF35m45vGaNnMFdsk/YuAy/b+bMa
Z1kUA1wXZ6Mdi08V5F/M4H8j4f7+X6LxJ+xYE42ZtCr+prjawUz+N6Lx/Z+q6hnk/rNKf/4b1fjz
H/6Tauz8AwMJE5wDxuWaKAOdf1GNA/MfLqIPoNee7YWuUPrSv7DGjv0PXvKQbgE3Ztioi9jwn1hj
iMdM/vF8C7EhGuDA+f/CGhOHIgL7u8o18B1HCBUTOj6DJXm///N3tD9pBpNKGnOlz9A8zdks91GZ
PTkrBhdanE3vhYfYsMDJmGrJ87CV0+gkQ0CtVRUuQ2n94hGLdwnogFrR7BxpaHR41Z14XzINY+OD
giClm5Zr0L4Pc2j3xANDA7YbjzlTlLfJdTkRcnYRjehy5D8Rx/tYLI9E4sxHt16riJpblOKHQy2p
3itPDghMb+1CzcK4bQs3umfyLgrDc5cjaHJ7mugY8E8pItq9U3jJNq+cbNerWXtOPgbHlY79ts/j
11AUJKaGO15Q92IomZXHvx9esuSRNao5gv84JkM2nWLb/5HAgz9aBMFrH3/MvXfshcU4vhUvK+2y
a4fJJvTUF2NjFMWlkMmKYJOCZDkV5lbxaA/9kkpyZhgxcVpRe85YhqLRWtFH5RSpjCU/+3b3S7CQ
optsd7UwXjx/ArvOYEKWUuKqqQjO5ZQ4jDezb/wIxVOYBdkZK9JNLm7mhUJ3ThuhSpBbiiqct5En
sZc4fnBecjvZ+owIOEvbnPc07dLbNVkRLpOeMcnhJo2d4cryfil22zWue0zBwsdhWcBvAym272Ap
HekD48ZRUsGJQt9BKEGRB7LEX9thuzIbFU/dRH8HYDhCLNc4iix9pakBX3dZGTgUZy3TL9BF1rIE
nOT3z55sriZk3aewCU7MNMmpyCH8Hn6j2/jZLQqFLL27MfTLO+Y1NUoFiyvJpAA09MONLArjXNTx
HXOX/JOfJvYtlPnNUjs/fKsc7qK4uV6asLkyJsQs4PeZ76qVbMFR1Mb6HI2qjUQlJ8vn8Iqxqj4d
KHrFcQBEd4yYpzTjjap9f6/Crv3K6PdDNSikMOYxcgAS1SBmrEfuOdOpDOzlNBYMUAhwPB/b5J35
TLtOsS3Lsoe97ZcHl6iWiVGwABY4xR01nxLaw+MQHJLZ8M+ZnHbgtMbrqo/pbjL24WB6hXWthkwx
RojrJCr44GA6jzvPie/HKZb7ebFHBvpOHahA/42BT/nJXMhTi8aL97BUKJsO5vcFTNIWA15AdNTe
mH77PlcR/2Tpn0KPilPcR2+lMV9DentCcqJG26U3ThA7mxlSM+gab2/apkm1RXwPu+Kpl2a/Q6cj
6bd3NNQh8HWMjjnWq3dT/4SYBf1yWaoN2i8Gk5Qnar8PIf4I02oJ0mx7168l8+VSamWz8ScASLuh
0U9u465nixKo3+ZPK3COfTkw7Arn10eJ71D2dGkTGQmuF/qMpg/4NO6u3WCoNtjrxbZSJJy16q84
WPHAp/wrzeZLXRH+VixI+8L2f7V+fawx5N0JhMOd1VFloT3m+W6288JyuBrylzDvrufIPKLzQj4A
l+ABWtsyveczZEK5jANW9GCbpKbBPIsBE42yb2RjRmlNyox5mRZVekjZzNaiuMYkmGCBWk231WMc
XcC8jHKgv7hQxNqtrfNLoG64WC3F/oUBmzPtRYYkKViujbLZIzKyfApIVY7B1nTSeY/ieMyJE2iC
m7sxjXEQKvtn7T50Ip5umyUpT7bLYmTBfQe/cerpLlHrwcAYVi+F3YeImNsjmWtOXJh0qEdN1gc3
PMJIt0FoyV0aZeW+DNrvbjBDoylEe6zRXLWmeK2LhpLmOqaHcVqT0yxorUMm7uiZ5t+mdAIooYbG
ehX88ak/r4xn3S4Q4r9Jep3mPDwPrrfi/QzikyVZLmSZXE0tNENPlHer7Tz4k81M0nndNnFDAzFb
X5oC5miKTPDxOxINqqoI1sjLzus0kDiSziwUXvxFDckR5PeBeRFMNr0mtHUdZHdznt3KFTrFOMY1
QCMEf4OLrItPKKTqE64lvszSx3bpnuyqjI4G3bfN1JG+9oMT0fihdOzNF8NDxuW7705pPTKSBtpM
lBkUVKyd5+FJb+v0lxxERVpTvQ77AVmDkQEJohCf7YTV7YbIC84Im0fzlzlRHhpEcjSk0++axjrF
NfqvMBrPaCQ7ECpSZVKINcUHuEP4cCwYaxdihUIBJK0hO1hBxJgpF4UBvYybSOaPNlwA7nY73EYd
NQs7vXGdqARD044no+I+JhA5Tib1n7SKd00vsp0cAXmuiC4ESkpclpumzBF1rWKfDbfDFD20XXRw
Sop0IuQiarxjHVo/FEFpv/RrgqVgBONvT+fBnNdLYlsMkqH4NBfBk1njQSp9Wx7cgWbWYk5nGQT2
AVYgW3HhUNfbBTxnvhOfcezVxzYn8PCi+KGz5Lmykz2D2x6WQp7rjEturUY8D1H6NpmuexOTtmVA
l6C7jKjPCirq7VJClBa3ZVgxDCGXW4ZHCKoMPqcZPQvc9fl3gDqdvs/RzqKf8eq/hKvqY7TdPnYR
h5tIrfJ2/Z0bkD0GEZPkSQRRobMb4vz3jFtn9FDxte5ruga/3aREKN7BcTaOcz7cW878Gk9yheHb
Y3a/ZlGIqBWHV4OX3Sn29lBlBlbVGyQrHbG9uGnj3DunBZusPw37irUAvzGG1H5Y90NEuke0cSya
6Iway+2QA8fGTDVr7X/RHCzThI3ISy7Imq+tpiUcceLDaGfxdTmIu3qavuVrOW1SGKLxwMU1CHFT
R0l8zOiUb80MlBnEh270803H6rb1a/+YWv0LLne4Qmv+bi9tcFgMcYfr/0VmXU3lIbe2oUtPZgEt
FQ/rkYt7HyQUJyCEcN5H4pUWJURRPFbQH0g+3w1Y83lZwTGPvGMcjop68owNN6PJ6x8pjO69ZEbK
knD1OcxSJUNqiK0aAS+idClijl5GYp5NFzOoXkDZzuLEzh7DM7XKi36YB5diAhQ2+gIDGy6zYLk3
KUxF8bxcmGb29wf9mgdn8/MbXACEnN6Us4AX1Gb/9RC4QQPMjVvWiA80v+pL5ub1hYHPFAD119yc
xXmi4c5A2v4SGWanxiIVinaUbKK0BmzUPJX56KCSw9CmBZl93AwX/ZD33l/P9DfcZvZ2+g/BBh3k
UB0UGQ9bORA+5MIrs197x4KcpF4P1IN+ph/0T/Rj+9vNCLG/XtLP9Ht8vufX2wG3Z5ds1rw5Z+0v
mYE6oiwbIzg844rTrNHbJK5cQcaZOsyk4gd8uZpHpuicfSwDOeVsji2QFU8/f4X6GoYc80HZs7Zf
sL+u9GEkau6ffvHr4T9e0+/4H69R5UU1KfBsKG7g/+2fBpFCL2USe1XNQk65mGHcTtNeOvUQMzvg
ggjex8iqvqad8q1o1nA/qzP6dVozZl9dCrPm3OrTXFBUpkCvfggoy7eS8S77Sr8G4rg+9U6oGqJ/
XRP62X+8YZcDBfLoTlMIrhomw/7zgW5Bc7HVg36NdF6J3gFk6kPQb0XXkOPQb/j5NI68VzuvwcP+
ixmpn31CKYsBCOEgxvepT7lmisTayXnmbvVwulPkpHfi1cU5tvrMhd1ADePztGHj4MR8Pteffeax
mtfuEO0+6ZvMAK4vjSJq6mdfhM55wAZYmmdbOrj9TcXX/HwaKxwojXAMELgAO3941beRfkA2zllo
1B1VIX7G5ktSgwvaRRTKrQOTo78A7uImUl/qZ6b60pmy1qRJxNNwypBXmsM+qnzvJJr6hxEG4xX8
NaRMvLLmfXfPy4wua7pn17pUHUuJPaxvfRsd81Uuj1Z/7axd/khP7uh20XfkAcXFN5j83BJKU8Jq
u0PjR9k+HS4zvKDnqhbuIQ/Khwp1K6XsKjsm9cp2OQqG21nYEygOr/taqsjDppLtuHBQk5EADYxX
duqp3dmwlk7T6O1EDnHbkr64uJl5246FtQtTEeBqwTxh0dxEMmEATxvTbe/1EBNHgRR5YrykDTTv
CMSW2MUntW4g+F4U4nVx4+bOdJedR7n9alymH5NdpfQlimGXxF2/zwpb7FpUIBfM5B/c4c8OG/25
C8nLDCOFcWoyBL4EFrajS5IwIul+6E0WMM+L4Quszk0YMIGHXWGTxFN6awsiQqtjwiiKsZpBpzbc
PQk2joiCy48uVnmZ1TW3Th1bi3769eJ//Iz+bpiywH39XN17P4D+Nzhgwhv9vaL1EOnqp5KmzqFe
7Puo5krDZY1kWz3oLz8fSEu2YZGzz4/Y+zPSGeSxFFzPIAYgXSBECUeIVh53ILJCTO5yOug3Ygxc
8/mWXY7rNu/kcvaW+6/vRVUFxsTI541+rVUpvrky61f9w1E9fL3F15dV71JtpF2461NmvRG9JsVp
jft9rjCyDdZFXlNPvx6KIOuBJM3nrGhrLqiK3qS+/oORe6SA60oKan2+9vUN/Uw/eF04056oQAiO
lX/5+kacrz/tPjNZSLid9EPTNw7AH/b8Rn1e+nPJGh9XZuRcNanJOXQ857owLKzj6kzp84AUgm/o
8xqj0V3RzXHekTdVF1O4r5bARtCZBjhS9bCi/rvYSRJvp04GMPTBzY4lf1rnwl2ds8Y+BQROruIA
E5dDFFbPwoZT/B+vObZF1xBBTUF7HeGTxZ9Rqe03nPWfnHdXre+l2T6SD3WJ44HZWEpxKc8zGj+1
CKMi5UE9YwACGiJjPsXCZmfwmvXoTvaJxDXed9wawA4ZoM6wRI5FahxxrY5NH2A3OzaQMUbK69++
QOM41I0Aj2O0+LWNHs7j25rBR5xB0DeNaR8jtUHaXtodnCB4EOpde7XAdmDuhyv9NRS1mjZDBFwz
A3yA4s8taUTHcr04RQc7Mv8zKEixfsg+YbxqRzA1ojdWtN7QLC74rqrPhx7nNYN0+LgtdYXpf6e/
O2oMcKGRwLhe2QdGZJi7RDGD//ZT6o2+fiODaf563//na4HGFn+9g36m/93Xa19ffr3N1+F9vZYp
mnKkuMq9n32Lvt5Z/7CvUcyfx/71bxJFbZY00r9e+vwRw4bz7LnDsBmVRUwqCnSjeNBNl9/ZBfd7
vfqQKtl6SfG5lRniXV8oXiX1yVGQaf1iLZeXeRhgT2eZd5JIQn3Fpa4VodrphIXTUV0y+srV18nX
A33P2y5K7UMns8bczw+ZYmEHPlTsVPGxZ0XKlhqaXSl+9qD24Sbz2UwsdTz6IMxuepptrzoEwbqn
AcXIXAPnj181/i4IGmx6pZVe+BPwKA4XUbbpOXG6zN8aM0YgSJbwF/EGWcWAS4gtezMoQ5B+D3Zx
OoqzdAfmThasS1iN0qH8YBhf+7+jEj+7B//jqETqDf9dY+HmZ9///J2M/8XeeSw3jmzr+onQASSA
BHJKT5FyVIllJgiVg/ceT3++ZPc+u0xHd5w7voNiUFRRcGmW+U37DYLUT50F8/bNvzoLUv1B58AH
vOtgcSi1KeJ/7BLtP1was6g3eLbQayG87/82FnzfB6onfeli1Wfzq78aC471h7B9BWccDr+yHPwX
/w9+ib91FaDemgp1A8vFruw3Rz1lz2iAV0Z1MJvxoXSwdsWzzosqe2f4Jf0rMrh/8R/8uyNSfXRs
ePA2nMpf1DqywimcZQL5M25bhJDZnatXIc+jA8xoDKL+X/QefuXW+1wgB1K26SB74PjaUvAHR+QQ
p7alqdLqYGU7vI9Q6PHma7Wkb7Jerj88/r+xd/ybQyE/IhzKSZKruzkg/3AovAgtIBpLddAwxjRL
v2sxjNjeaiD0Px/pVx9ELoojufSqPMbAb0+tk+ipRi499cAY1Vb5hK9tBMA3neJ/u38WY/7nvhPH
kpRNfE+5mHpa+qp/uKqwQh++jLgqO23Q+bPNq183m8qXJxSH0FuoaXmU/tFqKO+Vc72jIvpgh/RC
RHH/z1f9q3KHvmrKzbQFlG3dOmo/nYk35L7RqbFCPNDYmWlwL3utwTpdLWO+ogZ0aR3vW4Bq+T8f
9naFP3Xe9HFtKcGy0+1T7i93wLDckr5cyRAyUkgL3ZGEEAmV8VJ30wXaG1zL8JwUyzXxa3BsRvzW
OOQlM/4+MfvMavLlu0Sm7/5fTsuxsVu9+ZerXyaSbMqezlpRHTqnpVNFj096HK2zR9oyfvcVkEjf
1HyQgNbS2PquzJ7nNK+JHYcXnzh3BoAzypC26f8axv7NNPjbx4TGCMsToAOWl58HzEJVYY4RpjkY
PaLD1SBoN/TDZp7Bm4wOM4K+gCe6j5Uo/9qrfnL1/cn99Vd1k9sQ+eHY+vc/DFYf++7BQNbnAGTo
EZV/gA2A71ch1WPRTNfJBBhgJtNhlPJzHL8WTdD9y2j5u0UAJ9v/vfpfnsqY5hGhI2ewRECREFO9
yil5uzlzJiwJ/3yrhWn9frdpWfs+4xIrAiFu2iI/XDEu6K6fo8p7KM1qB7fzJKGJjKam0JmAPh3U
+dHUHDLoS5igreYIk9HMHy9uYx86RSWtN+eTz3fmbD6pgLFjG+puGtWuas1rFcbImA0PGJxeHLu/
lAl+k+V7jddQcfImLaRB2mG6LtlOISxZhXuKrjnS4fwd/f97SRNmAGMz0seZ7Zd5RqSzBJrY+mdY
06daMkBT/FJWLlJgK7t/KJamXgHEZqy4QEsHiPlMqGkYL44jj4OAgmVFB4Sec2j/ILhNVdzfaAWG
A2Glnt/GdnqKKc4aoU2iOR1L/GiR4kJXIi2eOm8aIWHAf8/z3tZo4mNeh4c5sHdtsly72jw47de0
T94yzzylFA3Jf3bgApE5GIetUMl3jT0rga7o8SQUQxiFfpsi/bPttl98vRTrO2OmiNdGot1VIznB
JL4YHmY4plZtieK98Lz7tm2D1ch1WZM8QHZ9l3U9gg7o1XE/b4tHJ6cT8v3kj01lrKc5f7M4ptNw
gwQr3qhLv+M8X6wYUI/Zv40GF+cvPSRwAuehoyzgMQ7GTtHPtQjPc4/HUk7Y+eUlBHQWMH37Axcw
UZpuRWm8c3E5RTSGQDJvd6qBKumF9wKq+MqZc/yxIvMUDNUXbIxX9CY5s5GlB8ML3Ut6SNS3ya+Q
mPLHK2buV1/QF+kU62Kl7urIeoRbOK4CRycK/vI82eSobMLKHy4KhdI8R4sgHfi+atX2OdW2arIK
3yhhI9gQ1PDrvtbDdHLM7E0foliA4NAvAn/X05M1r/Fcf2rhhyoje0Or7uTqO0Xw8zBVaPun5hWz
qI3Gu6YlwvxJ/jZ40E7t6VrXsNbB3Ppl+GyXAsu8xrokWM/BzWRMhW4HQ6t/TvOSP263EH1xE4C5
EORgz85DgZeK8qOTI7MahuVM84xtuIi6XV3FxrqtE61giuTCXD/KcKCDyuGEzcNqpJrppDyU33Jr
az25Hp4LXSHvmFfn29l7SH6sJmu46H2XVgXyRW8CFTY0nN9G1CnG2TmrDoT3BD8IE0h7hTbjVQ/l
UW/OtikfUMFosPrID4nFs4nZ6/Z4qq1FMFztJql2bVO2x5TGnRUXzdmZOLc+i3peKHTAOAuaaleb
wcT4sAXE8eTxNhxhIX9P9MRdNAoKoa4PtgifvQ68ROBx6NtSol22RoloQ8ZcKQ8st9AkxqsdsU/h
f4QuWICXnYGQU1gGgPtV9NbpNqGTlkxOle7nme41MeFt2Rr0Vh9pmtTEEKpCZz1NmYSUPV9Rdiw3
gBbML1AmBuTVzQWYHPSxy7pPcbMtqxrxE5a+rgnREk9fvSZ9M2rnUMfdJxc29MwcGBguVght1kDV
xERbRPZsWWokBJ4o4q/gCdj7239Q/R7/RyaZN1yBjKVk4ZwWDifccptDWRwlYB/aNIb9gHWosfZn
5M5BoqID4C0k+Q6KqM10MpvY2KAXfG+i+LdSi9HvR/PgqmE7NR7AcjuediNm5Rgjh/HObSZknfpy
M0/iSh+a2SXLij9Ur2TXz+C8mel/0v0tOqhVZykqo1g81UG2Ce4XN3TPkCEhygDq34Lq9UtnpGbc
QkKNxjvbro9exyraVnqbLFHyM6CK76RpvGNuUWSS2mYGuJzo2nuouziSRUW+DivnBYgxWhoAOLZZ
lbzicYF4Y+HkW5Vx4zKL/p/BvMpwZ13Jcb7eGP23AXkLXihlf9fbgZln35GtAvrBrWGJ6zoqHHNn
fq0D8yWJCuAq1vMYgP+A6wEyv8Td18c0+/aI5g4h9Hw/5Xjk6MHf5yNWg3e2BtcaMQOqSIo3y0rn
rZWBHm0BhM81kp0uwzqahnJLR/ZbD6h065YS1Ss1H3UeDu6r2MVgUVeghyB19QFEjbB5rXvuSNjG
Ox+6ZqcMb9PU1mfZt+6G/i7EapV2gI/pxsoEFA76EVjKhwZlYcoP8wQsxhUGlEnUKuNqQfJ7ktEK
TMCdN3LySNKwwgTdZkAZCDvYpdxUZbUR84LuGarQptnOm9ryO2RI1DEuCnsVQTaF+RetmcgCBk55
X1RAqvyBsN2fv9V+h+ci69bMngl29ps0Qf3mNTdpSKlRZ3a07n1gLLbLwQYW8zqxQQTHwxYpNBhz
+tmVGXNoWJCedK4IRz5OE8Olyxv8YpR4wwwS1R8zNlA2qZELgsoTZTx2z7Pe+OIDgDS0cnF1cBya
kLeYyBHTF5W4JEkKmbWZXqBKYc1XGUTb0o1C+FrkF9Fooy6A71GvY1mgQMm6/zaZSFdhz12iILZK
nPJSdPJaTEwBAGAvCyAWoddyVz4sphuv3ZYpGo72B6+grnRbgtweAeDEyrdRBd7AE7BUqi9V614p
/3zLJqat7Zuv3uiZ1Hpox9gLXlRlrAD/jrzjqWSbzp/ONekBRfycJiXP3HZCdOtB0Xd9j12bcGlI
F/h8VDHWuBoNlCAr6rAvbpZZlgdNHfKExQwnMOiZyxQpJ/cMpidaFS+i84eXoobkIUD+i8X/Mufj
s+X54+ckBNaSyrsQ1sknjKhB2LSdMb5LSuc8DHZ1IPmON8kYf/DbwTzlKhnPhu+e0jgLwFQlJ1EP
+xp95vuwnnAOpmO07kTo0O8HEqe1d6Em0i1Ay3VfGFsztq4KGrIE3rYWU/Yas5UidQ3TEt70XNNx
ppy5N+ul3jKg41U3FfG+zf0SPq9hbmRcz5tZ0Hyhj95E9j36gy/FKPEU+HTLyR2GPbz+bdd72kvH
wjB7QizbPhcxfJ7GFU/u1BQbqywfU4mykmv4hwozXahkxTbKAH3R6L9a8VwecabZ1Gm3rMO8fzIt
iD0aAZKLNjw5eX2qnb7e9RLSp+zmYQs9El37uvtKw/6hL3RTVHS7GJn6/VTlJ7CiNZMivYA8pMR7
9dGVgTfJ/ESClujVbLGqgisKQVtu8wCtTNxUvrvel25i+zD70dqhnYFZdflI0RH3DDCNsdGUa5Am
pk+8NUzOB8egEzqHrOS4sxNohSQmtd0x9SXzf1bOYchT5CjKaO/ZHFDhs7BaKlcbCLAFDAJQ0xj7
NFc9xuW8dVWDpCH98r03xxXCAv0mpFGy6bsSMLKkBY91iHsA27kbgQSeI3Qg8FXr2ZGmXT+DgfNV
8whxL4VTUs2bonM2VpeCrvNmlzh2+NjGzLRlGQdMTxrCKD/bFH6MtKJAzsuvzI3nRc1Bi9NrGk/d
jtVahchrjz2OgAZuCQ07zKaLgnkjKxMpJcNaoUuptpYRfIbkwXDSBFxHH1123b5zMZlyJRTJBlM4
NWT7205X2CVJJnK0uH2hTTWFznFpkPsKqROwnKk9faCLqB2xB7tE8Ta0D71CioRdYQ+TE5MnEd0r
eL/QIl+zoM5389B+zmoj2M0h8hy4qePK0amtnX0A3IPUrRh2GMwRFHVxuHdQ8PQ7+c730hjAnJK7
IB7u5QwyA/+VNZiOehXFWnMZrxxTEBssvX/wJ3BgRUGYbvUA4TRBHokBgndLDPuhV7h6jWLlK+uK
Rh/+AjNhukGY7MZgqwBvvukN88/qEtpKYblOY+KfBKT5irkOzdx5P7h0ckpozFIHBam3DLQyjVNp
1OzvgjhLmmRmWOFincEiGEdqfwtb08jehtWsfbjeZx1iTwHZTDJ01a6BrDwpCcPHQ1cZEMp+sHlA
o4EunZzWt3uy2P67siifWJPel374cAt1weXSuRbdtGrj5CowsMSvubtYWDWIb93MdSMz8KaqvY6U
URy7FqBTQZCGa1mY1LXNpljFxkeXtYNFMFhNyBVvFxvVUf7hRY6VYwPtpIFNNaCigatD8GhkKIOr
go+qEchkXvc7QWjXFAQa2o7ZgrtwQI7Hb5pz5G+BUQe7KsaX3oFVODhAY2yiC5hWLBtYRgdI2gYe
GoCGVUMT5TEmOtnqda2l13ch8qFe9LH3GrTJ56U00e9ujHVop2/C4f6PIB7ynDwNf57kruaJddqt
nH5WthcFN7fMnrxhegCx9pL78gGPj+/gIliWuu3g1w8ljW/wlsvVZZ9eVzGY46QC4NzXLxgK5gBL
03eViVWcUWcZaDO8d7ClPtkDUjiek+/C2scyLIYI6aDzQ37p4VaPst2tGhr6pKa2vrPYQeKicwup
uuIZ9Q48REi+IFdjFNXSWF7YUHVaKjv1SXQ4zMY8UzjDtxEa9i3QEbWckjwDLRZgaYMsy+20e1/C
t7JoKVpkC4OZHYRtPqKsXm4kXRWoaJrqLr2XOFPanBhtjXy42LkaV3kE3s4eL/Y4n+KG4Lj3uPFE
9iRoOHnBcFIKD6l+uKQ1cU+ehXc0Oe9libeyiwcf6mHX2zPoNUEMl0vsrPU56HW1KHVuofNjM5rf
O/Bh+7wvMSYBI+AHAPg8G2ruLUu2Mwi1nvFg0t/F+IBi9cI8xCyZwaVPQrTlRunUtpD5vQ6muE8I
sOhktUqWU+++egldeaOc7wohzrJmTtBrfkZY5ex58ylLu0dBGWK2lju4QHjOFPwP/ad1/cMNByxC
Xh1Mkat+xieWMVLY0ZOipGcLeSh7/1M1AMGurOlsYT0Bjyp+s3WKPoaEZMH7W/ntdvKW3nMqh/Eq
cgoVCZsUfinfO1lsxpJvGmlOnVf1RyrPOt9Fj7RlwKexfAhA99DgOtG4ep6sWFKCme4RD+vXhvuo
gdvc+Ve9YPSwc0DTpyarjTchphPbDYOU22Po5rWftWcCDYJgcr3eJ7KqX27V5DpkpWvcT4YvKZ4J
0svUmU96X0bVA5f44lszMKd1Uj+UhOy9RbfCKwH1w3DtcAxcdwHmOnXobwkx1LYjE2YEaz6oHUN7
21smovF61i66OgaT6SuuLS7oe9II364RIrxNtJ0/3eHO/CmdSED0QoulRTx8berhopcS/VSjpT/I
0n2bsugtsb6gCoV9tEwRmClYZozHGUkKU5WQBmIuW5cghpbZE07TxfXepX30BdtIWogGoboI2dWP
0BYMZOy4J2A5p2X6oC9TGrqmzKJYdfLB9Slmepjw3gqXfUtXm6iVjeRVMDtqOqbw7VG/xOQr2tx6
A3YHoyzoIN4GgQ2311qutYHsZZVdaiyglxGoX8T0x7+X5D4qjqieGkCp0GGw4KijQ3qXmBS9huLD
LJMFrjF5hy74uCF0bYeqhhw566g1jrR69hZBoqeH9u0FUwGKU6tYc71rM0bhBQyyzOQDTXvE6Gsa
TDQstnKcnjyZzdtbYSF6l7noLwcCj9V6ZOABdNNlpBxoOQPcQjtC0GbVkUDfWxaRGXX2lKpHjkXA
reJhK6zVmv5hyMRuoHYigQ7dinIC5xhUGvaQkcnWb+Uz/LCVnWImFNyP8GfnllVdcXMSwWVyiVMz
fqZ4uK0b7OV7ALrQQFiTrPxDN1j3t/nQYYveyIbMHhPfLVIsG3CnX92lIxeqoW2QB+7CaQPG/L0t
wU50C0P8Nv0gGNoBOsi3VDuAYIvPx51FjXEoydnmCVVNnBECnd6z3w91+F2GLNxutmz7kbQIGvix
GftLNuKkUwkcAin+r2bLCdGpApmpI2qXKuwt0wp1qSybWBmKCnhrl/sbX++PNFxWtxppbrDrxhTd
ChdzObLVJGI1kCHRW4Fc8FBhPdhFPBA3Y0jWi2AhpXKXQ8+L4upAemog4QmUjS10X6NuAK8To5Z6
jl9aWWNdcBxthLSaNDMw3IMRYJfPEVAMvKXQcA3aBwHlxK1ZXofktQuRfQMiJ1eZi9F3M1gPt9yz
WCRadX60yVpuUeflr003n6FDsUsFvbEGXmdhDOm9QSohYngIbefBmfLvtyqNYXDRDRbsdYWtoDR9
H5Fwc+1GbG1IGv252REqplsMSwErkxorF+eRJCE8RerOi6AxKl2SywOHQZP43/yUlLeBR76qIrzN
dEGsqtCMaGzuXaogf2fEyAiqPZVJ7u30UnKzZakUPaTIKt47k/zeT6DJfVVS6vY2iDiigfKUz2wh
yUJFaSk/tEv3WBmk3kGZkkRlLgsq2xv+jfAGkAu+5cy46FJy1ntbKgmjO09+q7EghApMcKRLU8Jl
YhZ2ioxf+UiVYUWzOl/Jtt80odphaJLwX6BDO33+pmXg/XmH7Wh/f5vLrSHIUavl8RbN3S6U0Gve
VK7D2kySR2U2V/qh2x1/1DH2Qyji5xAJlNavPisajPusvrdm8yN+5dQbaAIEIRLdMXJgdmQHlBys
P2sC0iG6HutjWYSoTDPqp/RSp7gdGkAvNoyQfVvMHxHQI7jz4odFPY8e+jlVFIDMychDOykw675v
2UtZShuY5kUOIDiBdzodTb8iKWjmr4HtvTecotqRnu/dEPcUR4HJr1X+oapRY62QyMEATdOiZ620
khdwpusvFXbQu8h9xP7piDjXx0UzkBCWROSga5EpCKtjkXq42Mlk2OCMchpFLO4nc+hfZjN/zdMB
4QJ3OqRal8FQu8WdLpWKjK1H+W4NTaWCQVZBCi8N4OpoLE3uXRngI1AuNtKsdgY+vXROeNVseuhE
O3OoH4Y0G2GzDdUuFRg1SFRTEafoXXwXsnaXWYQNST89tjgenEFTraIBeRGsiCkqBcFwCJPxXdPb
8pjHyJYRbpMevcGfdTaB/+oiHOfm0MfbyvjUlUrXSMPksFQ+onRm+h4CP2qwPZo0FirtsNGLpwK+
iIV/qnmRdd/tbpDpXCOobzBqLG9qaOwITokJt2/9Eli89B/RqLbuGAvyrxe39O66ZCb8N5VBoQMR
pd0wV89Zjb347UViNoSjPQppYVgeb1BtNyseMT0Jt/NgbDUGeRNZGO02EfViGbHSWHUIWhQqOVqK
SmxkiVpqm2VfWg1+63PzY1HRUEA3x9rmSKWv/gtdj9Pgo2rAIwu7du8mP/rx5fZZgqbqNqrTzzHW
53MGqpy76dx1+ejc3d798qMd9fY+dJu7uES233H6aSsVjllGkZh3/32pRmCHlqqS7VAHlHDqKW6h
JaOTG1Rb1xj6Az4euH1G9VjnK49VwI7PaWi/IBSIE6rqd5M9TVsziqEbIJN9e+m11nXT6nlFwR/y
1n9+kQQcKEupaFiGbd3dXij3iz/f9VqnH9ozv/HgGtE/FA6zNa6flGHS3KvMS5ta5qXED2CXFpQG
owA4Jzo051TEr7Zs6rPTYWk2GnF+MDIszXlKlxLyWz6Z1YspmzO/nh6khX+znWbJUWVol/txEa+l
jwCnXzT2s2sZ4jmOzGorE3DbSqGp0Fluu3OICLTukkLKt/c7BpT+kUJ7/TRyjNtP0+haWyr8Bu7b
mA33PacTjnN1Wey8umAk6VEap05x+8wjDetUL58c43FKzfIZGTSKYrDTEVRwzDJ7jDcTqaE2uogG
qvvgrB02Im5n2xuS8rd+6xbRV2sKkVDQ6uIFtbm727tBP4UfPjNluxtC5wOartBhx6DfjFBaDdPr
dpNK6xMS1uEpR08ddvrdoF9u76YheqFwtqzaih3ca83pLpTZ94RG+zalbXh3++j2Yqbqrx+rBicr
L6sy9Jjy7IgvFZJQMxMqQubYek4HRrkooXq4mfMwP6suGOg28eLP8xe2IwfM/BK8YOZVjs2Li+ZA
0JTzwcc6VuhZ7OnZ2c3K3CM3dAb4qdkuqAsZRbej4o6YqMUnIhTE/6657aYHr29SbTSFv2SDZnPM
UrOJah2fNtu5s/AnuVEyNENDdkBhx9jEySLGhyjp74YUpvb6hpvL9GpTBuU+Tnu1t506sbBYCiI8
59AAM8kp99kkHiI/2dJKFIegA0ee+jtEX/CusrBSkIPSJGHwdjCYdknuP/ZJF2GsBEA5XqaSKrgB
208WX+qaY897pzc5Bafp70p9MqFAXZ+QkLem7wxIY4XJllLEtC40ScNbTOfu9u72EjjNXz/GbiV2
ufLZOfsjfuaAXot6uIukw0HG6K93t8/c8BU76OVI9RjCcTBRHo/iBcFRtE1XAtXCLSo6DiaS7ScU
rE5u7LFFz8NTFcUfsqhuURlpNlHVzAcr7F5F6vHkp1U0zyaqnHZG4WEMz0Hs3wmMU9YSss4ZAgBF
OrDmDikPluDIEVbm58B39ol3Aqp8iMrpk6qrK8jE9+lExGjNNoKCFDIN4pC7WRDCh7P96iZgnvu4
SVhJoke41vkWRWTqHs4nUzTUCYb2a01Q3jVZv0eRpNp+t3EujC38V8bRd4/RLOTW8oCRIc7lS2hq
ZQoXT3nth8TNP7fS/0xiAtkR3T23Dz9PdfA2Ow16Qu2lCDXocnHph0yQ5qOjvgBTjPtsXflMiSnC
ZFALqCXwrllE0McAefGuw8OKIssaJOouZkHGboO1DTNdy/YesojVrpGf4sz+2Cz8kWZBIHximxvh
B8QRpUbLzd/DhSrpafjvhAo/IyL2GeUh6l7PcSrRlQiJ4EDjI6mDRScyjOfFvltqQTNO0O+VebNz
F61gPXfinJfxB1ah+9SMMJSwaE8h5LEXff8k6go14KmfD0vWrfLGcLb2EKDYG7PBLegW0YsbVs0z
1ljjlmi2OS+SCjitqO+JGKY/qzyO0W+KEiNFLiPSiUCWvBu8Bvs0esrOhP4O/bpAdWKdlIc8aJ4t
OINooZOq6YpeosLvuhQ03RIqkwqLnxfrTgTA+LUmvDteG2UW6HlomRrKEF1AAmmvXRIdYZC3OAlm
Pq3XPKX1uIU/8RYr8wXcNYTSkJzZz9EK9WASD9QF0PqhhASUoKcslMXZm6h9Y3VwanX3z3gbR4ss
/AQFUyZZAbAmdCCQfHB+wRe1yxI6fUv5SpseFTO5SmWZ0dbC5XWiR+JV+WciPazV64ztLKc+oUtN
ioZaj4SOihIMTYi6KVDEaBbrzOB2K0PKjI6WEhyPoSCdJeTRZeH2YUokXWaX5BKu4XfCQhAj83dp
Mwj6hJjQ9A5x6UKio9pTJtLatfVHZIvfJhDjwIh16SCDLzFDVSmTTd4bZwmM5Z9viqUBXb/dFDCk
lue4Gv/4izKFF0Li8CmJHJrcuvbAiZqUlFWfkqYzWt5pAbWvms00obf6z8cWf3NsywQUiCk7ACj1
q3VS6wxuTqk/O1S6450H5F8cyIquLmUGQ7gPpZgvErTIPFlX3xNHiKWw/1DsGZpLoELsoRF3II6g
pdwhnq+Ok0PJ55/PUv4GCsN0zPRc5fsmKiE0DX+GpRUN5riOTBk2PmcZdSSIftuOK5ZhkkkkvAC4
WPgryx7aqAJXBWSsHtPvGswRxzzFHJs6EBn+riQjBmvwZutczs9Af3pl8YZy4huOEd8ZEztHEJSF
SYTTUExw+3SDIIamztt1ObCrUeL4kMx4EU4hSeENp0GagNxqKTdehtnmQCIv0qzaJ2y44TKdUFDg
YHaEzfpAK25qsvspcbCfQMM2d4fLnEffkMd//KhkdtEJG3WeN9mMl6xptcTTe6GLjLGsj25BfIsX
0ULrsbHnl2yKDv98ry37N3AsN9u1BDJKHrZTvwFWqykuDZ/SB+K/KYpqprMFo0r2q/EmjV7JnFaj
ovLqSI0GGYsCfliC4OWDNTg7OZkl2wEVZd+LiYzRScC0JR4P7WDsM71zz9CHd0ueeYgchtRPGjVc
nIAGcGWV56VV+W4wl+/5YiBwAiplJ+sZmWT9TCIqFnYYrfPoLWwNgHAW9Wokv950Q7GIKZIlI2s/
RuSoJVTUsnKiLkFB1E7EofKovlFmKBFgW0u2UEjfT2NEYyq18HzPcY73FjJietpvuUAzGnW1dTWz
8jSBh5C6R1Sofx9lvNz6rb3xLUvGakfNwbA6lD6L7gvKYbrLkOeCSAFlLThTkVm89YJ2ZG6be4yb
aXnhslWEg7lObE+3RmKsdArzlUCPehUVH4fSXCqas0GRCwwDV+2q7nKrtVdG+eB46TGqjG+l0MYI
OCNsysD9aA2Ee4Gz0BhJSbBMcGUIa6wb2r2roh33Ri7kqk7qClUP9mMjqY7Vm7CTGTIagNI0c68u
v6RDcBeW42dnjDDXLnaB099DYj9WGiQgY/aJRkFGbIxPoWbP6FOtoVZH34xxumCrNDzOMsPdoMcr
Z+inqx24gDVgd6dj19yhNPb6L8P1b3YUC5kgy4QJ4CpXcwB+RKyGPRgTBwb8wdaXrHcDGIMjMZz6
anSnwktIWpGRA5ETY8Sjm3d6ey01ks7RMKq6y/4Fv/s74lvZaBrBljGZRaytv5xSN8tRVrEVHzI3
/FjlyRPh81GXvrMRYcxmPgYacVaOw1VDrxBsfQvM+r3tu/9yb/5mcUfWgwobFAkHSOSv0PM+7vHl
Lcr40KEfB/KGWYVoaNJWa5At3Rqk+JeGVG1Y3C+yof8SAjlvdX1DavwYeIp1CwkKawz/HVSfd8KJ
5i2VsGAdV9O/IHHVbzB55ZisOSDkkYqynV9xuATYDm3wMTpMaRJskPjH1CzemEObIComdDObtH7J
0Pd3eWxYI50iAa3dM51mK/giBerznCIY0sd+vgU/4a2FrkbFeM75thNvqLPauCUCzCt7dUX5E8CD
OeYkjzCQVtWg2uOYTq/5nJTIVYOKFTneQUHqbJThqqsiFxLmRTQvRoogxK0mHhoxu0+zHERqb6j0
qe0wUljL3ldulx6yuui3VR9HO6YFGj5J+CpzsZO5epDRvNyrYVnFM30Lw8bE1qnkXdIwbWwcbNbC
svAEU8b7pmoz1P4HiqvK/AAb8t4z7IOuOd6gogU1NV8Z7yIauCZ7RCSip0GyIC9F8YKPKKumnc+b
3DaOynSfcNn77pZmv5fICiRZc8DEmIJ2OSW7WjbRWi71uVZVdclmzJlkymqVz910aOL4WzfG5Z/R
x//XXPs3ahRiaIQ4/0sK+E1z7T7+wqr/VvzEivrzS3+xonzxh2MJZJwcJV0fgR8i6b9oUcr8wzGZ
RggTuCTXjgTy/h9alP+H5StT4NtqS6ipekX4Ly0KcTbT9jQphuXLc/8vtChLH+THoBb8PumGY3vS
8dFwNW+mwz/g6ms0/TuKp9bJCKyXrqlLVFsGKrHwy8tRfZ6g+d3hlBgRMnXmthTarbaeo5Na6FTo
n3qr9O/yTD3P+JM/51H+oS6X8XT7ycXKAyhBlO+wRP7iYLeNpeRzaRjOOaK4hWZMlWEAF8R3YpTb
nnbwCfURd0XLDICQRq7Pbm4d7LqoL9M0fKyyVJ48OVzapg0fBdnDa5DQZjIms0W+wAcFP+YQz50n
EGLTBT4+qE4Z0GKBvQ/qsM+DUwctwgWx/ugIOo0IKlGYCZ8t90bdKBBcdFtAgMtIZNfVh5wpvbOj
wWR3tIoXVJwjGjA+Zj/a2QNUD30vz3aeFxZehG7l0xAI4yVPXCLX1nyeKJScYtfgpOsvsgzHFy93
xv2CefImyWmE1GL+FJommKGeNcpL3GHl5BI2rsBNT0QGkuytxEjeHF7ysDqAb1Bnv8cLL4vS/BgM
yF/z+OhzIan34M9Dt7GCFjFxK4nOlGMetSJyU3QIWHXG8ID6y65ywuLbbPW4moytevEXHODg8e8H
pHZXbZqYj6UIUP1o6M3HA3j5MG6Hs+zki8TVYS+cHIVMaRWPRQkRCwPG89TNLFCxf4aScFdoLfPe
pTpf8t8f8HEbjLB5ovGOeZwByyLBNUjgS7zm6mhShPIJLavgFLnhsz+a6X3u4VQeYFLhjqj+StE9
AOOetoYNAsGAkP8M1HY/uElyH3XGp2xekm3XqfoUzD59v/oa5l15sgaUvSmaXsYazTnXwwlhHlL/
NCFdAaiP/Gjww/bgC4RiUPhcYwptPbVqGtcAucCSFXCPZ5uxXY3/klr/GnUIMkToeSwJ9B1cl8Dj
50AIGQWAzs3SnEZJVIkNqmTjHs52h4IWAt33rdlHR9eOX7ootI44vX10Alw4Ihxw6EgA7fhhwXr6
M339kUokLKGP+ENeyxk5pqWTWqiRUrES/HxGBqWcyujL8KTCaDxmaZ7sXFo266waCRVz52hSymBO
tmhJ9PJTbpnGc1C5p2awVrWym/f4rSADV1vbLsv9J2znKR3mQfhpdMazJIVHZnX86PHc8AhKwnfq
C+W1eePgNXIa8EZeWzAAV46Vyj1O78E2ad1VT690PXR8oyyje3rpmxpCP1BTvhjKatiEWvshxPod
Sx+3XzkeiWPn9v9D2Hntxo20W/SJCLDIKobbbnYOaiXL0g1hWzZzznz6s6i5OP/IAxsDCB6Px2p1
k8Uv7L32fGdP8aXvsn05Tfah6pEp5uWdSKVFACTaCF20ML3rYLxK/dCafvZdo67ydF+zd5ZGrpyc
46ega8+TCO2T7dsO6C5ASEkizIMU1iXRRHChzk3WxoIHh6vTXrIaBeukvQ002g9ObW4WhGpixPJc
QJa3DE3e5trfhb6AaBYPztZ1e6+FMPCkr4m7wdEAQvYgguFhLI14T7cDGy1O5UGG40FoNhFew6/M
N9sdM9hnUVvc3FA+UE5qvde44XVajD+drRcndlZnMgPQ8WWvWdYGm2jIFdBJt/VYGX9z6cdBBMzW
Lum6F9tiMgqQFrvfUHll5qYHrQVbYpdsEMI29LSsmTfTnJ1kg5fICdAg1onZ3+d2t6ECPfCSij0B
D/WGBTH74yZiJDSM53EmTo2AMoQ6HaCv2BYrQ/Tv5BUV6yhGeUFY8lqIQG6MDByMrtkkqccF3MV0
79hNg0HG8ZpekVm2bGrZW7xSkeo78t6howeWtZNsgL22nbW1gn3hlawREbVxj9RK2886qp/Gn14I
aMbxMsXbtpf4F2ndClSxbsYiw/BRQSBNc9HytyzuaTOkPLEXeOJnuptt/1EyG9/EEp0jMVlXaB1M
rsjgun6kBC1gZtt1dGr2lkmjK6Ot4SP7FMaXvpoQ6XB3gDDz7a1dgyBnA7E2Crc9hbq+LxzTPSvf
RhYAOiYeEGY4KSi0ynexi6norhautmqd54qFxCF1p5jS2P+mXMjegRus61KEO7phC2zHo9bRYqeh
XV3kwjfO3OSBxLrQQiiZu4W7c8e+xGBRC/DbTg8ZvNoUZfPUtGJ8cMiysDWeAH5D2tTE5D6XY37Q
JIvrsVSP5ijkHebJUszmoTFxd1UAL8eZnzMBk0h78AX0dLbSzHzH+BVcTVwU5wnbLNGpoqnGWyqR
t0xJfi3RCXq+obtgcqIvYJ5xnFkltwP2QS+OSZqxQ8YVzYQxqsSKUyymjrDJupXWR/lusfxMZNis
W4ewjywnlI2USa8aa/VI+nO9R+2D8yi9pyZpNrnQaQeiiuXoNLobpymeg376Lsuu3kszuMXMZFct
Up3dIt0Z2bjtKpm+MZXvudY4eaq5fgt1UiT7UFtG1fWXPnefG1I0VqKcMV/kJKoNy/tQ1OqkI5Ik
O4So9nQ2dsp/sruvjEvitRK3VtdA2rD3XQVd0KJ8QS4DZH0TI5FB3BKdixBzVgjzdTeU8gdUEHk1
f2SzUVAzZF4HU1kq8WuIMq5F9BuqCd8j9CIbd7kZc9+/hVa9F3kcrcyeMQZ9zPrjjCsTwlpqsgqZ
Lpvncuzb09TS647I/TMBS10O9VsxDPFeAygKAmdX6+1bmRWVVzsSMVyVOytypiEUMWN1JxI/4uXO
NeTEesOaN+WAB80fcrbmDwqRwbbTG2juo7q2Q25vP+7IzIyIFQmLq23Xx7KhoKqZde97VEtEiJb3
fe2vAznX53ICD1qRzIuyPLDQIrY/CSFpriCAtsLutL1PNqVfC+eGWM+9QZpAIRgM5OoMUPR7sztP
nVfx2gicWHrFig3FBNTS8c3kwZq0kyyn5pQGlLBFFB5at4SGi3psiQlChGm5T35qWvscMQQKSPvM
AAJtjEG4qRZ7eZAbFyIZ2THNIXuZUGNBBuU2c3Df5cmgtlNn/xoG7r+QJEhPOpF+6nPzJ+kQ8Z54
eVI3BCEflhvYWzXwJ6hKfGDcKj8CdiVgrwveEzfJ76uEeblfFK+6L+NjbXb3BNszHuEwudapMk4R
cWLIU1pxpns4pHJUh1ZH49owICOWiykXGsIiv+JOiQ8NiwczS49NavibQU7FqZUYsth5fdNmIIvS
wvjSzXZwswP3AhOVgiy1mvOyzGHA3PIwusvB5HrEXhEqqmMEqjqpVjPq0nWeTViJRHkd9LC6QHmQ
BCAN37qW+B4k482mb0kjJ68OOavTkj0v3K3TA9VTvGNrvSdeqUFJ4mVOyANCgiLHXsLPpnEzSq1S
B7uuiQ6LmQvmINHPWjzca0Vkex//NiRasyb7JNrxqGEjziP2MTXCvZrJPKkUTog8J588C4Cc1oQ8
6T1nuQjGAzHK/j0DN6XrO9Nx/JesRJo+9Qji21G/03VEeHOMGGpWDuZYdsY9doENWaCkGTVYLfJA
Pk/1W8lOaFMsB2y0HLVdQC6cNSt97XIrHUQ3fTWzOTwbjt9jmRHboTEQHsZN4qEV4RFf4z0Jw4e2
dX4mIN5OiaGJpwZdSOdSNaWUtNQt9buICTh1bHEtTfHEy4n3eRL9HMlfYn6gDiYkuVU3WtkObtpz
UwpEf7JdZtF+uxsq5NH98rFHaHOuaCC/JENXehxFOgMY9OHuta20w+LXlGYChgszTRjCT+RaZfrJ
5iwMUXMmPAxm8YM9O3p9p9oxIN9o3GTchB4vdESBwps7xVjV7Fx74NGFwlig3dRvOsfuXs7MRjKS
zBGnpPZBudmrnVYwkSLrfg6r/AHaDU/AsZObIuugV5clXZg7PkQ65EDBtOVqpmwMEs3CLBDUW3aK
5jNmoo1L7kXkFu0NBw0SJiuOtuEiMPn40uX6exHH/HEtpAGrg+kUtl6Q9Nkp7gC8TfwN4GbY5oFX
WxMn6S+6ht7dj/iSdm3DyKa1VHH+p4GsI3t+QB0VRQrXU8dzuYzmDHkgPuSIahA6HavHqTblIqIf
9xCBsRs4RrDv/fYurVEElkB6PAbeBDOUAJ6zyWr3DNh/+r7lronlHfijqKasIJQH4AEsIMhjdqOu
fP24KsEyT7d+CM+Jru7csipvYbXIS0dVbiHrfg/pkNZxWxdb4gyh1bpU3qWcSjb+1YtBd7dEQLLr
bVR5dKJCrPvckt94Zby8lgiOgJqexOMk28X9hG40ncLtbDK6W45+IpYwHHTLAsdI8JoPFm1o6YXj
4PPcMotTkZuzB/Kn3flhsVzp8LO17Luvu80VvWNHzuK1ho6rJ9XGTCjNWbE8mBpQLEdLT4Hm/hg7
Qz/KOvqJOPM7La5kqVrZe7IEBAYOZxOXbErHOk69ASPG1iWm5G2YSbqcoBoHgOZ5yHEr8/vWrm5x
dFiwzNEBou+pFDO/wDiYfS/OfWd8FxNVTiDdtTkRE9KVuB5Z7MxsJ/DMABSDqBYCDNd0aivlkEtV
kOVIMpiBhISMLV+SKSEHXJhN0/tn9baER12HXDww3T4CJUMO6ecB+GPnkAIC/6KKaFz7uY5DubZN
7IS4CtKNeV+QmLSfyE/egY+7ogRhK67B34DFOomsYsxP+cGzwjz+ICtEv6Z9QJKuW1lebnG2G918
AIbGI8MKXqvMISi5NR5bZ0LqUy0xTYN9NnmzNjT4Bnb5AM7cIqeyg5htvJS/+FSiY1UmwsuWtJOg
PshZDNuiY+NrNE1xUGF231WArqLCWhs9EnIAjtwFroWMUHAAuFn13U8agqg7LASNtE8Ck/W13fdk
p13Sgew0cg1NuDtac2ZDcCk6n4COwf7mj7N9r3wjww247DQNpV90au5tUlFbB/LWFiRMRk0dblTF
7W1mkfxClfsIl6q3jfow5u2VGiA5O2rAXNrcTcIMkSwm001nkCNs0h/xupgAr5HFcG3S/6cXldXl
aVBERGfueFKVVBeRgCP4qOZyw0dVFgeX1Lf1rbLoHHCwtauW2n2T6SbRjlPjnnWsa0PsiNPHl5ms
LNTod36I/7eODVTL7UJcL/S9ldPUxsbwnkAoPOK8holAbTWqUHsY8q44DWwOd80ydovKZfBFoge1
AsMbt2YwTsFzwEnRn+pCOmvfSQrOKSs8RWMcnT5+VYnM83vCe13ZWot1VkPjXVRnKjRnbwpxF0V6
/MB8Mr9jY0aHxkGwDmK8Awa/h2eh+2b6cXLjXkmgDoa1Z3Y0j6WRbNl3l3cV0qyzb7TERvVipBbV
wvREqZ+ccnSPUItjonr12T/WQIHWA4ZphxI9/kHQpiS5Ks8eGICKvZg6sTFaLWCdso4qFMIy91/9
rsVSHC53Vm65nuxih6A62ojersa1rA3taUjyFyrdDoHThCo9Qy3LJblO3cLfQB2Y7kQ2A0pmY4lQ
qcpOCbMHshqSBw1gNKbKxFzrLjDx3BUnJzSyu2EZemmjee1HEk46COy7qAuipwCVyBFnLfrSSA+f
OKXn81QE7wCbIvtRr2z7MazY82kiR+U3qXoNSNTY8RiP74spWUeG2Z/0IqVTqTkbJ+ja6PHeELOG
PMwUaStWX+yQAhq3zvEfezp2BHxuvIdBgBFhLLQDUXeHjx86Jqe9CFAATrVxwbolLh/XSivEgW4Y
Y7hR3kqsw2CUGUKWxFGdYHz7nvSNd9/qyY0QTrqv/P5u9jeTng83uq9VMCfNUcRjvYoGZ6JetmOP
YSBlcEPMUvU82/V8rpkGXGrNevBBMgCVFitZaDqRMa48V5e2/Qm6ktz1gWOJ0Bps25rBg7fO4l1N
6QUsMbJPhfJr0BGHTrnBBaADgZNZcraNGPOcQ17g2I1kFDtIasqAH0lE4witl0+qcZonTMvsMcak
3Tf1fEUwiM059YcLKzF/LY0qumoNJrMUFfjF1OPS0+EOeDAyMrDbyHrn3n/I2C2dEynrfcqBztMW
xkE4i595Ru5CM6SpF0a0SWkvtJ0PbD2P3eyUji1UcWMKAYW39unjiyyMdge29hEEo33qBx3NfjZ2
+48CxNHq4xzUEDSbEfXlEsQxz+LAujcgikRPoXkWnBcGk5gY+O08/Czd/GG0q9OQayYBgsW3wGSb
FzEb3xg8obYQwQnjDPYNQw8SeUznoClmP4B8bK7uHoCqqSoWQlcMaA2wieq5LoEficF9zrOLgeoX
HVgcXLNciIvSMGqOmr3nkQH0feIErZLGuZGfG1PvOvedjTXbhZxydmdy+JzIPFV1eVeHqjiNVfPV
LEmsctzh8rFO/nCcKjkfpSqe/IzAzaWRLJqMvrHDJeIw0GkamlstK1BGtjk6RH78ZqE4QkX9FjXz
zwL34NZtXjSylGYwVAfTjC5+oFfbCbcIEZPjDDTZmndzoVnrKe2gJgK3XsyyH3AJc+wPpaab50Lr
79s8hCUf5F/DSBuoPN1vamnxsnRNqJ54GvMeu1OUsVGINzWQfOJ252N+atTATCGmV5eVwbzJ56LN
CBek5WWYx6pmy0GDlpxjHKpVi5E6Yn1vK6Pa0ccZWwddPNkD2qajUn6OEfYhowxXVmHqT4FCQtuU
Oev8siDBa/n8Kd0mLEqzu7Zk+aL1bb6DF0MrlPbg8i3knrH5BWFJezdl6bVnCnp2bYfuPjDOc8p6
gRgruSnTxrxMubMV3SB3mptLmgoGmXWimJng0kWEgA2NZ+Udu98hAcnE+0i0eK2PtybnRtdIj/Fr
q/WIKfsFrbG6NJxMTecUW8GkExcDyr1QH9QxA5wjnSzeM0siW3rgIKw7m6OSkIOuzmtPUzleEIcI
u95nUFlG5pM10M6MJcECsUbkaNDZ1RokAK6bcEebMGCNR8ymkrjeRxMvbiItQnf7Y+PnvAsBU0wq
nei4MYUeHIbe/Ook+nytpfWQZ0nNPC/4okJC+1IS9wA3Md1rEVLDMPLfE+wH9MM8s/Ss3o+oiIDB
V+PKzxlzrRi2E6wZQ45lZEGTwWT4l52L6qylgfbYsdyxCoTuH8MU6OxfWXs8gOPtN3Ofkp8yzyso
BniUrDw+Zl9wOspDwLtE4gGllbSKd6IPwELjlQaK3Hq5Ri60qloiYEP4bYhflykoctHAR5ZWiNtU
uYTKZQ7lfyTR5jbzyrYY21iS+Q7z9w5SBWE0XTnkG816SwZE1E3BuYM6Or/vh2oblOpI5SW3Kfj5
jd4TvvLx6mMh8w36dKRw38K2H97cVj0VnBxzziIq9i8m/AB4MYGHawKTbVK5tJmifHWMAXOhmw+b
HNyU1/fEEUfGU1sK9xDINjqNHYoNf5itI9cpqS08IZmCfkzuTa5rW1bV1Wyjh8ai0Xbn7Fa0tLlu
QXxHGPnul94FMprM9A4+HIG+HrRTV5Bc9zGR6EzOcDum2nJiZIJGOmCmZ/8VBC9x1Fh7W4dO7GC1
OjszVBk82dG+l6YPdpvCj+OLGZcVPiKvWTITTIzucPhXltmFj81EXOUwuCTJi7I82csXxMEXpPgt
BkmKltAY7+2i0bZuitrc4NJphYOD3PFbvMSgyXndTnWKQVosMwEsX66VHBT/qrlGdnaXL7mlfbHI
+lm1NShhAaPlWlTutgs5qtsWdblIQq8xf8H0M/e53b8BVXGYZki6p8omK6c1CMZpAvvEmPTmDzI/
jklZnRt0QPpUBgvn/k3XAsJOipI4GNKS75sheuH5/510DPeRpDckxvgfPUlFuU8I7wDKNKYEGWGE
xMZERnm+jI9cY1eyNwXTzQut7d58Cef2R9LQfFMViaMRW4En8TLvxqQbNi5ROZnTOQTDiIbnuJVt
ZD1VXjwW2dOsZ8fKcLJDq+Hna8eO/a/PipVsWvVMCbTv8dFshr4nqzLV/Uvc1cxnjOjI32yuO9eZ
nxqHoj92WRvgEdujbnJubZy91eWwDR3deKrke+PoaPUCW7+R4HB2hyjdVkaUIdQwi7UcmIKZc/ts
qdzfmnXJsEMM5kkYxTOpDPwA5sxGsyMKMBjnr/C6m42pvppwOXikDgQ3wZTbiGHETE3aytnts13G
MvCoI7yJmWuaBjSPomUdyZb2PLvyRiDIEpKtjy9ITn/5yUw7yNTt7PTjVuco/ZqXxkMQM7tJ8jLc
gOIlmANmzi4qo+bWI49nfHDm7hCXOEJ4TKIOEYk5Ve0ckfWXLuQWEmgfxsAlirPXgy3ybFLiR4St
cRx+1doJBy3KQ8jJKTrKxtSOfWrXDOM4JQm6KnZWTprlSE7Ha4mOEtLdPHgf/5VnJntRmPWxzM+W
VpAKyfJxXc70E5I4eMec7rqMJi3uYLqr6QZ+pj+gGjcuPWrJ2JqGG/dhtONWB32FAwEIaffsh98q
bUKkJHyJoJChCT0RcnsmrBepJubULrV8l4c4q2AGvKjifQqDmF1bwRDclwNnRBWegi6sePZn42kk
axN6g3NP+8YQlhXgXE+YZ7NZXnKrBYfkx4jVY4270dZtb6zJU0eWxMoG4VA0xxQkVd3cDVlmnnXx
Cyr3P2vtJKbCd5PuyW+j+tEZXtDb3izc8quGY8SbIudHn7ZMv6PZWaFdah9H7Jwnhjk3bZrfhy5v
HwJzwwDf9ZSsEIDPxBz2Iv6FS8ny6sr8lhv6kxVYRPzobrL1RongcXI10qSDKVi3o3kHGWjbInfd
RXFwF6vuURoEL9J8bPB7I+vnMrcs7d0PGumFmkhYCdNKVIqeXGsuLb0t72WzFdoeoR0Q9YbbJ9TF
if4m4m3DLlLgY3OILdjBH6r9/t5O4hYJAIyDqc/ehS4Cdg/rZZViiXnYCnKgPJHpb61Gac7y3SFc
beKmj3rWB1qaMRPvkAWiyE3LN62MDG4ZSheZrONSuStrqM56BqQ0DC338vGrINDOSTO4BwgKne6Z
qdnv0Xd8HQIHIwdTAmUuqbxVGLDa58vHrz6+aHOjH3tD25NqEVyDPENm1obvlWnio23SKryW/nBo
in5CoLL8HsEo4XVoyAduJc8Jtq3oCC1L4ECxSziLVGDXjy9o2sihQY/zz+/58yS2dcuGxJZjfNUD
J75S+s+HIMhumOHj6////sevhA70Zu5rkm7sLeQnxild6cRHZRVnwhbp0IrqJw9yjtjKnpYaMlm3
Wq55cT/qW/5+ex30HcJoBsJeBQ+YGUuiH7GLvhkTnCF4XdWazIM9JP+Y8isvPGMmAkgsjEA9muYN
nGK8XGjpHhNGk+c+Kj2huw+kPAXrSUbx3uBE8Fvmfczibxnv7FrjEGyc9BrlTMhM33ob6LxWZRE9
A9H8lQ/RFxMhH53/kXlyy1JionmuGOW0k4lsOWL8XsuTGFmtZGaLVaw92oQrhO3wnuevltV/Eyz/
uqAW+6HaGQL3ZWq/pEKxVgubbR1YZ3diWExvR9VmkbIT5sFDwx41UXaHApzco5nJ2YoI8cZ2Ufzh
Apg0F8ewCtdFon8Dc0WU1Fsnvtvsi+ik5LEYRnuTVzpbmz4AvBYnJKnmZMj1IJaIY4KAGqsMnYlB
mlm/l7IY72SNb0RarzMM8cl2sPWJDEmFY9+nROPwKK6visAF2laUmFBamK0RUsU62tUOvl+Gi/mv
2YSqu/cZia8Rt2ORTburtgeOH76YqrTRrVAfxBSN+MWY47Xp2SY0a9EwvOa4TnQS4Dh2qw0PjTWj
YwXBhr9TT5eusNkn2kTcbfE97RWmEgUvpJ/z1tN8C9LRhtehSOtKxpU9wab5nowusVJFuBTSBSgx
YYn14CaMbbZsraiHM7J+ja6h9V1+itp8nwcfdoKcUb2rRxcwezRH7+S9WfZyX9R6uAaNE61kaf+Y
oYpip0jSXeggbS/BNmb+PbvjCtWzgZ89GautVfsnwwTd1wU0Z9Ih0mVRAFSVenJYE7l2y4gHQyqh
zuqnm4AatdmaNsEy0CONjNlx5IGf22eBOXmmnxOCkZPXODTFRu/aI3/6ceixbsHWPRnx5K6avKnp
u+RjiM14JaxG35RxzwgUpNKo6hejSHajGqI1z46fytb3lO1bI9HBGbbJgROeYXy4RTTLJ5ALgHBz
hUhUVdtsVlsH0erO1Ox71x7YKAS4rHrQn0EflBv6TAyN5q2rmT5KP/dMiJcbXbUIr6Kf9gKFaaBO
sawE8znGXuc2AalqOiZ2u94ZKr/DHbk2rdFiS5852zbR31hKvvK+RuWdOWpc4Eif1wUEtI3esqDv
tA1ba54xBWOUkvBQ/FJU9Rqfj48kYtP5ZCQbSXMI22ZPz5mzZVMsYUqG9klvQMobIE9hiBmm+NaA
FuX5p8S6rFzXY4LGA8dYuLVmUz9aBmVz02/zWALgiQr2hkS/5Q3sxTlDmATosx4CMhljcrfLkUdF
YFdn8FagAyDX4cIm4xxzRGUJD03dJkLetImdcg1C+r5wYrn2oTisZw3/RsRaZ+o0yUGYsyvLmW+5
wryyDsXKJ2acNKixV4Orf2/TBAdcRWmf1CkLYbxoWvmO4Jfkp5Kh/Qwvngyo58I19mnGLKUGROmx
cH/Eh5SvwOUU8gcJJmxXpm8om74lnGgrW1XBKkRQA1LB2hKl+FaRv7dlgrGqRvML/LJwZT9lncD2
gKAeftPetttLkbGq9S0GcaBhMSsVnlrqTTmo9hBZPU5SinjdGZJdX77VSF7WQwtpqZqbx2mIgpWZ
o6QsgDWqiA/V0q2tbJIDjd1LHCffRQhIQnEY5/W0caMh3OmO+zSNp8r0Xw1OIg+myQimRT7ojOtD
h+EyEZh7GSVfcZeEMKyMH2URfFkojbGL5SpORgr1Yn7L3Oyn3TflriyA2TqHoKxfM6sLPJBPrBrm
c1EDq2E4xDCiJpM1a9W21/qbaICqxJofgXXRv2d+3HqpZG9exgW0PusddcBbUPTDwWqdX/3s/oRz
IDZVqm2H2tH/Yin60L7/W5xm2yb/fNieTJxF/xanVUVmEl5d+kf82B7gu5fSKrFB5EivwoF0aQPW
BmMJg8T6zie9BmNeol0SGn0Pm3C0kUAiEEta4S6gOvqzdk58YvwbRB3YSqHrtRD52tL9BMGW/hza
IbuEIx4181Av4y/LjdqtHcoNI3rm+SlpQWYXLRMtGA9OaG/naJ1ZLGY1QV02zD4tSibORJfrO2N6
+MsLXHx6n989y+bl4S7gKNQ/Sft6UH1d4wb+UdLmBZhqqCZyhO5zBKCTFw7QZiAG0Wfj+IEqTa01
fsDi+ueX8ZvGmLfJ1nXsoYiNQZN/+gwFVkItQHp4RE3DkmImzZG4yyJTb4VF0ZkuH2YJA9Mv0vQv
8sblr/73G4AVzeGTcUxdIJb+pLasAtcuUQdDWlhW0g3rwjiKnI0a8PDM6UDILFHtKGRgp/35ZzaW
z/7TdxaK85MrV7ek+uyFE04RF4TDK1ZQUXWH7OvYDhp5g43Yt0G0mwbgKaIZn/LZ+QUrl+xpecPM
T7WXYR9crHvZmCbehP3gXOcjeP25O6Vx3V+UKr5lFkU8Woe/yVM/u8q4pHmnHN2xDVNyyXyWp5KA
K1uXyhiebM18RZuPw6IgKFg6eIkp+5sp1mwK6j0CPQmpY+0bcwoXlhW6X/XTFlViPBjFGbrjydYg
kNZdM5HHVd+XbdmeOkAGXY1+zza1HXtjROTzezY48ICbmIUDq4lVhuDijIEdrZxtrRlFx6gnyN9l
NX2h8BZPf/6kfr86HWXRkDm6bRssGT+ZFotcVjrvtHXsmBuvGm7glW5Wm6rvvjYmlWBUMwAWdvxS
W4m+/fP3/l16y/cmP92lJ1EGkuB/n26pbxB5TPd4FLCX8nlstog0caOQjWQvY9M/f7ffjytH2a5w
lLKwG/3mwbJaIqVQS1rHyNB+DkX5jMb7H7NYIjJYWf7PP38/YzlePt0DUENNHU8UlxUzgX//eElF
1g8mfXVMfN/eRFoMspbI8kbmq6Jbhh3LiiAqGPsH2kNZ1jkyL5OnbeEwBFzWoxUE6YMZlKSfIz3L
Sjde5yZd1YD1qFBym3BgzW2g7oKmOlJDu385PozfD1DHUhxfvGHS5FefPiBgaP40pJYk8FIjsKhg
fB8T5yc6JziOtjvuhdC+mizCLJeXi6CqI0F0ZMa2yBEHB4VICcbH76JVKieXdYZ1Abv9xYjK4GnO
n31Vzbs/v+n/cTm7BsEhgred5/3n99w1YEXMpTKOjBoY8Cu2Hcqp8j0KwIPwC+HlS0YFo/Ag009/
/tbiP848rmTbMhlA29L6/Dy0Gd7yvTPj+IEsrXKiA4WDcqeHdiFMtvl+3U8X0TqkqsYtu65FU1uP
+rhC49f/5Wr/7NdejjIMMtIhO4h8X4zs/776ej0CHeha4phaBHR8qIcI6zbWN66/cDeX5Lba3HDU
h5qtFX+5sz+McP++9l1cOgpBnc3C5vdjZSFl6nmoH0tdf2UmWKIcMaevytllZvowR6ygTZUxAvWX
FY4egxxOF8d/aL3ZEaQOsu2+18Lez12h7nqTHOAATkhdekR1AfmAurSNWFzejVLcQMdHu9KXR1IE
xQmeSX9UCi+90eu7VuXWCmMhAaRoaq9BFGxM5iwrDCNqm8F7Q3NrwU8vUteLZfbQm+2+q9z8xFJi
8ZGqyYBSxwm2l1jb4NLh7LVCsHFpQ5nu1oJnmcjfYj14ANvcbCEiyMMg/H2wkAal8CI7GM9BbFi7
YTGYBqUG3amf3kYyc8miho+TJQ/1ghmlqD03/TCzF3NZdjZ0VHGnzyADeuec2+kjice3riFksA9z
8ZfL5T8e2HikaVnJ3TFoID4Os/9xQuVw0KJJ89UxGKRzmhOiOMPsexw2zn3f6icnQIaRTGgG4Lnj
ZVftAlp/Ik9ZHfS5ZrnMCDao0BUbXbpzxcCcAC0jy5KyPnSVegZpAaejIzP7z3ed+v2OJySLUxY7
q+uYzmdLZpD2yFaoAQkWRSaq0JjM2vSrCwL1PcvqN0ebjmmq7Esyzz7Wp5SddN7dCOoDTVXyOEVC
AyiTRR7Kh7MP/Jnps4l6sB7hk2vmIQkwXlrxl4Bt1aZny7fD7IzlqGTX0LDWEu5XM4ZytBJaJiGT
scm3kKkfxVjePiqrlr7/nN0QK3AwuqNB5H3EDJndMphq837U2IWk9Y8a/+jJG1OyJIC9dvuKCV49
TCDb3hyzxJSSRSap5mzLZqp7k3f4LvNHCM+4wfZFi85LGcPrn9/c/7DrAFtQuOM4ULmJP7y7/3NV
6FUTEu/JIyx19i7Dnmtjt9UGORv+Indxu7f4NsWiGk0KScxsZYv1GCKKSFxSYurkL6e7+O2RSsbX
cr5iIeJsk59fTxU1LC7raQaHroaD3SCpsO3NWOj1NZJMEtr7pM2LtV2iewQztQ1nlOq5zeINOnNz
7iIR/qXS/f3U5yXhajJxdrs8LT8XUM5soMlmeHg0wshEZgrLkHmFT2wBRAXBeMZAXmdb+nRh3j8d
rBSPvd4bJ0Ab5l9SicRv9f7yWtAaC91cilf16czPcOcA8NWnowrEwuJR+aFpq13EGhBADR+abxhI
X9l7eq2lCc/ueG3aUN4FSQrJrMpu7PV9/p9OehXdLs1kFJ/mcX77y3X1+9PJoqBYmhLMTTQIn1sz
yLnRaJX2cNRqyJR4J/VDFuhn1LFwKlk77hnAAlRE83/n++5ec3dVwa3tRll41qIHcwauMdjqOQzq
+gDGsFvVtZOd02m4hNsRoe9DWY3ZYh6/Av4tHzkhshMbSwxHQ7kxOo7hImlKbyLffDMX7quftz/J
U8qWACN/q+lths6qzF3idxGEq1gyXFyE1WHlw35wFMpCq9mZKPVlY6uDqkxAyFNmb1qjaojeCIqT
Chlto0zbAr+1d10De7UXdr5nWGAiD7KgAhZ55BEwMN1xT+dMJYcjs1EfeSPxGwWQvdNoshb++FK2
U7vtp0LuPhqQgoUe6lezPc+4JXGH5NbdDKDQ6zdZZxvPYqKcJ8b0GUzEa9rQ4hJeutH+j70zW24c
ybLtF6EMk2N4JQGCk0hqCEkRL7AYMY8OwAF8fS8y+3ZnVV+7Zf1+Lc1olDJTpCjA3c85e69tD8YB
B+efXkcPMlkkv9J7eUpSmLLOOPrXxyKa0zQ86d70unTjV71Z8UZooUJpdc4M7UWaYPmTGS2FaydP
SfvBwD/Hc+D7RwfK1KOSzuL+z1yjYM99sp1adoJtvSbGxSgz9rgqJq1bzP/mzPE/L35hUOnjN/aF
BYflXm38ba3KahwyqLnkMSssqjXQc/czdKtCDw/wDiI6c5Hlf3/3C4Pb3nZJduSG/dfz5pDo5jDN
Kamh5NzvtMZ+KsfJP+VaXUI/dLJg9axoGICM3FVZFWaev/QKYnS88//7pjL/pcCBRsBRy2QnxAwm
9P9xT9VYPwgNFjajae2tc736zE3EFixo2CL7jbBv2AcnjZ80m2Tpu19jxaZ/gL/ov+eFtkt7xajM
U09ZVv/gIELj2CT0AKHjrFWcnXxG+Wv6bDH+CxqU2QSAgaoqZNjMs/nvVnoCHP+5fLL5XRzLcSx+
F5ALnGD/+e9pl0wqbUTbx3TussDTUuO4VkI/VhDISFW9f41l0Tg+nhV1uZXtkh2UG6/HnPwDWt/3
p16M5GlTelW5WyztHTj1enw8ZJzikbjPHDx7AbWI7wsysZg+NZwMumE9mnPBQGEYwEAhRR/1zgqK
AgPFdVwAZawMU3LHOmYiB9iStvN/PdVRpmggwEiFaKxjnnpLKBz5p/IXDQLkOrO/y3FL9lYsgCE2
KaEEE7Kl0qr2tij2udYy187t+Fgi1449cm6rGYT/cH+6YBZiIHGs7w+PZz5odtCZtc4j7mQOq5b+
TJo7Zpk+fwVbjFs6Jv2MWrTcz44dmZ6OzGZOX7uRTYtVDMVc91YNFUJjjV0gNdfITb+kVSIit8PO
xiwBvbjmZBuzT98ezsy/7FfoBbHcEXIgZvxA48JYpi3t7gbK3ICjElsVDEUbFN/Qk3BkYdMCbdEk
gMTAos5oSUyGGy+5MRlvdToGEi1LOMcFo4KSAaux2P3JxxMUlazS26XyvLNbERGjBBR/GxTPfR1d
VHuzczhtbQLZr7SHdD9gFHu8S2bgTzWz9wMIumyru7V4HaBTBn7B1UD5wmQeiVDgkFpz1qxmPOeI
nyguWiT3JpCafqDXNNTTLY47/S1PdD9K0A73th+/4vnfFh33kK51FvuSbLUgBb+D2s9+SmDaXrsc
wWwDB3kLacU5POw6bFvaJlGMrrR+QkxBDBgmPezyuLX2XIMJgDGiyHG21lFKxDBBWpTTvkianZQ/
8c7uYT8bb8qGEF50iYYHlJb80oiKaErjrnYSZ1GgPIPel0agIvMI5xaRGwP1k9/BEiti5w3BmBnm
qGuipsIPWQDDH7xMY/6TvNMjumK1og1l2HuvTI2DWdn7hGIfjfpKiHPcH5dMbRl9FHVnfNaVeLfr
6tOTCcLSMcVXiiv+YI79TiN5bW8lBlY+sK2OjsW/TXH19ZP5gXCWs3Nd2qHq7Wwv01DxovnYzzfe
5mZwsMf/1aHUC2SHXg9pFJU6RrKXhzF1ucty585/M9F3MYShlyk4+p3rebw2BlCkWiMjwlPIq0hF
/EAJ20WTx2X0cBfHKGxvNvztrZY52c8+/a4nqxP50igjlaLvW/QS4jpobGytlOu4DLheV/N5RRnz
ptCIA8ovU8RJfFl24xNGHoPVVnfQjdBdcEfAxivY/FvWc+q3Johd5ELke9npZ19o9d6a8D3Do0Kz
h+EvtAkDwIUdWy/oBXj5tYe3WbqBDjAzJ69hazteucnZebdewcizOdiL075CZki2bd+NDE/scmut
TFjr8q4/wnpL6gppaFhOERCUeztpfERDyX3rXRLEtjoSyD490yxJ4TyyCkmdG6K2Rm3XW4UMiCnX
g4kB1pNjwguGG3jyIf4+cSlMvAELhR7OgpOKluI3gUjJCW1fe9az7K5MwXBSIqw8+wQmGmo40+ot
QxqQ/rZzc2tHIpm7LbUmIZJdcsp0ku6Nc+228Wr7mRMTlhVfPtXDaFx8S8vxRLxg3Kk2mKFYY6SE
ijwNPg0Ve1Ynfv8UPA6QLd2bb7molxsKqpQrAC60crudsFPvpiXSuLbcTB3l7DZBjHnM8MHfG7jq
OHXaOYc5GCcMyUb9s2lnenK1eitMP2anXJZgaJMrAmLvtSh+sjEwYZWWB/KXqodKsktMbJuIee1o
wGQxxRNCqJs/G5LMGGHs9G6BG57W5XEuk1M1H4EAuVhLhu8wbPooq6xkm7QFjG5kSaem8V5gu0IA
9r+nY3Lw8ckcCx8R3IL4fZcx1t44pQESsZ/urOkvo7S2M26rU4aafD9N7ZEpY37SBFtc74sYD0iL
rtG1OVa2LCkvWpHsWqjhBN7612YgVGru9T6Ki/zZrmn1DS03ftPWdqDpeNJGFOYHuPf6IVmqL2z5
LFRoVPm077FIvhwxJKFv23Im9rEgzVNQMgyOkpEkNThdj2lq3qIisj15apFOZxuArVpHmi/dq4uf
W3+KxAkWizgXdAG4pMUswgzVVJ0w70Y425yWiuNyFwdObX+Lu8XcQEMwd4MnODeXxRXVPX+GnEQi
CemBCbDC+aVFSYlRALfYemEkSaMNZlJAqqi/S7Eth7hiqiheO7wSPuzUXn8yR926ULagVYNPc1W9
hZMfWSvaJMj75F420Tz0AYEM3hkB3Rg2okl3SLd0UuL46IeS5IKumA/C6vCc3380Q+Fsa9xpLUh3
QKW58+uD6OayhHqsQa+dmeQg48YZ8cTNFpZ47VgqK4JobuvS1JGaBrVdewfDyVRg8YlHj0hF3Qj5
JCHbugIvJZEGWEayMxA7VHkrZEHdf3eKCxmV7lcH3oYEVolfq7E3+aymV1Rq24f2tykyxiyp+F65
DqrCvEwPvjaEXazZT1VtL2E/9TdKyl9m1u09IJcHQw9sjlIURvMv5By4Dyv5DNeL4IfGEHt7BJNa
JBeTHvfVlAthNG0clEl5NqXu782+0rerhdQWViUBb4kyIo5o4Zitzl5inti4tC7pxVF1pAQ+OQtt
hkFOAPV051AVHSC5zn59jGXGwSoOjtaTm5bX3ywdBccwOWfiBE/2XWw9JxYwm+Lc5HZ/MIuRcXKc
YLSeBhthnpr3Fq9iVK06QdeKsiQ1zmJyTqtX/uqG3L/EyIIsGjzRsPa3brYKfo14Ia92HY+ZEQfp
eqoXv72gL0NSbLfagckzkBe9h9fHx5EBaaAVBEFgyV8awkOfBPYJYzG8c9c7gUeyEdw+9f3hLB8y
NEZdlYb9Ks/E+HkkpEKQ8QdylO/DkKG1tM04FUHXGUYwI20NZ7C8HDh8M2Sej6ZVV0R8tmngVcZz
S3ckH3/qYtchRrD7mPxANCWbNIY5KHQM93aN9d5psb6ru4URhyg+4d5iUJf+QFo879vBuqForYMl
71tEAGN8pMhDJ481emt0Xg82eGyjzBTfs9iynsQq70al/GDq5Wc8K3vHPNTYpBVWCRevT6bXw6l3
nVe/bLeFnWvH+J4q6jRUoEWrXmtL6qfRTgKGqMt2WOyaZrHcG9h+TY7mL/T23qrF1E/lil5FxcUB
CqxgvD1NIYSy9IKcZKdW7M0AStyzMQ4YT9SUHek/GmTxsfrSFqwomMXN0bJ3lvH+qGgeXQkN5gZ0
moPlpSwgQ3EZV+FfaZ04GQLKjIkgAkvGfp2cvtH9a5+d5wfgJCnc+fY4hyKa3pW+lZ4571ss40i6
tW7oQ407H1DcCrLaTdAUjlycK+l79jAeEHnIILG86Vnz1UGfE/1pGDWJEl5AGRIOiXype811u4+0
ikSoeEV4B7MAoYrMfrhTsR5mNeJY9auX3ijY0CrtVQfSFuWW9FnugUmuQmEGz+KDP3ftS01in2WQ
v8jOmezjlteap+JjsuRrVxFibaj4hW4Reqi2MK8TJmvaQwBmllwi5iu8ai8Lqha8TVjzpvWUSX29
miPgAXLDtG+LVV5xIo2O5v6JU+jIaKu+Uw9rQW8O56xnOtqtdEGHwjj0Rc35xubaKO+mKhxgssV5
NDlSnS38oXun835ABzBxjp26gSnZGi/VsWi6NrSFb2HcgO70lwhYAidAPMo4FXPRBhanOsLx+dIJ
M0z9lowreOmHLPVmRgHjs2dV7nfFDeav2ILGUtbHBHHkS3sPIGQ1OWSJh/14HnMM6vF9z6DUmqv0
mNufTqdxHqwlkuRWtkYwIFk7yrbLDmm13JJubXa2vcafToraZnY2qsmnWzKRIyJyaV3clV25R/q9
ZKl5iy376guwdoayyjM57VA7Sv8NBuspQ973NHY2/Yulfxaylc/ThCJyald46NQPj+tWoQnfqh6G
ixxR/o6uNb/Mqjcu+Wj57+w+figW9PAYfXZLC5BgQh8b9O7YB75aDqtGnUeF/W77yj5plY7BUjfr
iL/MByGMghndHduZA/z3UYfWfZU835EyLaTbzVLMNoAma36tBqAFqpgI/cHYTdvQey29r/EqAKAY
/qsCv/IXV4Tbut/KlYigx7hgNLE9cbVhXmxixog14BZp3xGlRb+hcYbmqp4PlT6wT/Y2iJoJbPU9
07YZOQ+UHZlVXlmskX8H5JL2ap/Zahb4ECYCpLb+QyvDD5mqALTtK8KrzJmgBgNXRDwLa5cj0nsi
v2WHmKc4VQybDoM7nM057Y4zQxZP9Dd+HOLffEHCXBRtNPhINWZ90KJ+WYaoifXXmhnAaaEh/Whv
rTL9WU/McH2cr5tqjPMzFmuWZtN5YwT/purl0mu4umxOcEstcxyPcJ01mQI57PF6GhFRCZLEG5gI
MhdggfHgdLKUYXx3NWHVl9e2m2RUJz4+K8MjTWKYIvzV3s6k+RVko/xuDqMFkmxamSag3NlMyX0N
qxfti458ORFUBs6iB6VnXhiWzV9LgQVl2VVl6XC0JZsiVsjbk5akMLuWFzUMxRHu8rEayubkEXuR
DB2Y3GTG0WEzBWss5mEPRNKAfjZEtkUsWkHKCS2oC0ycXS1k/2zlHCTjvP+xpP7CURtdFqmzEC4r
vJ8mcxcnm4lSZsBwmpLBOlaZoGHWCEj7jZedRUVq15o8zV2qdpgA/E3PqAQJOJgThyGrSPkMa+DR
W/oW2M1mdRjd3tln8XxJEFzuZ9P84/aLeKp077x4+CKkjSelW3K1T5FlBrpmfbNRHIcOFQVF07Ru
Jz6/vdu/K4+lwbTY1kelXh4gKM5GOje+vzEgsz0wE0jNjUu8ZJupS/snTYxvhGwB6hl6SJ+eQ3xV
RwzWlBgliVK7WDXzWYn56FFDHFsQYCPKuhDFbwFVy+lPbm5eDeXJF+pzLs+7QbbKLpNXHb3Ct6/4
ck/NWM6Ibu3kRv/+HubbhW6S6MHgIqtctLQ7911LJGnfXQ0C5T7GHZryTasn/VUiRAeUunWnVZLH
IE7JlPKXBw+xi0XzTfX8hw/roVCwVeexvhZYhQIjQX3Z4arYFN7w3o3W24QNGZvRAuzE3rp5DCYM
BtGWlf9HpaV40Eqze1K8Jkxu8a41/jfOKpvO9soIWy3HXJoaUdnXGGjK/KmT8NPvVWZfL381SsvW
sQ414GVpMHpdBXuXfu9aEg166cyUA+9YvsbWbwMYF/Zw0me9VexJpDM/vPg7FMUfyYxnxnZVHKYm
WVulQdk/m5YXYrM0glgOyQ5n2z7BHVOslgztCXZM6qdPOAd/QZjGukFjYOMYnSBjDUcQgmncauZb
YdESM4zR+bWSYflNW63kqUlrqh3PePPJLJeJ89WaxHQ1s/LQ6255yrvqJekpvGzLhvsSz89ku2so
sDQScQm22Mqs9Q7ZYJ7kmCyhVJb4PhmZCLVFHJyitq7Uomcu+caR8wE1ihloxP1sHie4htXVyJhe
ZKiO+ZX8oHSAMLpTjaZkSKJVd/+kBv0oXJkYvUdkAWrhXiW5aZu61K+NYtnxpfUpudY3abIMB2ud
ZpxVWh36+hKyTGS7bFAnc2EEOhnd5S8Q5F1ABvxpDvJYtzA40JWYc7sMXEHnPSbJcJpGdMZ1g52F
JBq9yl99IjIh6yAcRO0beR0pw+jf2q2lxcSyZ7GDYSZ/wjVGmF681qB3sAit6/zbdYDzrXru0xGc
07tX8L6gy19tnvV7WCJYz6f1hxbB5cHx41+UOaqjo0y1na10Ch74LqgCsJNmZPuJObRHZdKsfYgm
GRQXR4fm5aYQAF1EMke229OFpazz6lZGtuLY7ZeUU2xBzoSet8ZYvhmmIjSTpj5OQ/F9HJzsiaN8
t+kdi72Lc9MhbYZnNfjWwZIuW8qiP5qmdPLu39P75WxURhJYop52iZq+Krsfdmooa8LGSBuE496H
vqco9Oa7RWVQCG1Sqe8fO/44QJJommnXU211Fr4wrklsqEDt5rJSn440D5mN69nVL5hodTETXkUk
H0sEeDGsGsBN5xsST3fj9kxK9T6cR5OkQhZZIj3ladX159UrjIvqAYSQX4hjWynuHQpR717slEP8
o1dQE7x+5GrugGx4QjYb3Vf50Qb9tV09Jyrvw0Qdbx5llEJO33QR8xPr0GIP2qwQM/bxirHKiLtv
/DvML+YYDllmnKXqLqaanYO2YACnl37zj811C7HFoVtEQqrC6XLIC10G0mhJvHTka1ua8qXsc/tQ
2QOtRK269RdHCftZFMm595qfuld6YTvZXeQhTqBR4Y07Or7GW8dWdaiZejR9cysFLDeV4eaL2RAw
mB+QNC8vWQneglS4u34je8pfyo7AJmcsjYDl4+Y6C7gA1SVbM2eJXtPFOXMSnZYrPeTA6mF45NBO
n9GsMqTrnIWgQyW5G4vlauFywzhMeh8+SOtZ81hsbVN6+xjIDLmgOBqplQWjiPuV20GFweo7RsBP
AXSJOmEQLu1tw5aLD1uR+DSbLlHGI/uaZtKu9jPnq1p+eSnuLI1gsEtOzPdFB1Af+/W3UdA0Wco3
WZnmF3NacZuifwTr0Z5MMf2i5k8DTFMVM4s1vbJbBTYxbGcJqGRn4dre0NaGqZDYL70Q4crC+dqw
GC2pdxQcmggEsn+0hAW+ozf49IyWcBe//y3odybFF6/2rPM46umTzYJsoCk7myPjA492y17U62/g
zinWBiLsUHHb73H8lYroraJj9NIk0K2ztLgOY6kzyciW3ZqmGExVRkZAAp61pp2u5fHy2rc6t8+w
CDze3UhkpiJCbaUnlTqJfMbj9W5yBHqy2rNmZnpkkABCKk9ajEyDuvdCjJLY8b776t2tCLFq52vX
NfqzMupP/HTtbWnkn3qERmaqvIwKpbkf62LeCXWrdmkWvB+FWu2dSem1l6Ofc4DS5CWZbyMUpCZy
yziw3PyeUlPgalcxaxUJTAXGpK4496inj3G20gAkb2rFIoOfB5ksOXo2jS6fUOXUrF9VPn/EjTbv
UhC6ZwIbT9a9NeIs08Rpm2Kuavrlgo5uuZgsZYE2z3R1x+VLMSb2bVr4wRubt9Z1itNuOTCEHrvp
NcWyuXcmnZvj/uXSxuOr7h9sp9SvJanljdsYX5JUha6pV197pitRCaZi1zfG8MXtqgMH/2BycLtv
whivMtcjhBpQkdp3o12+KqAn76mPDdzzvZCkWVEOxblakZH5lTi4A/QpqnjPGU5k+gIf5rVxgBD7
wEg6x+8Avm50wuiFf37/vk0bUvi2Bf+wX4doLSN4IScCgW7eW/nh/KIbbLYbEjoUAWc1JBfGRsHA
CSILsi0wdhH6rMLQAZY9eOP+rLxrpl7RsbewivsA1WxkB2F4CS9fLzjLNt+JFNiSYhXOobkTx+6Q
3bLb9O59Wn/A3nDqbR3AgrRztnhE+TJ/6YZwFIw+wqLaeT9mxlV7/VCelpu6mW/yK2h3hpEFnihy
PPotjeuYvPeGBNDdqCJ6+bhXUYLgINEv6VItZA2mb+nY7iRANNxSDCrH1mv3gBCnKM5HGyt+75Po
sGgHT9UXbHfNxRvTr6qpZm5UJ2Rubf0oOAhsOM5qoEELd5/UzbksJvW9aYEBjLPWPC1I7m6j0t/X
pN5JNZUfPMlRJjUJZ8ys/KCTvBU9EoRCpB3ectv+sCaHjlnOcTOvTxaGj5o38foBpX6Dx2bZ3QYV
4Mg83grAVfHrzX3GV9m1ygmEXLrj46Gz2+7Ygfv860s3zekjtrh+cjPvjy7UtmPcyf74+PLxrJBc
GmNVnQ3GaUcmX2ctPVd0bnedOTdHv3Ua5uU8+5cve6Yj+1VMQU644LGpXEgeadLxaDAv282l9/L4
N2vsiG0mejrERlUf49w6uwwId49/GTdTfeympCFxsDorZWp/+35buzTh8ODUyqiOj4ckjytubh7+
+3uPZ2Bt7ss+e3aJa9m4v6as2a/jNe7W7eOti6ylrmSmu02MFhvO2B5jmTTRMpDPctJbc4wa8G6r
EP/506XM6r9e51++l3cAnIy+7LfMSb+sdZfuetfEyCTTbAjY0CBCaV19pPKpCb8r4czka4SO0WTp
MVMcQgyqzVL/+8Pje4nbl7T0mpN2/9QfD8xj6Z1mfsHj7MzgbjQkEpbOqk/QNZStfmiOxf2FFOP9
v7SD/5/s/2/J/qhk/iYu+b+Q/ZkEjH32z2T/x//0f8j+/j9Ix/Jt13SweYj/xvqLf7guCuwHmv+/
gP76PxzDMBwdCD0+HOv+4v8J9Lecf+DLMbEyGIbu3ZV0/xugv2k+FIB/Ex4jfiEIj6ER+n7LRbP4
L5L13nDybuyS9EgXBKxN8kz+zhAViYk6MTUHBm8l0tYijh5fPR6c1KBpoed7fSnaw2T8etxKjweP
QoFT3/3WAqrcbvVhvRQZ0DE7pXU1lM4+95pvgx6nVKt1Tyi7CFKr+u3IZptk9LVRUG6yyVe7Bd7a
lhkbg+MqP8MTCpLZZCscjStd8IzxcoKVnCDSugfOUPtjHi4Gq403ruCyjCJqV/LlAbpsHIZsh1iD
e9p5lQqY/6PSJEcHj0XQ+xDnehrbV9D1jnKPHfFsHzpgenqi29EvUb3xP9fxD9k6DiOYGLLDRlpE
oTqywM8ORSxoEFBtTW+pAw+c+sYaZ3U0RQxUJm6ncNasfDMkQO3Sw9Qb8QbqCo56SL2mBm7KAg2e
gTalGQ7qcaKAMlDMzEn63cgKuDd9XoPK0X9b5huHw2WXL7UZwl8uQukQ5mMKphyrRzRcA/g+LPOK
DNrpS6tX99B3AWnbXHZ3WZfVFhGq8T9O7r4UnWkehiIJMhqt4WC5N3L6bl67HAaIX4HuMA9lp9va
nYSPMU4RPkLpcX5NyizMQt2lrQ7P9dTV2MohPZASHqOuS80EHHvn3lwNyCBoLnoThbzCB8OLx1Ri
wzQOmuDK51HEBc3SnPwEQ00wm8DlNAhbxvW7NHdzp34T3xkf8HJCuYdCRE+3DGSpi7Bsyleh/KD1
On3b1HAPumFMN7BwAIf5zRyC4mYu1OfxrgKqvYH2NB9SrTyu8zOav3RPrucAYsx+86uezW9gBjV5
INkZRvHRnFxkb6dEWL+ntVLEyzESIUrR2mpCu2UTb1MYtHKNiK4mF06JgdvtJdPckeBqYKH5Hthj
zRZLU5IdfjmoZsnCojeegX252yY30zdPw5FOM3Nr3jWQXamTRjgM2lU3+TCLIjkIffo6j6Dr0Ud4
25IufG040HqWwARegPMLS3SilYQwoEo61rL+lZXPS1qSklboSCOVPbItiC9T4/PuTXGEX1JtG7oM
wTQPB800tgRA9C9OkkM7NDs0HtxnXq/4xAW1WkuK0OjZv8rYqL6hBpKdYMxETPRCS8EApGMbyNJd
7y1Z669GPVLYZhlHpSxed7J5SZCV7Rpb7n2rpnOlcahCbk47cInIpK12gmzXqHID6nP+eqnGkEGf
0sBPCb7XFnNnpONpyuJlA0ICMzk3TwcqZlikFtG6mPpoXJObNTtgTJ2dY5NQXU2ItoYa1jAdLjwM
0Kha15y3XUMB1epoPGgF0fdnhl9W22lEqmRanIRJxXgyjexqzm0T2tsss9SlWr4MUlsj0fbVVvP2
ZqUlrxb/+VMO9YEcxK9ALw5SMao04NA3lX2bKy7kipjvU2uKHzrTmwxadeRgQt+esxayd8ZzKnxO
30n2JVOSuKKiT3cJg+DYGGkvY2m6VwHW2gxbvaYBVY5aGQFO49oQt4V8iusk5ac2pR+5XcS0YhtC
mwg+OfQx2Rn8jFY0P/rcYfrikG1IpW4m6xImNWx2zde/J8RjQRaJqwy0QaySUA7Vn7ScAAi3v2IA
FBfTW1mbJuhvgjPopp9x05GUlgamrnmbeLGB0zDX29CmQHvbbW0b1vXQMhcvXfUE2Aeaco6NvzRO
6+pcrSxuo8Zp27AY5Q+7wjLT+P5vaAGfEEIZL9f4jTKYkUShZrRp1g5LuN4ypySq3LbBaLO0BUsG
PjFHYrMsC0GliELcdt3H4IL2etXggM/SJyuxTgoMFTvRfG4yjGJdrYadV1RHs6diLDPz1pthb8Uk
C+hNRFoBRQyaHrpYy6Xb5MP67s42DnyJRsBbvV9qmbaNyRZhxOM5Vd2tc5NunzeMuafsZ157ORbp
dMRkT/spXT7cofDCfvHyQHgzTxiC2WL93mc990tP0AiJAH4Ei27agMoUmz4r1b7Q1R9Ajk1IRtaT
ksRVZANDhnzuQO2uWgjUBHxlVjzr9mvXNOKXq96drPwks654VRmRsz4to7tEKdmWuvo9+BVJC/n0
QsPHYyQ8L9Bs/ZNc0aQigP+W3eux4imv46PezME8NPyNqzUYY8KsHXgzbdlyWk78wMUstsGP0NKm
m35W4iMBJvyqpzVDEsmqUl0WXDGRDhVlO/v6uyWfR3o0ocNBnKPp2IZzsqwb/wd0rI3hL8BMPDVF
S2a96k1VXMwU9GDWFfuhnQk8MEpaiwyhMb4aIZmf3zTmQ6FVmkCNgNkS5d4WW47xVpg68xcnXT8z
u20Zf2SBoQR913z81qDzDRt9+Iryx8Pxn6ChNFy1hV5II7zZMeiDqAytHOQhyj4jpW++ZNAiAeF8
4vLJTwKOjvCGIiyELsM+h09se+5ESF9H13bRgJwnmNxxAmMHng4krVq3xlDVIan5s7odhV7tSEb/
Lszu1mQ0ILFVEQ8SulNe05sSTlRx2Cg7oM2J1OOIvfYqkGJ5bY/qQm/So26SqDGSGwbRiVRhl7zQ
TMh91yf0NcfS2QGJfR/16dPKdLYQGMu6Rf9iLjj9Q035mS5T4PQC5mVrbzyTcXhrED7osJ5TPB0A
47843nRTXEZoak96L7mNM6n9xChp2Up78/X8mlhMUlc5XLAplsM6HP0sW8I0YwhLbtxnARyUkQWV
EbR6KvRafrLriF299HEwe2xmrqBbjrOPTAoYeqNl9BuWzeTaJBm4Q/pHCHWwMczirn8Bolqqna5B
KSLg4dDP8htT+2zbL2527IXxOyOfhwEKBEatyyPhJjvmmAY4bk8/iKRaQ1HBNOnolW+haxg3ps8l
Eu7yy4xQZbe6BSxfU48vvarXcPA9CKb33hDFOkhfzgpbOFmG9cm7XLbSx/GNZD95p11N996P7MS1
ohHlqdM3RBy7pNoWlciP3F5UYQTNbUSzYoavAT+zWweyqljB6MrZFUBvr8jYBduECOqs4ERKx/e5
aUk9p6ePDdzfFZUBUYRGNvGLxNnQ3ADmuZeTBQNXMJX2M/OkzzEMa2FDUvCbvSOHgCrbexrFG9cn
tByl55vFASluNxUxwpW3rdRoHNi8uTKsIUAtNYS0h2qOZsgodcK4LIym1dhxgNHM3/QBZVgZzjd7
QKc+9zIgllUdSFEKEqiYpG/ay64tENTa5HrNGvAQK6+Ad/B50rkD6HNfOiFqwr+WV6u1v81Qi6Bh
9qfVrxCtFuJb7ZUDkhM5vQ06ghFzZHt8fNlNOPNQe1Zs8jo7iO/f8pHD6SJIKuDmwOxBoykvm1e9
t+td5WbrWen39bv0kebZ7RQxiElYBZuXzhK46YpyVzD5f68SecQxI2htQvPgOEIrXa+f8oEDuxAp
MSNd0HXPmq5wk9VuijCfaLCMMkU6XY7Ayb0Z1BjbWOszQHCc/HJW7qrNYi7C5p0EAOcJaPsVbv9H
q9mSTViDfgQYnUADIkT2BKjT1nMEWp68uJt6OQ2jDTivZvFjztd7CktebJi7VgGsvZNtDA7D9Pbq
pxMYex+eiuMvW2ssdx66KLCq5nqV0FRmByaNtCLbt6k/3GlHzSE/VqQEG9oPp8XPOBTozWszW3Fo
pCi6CNg4IXt2zsBT5lAWPTMafjhGUtMzX5gafJWZfzBT9yt8IPJAihTmXiOsTWMm21yxjM7QmhNU
h7sJtdRqZSnvFO7vWiD94xfBuLwVycplJmW4Jt9Shm7HfiCyggqGwuETCEgeSZNt1WT6ztL4E+mN
/R/sncd23MqWpt+l5rgFb3pV9QDpk54UKVITLIqU4D0QME/fXwTvOdRVqbpXzXsCBpBIJAiE3fs3
d4VRXnTIhqLDBpRogH/UNZV7tp3mGJ+T3sMDKRZvSP35VwYD+0ZCZLLFxsUmE+9F0Lf72SHCkmr3
Iu6Gp8TB2SBN3nskHPZk6+bLFfhIoZmk386rPbdhPr4ETonQMebqa5Beee20qQXpReauKMF05Ira
9Vnw1l6XDBfROa9+xjv4CVe882Xj6sZ4CNr1BuCNtJX3WwSSTBNx2xXiSkCMcUdVIu6qI9NSdGZ8
6tz02PgjImrEvUKEvd5Ml0gxgsg2Kuz0jGATHuOmz44OIscGjRSnu2BrLtSjNbj3kvGywo+SnMfK
OOD5p9o2lgOo0HtNz+pNMAf2K/ZxO9QjdikkmnczAxggDJp202IsTEKMl0NLZg28g7l5PS+wa2M8
gwaz+ELejQ7a4f9vDOSJEcxFw8uMTvAEnF1X6cyVeS4Ii4OsXnXl1GnUB6wBHH0BV+FOD/jHMESm
ION1XVxGORCHvmRYXerhZp7WF6uByKmb46WwhblPTRQeSrItRV3JiVVPotWuaI7GusNkYg6Tfrkz
hTVtEER+KokL7l0W97NtuvvOWYYdgpgnDIrcfQodiihlPO1c1/w6WCgMJdE0nbTCxDPUeAN4XNBO
sW7PW3g6WXplCNLKLLaZZebgAjOzP4E6/hLkhnvR2cO6TXLG+NnytjjYDZeVOTEZK1tA4hY5euK0
V03T/2hczd3VKDo5hfeQgiEiNqwVu9wH5IknTbUNqqa9arNkA6zoqfPidBfQD+xnuP57QxfGld+F
3UA+AERGvRmwyZoLD3SltNvu06+dC/ECDiZWvrr5kAwuc0fhnRfNAxRM/BJdAaZYEq4Qc2+8NvGj
T41HSA/2CZMBq4sv8IJJmcyxhNF3aDlpybYQdCZNMDqH0czv7QXfKntp91PalztiEDDZInSsjbmq
L3REvwmDS9kucj7YPqAJmi+MfIMZIpz5aNbpj9WUWk8WEMsR5E4xF9+Z+b7Cg8iIOAyX8UTdrmpa
m14GCIJ3jX0dxFye+be7eG5YMXlrPaDOOpqNAJajmjyM/hXJKJE0gOzE0myQ8L/R/C/plDvIPqJz
vRjjbeWa5rnVNfNMP+VhDi33IbxbZ1VSm6YMo5H0E2lYQb72ru1weA8k7UltWqc1zrXcqF06b3Ip
5oTjclmY50ZukmKyGY665Np13eyAPS5A+iJA8z6PTurXenkLatNYbX8W0Ej+vgl90IGZk0vdzZJN
JeRGlf60209gCCqtP3nyBnVJ1uq911qvjJPaUYdnCTHKRfdD75DgZwrC0ntZmTjJm1UlS6Q3oAm0
Pexyq/z4VCMWTLWPT1h4m2c4R+bHQ7Kyyt4YJrbqttTPd4dRMBchfXYek9sBLboQnXp7C10EXn9X
IdG29udablQpID73UUKaoVFnDEwAzJ3ZRfiqT7YJ2G0YzsRMhrPVx2ModPDs2giMB2HZaTxb8nvz
3LMA5TXZUaAfOxFv66oVZ2w0/7mZwUMh0Pj3QcGIQi3BvIm17q3W5djV655gGkkpkJvPYxWzdYBW
SDvOWAkPYDQ/NoUmun3up19mV4bbPOM+RnP7TPSvRmpoMsJmFOnWlGmPz40hw/JMshugvORbfD3u
wSi6ePYELTlRLW+OC8PzuUBb8uwxR6dCNxBHOq3lDYHQY+I1fuxquW5sgxEEry0jhFnpgrqkJZ4M
9wWc7XRGbBPcRpJezlYNx0Ju1HG/zsk95ykO6DVgHbTfAIZslmUU58BjCY+F4kh9zrEdXMsXI7sC
DTGe89kp+mOTZuNZ81CQnqaJjETcDOfPTWHOwzl3l3lfz9WdOs7vZwhNbjJ9BdUWGzgSrtrYn5tK
T4jikflDPrWB1+WdLSdH+rZJxk3ZuwM8w782lfxRiRYr6O05eGvJKxhtPAAD54KtvItxKXDnU/ud
hqdzVaBMG3X1l9qh3mU2xBVtJlvl0U16eLlbOsukCudCtEjmep8MTwGUzA2pEPp0w/4m5naAwDsR
F1nB5bVEZ73MOmH9dBWJ/uR3XhJqEYoMK7ynEGEbJKXhSG2EE73gvnEXJ91B6MLZo9jw0FrB16VE
EBPkGSgMErVtdotFGKQBox3wEkU/vXTd90x7QE2q3YF2BUPn+E+LE19aQHn2I7N1MCdTsC+X9xKo
3sGnHZeCKF1mFteFZjt7HNF0lGvAqFcsGo5QGM2t6581s8x2tVU8xT64Udg9QV7gNzUGUP7KGMvX
rnioG1DTmJf+ZEo3Qo5mVqrlT2kO7NPN6C/1g8DpZgslGuVWGS4nMxCuNfZSge+NN1nNZX1EQolS
1lfgwKtN2U64C3aQ2ItJhPoAFWW03iWeqBhALxcu4LPM1F5snXpRL65HqyLzFM3RFqFxK3QD91Ur
nvoSdVync7UwKFhwmaB/RxeybD1h4hNkztnPOrKcRedeeVUH/l48BZW4El29nNua5ZnNf4bCdTve
9iNoQM16bEnU1iOTZSDTXyFSfUGkbz345Ng7YmUHAxUOsK7k9sAD1i8iKIfQ8rx9cS6r7it6/OOZ
2D2xDc08eYbxMlqMqp5reru6ms1TPD1lw9R9IZIVuuZ0yAPYcEExyWVncTfHwD8Btu2hjWSbNjBw
HjTGZ+H4TPdaKcHovpKwKb67YnypPHzJDC/5PqxeGjboGIbLxMvQ4KqAC6++88C/mgUmRoUHo4xc
ugc/JhbmuyjFQzrFwIvqMI6jW4TeFlCExD0D9FGHgAAIYQmZ8UOv2AMaWeLwYpPeYCaD1wzh9xtk
HCN9Jvkr0IazMII7YA2Wbbq4S1COj3/ANXLQccdOJk5kdE3crS1+wAZ+tms7srLTGy80anDVdtZu
wcM/skKAKD+zxIRT4ab9N2IF3yaAatvYmdFKJ8JIKoShJEnr26UCdpw3YKwsn2zIkjyKrjJB6nUE
qoivkn9NLkrjtrtfTf7xHNo0U/CX1fKHvdssBgtSQSC03bpzDZbEQtfWMQW03yuaFrXLsa+zBXWi
2HFe7DJFaHi8r0tgprM1P+lGae9jMXyLtLHAcQA7DWaPyHNlCZGLjIlPDV07qV5iXgzrcGdbx4m9
zwZ0YUdWjD103K5q07Ba0Fs1WpmEKqMvoFCkmI00PfCyLDSc5IrGFcpURuGNA9TnBZm+UjpTFM2+
SEugjyUoePu2IacPKAUHJUJbCbEYFHla/zX2azRTSHKzPHduGrNBzTFDHXYk1Le4GpzA7Nti+xA9
GmDOBiyBGOeRNCmMOyPSn90s/0ZgGxBNXEPXbk6Nb8QX9K27qsZJa+Gf7QYwCTNLuwRW7haWdTgy
9h6cAd31xey+JCRWWJq8axp/o8TCHGnWMNBFurPXLXfvF9qbY5f4DAj9ZzcBFVtn46lOkdlB+jEH
4Vxi3zBhYZELIgVRPu48ZO73SKsgFi6IPwd0w8ynAZsQ6A6BVTY3M8bU1XKGzPo45YN5q8Pr3PU1
NS9qsO6r6z7eILj0WuG8WQF3yz2IRHlroarvt8fWsatNlQMtSJfqOK507GYhzUdjf2fFDKfpRA+O
/PjeH5ZLqPHXdFggHFIWNyb0zBCZQJfF5XVSPDkidTZu1z6ZaxadNYSV2wCfzd5I16cJ4RYITyaR
tdU5AUEHe2QRojX3DeiLI24Hl3YaPOVNCrLEt82Dgegr8ZDygOnGlchjg0VXGdpFs/OS5XuM88wB
xCo208L9wsTzq55YGmGs+QA5eDrXCeyEYRBhUcYoCHT9Tg++jrCPN6gBG7SZ6QnuEdFk76xPFouR
BrS7t3hQuYzduugH2ORWCBk8Z8HnNCyV69e6EF9bMgehIRkPnnhN6wmIWWfc9zOQPXwPUXRFZrjE
W/xS6ONNj6EcwUAbd45kWYFjwjLKyVtCGq0jIILymPpAbVKJYigluAAC+RNxzQzBGGYpatNiCcwE
6Fz6uLqHzlLFx9S1ryfQWHgq3ZdlDwIHe/F2OheiGw8u8s1ntYl0piuqtERI4W4SI0VoNTK2zbzz
wVSmjUlqZdTExRLZ8QFJo41vrJDUdfyKiUmSprOxM2qB8KAYhhdYvZ49G3ZhEeVXZcHAEwTNTTIz
jAeZ4RubaurmM8z7U47dCjP8dD7PwdTSvTbmtqiZvzJI9sxQmMS6XhGaGd5m6jgqBuahxHSi8f27
lvD9bh1JT6b5/RQNLhz5MkA7MmBiLUCdOukZGAmRwhJMYkAq6+T5TITcHtZsMUDiq7S6Ck0dlUMI
1OUF8iLFxWqMGCjHExERllfxggxBOLlDAGe2djaBS24GgjGq3zHTTlduVEltwM+xpFLFagRFU+9F
omO+lRIYmnPLID9s/GhGG10En7aNakDDygqUPdGy91gHEjRoLlihGkiQ2mWphz2GNhy7BTCtekce
JLaPtwUWfjrYWXfZYlO09c0AnHGX5VskhiCIRikwMhZ/m1T+lD1XxM7jCsdXeNnxdKeXiIpatluC
6nZ25cK08HNjYZNw7s2UUK4qqk8Wt0Vnl/VCnicl5owxfIMqva6S5kUBXhZ9BtuTp3AJqgkIp6yn
H8cGF0cKY81oqKz8XCQA97MpSKhSuxUoR5XIRw+nsXqapEqF0qcoRUxLQHtAQYWCtDnbcqOQUetq
5zhARsM2sEpiM38ARznZjPY0yonbfurTC1Noh6wiTp1moIYt4nlnDWIKoKNzGnTE8izsV8ymhbhO
pRNnoE7g7byOOian+mrjpRg/mbF3Xcpl3ZD6P7DjTLYM6yeP1DyuMkzDmcLBM4qQTWUa7sW9x7Jl
JmwgMR0k7FKQQz0oobHxPLxsFzdE55o1z98btC+LoxGzhEVboQh5huUOCdiftqDiaFnSfmyCv0tW
i0Gm5VFHHcSM90Clr3MrGj4AJO7Y7kD+NUdYs6ungz3WzePg2hsh14ilXC0GDjKhS0wcV70IyOaA
T1bpBdV3HrxP0tdEPoaJJD5T8qaeGVGhW120lnExkAIiQIlh6EHBsuJsJZ4aYE3qDWTe4qYWh3Gx
j6NEb5VNdB8FQYXWNa8ezwd0MCb0SPihPrL3kTXdDf5KOscbmatHSMg7NsrdrkDawRzBLsuFEC5b
O5HXz73EqVkK6pJi4mVjC7H5DcWmdu2qGw5WMJwGucgTwOO2kaXDQUDqA1ywXAsGSZsycoysQPqV
zFBC4slH88q2xu+uudxnwAD3CiHmSawYdGGcRdT+HONDgloHz0LU4wVOqempIaygIDgz6GNkzuQt
1rJ+/o3RU7eetM+LW3QnhberC4LDG3iEV17PKxQKZqYQZ20BBwCLGmS8L2p9sU6Je1SXXMDX/fPq
al/P04/fJlWFvKbcmP3MjX7uC4iTm8pe77Qx/5agx4wTlH/oxUI1M2XtooYYSKWtODjPsnORxzob
u3WPLMRW/ce2N+LVq55DpvXPK7I022ye0bRgkZ5cVoBxzh6o1vPQ9xuUy62PtqluUSDQFII1J08n
l+Vd6X+PlvqxkOGRvsUtBdzgjdqDl/Qu5lLsvDWqUWaZq42dRLgXeoKmIm9LtRe1qzar/GAakWUR
ATF3defzorV7yzIvg965ju0CdAlvN/NQ1WOATDaNtc9x9kB1YTyJsoRJYdHk8aPbEEF/ZgTTMFIp
i0OTd3dasS/a5sHCjumILcm1UaEr6MVRCNcHejOxlhAl3iuR6rfMIAhG0nOZxQBDTKCjhbn5Elou
4evWSGiD2tmseapmI94a4pphDSPWb8znbHBf3MK/bhsj2LKitA/QQfF7cpzLIlvXQ5NlDOf6cHag
o8HMeHFGtKNaR7/XHLuHgw8qZ0nAGPTltzgwVxwSzHJXgK+sEkniJLIoLD8/tKn9OC4XVhtd1QXL
SdNBSN8cr7Op+Fb3Bf2sfTVOZQWqtn4jHN/fC2KVAm5ANyfLfRHpx4H5mI/u0IZZ4clrNcxyfT3a
doV7RZj+1odaFXp3hhfNu8bOFwb39GYumBmnzYDSyWLvLPwBN0xSmagM06np6jda5BpGGpMyM4Xw
ZupIIKAl3KFJAPyBbEF1sbQOLFWrOi1VO36v9VvHi+w3hGqBJy8yxYOx+yjKeOuD9o1t7SYgcLHL
jBzm/TT8NALm9W0i7hAqxsKw1oK9aowEneE3ZRnJt04/TK5/UFjYoDPhJKtiPmNJ2y4nYAj0a8tg
3BjFihdVUgXnufT0kwIw/n+s5/8T6+n5SGb++//+j7f5f8U/6v+K9ayr4bV6/Veop/rOP6Gehm7/
AwUu17N1wyClYCPUNf3oh//8Nw1M5z90B+Ez3bLRDDV0fqmquyH5z3+zAYgiLqPrpusjuAFM4W/M
p23/w0ITPPDAgjpo09rG/wjziTDivyqF6Y6ruwat3bIQo/dtMKT/ovzWrDWSRywXb9xFApCYjeg5
1bZCByMsNf20VrW3zwrrAm3xbFeI9Jvf+8RzZ9cAZ5AQnU+Q5gb7ApYCC4vqpy9XxM3gvJj+cG83
XQZPEl+xRaA4YiBlz9SAVtF65NXru3JySHKaMMjqs69/yZfh+4o1Vu1l685IE7iunfWS5PNbBbUa
pzsMp+F/3SXgqsD7IbGY++BU4BU6LuELTO1ZRtlY3rHetfJbLLafNKf8CmQ/PdQ/mUczz+sOnS9T
HCM55ARzuUNbzOMmjopDzNdYLREaIVj+DJ5vhIa7vM82qUaeHsQDOz4i6Rnqds9UCNnKWLzOq57f
lUO9GwMYBz2TXvxKvQvQWcwz1sgMi3GJkVKAxJAG6TtUvItKFPU+cBBiE1vD7PWD7teHeibQCmBm
V9qwWDljPphNhJgPott6Ag4/waQrRN0TXBH/uT2PSG4RWIol8E0Dixk3pb8dJ7h0qKpsMxMln2Jf
FbNz01bl1mxyZzvYsb9JreBBQ6UOcyz9Ft8vHLY1DFTWPIEM3Dyw1pLCC2gAm3bxbHT9vGvN4hVW
HEY8aRLvQRuRI4Xvjwyrv7ey/iXIGFXwjKx31aifzaCeLhtw7zgN0teRiSoLnMVTl3VezBMo0K+Z
yIh8Mwpx7642ZB4UYJgJMCoxzyFfuK54mvjLTTsl3UXqFyTuNC2cSx/phwXrksA+LoJrrHn35DX4
CJUefM2kMF9ZFSFM4gC0zRJxKhAN2upFHR0Lp5Uvdr7WrFZsMozN5pQZJZhEwCqzbxxSDyyiq+MV
C1IpzliR5t63asWLtE5iJxQLrEZoIi1iM5PVvJZ4Rm01hg5gDtl1a3QS57O6+9lCfsE9I2DHGq/L
Jjj2DCuF+TPQk+aUlOOznhIJ7WYWfb5jIb4KB8PqUMgb3PhicBFxecu1oTxneKUTL0HAxrac5VLX
PRn6Me8wu622SSeq+yR5ipCRvQCXC4QTBWLuJ9lqWWmEAEfAksJuntP7ud9AKc92rf3mtEhiDONW
7248ApC4FDY+yKhNUtK+PWNLbh3YgIE/UWfnp4XwJKsZKM8O4JgUHaQOYv5Ws73XsoveSVvqG301
NNA5JHNZnPXLjIbM4vzwqvnK0iuuneEVU7bjGM7Ip2yJTlQb0RtkEFmM7A1kkEXQNEfUJVFhw7e7
6sPOYLllZM8t4LmT11jrLYhugs8YGnWY1+3sEnBdSioRq3i0R6sSr44Cs00SBODHyDxD8g99H4Qb
WIDaA57rW3t6YBx1nHeeeMVa20TneiK/BTQCidVQDOAmtJi5Co7IM3W2i484XplhpdfmRZ5Or6TN
9nWPxJAzprDn3L7cuDoCChDWiMWKejoB5X1G5uFaR35+m0iomCCxGKY5kkp2gU+wX2GYW9s4B5Oc
X1A13iM5OB9gZuFTFE37QAuYeBXPcW1Qw/BsgLMb3SAJnWjZbuz65YTjklXY5Ot0MexNW3tFieM+
L5JXp0pvqtJybjSvI9ADJ3vLBO8uG5er5DFNd0VhIDOcEbadSeIT4Tq0eCXtdTf1D2ZihMMyRpCc
IKI3M8k58gdFd5NkuBkOMtJQjZiPsYZcpOTeOnWoMDrduYBBe2a1hVx1rF98HlJn9GGkm6S81Hc+
PpNf/GUf1B+spZWIZOZr4pzLwJEqkVO6XTX33YJkkCWWcVDTfLXI/o0Zk3e4Sjqx/XMg8gCNx+vn
w9IHN/AbEJjOa6ads0Nb8Kf4pl/7k2uCtRPRhIpaYl+udNRbN0HS3Tc97ToheqevugB3SHRakZF8
0hWIlEtektr0TUdwnH8JHj0sILVR9CJFBfo8ZgwzQvl430KoX5lzMoxOrLtJS9ETZmt3b6U1yWWS
L7G5fkG0Tcbh/evVWY9JnxbHxR5vUFMgBSw3jRObxHSS09iXgMKkUA0AbOpVfgbhcuvidTpE5R05
/wHICGsEsAnIHwUnC9xJQQwyLo9djvKgId+cY7SwdOOHGdkgHcNSjoHn5m0S0TlNwyM2yvHZh7qQ
Y7wRl+kReirhkdl/HVjdDZnVXhST87NGdRFTORLimdffOHJRpIIIiiiie9cED9aTjQxjfVQLI898
C4QbHb2l3sduvALTT5wwNgICS3ITSOrZSEywCFXRGOgeuxiXx9ZavKMGnLQdsGjzZgxZURz3wsbG
hNKNNd6QWssrSpWV5/nZvvOc+cHWSwGL4Jy43hymbgJ82tAxFnEBa+KjquPJty8HxGqmttzrhXEs
K4GX59Qb29ImDgCxG/SvqgGWPs6bwRbIkMkgkvqlz81vx8wYdZge1jzpqaHUdyrMgubqvFmbOtuo
p9Sl4KDLtP3xGWRRJbVo/O0YI2O3B0N5L2QWV21WwO9AoYltZjgDLfAyiFnLNFpjT+7cHMpgCoUM
6aQycqI2VoQIgmeYz1U+F6o6rBrNN7YtnAV086eJCTEhF3yEquiAwXuafE+K5E2bUV/dtDJWMssq
70tu3edumYuqPKpPZm/u1p36CD8vMmrYHSLn6S05nn/qDPVZp+E9Lfok2+CvixzUXxcWFWxV14QA
oc61ZJtTpY/LfPyEvIPPS338jNofy/HRhy4O/uuvU1RJXebjvM+f+jxHHasJN9qL5sfYt3rffvvw
v91VH/x2zY9b/eW2Pg6oZ/bLv/FLUV0FOMvKDGTO58ui05Axlf/D56V/Of2P/8mfP//jqb9dWe16
pT3C3RgB6jMxb60+uZjtLLmoF2MGW6ujLtetCHfJDyIy/aD+ZbGMJRsJx8yESBMbp3ykkdDkE+fB
w2tzH69ACXw0chjU/1jsG6Z4YHhhJBtQdAxSrFtrlhgBT2YCNOQ7wRvIr6p9tTEQE8eWlPiGIQyC
7oU/bJt+HkO7vajIrO7RjoJI3GO9qzOMIkUigGUUbrl3ZdBrUfEvm4EIUFdz45UtxixU6FoSSH1Z
5dTujFwpxLG/99VBTdZ8VfrtK/VUDOgWMi2SZFW1AcACPVPumjn8KTtjHoCvC3BceZG6rAFyqqKI
EqmHJ3++VEdV8ZejQIefsd+0d66k8C5BgIZi3b7gvUpnnBDjGTOtOA2iISqQ4be0m3PzMRXJa2y6
rINk81KbQZYyJsOhEwXZzlyK7xX0dyCc9H3rfJHbDbnZYDwmsscwZmLJItg0fjNskzreQfypztbw
TsK9PKkLsjAtPy4No5rsl3dy0+l9nYLbtiRSov4PlIgfIokiqFSHoI6px0Df65343uf9mXLERJy9
RnT/r6eIDSXz81zSh8khOdvIKRU3D9KxFjwLNPx3zQrM5eMUW77gziqem9lwdnpXwDtcZB+oI2pz
WHwP2Xbrfu4yfB6NeTvAuSuh4h5nGfk1R9xmQHrHwDShR27VXQb5cI2SKzE5eQvqviI0lk6DebNa
1cDszbr7OPHvV6t2q3F8gyGehpA5pMVmRiBV/coo02VIA3CxPuFfU/u5imsb5bGpcynV2E/6zihB
UizOUE1XI94dRwUm8mWkd5LYIurCzyYpy4/3q95Ery4tX/Lni0l960chFubjQbeFZBXQSrBMyGAW
4IkuIgg2jKUNj0y9GVWtY11YGxRBkwihS/XfqM/UBgz2P5vK55v8qNCy/qqTf9tV56lj//dLIRE9
M/e4Uk1O1TV1M2q3VOGtz31V+ji4IpYIhhazUnX5WBux5l4dUgO0MvWzrDVpyaqISx1N7aOo2re6
OWZ+fzXAXP3Q5y3HDbawM/NELRi/2CrJKdtGokXaipkrRcImNUStxf6G9lhzAKidw4hJEn2nTv8o
RvKpYVfijMwpBtkxqJqqSp+bz2PLCnRhQV+6MdAq/tc+SP1jgzAY8lURyAizH1X8uPtmnW+c7Gqu
h2IvKPf1su5d7F6ZHBfkLF0bRUB5I3Z3Buutn9TDDmSTU6XPZ/95zKtHVuaxo4WfJ6uf/Nz9/K4q
fb7Gzw8+r/fbd9PqccyBPKpnoTrO0Uuw8lL7quXxxPPhQu1/3PzagPuDyKlv1bXUO1XvTW2C9RWv
RuKx6sHDnMZcVhaTcWQqo2rKn4vq2x9d1Qxt+eg3UmiHHFkmN6ovUbuqpI597qpjrpwF/4/OUydP
0duEyOXp4+5lX0LQnmr72WYiX1bjj8qsjgZY8KzgcP5qd6r0cZYq/r6vvvRx1V/O+v0Hfv8W0psg
h90vxqpnG9WvqGFEldR3/3Ts8xT1qalmgar4uVHv43NXldT3/turNjiG5eHnV9SJv/3Un479dtXf
fimWHf6s7zqZplFtFvEbODG4qmWygX9uVt9qwAfK8eTzoCp9Hls/0ofynHawaGQfZ6ruVl3889Rf
PlFFYAwiNMg/fNRod60A1302lF/2P4qqXf1yVO2r81U7++c3A28zA+YY89UgpMfkuH2Dyuaaun1b
rDl8knjYO1WDPG9L8C2YHvMZhSS9H/VHupNZwrS8O+LCNRztsX1s8v5kt1ABV5LEL5VdoTBqaY+m
EQW3AsGprRmJB/RzIft2cwBLIk9OGDVhn+ncV3NG6tuC5k82p7lcl7TaevGQIS6FnqyXEm4kTgLm
BOSPL8r2gO441GJIvZrq437/hz+6k7XCP0EuqiSlAS4/D00Nr2pg/dwEn6PtL0OuKv7p9N+OqaFb
Hfv4hT997+MXpjy4xNNG1xOWfnJKJze+aruf+/DYWcQQOpfwRdl+5f4kO6iPg3/8/Levuw4iO57r
occ0yE5Nfb30vSq7UWeKvCU9PLd36oNFNcE/F9O4iDdOUb8ZKSrQkGrIbyF0UEwDNOHUlnSf5M2r
Lket4UXXYCFs75hWzzCL7D2aVWjb9N55gnaIqrNDMnuwn/omvTU699Kfg2urAnPkZ803X7N2Zl86
JAide7Bhb42JDm5K97xLmfofJxxPkTYFk2un1YQJNcq+I6nJrQZuCoGGsd+0TgmMLxuIaxJnPAza
eNF9w6bBAQDBzBBh2YGfuI0LHdIADjy7Yqk7qERgx6akXvcp8GcMVBFIc/ATZJw9MsQ/5665btPa
c7aaFj3h4fMSJ7O2iYvS3DrkMmfibET5BFEwAuFh68sIfIT6Y+C5NIx5togULNciiYlSuBZqYhCR
91GOrwBCx7uloURSFBDOtCJx3meh3UfFrrLrd80IbmzNRtNIDAdU+X6W2rzsSkSzdk3CnRfOE96R
WE8TmGub2rsVSfYKpzM+opmwIUwAZi76OrrtnQ+vzs/SdlO4PFUMGzbmdyuohutxGVZ8K/S9kzl7
r4vcXVFW7xj9nBxNNGGdzNJXpBx3S17dIsKFmP1ivHlBokEK9vyjV4MIlmlRA/P0UwEhA7E74rxV
s2+hqPSrm+HwUJUweoueyE2xY9lG5LxPwrau3CPGVIBDBHjAWe/2U50z/SSJEPgAmI0mabaTF1bC
1xAYIWxh2N3WgvgXapX1ABjbv3CW1t56VbXt2v4xWCNr63lYxtt+8JDNw7JBsi69y5zxOUmyQw7o
40sNPxcBDOMLUKoAqmdgh3RQ2cVoRFfV2lX7MUaysYFTJPPSF1XnrLtKGGgyT/bBD9rXpXRq6TJs
AjezfaiUZX+JOPt0cLXqZfSv4dkuGzLpPeByjUC54T3i9fHK6pNVJWz3fdWL4xyhGIxCKUHnijDT
qNWb0hDf3anwN4ENv6DQ3MvWmvaWB5lZ9v6ontDrEW8i44un8UhMtsCAaIwPiW2Mp2EamhD1Q93W
dlqTvgAjnbF1QJdk7I7ljT2gjV245CoCowNE27+XsMF3heF+wXQ+XNGE8Boj+b5Y+vesmasHlPCz
c+XUWI9i6kmVM64H3K9C8i2wE6aLYE39hwkDHXQ/AQDaDYDt+HLuKlT2HMaVmgzbaNbxYRl/xF5a
3eZT/u4b0zFFDXOH3wDJucG9XroEvvH0YI769xWPiSt6ipwIAkBlhqGXfF5GQAd0/13bPheZY++A
PuGU2qUsDrOTI4Eg+Zi8rgO4s8AqzkENXLqL7GecRWpwZNjvfHMnUgnZ8hxP3hKug3mJWuU3zcdD
o9bAfAagsvv7pXmrWie5y/SyCxuEkfdx3xFsSrSNsLru0vMhKBru9GJ6LpWEGPGSpjFV2nszosTF
27zMb1wU31MX33OvNpDa1L0vS2yXW6M3610dzbDlFhM7B3oMU6fOZqgTCplLLJqy3TRN8F4Saivn
CbfNZb0sEpS1W2wThhgUuXfK4YTlRvE1SBkNRehX+N8sWqc9YLa6JUh6rE3inpWD6pWV35k+5JIu
vWb4cx0En93WO8W8x93SPtR6Z74BrmtE/XUCaQF1PdH3UxFt+oIHqRnFxZRBXuj4uW28PJmO+BpM
pbYvlmU3o/wDBGy8LdEMnmDe7HD8RIOhKZOjb8MDMFpa7WhbFjftPAmn1s9t9BVBE+TmvB3otyeb
+Q4K1N4ECN+88Du41XYW3ZlRuqu7KNv744AZzdpcdIUMkusaD6E2rvwxPcIPm6/tWYu26DAyQiyM
S2UMkI8EwHLJfAaKZIccnO0eW4HKRwI/Lmr8g7CwoUwNmzjtWp2GrksZX8fq1NqsCF3THklo0srj
2sAuDz4loCp3v7TTdBU1Qws1u7P2DUmbNGi6YzoCKcvgE8qenxY4TuSzCeyiw5fRu3g2SdnZHlBV
eGkGcqZmRyoo1uOfWjy8xStCl4N1JyYLJHgtShoUIjZ2DjAe2F3lJPGVtZqPjt60AMzz/GLUrLO1
vLZ9o10X5kp1SYqrSdMgCpWZOJGUC2uMFaQm7KFAOppAAUiYUkQbIcoUblqPv6gHapt4/1f6xws3
KPFD0amo1YIwskVnZRpas7O8/J7I/HYocU7WeWLb3Aqyg5Un3zKjvkaL6f+wdx7brStblv2VGtku
5EDAo5Edei+vc6QOho6DtwEbX18TUL7Sfbcyqyr72cGgSBAiQZiIvdeaCyuGHABlN6VaUcu/Glp/
r9rk7Ddc3rrA+cGMeS9rirV+DGWS6p2dOIjGU+5GWhBeDceo1l3t3QJdi9dmo6JV1wu6Vc74YMd2
tEdmy9cq1cEsCv98EhW94JHT8axrL5lg74azUd0PEASa8TddDt42+wjA7W81hfd5nKOq4rA7xNNr
D5ho3ePpy9IYwJLzME7mnsZcipJsR/HIRGc/XfyBU7z2/C3IZro3Y/dOd5sTNGBDJRwSsnLF2s7F
SzpF7UMYgLQ3SmPvRQCwM/YQVKJd44/JWehoj7Vg21SXYZT+I1m4w7GxVmUMdcBwCGt1YUAOeVlu
An84JMRIQiXEcov2PATa4sQ9l3FCMLhDnYzcb9cDrPJtb6fbwohLPJX5uA1ikj16FT91xoRCP3cY
TS+pYoVPGrImIcdqDoO0un4JxL2rsls6AJRx301fwbk1oQ23+I/MCGe37oxz4ce26UUlFbq/aT5s
tblp2Z3tHq56lZ4t7fs0pO4+NGHiGpnW4PGVb3i9VnVjqmcka/exxCNfAAFAXQ7piXvXvjBQtg+e
/YY/ArNTdR60DDXxiBHVHPPsEPfDqyejA3GN9bFNyIJ13FRxkzsGSLPo7Efd0Xemje2HDJjjCDyj
dh91SNIZN1VkZJiiUo8YzKkMZ5FmrVSo31wNFnkw1Ds/pflkJAz3m+mDSlsA6y76VRUKp5wbbOnX
sidisYuOpYsnpYxxeOf6pjKfUEl4KxnbGrwTbqjkR8FIAnFAwM2JuxKd4K7mFIynVZDL7z3qC7wt
1Ztn90eQTmKlkwDm+9GffErfUJrgi6UucWmK9hHxPaE4dm+TmuL9iPL0mXjmFPd7Qqavi6lFZvjZ
Q2E/Re63nPkP7Wj8BQ187i28wUtuX13t3Q0j4kY75g6TdtYGNVxQ7b/rk+ZAUmLcEhJgJbialkUa
Pca9PLulAuQxg0BTXMjxxEW5NpBoTsKl6zv0a9FhrsrvDdNMjsPQvXqT96epHbGucsdc+ySa9NF0
7ZEBgGQlmxnPxL6xiUiYJeppVx1j7d43HAj+Dvdiz4DU43YVk1OMFLAHjrBj7QuTC+YMeU91+TTy
Ux0yEqp22vdiMBiol355NmKa6TkcZ4w7TzFXB9c7ckV/yZW3AfY2nfXmPh11fwdw+afqrD8w1oDC
IAFCHZ2sc+vawkfYwDLDMdH7O7D4G2d2NpS2D1ULDK8uwViGNd5Zht2EFiBRhvFZJHWz0SOo52Gs
x9vcnK9AXPxMOdx343jyGQcxqsr2Sk4oBkmgWtX+wCA81ffaSKq42eqHMcmtB9A4iF5ohEYHvMJv
8E1u0g6bW1tgzh+jRkMoKnYAC6ChV9WtZQItiPAGdzfurHaemsBsTibvPc8NGoRmCoTF8WqOfu8l
wucEo/o4BtVj4k77UlhoXRFrduZYUYwlJzlzhksGYiOkLblJHOMV6fovVxEaV9kJkwU3yHaVbRK6
mid7pg3f6xIDFsFTm0yHxaalg7v2iLtYCVUffDKzxg4lge8i6ibtw1DdC9Jb91Qk950+x9B7ELC9
Iv8ocvfixhSAAN8g4J8zCjth92f0wyAm8RN3HIUDSRQ30HlPY+f9tD17+F56/rcaBCaGsOxXnGgO
sGuB2sbF7GtyfGXWrUlt4zVr3G8SZQ8NUrFtQwcwW2EQjWQWa62VkGBGdEkB8YuEH75WrZU/SRTe
G8g56xFO/CaJtZdipqpLSDNBOeVbsNQmczX1DRxevdXHbEea2V5z7IQjBwR/SPzxNhi7aOcwHmgm
5PgewrR1Se2OdONeM2+DOQyrGg/XvoL3uyrGtYsRD4NbJvah608HRyVYpDBjNg4Yj9hioIMreyAW
Tfc2bgP4tQ8fYLynO4z69GEybrnYLphmkGnpRohVALkrI9yR14StPgQQhf7TgwPUM+QgBnE7UCjO
uPufmmE6DGnVcuoDXJhais+Zd0n1GlpW19rfcqZLCcyhdYkqbW03ZMYGSNhUj2fN09v8YMY2Qdi0
xcYG16yTQIzD3WHhxm/u2gR7XcbkgytZhtXfdid7F+VZwDRxQjurhgz4tnJWjsUsuffkPo+5aub5
dJhk8pA7bgmWezxyUpf48tH5Jq17VwR5sPNGk+BGMrfcqukfEvI67ADxVuSS56s3qNPAYyaA0VpO
OI7AHa4TKHaFLU7Y+6IZev+qJ2AnDG5aQ+Roe9+N6I54UXBqSkJa5KsXP0ZWi1kTEk8XpiVZ1jtS
25wjv0YTEosXJGvNJ6LOtTy1SZHutngPOKFd3Balnq29yH8lYSHa0vd+EEbo7FGUFXsXzyyc8hRQ
Oxg5oQTKWiNHTgexG3yXQYRQCLwm+pOxL9e1NoHyitPf8eD8oH+/nz/iMXG6d5sqF1CP7KUZB6ph
U3uwCREAgUP4alA0m6H7bgRgjlz/EiOnt80Oj1trn//UJE6dggBmFbeIR4MpyMoMgUBbYc7oKCQg
QPGTVna/Y16BPVRGt6501coee4ycHXzjoum4DXQvyui+5yI0biV7744Urps+xnNHoMTpYRcSFltW
7PzGfErIXwKt6IYb0c41iOmuq0mnlaC/NnE9EtljinDrdkl29kT73xzZ39hb2+n/pS02dRP063+u
Lb797j9+/bO0+PMt/5AWC6TFJtJiR5Cg7Og+yt1/SIsN/UtLbKAl9vCZWZbtoRP0xP/WEps2LwGA
43XLMDxbOP8VLbGwZzEzMRkT2QzHX//2LzZCYtfFLG34Jknzhmv/LUUaJ/zYQ4o3r6B6VknfoDpp
AHyGVGxXYdRlaxo3EJxyDuDoo+sAbLVpZBO0wpxSGc1LUNYFwzmqG4BxQGAZhHsSZKQhHwXdwMSq
QRhUGpTiNDF+CFyegF7ktkPwuB4stVI6fa4eI3PWiQKMgfvS5MG09UnWoDZS3AeytPfCOzVpiAls
NjuVOLpVU00kUcTkYOnqJMlRPDRJi7tiJAPGtoiUCsUsx2t3oiGcQx96d5sY/VFvNZ05jI0juBvl
axs2z5zHrw34tm8m1FqzGG++F0hGj4gOzH4YQbUn6Jyt+g7lGRYI9HNI2Ki5canaBox6cCC44hwY
1inTu/xe8yB4iGjY+AayYYp9+UpPsgeNRKw2zRuM2/q3Dnd7ItTZt7NDGYTVGw7a+1ifrqqKos3Q
14L5/HDyIvILCO3EyKWrh3R4s7HucalzJImHeHMHJR79sAfnPr+D7gACVceHjemRsu7anY9ajvuu
K7Het6OTrZsEGn6Q3tsqrhjmAQEDajPEewGKhGmLxc6u/nSd4IpNXkfUSvJ442JH9zzY+dYvh0LW
Wnoz+cp0zlTPgxvTIAde5CTtu4Gb17ZI76yacgS3CHQU/vDHlcPbaOf1gcnmNkxisKEFVpGOGOIk
iSNqLhk3xiKTR4WBy+Y+ubKLpgDyxvTDLqnXDQa8Iavz1+ABXZzJ1OvQS7def+o7hk4xaMd50Mf1
XnFF7jVxXzVDejWnBp9+41/JDaBA6abmNguxufX9KbgPEy2+gnhnXMe+KVWiPbfBpsqECWMB7BwD
cc4Db0L9zMi92rgE6dwDuTmTFdRe3CfYfOEhlCWi0u4PoaRw20X5o4gtQGGzrp65DhgGpqQYwfVv
oUU4HQhFi90TEC5Cmm010KXRQmvVY6m6mTidhjxsYNuTNK4G81taebuYCnXcUPseBZoY1zfPCeC2
dRFYaiMsWilWHL74DnMGHxDtjYTbahPkOnjGUe4jiW8nEGN/bfgVkSH4+yjGCNNr6bihD5QdqOzh
aOHGFMjGu+dTHzzH4JwfMntLzRrbc1p8w4IoLx6emLU0n80s6t7qrnjKwuJF17V+U/aZffDjEUj/
eB77ITw3lC2OU9S44IkCD3PqoKBexhjawkb70Mz4KgY5MMYld6oSXEO8oD8IjbQny9RvzTwFCJTm
7rw4/2a4eXnNDWZdmABnUx8ggAzP+83LvUtkGflhvlyBMs0pnISh0t6QBV5b3et+17SZLq4O7dkj
JwbYOioDyoJnqbMPJiMqN7rWltdYY6iJduLNsKvgHNbxuKVUQANAUqoNvBZuweRYG6WN2V0AC/ng
uGCN48rKrtRFB4brjOHChiGa3Wr91paSsTA+vm3tRMYmaAp3q/UUGXRogPumJ1s3yQcIhkHw2iJH
f+7yck3Z3Fn3BoE1aQ48pNS1vQyluud7tpPJnjAmULo9ZaYyyS9RZjufiyxJroUdHKVrcbrxk5Pu
JLGrti2WpfE32hL7KQ1ja27BYDSY+nNXjLC6WlA4uvM+aRX18xCAG2GYa9AlZEMLLBqiyOVpWZjz
oy6aJZ5ffy+PCtNBWYwO7h+vT0hW2F8zJGZ+09efn2suT7qNz5aWl/7ycHlptJ1pJ0dxv2xiWWV5
/m9b7FDdnkwEU96H4eHj7cQcaKAWadUM2P98qJFIjv2XxfJoWWlZfL0nJesByOS8oidnE+TXS1/v
+XpueffyAr0UuG/QWkgoygAXL0/+x59AWz7XssLnv1u28peHn29b/svnQyp7Z073bP/14f+y6a8P
trz8+cry5F/+/tv3XF4eGxIURsI8MSX+005Z/rVsSDWxCbX4+7/6/IJfX/1vm/776n//dv/5J/t8
5182v3wO5NZ0vr4+YVX19PNkBuTW0NjTy/aXBW5SqW+X7f/lQywvLU8ujyrfOlaZTcKzGN9Camef
b/hca6SFl1KtAAGLIhmaEDGYdDevSVmIdRmGFjMNAPGMoh9yTZQnd0InklSzQm0sZvv18uzXS21j
ZHsn0E5/e375057fvGzh69XPrUgcuVi5v7YYRMCMK4z0Y53WZ3Rlyezoj3uELavloVYjKvz8e4qp
pURF7G3+8mQRpP0xLb99rrK8sLwviCaxG/XhLkhjn+vAzAgIcx/BJagMLv0RQb+ef65THLgTYtDT
8qixELCZHY5fCwzvxpizSNUt9gNE+/P5vpyi1XIpqIyb0WJo7wTZSb7idpXymzEGLo6e9NdS9r9d
+ZsrOWS5YnrPyGEiV8RFpqfmxTQLmpaFM1MP/qM/v9Zb3savAYMGzjYe+A4cWXUepXSPVlVAdR1/
FJHf7JoGOgaZp9AwLXN4C3LnqYRPsQHmTUeJeshpEZkuQqXlz5o4Doue3IFug8kQBzksNmR44A6c
rkSSutZ1zFwxgS8LMmcYoy1srxzSwMGau2uz03+Beunzo+XPqlViD5vkqI3E1ywLGqsAOSfu5iXq
MBibjVecafUQ8Dn/pIv6ZFnQOF4ZQ+AeFkHDIm1YFh12/kpAoKjKChGmH5jx3hmde4gv8XmiW7Ge
kFESPEC1Lgu0QzYiqyP162gtNvdCs2kHOgjye8XQsTVJ96kNfDyuK02sUFpDMyZBr4XE5ZQ0Rs4I
Gtil09dvKIqvDSMSbmf8VMn4SBcYgxcdEGNrpiDcnboNKEc6wRHBpz2T7hZUn7DOrjVgeUYZtPnU
0yxarVm3MzgkOZhm+almBe0QrTLk/mDfOaYW9l09I/uWR74TMcgqbUqgZg8Kjd+AI7tuD5A0sjUD
ADRjM33BnReE3opjnT2CRkdYOju8KQyBfQgyk8hEesRfUrF0cXUvkp9PSZgqGBowzOtmqaYx6wnt
OvDmmK4G6WlMgP2XWGmRMi2LkOQvqK854BStEPgALKreixbVnjyYfjoQ1UMCbGxREH4dgMujvz03
oW7aRCMVcW++Gvou2UhauJOMAuFqLB72+Sv95W/HjWJyFSNASDAF4FD8s8LtSx3nV3TIoJqAfF70
tPPXWw64fJG3LnLJ5RUvQCKOOflLifUl6vp6rk01MrnRPv9N2PQpBvpSRcLmw9DTynqznHXLIbQ8
+lp8KSu5VzJcTSyowtzszXkRzsC/ZfH1Jxi6NxjqICAnvJHxYKv1Ir39fGhao7/qPbI6Ma/Txpm5
fslyVM+Lv/1ZSmuXmyEAh9lh081em6/FNPsvlj9DgzIwh8XJG8yRfvdg/G71id7dzMxYFlEkgagH
/F40foKDRbJ3KLs/lJ2s7SL9XXbdlzD7b3JgchChpzTiGGA03ne4RenXcRgp9C3T4DZnp8PrNlZJ
tUkGugdAtYTcT9zzli9kcUrbpaBjq/dED0smgSuKStnGoN3NmQU8x8DWkaDe6HXjzgtca2P0rnOK
J/iPQLMobEU6xBkzuYRx8jwMLVZVWWVb0VhUiOcToks9+C2z6rjwDGS8syDq8yzQ9A3mEKqOMMg3
eDzCc4ehh7R1OnezPLY183QH1+J5EYsuP/zy6OtgcAkkPFlPxQj7rqHCvxnnuZGVfYwCVqjfQA5x
54XGZJDM8XS98G4W8k3oD/GJVE3ign0gN7V3iPUIiE732lW+BgMjCzd1ZtJX66MGwIKwL+SpjnsV
Dcm5tYpuT3T2Q53SVrMUjGAGh9oKuzduRzyRm0anDImDCbeRWyLnUUZ6iOBei0oezQQLUVcgRFjI
Na3Fhc2iq4refT67RFACUku51fpzsDwgxB4WoVcDmGTYrM/D5nG+q7p0frakR7ya2EyhvN2y3Oq3
rvQhIuAV9JrmeXD2JtPe9efWrZKnszTwNsv/GVRprmv9kpM2Tv5UvSI0dC2INN44TrnJJXjTZr7P
wy4FtyHgqsWtuFRC16FLzs8tr6okQm0gW8LVuNYoFb4EQRYAXAvBRlg/lKVNwEFCcSbeg25DdZqZ
46e47l9sTdLWyYuAgntL3F2qqFrOO4DUBbnvUuNCe+muoS6w1ZXLKPwPtojyHNX9dyGJgPWGlqS8
wdj1dDRWI3YQrB+c9POi0LQQMZP+25Kci16Dr0/qT15Qxwci0Gbu0wJ5Wh4t8KfAFxCgrI4ac3/n
emOyTSJwlwXXEmquBMl8rsDZi5jjwwVrtcMAS1cREEUPneegB5L7y/zdogpOrD4O3qp25ovuvOhz
uDs9RZZN1nGZmdQ3ImlfQ61VTLYh0ypXsHuc9BXtAtKyFBaz6cYTEPPC25gVDR7IgJ+HRz7NuBwr
hr2rtJJQ51lryGTz/1QlLk8uqkNNTmfs/hFAK1Y25pPrS3i4PFpWc74UjcvfywbSuKCzJvgB5/f+
Zb3lIZCDdAvJ4M/ne5fnCC4+xgVpR4X9M9WRoBFfW28GgnZxeJNmK+3kibRDdfWVSB9JE1CHZHhM
GkwuJPZBMXPnEppGZGFggj/WRxAq/o9wyF9VRZqyygas8GPvwF0ElKpUjX7Cqb6FXbEnXxhbYYbN
NyIoqSmI3QSXQ6u3Gc8DTvWf5OEqAAL+e7mYWSZqSkFfu2tLdsOKQipyVT0dTwOBlI/KiH4KXCWe
ab1L06PbGw7BnUtQ4DUQGnCxNJ4+3Ca+KDpmLwa1rwMlJrzPvd2/p9p5eZ38etDViOxOPcqxp1p0
L86oxg8rkpi+88C9wUiVt0JCv59LLh+RUT4WRoChMStDHE8xfHxFDuLyooQ6OXbphwQUuusUOQpJ
6BYvTaRuy1bZaxzqsW1dgcMPdzZ1YcDz/LvW096ihCbbUDXEElg0sPOJiAa9Y1xf6rBSRl+91YKY
jqKwO/x7vnodqui4fImpHWjty9i8VLIW98x+OCEYr997DqIKOaGQAO0WPLgqFmcUNhPVNb6Koqag
fCf9nmuN2rtjK/Yi66LvOJXoTvGpuikaEUY7xnlwM+/Bhtn7+XExxbakiMXmfR9O4lKYUBaWTU6Y
ZvrRpkkKw+tQTiXRCvQN33KSJ5dNRiUgi1aa5kmSWPzU9eP78ryexUD9w2C8M6bcvCqnHUCV8RlE
RNBjptcvVAbLoxwb9IuaE37YsMnnH9iqOZyA9jnHftC75zhVj8sGh8qGmm577S2aKgiCKB8+f0Db
g56tR5JpYZptZdelJwEg7PMH1OUZIsbwrmjH71IDUrahuzbtnOyybFVFLjEW8yGGJCe4Ww675Ytb
NcpauzQeLX2KzxFJ55vl4xeC4aVBTkFcIvPN9RHpU2UdI7f0H5KQAqs/mcXPorNOeP+Mb6OncAkb
WngK0W48hCOhTMsaXVgcSUZJviMOTnbW1NSnigvSg9TwWYcoX3/Go7UPkJp87+LC30ZmrXDNUR0l
b4AAKA60ZTv51KGIyqI3RlvGNglN7yTQ5t5P+JY/t2PHdBQHrX/LUKpuNRct2mgW0X3ThDHSJv5T
mJcb/ErBm/RdUoWqfDiDzRZ3lInxuM/fh/QQkDpT+x5OBj93YHCj9/L6jri55nMb5MIybbe9d1W7
/masRHIpSurQWaT6zzU6OrLELckPT5I/RFh8e0G9od/sWUm8/JeRa4CfeB9Z6Y2bgni3C0ls1c2V
tLmXD+r3B4c2+GVZQa+Iv3XbJr62revDue2A+s1fh65llUzuj75zEFc5rrwSEa84BEVCCV9mP7N/
/0AlXerRGsyrScrFNeN/bdJmED+oa35+nlr31p2mRTeyKoILFIRuU5sgaXPtvPwnoSoTvHLZ3qq+
0S9dgMw6AGT40VvflhWQV0/rRq+tWyum6mLhO9+0YavfSijGlJgpU2tV84uWDqXIodUfka1U3NvI
JMhV0T8qjwiBXjj1L2I5ENl01gfwTm2dkWgESsouzwWfcdvTvH/V2vDxc2t+9FR5pf0aaJm2pZuV
nl2hWTcOJnS8EWH0Hj/WsmpKxvMKLFb9aJdWfyjTANcGkUiPgLjhec2fDeD8uqA4+0FvPtlUad3c
DGEN59SWCNH7CvpmVt8vq3L2PHd6075SWkl3LafEqVZedDeUvsXIp5A/TOAv1rxVk0ntymkd7UFM
k3Fg8ARlzjGTJ8D+zQp9afMLHyet7V57TzSiDMJNhmbrFpEndW7BN2/jnNPLUtZt2T2O4aFia+JX
S7aEV4SjOBmkHt6NUtPXhlXNI6Nvy5oKpuWspBMPY0DWzjAhy2z75jx2dfeEWYIQrnl/TyHgHMuf
3rWkwl+JQOBKPEp0GTuUZl3gRt9Vl16X7+JX/ne978wXN9L6nSoA+oC/1O8EYBBklxxwor8uO6hm
JoeJVzUPPdrAYxz10560QPsp7mF+LKsETrjzaFe9B+STz+jH4eoaWnkJLFFs7Vi238lnPy+rUqn7
iCOS4NocpjKylRxi84g3rfC9B4cMYsAypvWzy5ut4TfaW0qqwGZoS3lBHBDd7CSNNwwi2x+59zB1
uf1z1Ei16H1XuzOR156q2kI+UPbdN6QT12Vb5Nn90Qg7fKa/gHpx7EawPNy63bAjY33eRh/7OEED
8d23Vb9VTjSeE1WEd7kscaXMn2dZLH92oa/dPJ2DScyXpuVt8/uXNczw9N/crf+/3riYOVX/t974
8D9Ovxv5e/on9BaR27zt3/vjrvmvPmNLl8Y3bCvfdL+CVl37X23yVy3PsAxKRLzwD/CWgK4lXNcz
bN9wXdOip/6PsFXvX5G6uTTMfdTpQv8vNssNdwZr/aVZbvm6zX3bE76HbJbZGS376ufHY1yE8t/+
RfxPo26gtnR2c5Aj06No0q6qJRkw9JljJQ0cS0nDZVU0JhiMPHrWGifYaHGen2Tebro0qJ9Dv33s
wlrfJG2SXgqJnDqmZYOYDz/GOBdLCUsi84xbG1GozruVj8EZoc6tKUd7hwvGPJEPdxS6TI+175C3
9x26ZnP2uW+uCDMMWHQEq7V9vqNpmm9MY0pAOZvTU/0RiORH45XJg7SMdGtJsB/UgC5MIF/xgyGY
0nxoIZKRtZR+BfdGg7o9aNa+y6p7j0DQm9dnz16lrpPdy31D6tsxhCOl6fqrbxvaFtPynAU4/eGi
uOlDhMXdHDk+htyArFNryXpFU17uwzG/4xQMnrvC+qkNyXtt+uC0dMLNaoQ8VQ3op82gdhGorZjJ
ndy0AHJmxMn62iBNKg0zuSaNFgO9Rg1KXBPq57HMd1MZamh8i+eEuE4sLym8GbPBD1HD8gmTfN+E
w8vUNeDHh70XoB4yBrZcOdnApBWT2zTTYkoU8r0Wfg8rBUi58Z8bCpGryH0mRYAb2YD6M5IBORoY
XyIKr1WDZcRy1zXWqHVVqnab9MGzLVxED0PNVLOz1wnUsJXW6O2WYjyXP5+n2Ykgkoh7oaHaY5oy
3jFTMWdGTNdNyaEdAGd3NbNo2c7hvhk8TPhUrTvmO7di4/CRz5npvLU+kyTTBEzQlo8lAsWVluML
p7fTImxjWpnrE5ww3jE4robwC3mll8Cf9IHBUCBAZdfaErzSdNANdkfDvWYNvTJe9xYctOYVTz4/
SnSccH5vKNR6G4KLDqpTr9B7YWEiKvYSZFpqcpsnsMk0nIOrUC6msrQlB5wEP2syhs1kw8c0BaiC
lCm1kSISH91iP/Xs3j5/Mdzx0W8aB3NIRZZXCuXYnyudot2id2DXctDFwrxQOCPTKzikqmbOaIPi
Vq/GyKHWWNmeY3iEtWoEJNMTX+yd2qUBquqjGQ3rZPQ9kGa52hFMPxUCa7WLgtsoEQq7XbN2BlO7
m+L0e6HuSgLazsDAUKS12c201Uhj2F0NI33W1K8TzDcxx3w//HCc7xUk76dO+0YWUjL/qOpkdXTI
a5RwCGK9y9iyk1IVfe9kop3MQdF0mkIH5k6ZbHOj3EeJUb7WbrqjFebsoW8VhxE/DOkPBYh10TxR
4G4vXqDPqczeTgRJg0GDGItGEMmVtw9l0xn7AFPnarSwrbk5o9EsA7YXOfqGkU8FGYRUB3Nck0yc
7ksSGQnDcmBIcfDkM3tjJD1KqEOTVxctIJixj4ivNUesNTkham1HClHpH0yVbRzPeBet/dCYXEhi
8iymQYUXPgpZkfdTjhOi8gr5hAwHokzjz9jVbBt0wIQ8ftINntXfTsl8MfF0Dhab1VpjsHep5vj7
wK2Q/Q/PWThLQ0bGrEFG3puP6E6OklQz0Rd7ouMeRpeYLojCPgz/7AcUDZwnU/KrDNMEi1b9nGLc
A/+fAcqbdeBJg0ieX6HbuDIlxJOh/842md2J7mD9Ae0f74KB39nz1WFiZKfmBAIGsyQqMPOk0xSl
O0hET8C5wH/jL972jWXCG/deNYeqFSY2VDrk/A7a71RPX0I1eWTM9kcz71vgH3QtC3T7dfnbA9ZY
BVQwiWbd0mv8oY2gUqkjHdq0Mo4OiZfInNIfjdS2pErshj42NzqtCw5oWG92xQnUGOld2eL0A2vL
eToyjLU7Dx7teEajm2+deSWk7Tl7qDiEKsddQdDMPrUFZLNZyo83dJsc5grxu2Eaco3ay1yNU22t
sjB/9pAi7wYTP4bJoVCUW+1YBHggIL96cy2nu6bCR4mBumsYgoT0wirYdQW5GYQNJCSESerPcfg7
0YgZ6uaLavwrjPprWEHz04hS3dBaJZV6TgXT8mkzzFMByWS07bHMpSGFHktDXVWU4S3VTWYSGKnA
wnh/YlfDMlYa/V4VzpusdJx5OLpQooeIZs1Av41xvTct5E1NjsETIby4BDH0ms7ss11utPW9MaFk
KjLtEDbVA2nSwGV6Lb4UGeYhmeOZNihe+7DAGIj3RzT92syqPeVQAx8Q1LirhLuKVmo1CZNa8NC3
0803k/psuzH4lNj7xbTyFJLFdp3aaESJZvxRRmJfAgKadwURIisjruW1lkVzUimXppbTszAsgm1o
LW1rrzvLcnzTQ2JlU2XPh8EhZ1iMpShY5X2BB3G+b3UejftE3qxpbLHzsN5UI/ZwT8wmOe9L5xY5
HSDMEVx1EP3gbj+TFFltJK9kbD6YywC0TBXCsR5JsdLrdNfR3Vu7ZfzoqzY9hd0VFmazZ2jGF46j
F0mYMxyuHPymzsRjORkVCd49EWMbIqjhIzKjsL1wW6WWOlg9ncdkVIQ5iTcsWf7eyfwbUN8JGeur
ITV3Pfi6XE0hvVBs6GudzXIUw6OKx1tX6CBCneCnZ1k63isPi9JAOGUxkDhJe/ngsz9BSSaklvTx
Y6vR7jS7J3d095aTGet2IB3N8u0PZXi0MUSPyZFAHOD5zEmwE2w9q0BmTOAkUl6NaTcGiK0nxR9u
zJYQ0w0in7ZDNH7LE4GEGthR3LY44/PmzTRbDgyutmlQXaRIp521VKQn8QMjyTdmdcYF//xyKzOj
omWmSIhMxQDJHmp3M3I3Jzo32xAItkcmE5xEBG90aKGLT0CGvZjKfEKy4xx/nYyC/KDo2bfkDf9M
tBv8iS/Gzl2ns99/pooRMGGRZNkTdKvRaog9IjhH765RbXMthb2bIgMoKYk8XOQYm9B15sKAGtzo
4DsfBclFhF5tokk/cy8kF88JYbahGLlok8MP2s1SSIRjs5eXdNF4bFb4MqjkS1SRwN79x8lrf3rK
enKqoL+nNrZrZOI95sVT2U7ayjFieU5FPJypP64Is7uU3Jtz7o2PhTJReKetf2j0zNxDOcC/4K/y
2I3vK6vuCLNXXFEhDWA23BhOMDw3nulf0tr8lQSFekrLyzTSCejGUyLD/nlZDFXyQl0kuQ2u7J/J
L3AwD4T9IQhr8kR0Q4G8ImkH2C1Ef2oytsOWWhQED5rGjb60jE3p2IJrYMyOqAusUBBy4QPp3LTt
4JlbYnmzgkAnuCaqIcyM7rMeGthCLReteoK9ERgpjkLKWNe2Vm/OaPtbUUwa1cNBPM6AHz/P7Wfd
nuznIE135MZJCEXzUz4VjGLQwVVPGMEQ6T6nIScHgeGUT5iMbzCnGPtJ0yaCljtj10Xt+CI0Tl+R
4de0caYzDocfOtFwQkIJqq3V+BY/ZeXbZKQZxbXQQdWGlRPf/NwgqneV9K66YCqI1UAkyZjG64G4
xY7Mj7ivZ588HL5SIaRR3upSe5H3KASmI8vpX7Isc4GLEcFrVihNDOthctM7txuCtaa0E0D7hJac
CA8SpddaDe2ziRTTr6V8JRHJxdc6lxNIdOgCnwE/Lq6giF+zcGoOloG9Mdfq6MAtLt4NeJznXMNv
A5H3Ftne+wxtMWaV8rtDWel/sXceS5Ij2RX9Ff4AxhwO6dtQCJlaVW5gWcqhtf56HuTMLMgFjdxz
0WXd1pVVmREB9yfuPXdvWFwl0UBCgQyaBUY7OwKcoXVQqkuBY3vi1jqZqnglTn0KUlfzEkRHpyfc
2eUVMikXjkUDyZyG47HAQZqbHpeeGsSu57LbdNlG2P6wT6reOxCqvK5R2QF3g/eST0WG6hE79NKV
deDk+gD2lFQsaf7MOCjAFHbEJFkEsOP3ufQ8N+yBJkwUS3XAPkMilKqxuMyknn6QTUmBWJI7xcFa
73UsoOm6CCon8kqScQauMg2/k8+WCcwjtYgH1UAEuGKvjvXiOgqnGYFXu26tUAajujbSeylyVd/X
SxHgMcT64BKAtCjBW03YnBp/tmllPXLcXBrUi9tUjtbqLiNd0NTNlW5qMuE5Zpa0joMB8jcn8FF5
6d88wtaNsqXeu3X6LBIZSGc++dQmG185NMeW/8dxeTYE3WTeTnLX1tWR7LKDkY+PsNvADUoeXdw5
cUSekf2hWXRYANWDYV1Zdm1zMvW84G4R7c4pkmcnMj9QRIhdnqbufsBjbflIaUNyr4sFtWU4ZM8M
lK5MUz99l2YFgerzUISofefut+beXUbP33Zs77aDJz/8mgY1rVy9X6Zq3kCESjFEep8z49bdMEnc
/IMmqNrWDCAZzmKcGlndpe42dukiROaLq6SQ4KfTECdk0l/jZdjp0SAyzT9kWltPrIPWa1CugWLU
sjr+W2ks8e0ywNIPq02doXKNfnveSFxYBsUBEt90TFzGpWyf2p3pcnWHaTQy/mYWR+oobRr5E3un
9Lz9+D1C78PXVPvedkib07Q4Hh3UqC7NlGxVzyJFckm8DAtkeqS/WKE9k6zOfMfarLooXV1dE1T3
WNo/SLvauHEk72xiOo9pqe+x9Runtu1uoegHXEKzt7NtjMOd8vL7cXHva4J8+aCUX5QHv1IPEDJy
oUi5R2/COuzhHBde+6JXpyclHF4aRpqrSKzDgoXBm33ym1M4RjDycGGt4riIZcSNn+dccw1hPAnZ
8klqcki2mQQyAm+7QE4RmCmbSNeM8m3idd6NbLJbC2fs6jQ/Xa/vLnbU36zaP0MvpmyQbnRXSDDU
VIf1ScWcDz2z41M/9tOO0dKINJeS2q8NvPtUeWnHRLW+AZ7AdKjxrcaReQsND6yF6Z5AVPg418Y1
qLTiGe3Vq2mj4KbA+lMk1U9kwzCZIz4nkicWYfAaGtLFRJYlyGdzJV6c+heA8gTXfV8ccxKY3IWw
UgP6wEkURVC2LokiiM5cGhl7MXiYFvFDFiaJAQQVbJzRkoc04irXPVWjHdrWpbBBqsje3OLm+4Fx
sprdEj5DWR5cvZP+09y37tEWGMGyxu8xdZDaKyLgdiX+6wHNxqYj2dBddHOehj3D2XkztxfEzuGW
KswUWGgIRMMRiWUYarFNg5e1KlhUpKlTCrwerXlLaxLP7lbqC43rGzfX32HmR1Cpeqwtd1Uz9puk
5eEOdc+IamRONfkFJG14id0I3MgQ9jPIaqTSNiX5IiJzK6f3LBIi6LspME0maA1KPWLq/9iSFN7Y
jT9DCvDCKFRAOfI1MIHeOhYX+2NShp/OkBKYWODIsjKaCaf1OTUW+xerIpiMfbO33ArsdvTTZvCN
HngydrhV261fTtneauPD0lEa0vrty1znh6G/d7z+Gdv9xSW5+wiJp9wlbAVIYncegGDytKfgeKI6
eYtbepme0gB1SBqenTTHcuB9kqXT/EjvC1s46GgaYn7dvjssxq+IvG8k4J+mxR9ABmAREDO1M8dK
70l+f/DQnO8GK8YySPfqSpfmgNCcg18XtCWMs4gcU/ticghfjvgJTLwyxAESGjIZxl5nyU/ELmor
BaMYYIeXwu2QG/TEjTBfY4xWhS+zs6x6qfz9u4tL4N/vcFmGXGbBoucesfsus3mdv1sJvw35U6kY
I5atDZtKzGokGuqJMJjHEbsxKuneAGQBHANDY96yg9BJTbC1V5Jk3rHwX+t+iJh8iurwQnvmYCPn
8SWU0lpnaGIh4SBnVJN7RXXECRiTERaN+7Ye2e7kAILbzv6ZGAPt/SjOdkSPXMgS215+8rJnwPgf
zRyVWwSAalvUGbMwSaI2lTioJZKehSYiAHWoQsa2w56PfiWrzaO26xc4lOiXkvwhnFnZZBFaq7LN
q11chfcZjdNtKGe0XaH+NbICP4dt9mwTjHqRSfLY4QDuh0heG3J0cU05oD7WsU8xMXRBCTQ/5Vb8
3td4ltdWI2urSxtP/qV0yc2cy3o89GaPr7DKwL2bgJaq6Tle/P3IZ6RNVHHVM4ZW33Qu/7/B+N9t
MFwTo93/sMFYkz7+Y/vVlFn83wJE2EDwpf/eYjj/sB32DrbvOp6U7uqp+5fLzycKRJquLYRpu7Zv
W6SE/GuPYbn/cHzfZKXuC0vyZXzVv/cY1j/4raavJGWxMInT+r+Y/ixTyv++xzBtZGQKt58k2dzy
rP+6x/DSqc5ZOCSo4xwb4XD16vhzGIhk2BeV7B8Ty4sedTISgWxmgeg00RyVsJ6KPkd2nS/92cmr
bToW7lNl1Gq/tLIgUMAoruNMdzcutvMwhAT9VsMDku6D1pRtpQEfJ4vH/Nr2VfVuNTdF9mgai+WT
yO9iV6ixRkZeVJd0Qe2ok3bedLHpPdZqYQTphPmzlyJN1K7GVwQc1kfPeCAaQF6cMgaiMnSodGpW
LjLiCKkmtGlwIadfnTJukW8afOcu4QuFmx2XKcyDwZzHD9E0u5Dn7kfsA9rBz7uvEIYFpDuX7+yM
gZdFHiO8DF46+uPXaaZliIy5uvXd0r22OXdoSV+4q/wK27Uwo9cCj3/uZEGWL/mFAK27eXmcw8g+
DX79pTxV7BLGr2aN052MBv+auEsUNL1Bb4OcuzPvLI4FxcW899xoVy/5cFX5dfDT+dISMBzyYr2J
rqHfd61TogDSu7m1NxyKVbJn/hgQWMqSv06A0N8xIqeMySb88Qw/kGkfi2V86tNB7T3JIlpuY4hI
h0KY7cGw2zJgCZy0vXoTl+QRy3fxoPvpIxzzESRYNuxnZGDbuenLI6PEUQ+HdmQBhlETEf5gPmAm
fSqawbwjRnXibM6IbORHkO7V8PFgsdffdyVhxVwU+RHxCLFdXqyAEzXJG5EwOzteCiyU5ObaOOqO
lf2b56g+pgAdjt7sinuWRtmOyfVLmzKiRhe5B/DQ3vsyl1vPCauTYu65aRw4FpXspoPDm3PoVBQg
sBkOrhLNKZsgmmhgYJSXc0b8Rt0zdy0j6i4nupij8bdsxc/KEJjmdW09CoPMmNBiRFKoK67K6jTx
h64BiRQrwtVnS/Yx8xooHlzLxsEIExCNro9rliixBwsu7UYNOf4BK/tsLJFeq/UXb+ku+DXiY1T0
lMdpxuc+2uKLs87Mj/CMqKcl8+TNjydJnq6T71ryHqEsJc9pXAHzw8Dgh4yYx2TGnxomD/Hq4MdN
9jhZWMZgb/OfLeVskzfkwFRFtlci5rJG+A55fp4eEjh8u9zwmBcOgrefoZ5RYtGMSAzfdeX8BnPa
2GFbIwEoXuo1DZX3dKR2C5MlkDkQJWt2hwOAEZgoSb95Gaeiv0xN9BMpdHZqajhUjttt0X5mu1I0
5PGAQ2Kw3hzn5Ynh3KWuK+/BEzn51eb64+PN2xRW2Rwng5VdZ/sd0gU+rFXYxVBUMOO1ZpViUEz9
SzymZLLazYMq5bOr03McWtZNav8NBG1J7EHEHnOBMenq8iMvSV9tWpJoOYFvPDvvuPtjTi46W4K4
HpdJzieWv3y4Y4qisIoOlmGRyFuUGdOvEB02w3lMqxEsLTEsGzFn/i7MUh40m2OiKSt3N2aTvLPi
uL4lgEuSpvi0bar6kp3rWdSs1F4Nle07O+5vpUzMzdw0PlbjBHmi1Z0jP14JOyzVpoKBtF0yIETO
0I7TcCZr+cNXRAothZdDKiUnPgwZUNnhofaN8kecEOwuvENfW9VN0yPeuWqanqrYhDDiVdHVm8FC
MLWhn/LZ0jBNd7e2kff3ndfIRzsV97Luint/9B6XJSUiplynwtod7mrFyNmvvZ/jEO3r0jnpKnnT
Ix2xn1f+vsAFmiSnuSXFG2RIfBowkeyIEVd0GHEcxBF2hFga4Dwq46eTlONzEsr7MnMOdmT1N1e4
69KbmEzuofLqNsxd5v5dQMR5NP8QoiPvKz79e3TW4g54DYMx31tZNsOaTYTTRfdNQTdiA5po5dau
vS86NfVmhXN4ZzeYmVNrRCoWjkfg691mTPLp6kJtPMzoBuh0EthTYnpYIr/8TJzRvvcs43UWpGcx
+H0tvT0TTuh5pufvpJkMB9H1f5NY9QdDoPhO2zK6OkXN5SGW+Jin9nyp/fQji81nHU/GxQ+BlKRZ
+tLMv6ohvO8j6b+yWf/Ivf5SVR6QnNSNzsxbgH5FvdxKh5c2zz1u2mWVQUX5Wc+MmZdx/lxE8Tm7
/E7iBiNG9bU6aQduotYzy2GklUfFJ37Xhap5VMbJsq3fugSbQbauc1yEfiCaCd5X6kfPyZxK8jqJ
GxIpKUMN/xSJQVq3tcvZouzMCquY3croGNfFRxg59ZYcD3JQ0oioHH/Jg2kxkmAIq/7gNox9sLwe
28UpX3rSc7ZFm0+Ba5bq3reGo0DAAc+SUZozOOKqagAppdH5gb+4456F9nKCiTLufOCJ7EULjX1G
2be0dD9JYSOGyJWvbJEn+njzYYmhpZEq6TzRqdp6HA8wEYdzF5rhtnekE3BTMyfODIX/YI3KmL/y
PjXfZvMihkK9zdn4RGH0tRRRsa3nFj5l2r7qQTEk6UTfXpfaYHvhf0U2qJ3SGD+q9myYFvJWsJ5b
pBHpTdrm5Z8XiTcnp8j3uRUTjwSDuhHHpuVO7HtGkFnemaj90ABEqPIeVAZhZ5FfshYOhn5hnpCo
WleZWvEhqbmpI6JBAI4W4Ay6HgwMMtYXPNjLXvlc6z3cuk2OxvyYMUW8NKggTrSjJOak81mEGW4H
E2BdOP5yMzIWl/BST2ESdCYhUU2dmk8p9gevG9TFqstgGBuFnBaTi2fd694WTwg8prbSF9uMzw1w
/1OVYoHuS+MyTOFyMCO3pXOu2sdWhRfFAXRlaAAogI42aNHSXociOru16LYJYQAMBrI/9YKymEUe
g5bxsc75ZFe6nZ60oHlGhPrSoDnOOrAzBS39wQe4YnhY7PPkMyOP6gTd6ncjHKxgKkQ5sSZfgae9
TbCiNgwGK76fVCMgEGWPyycLMRiAcEx1/jnarn+QmBqqkQA1N5XiLs747JcVsPJonsSBd5p0Bv3D
h2nG0VgSw84aTp/GJUG676vdUPr9/eD2FI/JeKUDZGA20jUjFCXVzK/Zgw4yurpO+YelWQi8wqTl
ZkLcYvg5taPfPFiG8T6WRKLZ9XPnGeVzEnyXEalA1wu+IckxiYm6Jpg97YuPod4z8UW+u7BASX95
ZGCebAnuzK68m09duKt01QTRAk3IUz8K58mI7PGewc+Xw6QryJej8GvmGGbSQshxN1DTvIufZQfG
LuYV70dnZ8WFlIG/FrORKwnFACr1wqXgxdDFYhASCSL+S2dWuz6Gw0FKaUS1lnQPrFMnZKwrxaF/
oGbN0dWSGe9607KxCeA5RoT5bIVBAOAAfeOQee5bLltEL+kijnmJL0t67N2nQXTIOrPtYJVsr5HD
H2d/fkWqD+VLhi/wwOIjUNk4cJLxPqJ2Q1C1nIoK4e3S8cx3fEeuNF6S/ixDv/nwGCdTBlVDUt9X
drG39PioWK+eUqKe+6Q8ipR4cWXO4uzIc7lW2HXikho09gyVAYAB/RnwMdrVW2Qr8KVOdYJpzd0J
0i41iw28u/lWIhhF8Dk9lBpRDrQ6ROW2hadT7ZXro4oxKMKbsQQQ2KbiEGXF76Lgyg1hHlzTYmZz
OFflJuo8VLr+wNBycpeArosxBQl3tBlQD1p/wYu/3ihtOrznTWKfvoshvt8NsclIcLvquY17QA9h
T6yFrrbhuKirl47ACIhpDRpZsf5kcAaXMDnUUfaY5nZy4/+fM9c3sTuXOJhSHJ2xszR7hpfAt+y5
xqtCUTZCv7omJNHzksh6U3WJuogx/8RRQ5SHUWTXuk/q01BAS/VgtV4dxk0FPdFeeXO1990acguo
mWM/JQl20XSf1Cx24ylznhvLZ75ZMpsS3JY4Q8O9hGA9PllqNu8aj+5p/Z94lyO+rWqz5NVMuja7
auXkT2g4eXY5jhGzdKcSPA3DG5wONcX2oXewcMcY4agq1cmwKHz7mJraaKwtIImS1RGfytqwSWS0
5NHr/Fuh1tRpmLs7wtn2QPaKfdl/DpIKy6EP2LgO9mt7+uv5WGhxTeCQ7tJfthQ8kBYmRq+qeFSY
vRKCCK5Nt9YCILWJA6UYb3Pdr6SpnMy14SQx+m6R1EJ1Qq8OxqGOwqNlsHflxqx3mU4+Etx0+7D1
M65YjgHeun2bvSVuvZCDJp0dMqbm1MFzWyKNML4cx6PbmLj2pL5TY1G8mJCxVUMFXCI21hSM7Pg4
68N5ii72ND3nwh2CEjQGAA0LIDblSjfRsIis8o4IBl+WNp23cQq1x/EIFu7VhB7quXLbnkjzhVM0
7RGdNfAXSQVrAs8whiBL5nfFYP4u7Nh4ZiyWd2r9WDayhEOBO5f9zK2aq/eYTQAfPyDJfmHFl6qY
f7Q50NXBnssL01n34LcTe+sFuFqN9qpXPmQU5cY7bOQQt3z3hroQAy6Mad5xwk0zN9Fne4LRJu36
ZNbOb5PlO5ZLFCOldgv8r4g7Jk1MX1K31m4eQFmT6PbdcMf+nG7DLn+e55RXfDD/ltQvyNvJXISC
9Gt2Kt5ulPBObfvXjuZzG7U2P1yOn7B3Y3UVI49anDPFHmccuU3tQatMke6lKcPZMsqtwyzZ80SN
f2zbqjjapop2sSdYp1SSws50kc/E5c2wrTMQr4rGl0WyaffM1lvnV4xIKxR1uZejZs0bds3RDRT+
uNWRjF+bc/uApvHLdeZf7cJ6yoqPSzupWzWwti0htd7q0DhVE8gS9j/Wrves6cmU8Pm9Zh4vc9XS
lnccwhWpqIVcwhsy9U86V35DNoTnxe/e0Tq5p0o63UNTPhTxGHCLd/ch91FgM8qBwcnrwtAq6K0d
mjB1XaAsbTvW6DgmCTQRDeRDwfB/F7fLHx9F5m6qJxKSK5owwIrXTBrmi6td6xr7SwbJp6q30GyB
p5lkZYbNyXIk4bGwKfEM6yhwfcyTft6emuJuKqV9lfiL8KSFbb31CngIDIuhhc44Dk10weukNg7y
MIkDw4bumLY50g+nMO9EVx0MBXk1j8K3COtsL6r0oBPV70yLaqcsIBmr5UpEZbDm9t3REXRBr5C6
VpkWe4zc7L5mH7mgBZXVXK/AqZHiCrj81W26CT8l99ycHpe5QQ7XzZc8G7dLErYvwHfz1upwSCgI
omIKVjPgQzeJpyoz1nnOW0qo1ka4PgsmHSKY63IO1Qjws0rS+r0MN5UZDluuS2JwianZly16q7iR
bAppM3NyDE/G4j+aeYuny/8cWmypYiwfKhMPVNtB2V5IZzK4Dk4kDG+b3r6AYDaOM1i/bS5dOOUV
QyrPNhSPcXyaTVxLVXRjm/iRdUb7VvsLA4PiZ2cY8bOdxR9hMuQXHUaf3zdWgt04bEHfsKWB6LUY
rwODGEIomuco5XyxGuuWyoWczL4bAg45FG/wBnT1aOkue4ssKwKuuRstgnXLZmaVonM4hoMEMcWG
riQaIwCbQ6LTKCLSlcr26CvTfFlYitOICHCffKi5q+8Qcak9SixB12zHJ5WMHWAHrz7FM7416j09
mtAaQ2Qd6AVxdiaSWZOp/7qLNz9kGb5my2ifJkpAybTe6asfCasYv0uYHVkpFoopYzZllxfW0n/x
U4sbq/W9kwPysBnxnhKT8HUFoDvoWhHduXtb9f6pnlgyuyTqhXXA9pzNaryklxi71JatRHfQU+3d
irI0jujAnks18v3jyj0NeXN0MCQGQ7SShFKQqjZQ/Bv5jhJKKq5kvRqB1GTbP1cbVA0DxRnbDxP8
lG0y1cRaudyjKI+OGfBH2mVv55NgfhPlb3/qgmmqsRG1nb+LhPoRGbxaPvMZpECMAohDaB7a3HwS
SxpvrJ5uhspmfKg/fXspUck0NQwHKAJhWF7z3HBIu4XJ1Yr3aOisT218hCEJELHlkM0JHAIWnb4k
PgbKSI33bot33ZTsg1CEHrOYc55b3NgZhsEwJhePRuKQAhB7wx0qrlOSjUxzCaJ/LpB2KPKuOTWr
aT+EfGbLdVhrje2TEzcMM5GsU9NG3n5JJNHANrwoTxRvbfo4ufPCKMX9JS1IXYPhFfe2XTKNHF9i
nXr39njSzNCvpB9spTmGR6cFCdyy/ab4Rqq3uAbquRxXce77YcDgnClW4fGXJFl/nkLkcXpMEdVq
bRxjjFMEs876wBLQ31bDGG7kGiqLmhMr3jqxGNgCoy738sCIMdZjTFjl20Z+qBvIpFVcqgBz1HYp
mZV7efTAPv+ptOjGkZPc9cBv3zCQLyfu57vR9n8NTqnIdzHVc2UzIZiYTfj2w+iSRmWahlpHzhgN
cvdksJzE1R7WzxH5vgbF3W3U6Xub0fZyXMZIjGv1yHxkW04lqNNlylGWuWQGata95WwdMUjvDBYE
EFlnvTHWCOK4zgN/lD8kU3MEOO4eO3j87sKTRaTyVmPhIQN2nXCwzBTir5uqhJEl4w9fUzlHkzrh
U6zPZVXfuS6MOkZ32WMylc8uoqqA6ms6ZTOUjQmmrRYpkF8iJZAs4zsKMwPvWomkNawlBk9Dqm0P
1c7REDI71axSkaQ5IqdtyGChPuKuSCS7iBbv2FCRNDdW7NSH2XyYcgL3fKP48g0MAEuqg5hsKW6c
mXKYI/mbC9JN3kxyhsT4z33kkgVXa29li3h3HpSR89BskZECQ00YG6fZExwH5G5qOpvrL+L3RBBI
m6fzUXqYysmFfhaMUA5dGH4a8L/3dskxCVoHShGhRi5yiIPBbzKKRJz9PjrOuS+2TQ3Rox3EPRWI
dRjX7FGvteut38MyaFujROSERKfj+vJa9JqktspNnCgqf7e/7zVVNdmh5I6AZ7bseD9Z5Pt+c24m
uMQ+LxuzW0gDXhM90FYQ8IFcY+WcoFF1DiJx79reTYNxqR/tUK64BuKhjVwjHF6/z3RwF35eMi6s
rIPTYvH6q/LV68tbYmtzy050h+FjOlJSc7iW0kGlTrAHUPxo+6vj0F5j9GB3zMsYQPM+1fXS4sDg
F025npYwSuaa4eA4pu0+13tkU+GBrf972WS/YeTEnEUo1FuiKgvEIGfLyf56Jalcve5b2mKoNClc
8F3UpfUmnb1gJH5pQlzasjgqjfSKk/3HEn58ZzVJIgWOJWYbx/Das7f+olN0mDqa5Q5QfnUWht9u
GIH9K6fqm63CyLfbKPYvO0PNw9l2yjQI++GaSjBP8yTHfRmNP7sIdpGW6bNHHbSl3EMcO697Cbs8
2ThFdZHDz9OrUd40eaeL9Am2dYhip3B2yEU3wEHOTAfLA4Ae1MV5fp2B+waUutYEsqeYAa5jrZlk
Ou5jADEHJBM/EUX+Lu0l6CrvZUmyP4ArDqIcoGUsLDK4JV0+K6dvBopp6eiAOucNKPhwlnZTbuZh
/nRIutlUakcVmOHZMx7ayTdPM6nqiy/NNbLcOM9i6jehxuZbz7wRNRhBRBi7XoiWnA67P/vTA59c
rkAAP9/gHddOMDK14aUc2YqbSbUEzCf48Gj9NtiDfMVtY26i1Ds6HAInr/b6g67K8ABU4FVlFjHe
645kaUvoisX6d91dzXgWd4bfpz9Qqe1gXUMn9FpkiqbzEhmTPAgUPiA55jc5Tu5exAgDJx+ETEHo
bGogyCeTz/6YXRnRPZKHHNo7Ihm4FfkaIP2sT+hlEOvZker4ECDcMJ0p3/clLGBEDd8kmnHF0cwk
VB9oNZ/++bmUhKfOzBk3hAy92vFwa2Zkheq30701cfRkzFGIOrL+8pQ5MrlQPTQt997PUZBgE/07
iXlnK6KmXDgZG0MJYKm2f2IsbGwQb6G7ScOOvY5tHavCk2eDL45Ii2bgyHvsFp23XsbEOJQURXwo
0RwxQzy4PX37L8oU5Vp71ZK3HBv2lXyhJyaO2++sS8NWX76sPkUMuqEoLkNKAew+T+3DoqdPW6Hd
MLyKBmccPoyiem9/+dFdbrqEfIRX0SZYtvu1qZavjWifbVA0QGc34Tw8VX6/yyU4Aa6EbcgsyAXD
Isy+2dS5ek2baB8a8Nj5rWcvMvejlaTHb14QaPbxOC7GNp/udF1bJ7Yb/Rk3Ly+xW9gM6Xo2Qj0V
78KErK6DqGCizZJ563YxKO7r2NEO1iapDs5cPvopqnjJJinfOWRBYDlDLw/IJlq0ZnYXpUzf9VMq
a6YRhdlv8za9s0mtwAs2zPGzZvxE+QJaTnHtkN2w7CJrYHWMAHMdaYizh1QSrVaOOHj6naxULDwi
EZElTcPIwIBpHkZ6V81WfmoW+xg1jgo0DZEJ8uBozcTGRdqGus7Z8415Eol97utqYoomjaNnWFsI
QAcX3cgRTqdGC1zTJllE3ERGu5d6oWbO5UiTz+iL+cDWcBOaSqVuset9UBDr3RTW998krb5aKXiT
g0am0WK1ZLXnLJx/sJmgxUjQAjmz5tkIBURD9v/kXsF1HfLRPquK9O5lFtcBf/REPckMrxeBtojn
dGCF5zVl9eQhK3On6T031XCw/PmtWr8s1C0XXs270xqPVAjkIGfhveD8+b7uvn+p1rPdjpNinzj+
Qy1IR5YRP19Ytuglq/qMhv+5dhyO2NCiIC4jcmxtveesq+lVJH0h3DB4p7idbWJyeN0jvfBoF/k9
qgVYoyFFX9nrO4HwO1T6XBH+DuItDdyUBz0t5y9/rBDsskfrwPb/85Zev/PvfxuzryEO5cZDCEsq
k/HBAhNlUpG/TY9WkaGOzFDdt/VhpvCtKGcYz0LclUVLkkyzrWwgzbn3xH017puuflJlYh9oSpez
I3qWAKaJMCz3bmoyp+2QDCtE9avX7oRFfARYma24VCltOmTrp1qrEwdVGcezVbBU8221MyhPIf2B
XA69oTg1aMVs0HAB6Ks3x+HO4DjHcUDGJ+YBcowasPebHKHgPvN9YgeyBBO9Crm6Mlw/eNXVOTPl
39p2kM0zx5wWK/i+txlg9Sej/bKE8WLH0z1WFQ1HAA6rJivItJ9adDiB13rhturShWkZWwRvgHRO
NEeAyp2kQpaTlRsgunybh0Tz8W7u0m66WEyELraAFG819pPVkOaUoHan2J2uvJMdQoDxBXLyPZXt
I92av/Mh8e9z5RqA2Yq/jskBQa+8U8J2tqS2vPs8SUBlyRkZ5ttoV8fuPRW9PC3t7G0LcDBbVw/F
3hZ/UOZTPZUxGQ5FFQbxwDCPvIvnhhZwk/ptc89EtAljWpbWP4ayyDcqq4DT9FMAUYdTcB3MWV6p
D+lLnWClK6LokXMiZKzIGAMaQ+Yz2a5MTkYTB26/um7a1N7A8sf0o8v8ocwFGkrXCBqrDgMnbbOj
NtHZM7GztxIdNh56mG5+e8DZzLgg93/EmZ+ehEkR4833AyuRSxPjzyhQ3PTxeN9pRAAUJlnTf4VJ
8VPwFm9cf563jgkgA/2GtQFD/QmyD5YBrkHA+KKyDODXPwsTCQtYD9QCgCZOk5OuihGz3RZ01oAt
iBUfnko5nuh4TG7JTaLEcLBjS+65H4udSifCbGcPy9hivanRno9m/1uYxrE1ZXiyKrQwsP8KhfQy
SXjxOi9tAhNb0EbXyYvHwvbYzv0xHULzPDp/wjI02LTpk0MvuW1cDIKq/NuUYfah4FZVbU5KSpR+
qqBWxC0mVJBHrLg2IGznj6pad58Am9zAtGB6H17iKIFvs0w+STzVycK8t+cH0AfhMiCzHQxoPhEZ
LEDTVS9dbOwJ9lFou298CKCMMRCCFifpjxAG6ASFO5v5UOX38Zjpo+yexIB0x4CJPUNSaNeQx3Xq
LPSXRcG6rlN+uQhrd4L/GBOg7LGeg6zzOXDDnlGjwE9r6JEHPD8pxx3ZEJkhL+eomTQ9N02iT0iw
5i1KhvYOZfKD9tpDlUoEyuZvxvfOg997Oa3UrVvMbjfoCpl2zLiuh7nESu3epMF2ctfdAWPElzkk
R7+snC2t9EfeQ2EVv8MG8q+2JmjdSqFJEiVeVKcIQgZD/8nemS3HrV1b9lcc9Q4XNrABbFTcug/Z
t8xkT+oFIVES+r7H19cAj44t0S4d13uFHTyUlA0SCexmrTnHZLRilaITmDKRJw23yXXAnU3jcRiq
2Zw7YpquMBjg59qZEtmYAYyNULIMj5kNXt5ymp1hOt+687QeQup/4OMRZEsJytWOaJZPq2Gt00Db
eJH8ZFQPpmNWCL7RKITkc839K5Q/qD/Wem1jKqPIlZvIXOLsFnGF2jhxQvYKqV1hqnax1JiO4jXF
R3ZQ1oTNNR/Yxrc0HRtCMQwdW0mcyeOgz7s1FDoosCMn8Y+2nr84g71K7dZdMAo6JUYt1tQBuw4D
T6vJoKEB31jUcfrF7SuCsucDswryW8pxPBlgv8nqK0u8SsZXRT0YGrlmDdnaD+KHpCjFccytpVlq
7O+6GBuCxiKZac5BMoMcrMIGiRktqtpV5pd37PKYpEGqLItwWguJeyxsx71M0AFVtVhbAGGCFPB/
iL2EOMRoZYbdF6ey7qcG7Bpl/lVRRHvvYiuTrDuTthF1x2Xitnsdf6CSQ3XIa2Ntj3q8a9rMRSlj
bCKvp3toofyXZr0ZYs6dL/o7rfJd3ErRtogtYiwB1ZdesY2kJsD3wi8asDyjs4zh2Rnjwq/FG61f
pM8FOvw6wjk7GcNVjyJE5HfscKqDBWgTjUm4kWr6VIY4iHMPQmgSDS92fvbduqJ/I78kPWJ91Tv6
pg25z9O8e0X8k849Om8RJe6RRrC2Tap0rXjKJlHDHabhlpXegAxpfpXe1uWmzLFvwI1dNjlxemQm
RaZW3Nppdo2Sxj3Qv7FXJJB+z0Gt7MzMPuMwxufZ0o5grwqgIWDijclfMvzgEvflwvMauWuR56VJ
d/IzJRam7Iie42otyqIHXZ7TaKZvsfIn5l8KKYuiT9e+5r9Wxm0Gz/ixSNFSh2vZs7TuDUNswigv
lrXDXGSlOrVeBy/0oLsndGPmip74sE4xp3SZ/ZIlI6yBukXoMtz7KTmkumWgkq5DurvpfDXUDl14
3JUAvxZV30xrXQdlbotnRfsIkxP1FWSiSuRwXaJHMtMwEuM+YExIXERkZn1LXkNwpE117hEe4n0h
Nc01xFHZ3nPg5t6qbQhI8IfwaMvqEKdWsJur+A1mp3Xa+uYSwT6YvGo1CTpG6dgDuJZBvEaXdS0L
UO3OUG+E4LJRsvIQ95XapkzDQ1r1wU1VjK/RzdDKNzPhdh2L7LFoyLDQO/dTiGlzE8AcTIMEw8YE
eJ9h85hMbC2yruGeQA3WoTIPMSWaEfaIYzMH+xjMyy6tMNbz4RN8joiFh+GDdaDOqVvNoc/mO3Fg
Dc3YF8yBeFSRSrw0zbGwH5XjNLPfAzrtzGt9//HHHzGIQqCX9soKwR9qY4mfBAl6/55cbc5Uxfcf
4h+//ad/l0b0nRs2npObEPKjKNzimMoOXaTPlEP2maPdio2q1L3OljDOvRG1UQNBAG5DFDUEG8y/
Bf/47f2P/+7v3h/yz2f8u4dIObBZCK12VUsRM9KUJPDVVXAJwHStfQF3Qc8blHmjN600GCJxMEXr
LKgeZS+/+q1fXcIo7NeeHRMQQQptpgKqI7aebSRyZJgO8qsENwLnGNiAR0KZKA7K6CgIjrRd24Zq
Yd9FJ668LUMs2Y8ABJetGwyXXsPyF6RylVmkSKAopVNJmQP7CHNTGx59/p0YQhIHRbNspx3FNu/T
J4HJ8CyT74yZwzLXGebamgQ8yMhbC9rZwhCf/YiwitGr/RXpyZYmoH20JmwJ9oQU38Uh94xXxdCx
9+xVNpifiF++jr7nbB228HMTW2v7L0ZB+IYXNuBeaILaDnWhsR85PZfKjUxqhrjfuw5FkWET7zmv
KKGUP7Xpd712YQaKV3Bh3yiuBqtJ9x79Ei9GbI5bs26KQx7HZGYN6GqmigSOSm3jopUQEtjZ90P+
dRojWGcj06BeP6GHpi49MRSMKrlhubAGhUYiuiAZKxTtXeqREq7doSIyV3yox76ycZSHIY/Qq6Vh
hG81BYoFuWDYR9wu3RmVesg0AqSaHueUaLFxs1++mFP6qtr+fkhZOOhWyIondYmyLvBOSkizxBSa
23CarINplsRbt8o6yFw9JDAeWPOyoxvSARZD7GD3Gka1GarqJmlb7VC6Trv0WrunMfy1tLhxmxld
m9emdsiHiELWrU8FtoQEd8yhDdKrXjBoYhxKmGhWYRoHuGlcDNVDejuN7X3gqpr2utEBA4GDponB
OdgpJhI1puW6tjK5j2i3xCHl1N5NtlimbI6OWnqajlu3IlPTdY09mVfJcXRzqM5pj2+LPV6XE0Fc
dFC2/QqthJtzLoSfGkfpTM9sFBdT44o1JNwAyER1KIoYzfcgdu+fX1QXE2PcSh/AJHgZQXKjzc47
fXZicmEG8xr16N6CJ+mhAlJ6oSNLoLBMUfoORypiAMpP7y9EiqBp85m0npJzYGubhpoBUF17h25j
xBFOLRaLIUyWUXmHRjO26eD2uzLoul03WlvT0keaVmCt0/wYQ3E0k5soiw7gi3jfjpo+Qdq+Yy81
MgqdUuPCYT2MxpXdf+xuWOS9AmC6tBKDUKoIQQHXmGIpxO0bnpUlnpvBArfqep/rQpzMyMZW6bxO
WfIyVB2axiHfEZX8SsS9Rxc7au87M1joOM2IvEjZ1dAyk6ZE8pyUlIq8F1G2+sYxI4r74fgaF8VI
x596VBdp8dqLPL5YPdDvc6v8pqfOtgri6K5FyLDQcftEfbLtYxneZQGdrXZKnhwFTFBLWK+zfSCX
V89oTSvy4ONop2tesNFyGQCKtd39kIU6MWSHtujlKR9cbdeGFR1HsCokBlhovIOLaAXbmc+2kQCV
mj5n6IvG0rkbKOX4dBwLRB2begxuk3kX1ZMSTmUK3YKi80DfMYKT2D+ohDpH0kYONnO6Dnnhfolw
H6DmarO1UMl4MObLr7Eo1bs1px3jcr2kvXwMDCBAfkx1S2dFuvRYZ2y9rL4JfJu+VRE9RwU8H7eP
shVuihKySsMslo7+xOhnMP4JG/+mjw4YJn1PKXydYF5ZAhVw2dJY5DehmaG30792hM0czHbo//jh
FgT79QZ1AzKpz5nouq2gE6FMREFJuc+SKTp4jaHTRihuOwFzdebFv/9oCwQqlq7p6Aa9pyEe7AW+
A/j0VtiuiWX9mhKovlQuUueynY4smWD2M4PEzUoaPl5qFoo4J+AmUrA+2K1O2Wn+MREgvLIaOost
ESwHYYRPU8Fj0xpfWWQb7dEAOTGl1VcjjMmenJ+DAoCN1TymwSX4DnyMqNlQPkms6yGXxo58H3qe
XXVW6Jtei4IOXoHQLPOGZ0CS4y5XcbzSCfRGLhXsO1Xol65G/e7AB018oI3oFdPJC6+IjJvloMme
3UUsN31NlJRnE3eHwZVAW5W1K8pxwXHSvo/U69lJyKNdh/bFbWhpZ5OovpEWTt65BdxL9oJZxXzp
WxrFOpxM/KgqvMSyPFE/T3AtwvkbZHtOOfrKzfI7z7G+QPC5x703vWp5fnSdfviWmuHZvcJtD16r
lJ72pFkEf/oF6mQV4fj28ycjGGduSb/pIir4I5aBKaCJ6hpF+GK07qvZW9XXsX52cPklmX71G+Km
w7q3VjIzv3sOYtQIMtgiqlS09jqDvWGGYMvEi7ISgR9Q8/a+xZNERz2nkIzIAP18ys6jg0S0EpN7
78wScDev1CfR75uivja6dWeXIWbIyo+xeauNSstHalQ0rpLZLQBiCmXcZyu6yiEMHrJKUEYPLdL5
VMudwcjmlNFnI6n8o+WhpmwaE8ZqTQnB8hGVxHl+n6ORKzy9Rl9cExhpl3c9slHpmt2bahRkY/q9
D0VQHCJWtuRm3dlj25w8Ma3LUWSHKBQeWgGEXcBjfRwwAlMU36MdOMXex7TeGeM3F9Bp5kfbPO7l
dwPGl6qQfLN5tzdhz4lyW9O6tEqIPUNhC1aliu7xfLHPxdP0zfJ3YoLwM7HCXZHd2x79wMIx04pr
ZSHVHiraio5tn4w23455X567AA9ri8VxGxsBJWDKbWdl67cNcmnky3V29suY7mpEMbWrdPhFBMO9
1sYUbgiJdQ7O3KZ4/5GyJzzEz33QFOcsjopzWoX2WhVUV//4I4X8Lc5QoBSsVUY59VfVBC/BiMcr
VXR42sK4I0fRWpluh56qBAqeaOVsE3E1QqnJMdUsh/FugIU9NBWoFbvZN0794jhTfPKt+ZwXVG5k
LOQJZvyj1RrumjpAtm6C78Kx5ylyfKId1LFHhWDUSdTSFu1gGHgaXw8qx7qIEbkmZNgFlnfToQeA
LH0IgzG+qvvejpEQWWDwVd4ikHAHMtwysa575JiYN1gSG5JaUoFpJmcw3mlpptYKIOvyJ5/j9Q/C
4d8w713zMGtAGVoz2PAX8KGQFn5GA9ug4WAexLb4M/iwDbwkLJow2tlGjYlnqo1z1+iH0GjcW07X
BkZfeCDCK2sW1G3WtsQzrnQ6/1OGKYWlFGL2ZAwTFC3RU1crFrhkzh3COCSbpLfSdKlsbNF9Yf6w
QpE1ZizzyiHuvqh3QEKiw8gSHsVAYj80iQtD0G3F0YzR4efC0Ckk6AC5GrQthEC/JpnZn2sYbXuj
NS+FN/nnf/5QaVbvEr998EVJX0uyTupQwOmjY5NH2BLdUOjirnVc7y9Oo4RS+fE0KlPQ75KOApRh
zHzJn/iRpKIIegyND9rP+Vp0vnhtq6hbxmakFphubCocXfgyvRRjjebHScwVZXzzDrWjhRwkyfet
TMw7+q/1xZHTBs0CBhaZYn+h2H3PjYsZpwW1MdYEqrnVAn2Jfx3iyIZrmNTr3LbfiH8A8SLC4NbA
hojkIviUVAmaomFKn0Q4ZCuZQyRgiHaWyD+9G0e0ewUW7Igk9NoY+PRkTUY4fWfWZ7V4UpL++e8v
NxPv7MfzBFuaJaBhY5N1nNm/+tN5yszWy+GaE75ikFCSpd3ahhpZQPilxG+MLCWtiLD6sjl2OlJW
QiXBK+rb3mzDPeXhGy9z9VNAh8IZk2r3bmCLrKbcWT4IHqKL/eVXq0j9i1qXwzQ+pkN4M+jpsPKA
1640L33Voqi713pJpvdfXAO877/9cDYf0EYuLOQHiGgGGofcuAnZOwnde+SllE83fW6Gn4ICTJ30
85JbiS+C7pXcmGU9LAot1L4oEBhel7MIJoR8JyMrWWeKZiv9UzKPx1Z/rFyrXzlVSqmby2pRTxAx
KV3VF990kp9+i63ghpyJ5mZso2yhGXHz1jFE2vqYPduNV23UFvHPcMCVK26mvIaL7OvOq1ek+1TS
jcsG/UlvotfQ6MJHVjftNsEBs5NOa9wlCMEXaJEQYvajjURde6bqY99jlYCCEIVA/NlzgNh0QVTQ
N9mNib23zZXAlnY0gmulSLorfaHumfSIxKBD0JdJcCoI/rlhM8uA4OGlrCK4qHWZPXe13X3raHZ5
svmUt+OIxh0pqGHdNR06BmJ9yoWwGnlfUMvfFkB6DooNNfQ5jKRpiZzPaTv7pRzyi6gm6xtD647q
p3e07QFDbehB6WmV/xB5Mlm3wrJvsNnhuNDSHabLkHmCGmSwYd6ugDdgUek39VTUr9jeEI7Xe+5d
/Lu925yMCJeL7JiO+qp4yRwb/hMiBbRY8hAFVrprAChtrQYpZhcZ8JTyhiQQlhkEFIrXv7jD/nUk
shxHWI4JGVd3xMc7jAZPqJl4cncuBdOdjnTZpLR5drrnpDOupJOD3/Mre00x0TgmgrTmICQMCQk9
O34F7ZAklekQ6saX1KLOK+ndbR2dPrk+Ep9BmgURAdg7jBqnQDur6qdGLZymTmdE49oi8Gpt5mSV
Nl7wirAN0QbV0aVMp7Pe8MhE9dYupVf5Fx97nqd+ncdQU+B6s03pmEIXHwYWzSq1qTWcYDc5+SWM
R4PcgBA6baKFN77VHtOMVMnMzx5yw0Um3+ntAzuai9aDvRmrur3WEo8l0CC6P5Z/1rzEnouVJjIZ
PMtFh/rbTzuUg7MQco4hwP23MDUcgH4UPXITFSuXnlhc1Te2GRzIst1Rjo43yeDRn3ZKa5UYqbUp
rW1N/2s10c76i1Mg7H/96iESSMu18XtQfQSK/Mvg6nR6gSMYoFZnFB1oH1+d28qkX2a82E7T3E6+
HRxKP3xzJNoNGRbP0FxXlTNH/Do6BbnULV6T+NJ04j4ZY1TMqWE+pA4IpjJLqPuCoLTKqnt2w1cP
mcK167sv5aDrO6Mk+D3SpP5kRs4KRQp3Wg2MfRjzS2OCDvRoYwd58pTReLtMYfWs+U24DL04OtRa
1d67DjyMrHhoqQitynSY0ZL5NSmItqtoIZ8Gf/yk9LpDZppu6mJEHW7ZT/UYWZfGkPLCePmSyFAH
hya4TJuwuUM/ZJ5gDdwYJSTZxk+xh/TaucVVtJx8aUFenIpLTatm1YzG+V1bwpi9rxO2/J0+KOQh
5XRXWOJOETp6bMvqzjQbgK8Iou5SNoMFgXj7EL0kGVBEHuSA3kWThVvVWrgp4DG1k3ts9JJWQa+H
DHlEZog2Js8T3mPQ+HLdawhSsSn6hUSB7hTqZFg1uURo8dakMrD16Luvzujqa9zUkMFAwSz7NvGu
SSouVBySLcChal0olMR15lfrkO37WhdpCXaHZIpBaPEmNOLsqoftDskp8r2QfTkhA9Q6BQTh93wk
NN01+HiK5lagvLUohQG/JWYoeGJxxfovoaKnBRif6y+WKKh8TSNSrql71R2zJmMJEQrOSNZ+LQbH
IoOk0EXsG6op+F4mxhXd5lkg2br0QLZXEoepQpizKNl2Xaukdde2Y5nrYaTgEo4iprUOxDl1UFuM
ISwlu8lvk2AAW2fzzMCzWatP6gml2MJ02PehMLVPaTvS4Ck87fH3I4sw3H8dWhyg4LZQUkiiuz8s
kQPoe7CjHW1LN3VYzibCC9Q3b4miG+rXJL92bKLvsiLyVqOok3XhyOzQB+JTlzk+9AQKdxqwyHPu
usO11oxg37pMa2ngPliuCncVyIJN5/RiR8D4MxAw0v3G9GzlVn0BsIh0r+zqhRkkzY3raUvXUjkb
vOsQxMF1bvfdsiDFWyEMZx1mqH49mvNKN6Kt6uCPp03H83zKKQCZE2YhMz7bOeKHzurbVY9V+mzJ
lLZ5LmDYufln2uZUqlV+boOgQN3P9RhawrkxkqZcmnZYQw6vosUosG6nY/Oc9oZz7WO4zbjNZp/e
Jg0OgILrN2es96GL+lZoV8P4Qvmi22k53XI46BOLiBuHFS4zSd/vgIegP7EJ2GBAXoPFrVFK2hZ9
KdKGTNu/NlmE5IYtGK05Mp2SwVq9++At52jalPUSr5h2KRUbEHy9+4SN9hyPJXQKeZtNaK5YeJuH
wHKxAzZOucM+H+BMgEolsWEvJiiQl5hcwAlh0gkd5lJoBYsNjF4VhCxkHrlztDNf3yBjn0VtsxIC
cTV6F+shwnlD5Uulq85DixkRprlzVVzehOhBJrAVa+ljxkMlSfJB+ubGCAPcCNZo5RlHw8Gr+H7F
/s+34X/53/LrH7Ne/d//xZ/f8oLGpR80H/743w95yv//a37OPx7z6zP++xy+VXmdf29++6jtt/zm
c/qt/vigX16Zd/9xdKvPzedf/rB+B/Tctt+q8e5bjRT8/Sj4HPMj/9N//Nu3/wTz4wqTFff/nfKD
G4k0l7fmb/n3vy3zpE2/hJ9/Tiz44/l/on5sAgtcGz+awuqjhMFk+wP14zh/J9oAjJ7O/ciOT2ee
/RP1Qy6BK3ECoqxSCjnjT6gf9Xelu6bBP9oWBQz+6c9T8ctX+s+v+Od9+/z2v653dN3SQQdZhrRY
9Myf/OeNFFWgWMxmZ8TWzBwF1/J3azoi697oM0GX8qUuqf4qSBbim1VjPuvuW30uhH/FcEfUGt2y
AfNHGu36/toTGhNemvJFSNpi4fWn0/zj4H85WPXvjta0bVxHnB7DFR+G0Nyy7UIpn6Md9INg/T+L
Z6+6w47AQ2/rwtnFUupTk7Ycah3k2KgYT8vNqLpdqTVfjBQwgjSAeelYe0g4SLxzmCvMKfYeRQja
8BR2aACHjUUsmIdvLBHIDWBC8C68TMkQHDNi+1lxnV8ONeaSMvb7I+Kq38gyf5sf08FUb4o5Ebde
5BbhLhQKdDS/81s11DwK86S69v2v5ofML1kWYjsfgSr6zfxSvUWEnGrXevEmef8/D6okgmY+pvkA
3w8YCFiu0zlEgDM/JuTl/BIRWm+vvILH5gij2OcbQAXn30t+ryH1ISBYGKhTa5+pUulkl0NjTO11
ZW3LgKfyzxLdGVKeRTk/1OfvIjJjywxz00XGA2WTdFkSHFRW7Xp+tiQwhVH2E0CZZD2/RogLpaT0
6CE1xje1RN+H/WhbclT05M7zyxnRse3qnTS7zfwI4I+3JY8GBxwv57ftiXkxVEXnoF2a8mLVR5lv
ap4R41/0eI/34+LNSxgtf37U+f1q4q3QQG8bnRVnBzZQW0gzeP/vgA78Sx3RqCpJYZ8/AK8jqU17
WoiciygI3nh+8/e/11D4ZjE2ad6LU+jNv/NvdY4mD55f/KBzaCRTPUkkW0YVQOhIpMP50rcpzPoW
maoP+8Xm9y6/RsaDRxYUjB0I/QdIRQvbapCPe8v5wbUYcCSq3Qi4VmfSKBPUYeBEoMvhToH0y997
6Dk64jei6VPIe8yvixGcwmfKMgL9Ii9h8Lvb4NpvEY9xVKxkl38+VYFlLSO5iPtoHRJEguKJhhnn
b37ZdSH5ZLwafShS2ERzryfdJuXp8xHMT+vRB7uvwgS/bnu7rhw3nYt/Leryz+CvF8i/l9J2lmlJ
H6SAeEpfBqveZ9jzmAjju0HzHlwfwgps/E9xna4TYc/pYVcvTQidY9YOLczmymId7BzRTZ7LCtDC
zMaLYvyQxrkdqKdnCjXVWG77BpKCodRDnL0YNcR0LfTwh0YK2Z3ev2UkU6QB+1aEJWjERHBNhLmu
6UvEcwOnb24T9B9UsBAUTpxBEBcpdZ//P4f+J3OoabHI/Wl0n2fpH7PvvAz43//j+XMdkIrT5NnP
U+ePp/2YO4Vg8hQmg7rFRGhZkhygH3OnMOTfHearHzPqn0k/7t91HceCI4iUFfxkfvhByJOkA0kL
ufq8fkXbx9H9P0yb71vgf5YJpGJzrMT7nC10bqCPa/kpn8pWw890GyMyWGVVPO7rxqd7qGPpa9Ns
nZoIHJUBTwOG3dYmGCvT9XyT94Rp1oUqgdu7O1yAOj3e+PtPZ/LfzZPmL5P6+9G5rmBhobtsNwzr
QxHDt9jzOUEjb6kmc2/n8py4s05FadY+BLyKMenOIr8PG1WEyCSnHeDYAgGAX8ulk6qQeAVcRfNg
EygrOkGfdcFZOVQqRB9cWi/cpKjq8gnurpl7X/7i8H+twfw4fJNoMqVsx+b7/3VNUvlN3Fe5kGia
h+K1mvLoppyoc8ROwQ07wV33ReBewf+2Zv864ky7NjD+UsKtT2YgQ0ae5FA2KrtxYFkodoONasSj
W1T7MCcBIEu9lN1sWe27rr4zHKM+epjmcy9FxVjozinVktu/+EzzKf/1gnHojQhdsabjGvz4mQwz
9DM3SsxbLvRsW9WoqDoqJhu99/etAfgAc4p1irk+kNZSKvXyUjsQjzaeBun121CVj+81dgdyADoy
cSPVgxGGTGNgZO9s6Fh02/GUu36z/v2hzzfNvx46947kjuKuMj9cTVmRea1fuMatKBSEfy26G8W2
T0v4/ilTl+N3wTGbgTPhGJ+7Nhk+Acql+7ixSFPb0WPEUF5R4Bv8adiYLVNnH+PXBMK+LPkIRy0y
zlpHCCTNVJdJNAsuSoOcl/f6Ed4K4YpOTXc3jF0kaJSpuTbIBKRDjFocZawp6mHdpDTWynCKYE4G
wYYUcDz9fYGEw7zQH9aXiQQjM3lTcFuARSs9TOOt5pL9Pvo3YWBjYpl/xNEKpkG6tWxCgHFUn8eh
DPcW1twNbnncTjqToJ+Pn9zchhbch88d7NozFatkrdti2LIeJkYlEkRp6k13ef+tj7trHFEG0Wev
OGTP/EYvvX0uXNzTyFv63mYzGj/Yk6yW1RCLtSZksxijqtwTWgALWyu+jjaG1zSsX7BjYZgblLwN
RLGz0rra/f77/sD+nG8/x7BJVoP9acH+/Nh+gCOFfoLZ9hYCyalz2rnYWlVb0LWgbxIJ5N+46c3Z
NzbWjwFT9jpOFRYkP/eXk+GJc4B6u6VDKuJqOtGcve01aLpoFQC5TKRFuWfXytznvzjseafy8Q6z
XQZmRzEk899fRw3KTk40WJW4ha7NwscO7vzYvphOnJIIkapNmRkRX7zvLpSjsjNBvIdQi+9r97NO
5Bz66/C7mkvdvZLmvk5njx30dLPMptUYgB76/eG+F5I/HC57O1M5Nmo9XX0co8n3yuISz9gtgcTl
lYbcEujIJyT9p6DN0deqrFxFmaIXIU8C3OlJ+NFjGKtm//sDMX+NrHv/uk3h6jRvdY4Gwuyv5w3b
BKUinW+JntM9DDB5quBoUwnLQ5MCjtY+pd1rnGcStnB8ZjXrkppiGJf3UznWZHGMhCLhjCX0F2Ew
RnEQ/3vyMIoFQnHkDJF2eq8JBsQMsRR09kbY3XWxzG+ycjz0nnDxSWH2qBxSyTUtGw9alEC8wcTw
+4/6obH2x0c1yfkzqTNZyPg/jGSG1HK31D39th7CN9mS6N5T4EK/aDqrJLLuxjr+bueKfI8S6a43
JJ8i2zyLsbPXRmhOmyJq2u2opoqcXUouTap3qIwJh3czbVVqGCV/f8D2v07k9GDkPGfwP4c9+q/f
DchMnS5MZ9y+QxcMGBdbBmkav+1bMTbOBc8phtGElkvrxNa6pcEClDCS+9o0iBO0rgKJMvbw4c1S
nTqJABkQZb9PKD26JRMw5T5lxvvAiID0U+4z7M7cK0mPzyfaPDDRVucw7zLeYQcM7QCmB6FQUQeb
SjfxjwgnPbXpmJ70gpvbJ/3TGO5i3ZihODA5CaQXbNXhUbKryCYFKlJ1e2YFdSHqoFnpmXHNat/6
rrEfy8JC3GqtczCj1j/kkbgXrm/SetWqhTByebDIxUBsPZw9G81lGlRrcjaodFdsH39/3uU8Vny4
OR2DW0JH1YCQ7GOMY4Quu0U7I25dt0gm/F3d3RhM+XFyYGDZmj3caW5HqCrri9M4Tkhy+3H/Tqfq
NBgcqQ51s60llByxlZl207YAXSw54DLTfZRaZbAiTmw8Fv4jG2C4r8rdFLjH5nAiMrUb1obZKO/9
zHZRNEWXGCfug1LIkDPjOJkt0Ne8YG87ev3ZQKdFIMuOqN3kvisnKG2NpHbaZhs881gfI8KUUyt2
90ZOWfP3Z0r8WpF5v6WIPQBUrRMJIC39Q/0IMzTNUUJhb4H2PMMmhATQBi9xwoVIZLhcKWgSVCOq
cumFaXq0RsS1yEMX9K+LI8h/CtLFeM5MZ/yjevlL8fLnYpH9cdlC54oxjY2DLiwcSx+PLG18+qnx
WN+iGQEihZPi6lp4aN340Ss1daoc7YTSjfY20kBcskgcvHKyFsoutOUfSFkz7nbWWFlkz2nmuVLE
L4Vtp59GzyVIIgcS7NnJlpwLbUObI9zE72jNNoCKZ+78FmBibz73NvOi1k8EVRa23MVO8xlOWr/H
Y5VpE/yhxCrXUEd8IjuKLa0idxHgUcBzrS9p4nDxmwAj9I6I5zQs8NgGkA1DN9gIJ6/oF8cWBlS3
2JiEgK96C9SSABYfx5+jeCRnpF0XCUMza4+ctbrxFKdCbCBAsOEvinTj+n21DFw8Y7UPD8PC4r/G
3w0FEkDWX42/lDA/3Fg23wM3lDlLhChrqg8D2qRi16EL4t9qcZ/fpNqEjU9LnKUFf2WZayfLKr+G
3tBsMHipfROFB5eM8IcGL8e+t6iKB84XNVTxjTW2VCsMZ5oo3lBvYOm9d5yKMPa+oadk+bIGS/Ml
qX32NoRtrkcoOTc5OQ1QeuOrjrS9KeFdesNj09n6mS5h5MYXnVTPFSdMJ22xegvn1B9cMMOCrKzg
ru8M+z5ttENsUsQzIgMYulwPHZp0xS29AFfYnjMo0rKTgrUq1YTW9fUVMw6Frgjb65DcOTjiVthF
zkFnuztbYR9EVXooiHZfYJfMtnpVEFwzSAp2mdMjEIuH0x+/Ge3tkMoD2Wgm9mHgmiKkSRcP8cUq
+3Waw6UwtQoHQJKBgWyRJVt6RlMPabcfG8S19d4t4gK7PWV2762aMnoWvVPtIrwmQ4WEfIrxXNOT
40pLpno2vC+S0gkvfkBKeBkV3daJavKW6aDjskJ62fTwxrnQcVxYgLv0HDP8wKL3pkxexgpJYIua
bDnVur+2B+PQlRpxgYVI11W9rl3WA5XXD7eeKnzIDW1EnTanv+S59toc0jeQBSNZSwGf05I3CEVP
yO3CS0IYBY4OMwyI1omhDXRmTy6hA9Qt1Zt8PQi1TK3uG1EXCXDC+ibtEkplyhtWVTsubdjVt/hC
JPcydy8c0q8i0jwE2XNab1/iWtK7m3cyd9eQn2SillZZsIkQlt2CwFowZwg0tPYV69BLFQXTNcyp
/eZpuKrAOUEFBPFd1PmujO0Evnj9VSagngaH3lnVKf2hIrwWgvhEE7wP4eoAI4JwuAO4iSMILECo
DRP5UVSx36HfyWhfC26V3VC4zblYsf/xtm4WnND8fcNEpagl1NE5IfuXCRzfXODV9Y03hvVNUoHb
SNvq/7B3HkuOK9mW/SKUAQ49pdZkyBQTWEQKaC0cjq/vBdyqyvuu9Rv0vCc0kkEyKAAX5+y99tEz
vPwsfLWlnFHT5GK+9WtfrWif5degaq897DlK/d745LYO3j2hrYeCj+XEnbp7mcDx5NHGiwn63pUw
01euzLG3KSI/h4BdWDgdXd1IbzL7XWacYGPm+gdDr28+75kMtKcybMerMoNw09v4lWJBTQeWn5Yy
IMOK00zn3DlDv5eNj1UqbZo75IT2bmVTt5oQym2TSM/OCJvCbWlb1SaycIp7+vhOvBgHhq4XlAY0
7wuZnVEwTAcAdoQmT5b+yLpOf6hJyUdytAuY/3HHlwRrBwRvbs42Vnhz0DnCG/TlE/QLm/Re56MP
6EXa7nSIu9G5G9lAkhhKJ/JCNXsdegDeHNestqLxf6jIWmeD+X0MPG0/JDPncOz6bOVy5MNETaeT
OYWMtVH3y+2S8ebPF26FpL/2KAqxt3PP2AxSNHbZT5UjyZs62R1Jh4TPRkJaPVmvIOeuDYE30BZM
eL5+MxyMqHkHhyBAm4szkQPTDR8Amh4HRT5aKo3D9hOvy09FINEephtivs4fLhMGHRZjwFKMZjxX
9hvQ//ZE8my6zoErW6RaPpa1TJjEdzgt8S1wm1sYBdEhrPJgD/mqwP1osr4bahTRbeJso3YoT9Il
4dgJ3Edfjt9r8C1ZPUYvVmptcbyBPTWnr0ge6l1eu4Djepi29eCWr9K6V9gcGL6MO+NUtOmr5NAC
uaYm0gb4a2GnOghAOwdBlDGMzSEatF9RZ5jHvgkeJubVVev3FkIp8aZF0wjxH+mFim38wT1butPf
rrJ75/Z+FHlxYjdbn4YZs8K2qPrrpoCav+xz65OX+HdG5Wln+XEF58qbdPK/GKv/uq1HsFvxE68B
DODVm728y0U0alcBlGA3anytfW03f7sAqKzHlX10C4vjY2SU3ZJb/jPQ/eZkmayLnNm+ldquOsXz
BYppdQoqd6U54PtqUFs1090pkhgZhMiPSUjAX66Gj7/ujuJL5Ih0X80oE+KP4JnA2T/1cS6omBD3
ltV5eyIEfOOypcfjgpGNbKq+PS0X0czpgDTfnros+gHIH/YMyX10kFq1FaWugAllb6EVvgHtaNAF
zD79Is+2yewPzBROGDOK/A2BzPHZLThZpobMnWpSLzA2AOqKHLYsoSH9aB+Htiv5kPTUl4t/3Jxm
L8ik1TZ9nBY+glURdNcW7wLuC4uD/7ggJxcg1p+bjdKsw9CSZ5YA/tPmC+bi6rTcXK6FEogGbXP+
Aits1xhauzbhujWj8ZJkWP5hjhMqlSHTkAz2G4wFqyYS/gZ21bQvnfIV6S6mnhCmwZAq9DBJs9G8
7tzUJXYIePSVc5USuK2pY9Nv3AHOhefIVQfoeg4dRq5qOfq2q6W+ySQxcTIpb5n/2tFz3oXI6raa
yD4k+uVJYnpirMQcOKT032SFV3sGE1RQzCMbRKACAtcSRbOSdc4XRb3iJBv9t+ZrHz5u6FhzOT0j
drjpnLWQzEAQhCSQIDbhAFSdJQ7x2woDdYmqv2buzyyjPhBtU2gEKc5mj26iC9zatGA08vJAxi57
9QwHg/bi2DHRkUFHORPrLqgJFwmc2Z4pDR2K2XBKCp6fUhWcONXmC6avox82RHTPtxKtLk7L45Zr
y31/HvvXc//XP/95BTuiONgNWgQn4n/+z7xlSF39+TdVrUPfVcQfL+9reXi6PEbUEKmMwkXdoXjK
nxev5lURHqpfDQCGCVER77tkeJrW6dDxi0zs9ZZXWP7y53nLay83U2wqrPnDDQmFGlYQMjCyYtwl
CWdI6dHumiM6V17Z/UySYK+NJra+CfiP8AkDWTkBPuLlgtw6XAGJbq7tpGPAV8ZOqIHgDMOrwRQb
YPHslO2l7epn3Um9TepDDaRWTjGsEj8gUDhQHCL7VAz4HlNpo+stbJ9Qjy56kZ7Hmbz8ebno2Qed
8J+lNEkriEQwea318hdmQfukEqg9CQEfy+OWu5aL5WaOcfGg2ZDG5hdZ7rczXJbLNVgPVA3IbgXl
xgstT2AlnzET03nAF+gdACytEk/rjnnaIfZrmDwDTSe3IQPV5OWTfUi+hjJ4sXPb21J+Kk9BaOPJ
Wa4WudZO63ahDy13LBeY8LEpJrOlupz9YERggBswmAGWC3/2Nf+5ufDbXGy46erPnd5/H/3nvuV5
y6P/8TJjiHrLbz3GGKnPRDFXUEQQ8+GJA8LDDp+OryEe8Z2gB8ACKB/z05+Lonacv9+pbPvvf/7H
zeV53ewk+/MKoYo8MJ//fdn/21NYDkCSMdJ6E/XUOv56dJ6X/r+vTubIu/jzTNz9mJOZcmyLrJhI
BIfAi//z5v887M8/pRv797e9/OEfj1u6YX/u+9sHX/7yj6dIn9SFybz6ZvVoKJ92kFPnjzj2KHkr
8p/4mpAZtvSt56v4U3Mk0/M3U6VDkZNu4SIXce3D8pv9+UWXm2jw2IDlJZCb1V/Xl7v/PHS5tvzQ
ILTDiSLL/IRhMPDaAduc9iY0rEEXrPslYq0t9LBNzUZ8gdSBVLan7XIEjJNI2q/jPJL4y9DhNOyO
jBnOOMLCx8uTH9OWxVMxw96Wi6b1xAxh/s/twA61tYYfCMCfU8FCsdlhcHAtLxrNM6otDOxcIjhn
GmASW2sITCaAYvlWl9+lYeG7E3X5WrGrI7eYFQxuww4R9lsWI0n47yH359dZ7vvbT1Qth+lf3/qf
qwExqYygff/d68MfIODpYtlxCXtkwtTYE6Hl127x1CPOn/mnQF3s8RkreQpwzDcfOlJVjUjUOKnc
vQPDfj3OPUwrRazjun20rbqO2FcfkGrJUhIq59RcaUFcx1rUX+yH5gRoa4qnwLBDDC7qGOohPtES
iWcfGZ+oEK1bXaIFRRp4FN2tT/Xm7OfWU42rDYEgC2aCk2x1s8C6bC2GYOY8ukRt3cB0qZ1r3Eev
U0MouZtZr4msk71Te58lgxV4/URfxZIMHI0spPUY+99rzFi3EpYMNkczOOpKOyMwpDTm6N/9yHN2
g0imQ+cZ30ipwBtP/GEvcg1CeVfd06neNX2B4VwPxl0h2dBrlvqIp/F7oQ3lGWKHRhGXzRMdJsHa
wHdAs2DmM1Pk5+A5xyP60B8TDeCdzOG5gkcLH3q7jZBWF1bzlITq3XZK96gKF2dortB89f4hsMkK
cHX/uS7C+NltyXUiOuFtANyxpTmcbQwSPjemKr1tkkv7QwwUzExjCvdtGB8lJ8M9LKlWxRHykRqG
uZ/oX2xl2Uyxgb+O83GmXDQ30tp7sNTFjwUoO1QA3rMiOVAHfTAg1TCnneiYxbi+ExIcMyd9snw9
fwVcbLIssj5HofR3yEu6CfGqJKRqB7IU+DL2n95BZ99NAwAauPmEITMVJuinW5OaAb/Hj8k1b4Nf
2ec4YB4MxnRHd+h3XlKnTPXcWeuokNd2HWYrJKhWhCrYK969lL2Y+TriTfiYXbNIe3pxMMow27tw
crqxv6QgyFe20dYPAVAKDISxz1qkoHXpgUjVRtbZAebLcrgPqq8PrjGq5zhqDjb2N821+yfRjZRQ
TEWPMvfSM+p2UuCzhI0eE53mubfJCsJjkdDEJEsVaGZG7BTeyIQg7gEYfTZU7+HgGkerjI/1EGQ4
76gh6jYpBU2ANMjDW38epfa9PwB0elJj6l+yKO9Xeh4hizc+ISpLeFu0E1QbkrYMLGAdOLV9NB17
j1afMF7haQwXFXJgj+VR6bU/c+wit8Q33unfsIJlh74zDLnl7C5vQKN3upL52syb4mw07ktUmeKS
f0y0nN87/1NU6llBaX8yYuu7WVvjIxwD+1QqdaWFl99sF34WaxVMwiWBIqps35uxsV9EnV4J904u
rT7+KBpqVGEfOVelwT/tJX0kX++gSRT9q6dlW6kn43ZBgxZt+S5NrzqyPz0iigBQaI6XYc4acOOB
TBub/W/RnAdj8rdCJLw7vuBVE1h4EdX0llRZ8zpzBAKwQqm5C52wffJyctRKuJSxnVEqpitqZC5L
JDA4yUTObYMDb0/TZkQ1h0Mr0kL9AoWk3JcZ/YO6UOHZByxc2LCliEFZNSmZgURFWudu8r+Mg8gu
VkvOwiAQ+uoTNUKlT2DgsB1jKUBQXuSCmNnahE3srsEiYSTNk69K8s7Z7WMGaLqvWikRpw2oHmFZ
/1Jd8TWq3B0PKXYkq3B06311rse+f0Z68CIg1nNkg6gNpgqFM6syevGffjYZt6Lybn2Utkflat90
dsW3DvsnqBOxrhB3I/XHsUzb9YfQy1d/bF+7EJpGSJgEOS/XJK++llpzc+xm3OtQgoDtf9M74gBK
pDTQ0Rqiy2g/GuYvgpWl4TcfxlcRFNNVi7Rt0xwrtzdeY/U9dk3zWA7Wdzz+zgE42XNnJ7/tFHrz
mNE3ARBcZTnuGvayry0dapT+qjnm6hmygb4dRge7NIEEL3Kgwgh7ifQ3p91jgUH/nWhvmPcOrnsR
GdK9yPQ2I+2Ai10LgioQ9q7zmaOKuFQ/q1A/llGzG2z1ZbIgZ5Ji1N3soUjIWiQA03dfdPiT0Jo6
Cv3RuBmTwdtrATtApbkhjoikgmgJATyWl0LH6ADtxur66kW0HiUts7pHvcw3HrSUSz59llI1Tx7l
ul7IF5ZyzlbSPRgzqb6abUocYHZpzSR68fHq7I0oqU/1koZUyOhNM4PhydUphE0EGhD71j8N6kcM
qPdTa516U9VwHrqUg5ZqZME2WoKjdAHHN0MoqQGl1ZPCn7r2SKQlKmwO38uoJvTT09CB6F3uCcwQ
nu5Y/EoTPztA7sXWVTp7fSwunmVrh6llDYVnG3NcwAlTlaDfKv4Pgkfi6ZKxRwErOS/6PKU0nCZv
CvZMQ1TZWnl5cu+CvuGwxpEp/YYLLFgjkZqnJsbGwjGxbh1x7lsmBtfBTlOREoXU8qZmc0Ko4g9N
b1wCxeZhO6cWrQocrQ2LSpZemJWzjrz3nuw9xtbDxBrq4Trd/mTqZNuNnuZuIe51TL2W9pKlDlBM
6zf2Svle2ckp1Z0YoUgWP7cZMTltHO71MpkeoDA/zEiV15ZwnFWLEvvUPRFlpc5ObcGyQiBD24Wt
vOXu6znfbLRy5jCqosI5DqUj3yitcPhq3UR6pbkuzdA6eVi4WCvJD4rzOnErbOE9YDFXK/ERD8Hr
8uFW3Br5FFbf+JfTUfIt7JQxfY0cKOdKjwhp1YaWzr2pMEhSMg34ZtbQf9+6kpA/HULchpxtF+5d
+iXMuoCOnoCAIEW7axxFaU6nt1sFEXysNiIVS2RfLSt7G0DpFIISqw9YDXOxdFgPjK+pXQjEZVZK
lml4Hxuqn4nDm0g0010TPXeQpvL2lIUproCi1p0Pmnfkcbj9ni/SzHP5zSzAzzl2+Cts6MyV9Jme
xlFjWdmRYeg/RsDXG1FkL6S81JshJnkJ3whumiHhqFDT3ZjM5OSzV5Y49e+TAXHcCcf3mF0zFeQp
RqLbX8MwsNe1raY9jJG1B1oPYsjPmEjWvT5wunYIiLaJ2960lKDVUZkQHy33i279ZlWHZ5LgEYhQ
BYdLX/2imfNs90L/aWoxhWTf+cLsVW1hiG+wgounKnPfoimfPsChBFhgJ3T1Zs2aER352UqdBq5U
re2B5QAitKV/bMMTUygW27r4dKtq68ctvK3YmNCETxpltqC/TGHkXyDe3ME+sa5HPbKNsz4+tGh/
MRK6/YWteO+n7pPWziuvIDv0Aaay1PCesLE0fyVskVhIl82oyh3k0WonR2cDRbinLOzAW8klAojZ
JI7/zvnmh9l3L8rR3mdOfZEGHBk5hme9gwGVplKfMWv+Wobmwyty72HjzQrI+6MXGp9pCR4oZVNX
saZv9Uz8qRkMWtoxsJ0ow5V4NVdo24JT3ZvPCZoZECNOh6i/ZbXspNmRZhXPHmnYZSz2o4yAHN0X
l8W9GkHUXCVvlavh1dU7OJqujhDJ9x7V6CuSFfVvY55Vm8xgQnFpqhbjgHuHNT1OXfNQuePP2jbu
o9pV0mGszl2C81L/gQr0jsXe25Bjckynmd+ZQ43MbfdRJ+W3yiC0o4eGic0U79Y0QwPpvu3J69Rn
BlOCJqIbjpGRPydKG44+xPHNqHm/WfCYZ61pIUj51nQcIYo4zG13AewHjD+risEjf8UbP5yWBoyl
9fGbraf33MIQPQYsmxyQejGJftsUJbhXmjYnvQWAMHNuRWSSKJZ+tyvl/ira4MMiHNTUx2cn0e8E
M37DeI33wa++FH5qnDph5VtRtYr1JokUdWLbB2BZZ3AgZBbGSP0i8K1Xkqj2xKGC8dKG/IYW6xTN
r5mT87MWhM76xuuAKd3EO0+nbfJOXWTT+tK9Z6yuW4iC9jkrQWgkCu0c4sJ8r1eD2BsWmWaobX9T
GycvpODLIm+TExdZd+WowwQhoZTBleVRe/JMZw+tdLrpMWqDZnwMhOiG+bcaEM1DRH61Mkgr2dhl
Od3JPIIAZzbB1tOo45uQto3O3Aeqe5A63B9ToFKl9eLUmXU1OthyI3Svq4iGpww4J7GTIGmCDMwO
qqldZlQnAN7Ahz2PPONZnhnGGaZnLcp2jK9r6iUtTQ67oRsE3bKMhmrTzIvxVBtvn4NJ/6bHDrbI
SwDzrz0s2Tep2h+GV64tGtSkO89cVqKcACBhtTZKRQt4gl8VxZvlGEcmS/J1Xh1lLH8jQ9xHRs1z
wV+gIMnojwra1TF2NwRS57oneBGSzQYZjs7iqExPDupRJyC+JVqF75GnXejSlDfg7BqQaeAbwIEQ
RCebsGa+Xy5SxK7XOldfZOr2B1Z++WXKMWV7EOzp58/mBZRIGawiYjLzA9ub15akpi792jYWUkkf
9lfgVMHOQjeylZI9yNJ2KgHvJTIwr0lQv/+7NDAnH4UpwUvcOaYXHjfsFHLTCf7ppWA/QoKIyDfp
TPFMfe8nHf8Dg0F/rolxqdPUOIeJA5wuUWdlkiQX6LZ2hbQ3LQkgG2PUni2pfrG/hpGi7E8xFtkm
Ic/qIKPSWLEnOme2/ZUGn3f00shHkKv/LKdKog0qCEKw8Kb0fdTRraiAhRCCErUauQxaH2x0TBci
sfAcFBZ1oZIavNVkQLNlna4yP6+PlIAF+HluRtVooSMgiVBz/ZjZLS23bVEOaxjtcs+OmBwkTq41
ZZvsXJQ6HMl8ejhZrgE1wBbU0LspYiByhk/uIPoE1Fd4HvoDjQjzi13+1Mn0c+HsXDp2Y0fW4V84
Ztpzaz53VDWe0tS/aSSVM0zq+a6PiL1VsGO6LnKIY0TdE4aW9WT72pn6wqq1kuKadSaQaLh0jh5A
dAu9aDfhaF5HAQ4hQeX1JBIY1UPWsp5H1rUjn6ID5Bh/aakpXu2GRDY7xGFKgSveZpHr7yOgsLCd
LEnWJ+vMCtXvmRdTVsAppmp1cFoHtVsjgpU2F0iyrv1ZxQMZZVX4EOFwj+a0nLEzkCjDDz0z78IO
rLCLxewW8RqLU2HNDH7I5AcfoeAW/AU6ObKy6PrWtzwr630HdGUNtzDfamYybkqFs7kTz5ZKfpWS
HmvYFuM+JV+L8PXUP9g0ytZFZ/zWWt28urhbJtJ371LKFkhEfJo4Stdj4/WHwqF9ns7NbaA5xg1O
xBIRXNHyQgipA+5x9PFUur58gLEk/W1O1ZB32TpvVaVdHROPvOVCWu59HfCKoa6kMFqrjhydqxtm
d61uSN2cNyQheSe3fOq/TH20A/orfsrBXeU5Vr/A6gnMZUj0Oyd+HRoyMqzBvdWtqL/7+bBrrOyH
EH7IflyAw9fiQxqgoiC6MV5hvs6feuDhfjdjkbQq2EJqaFmZVz7FiuKB/NI8Bg1nQ1ZFWxZj7QpQ
HRQ7ag8Qan0SjUHSs2WQgOpoebZE50h3uIqxRhRViq0b4C9qqsCilkXjXDZExnW6Yrc+93ASw0gI
dWGPQPuSTnvVQA1EfDnFiB0rU76atuIT0uanYRCI7ZjgxejSUzBG7Y5EUPhsfQD80ujpYGBhAAEV
07/TP3xWUHbd8B2n1dchTbVTb4vk2TBphhBeaTUKHy6WBCyI01q3MofzNSxAN4SfYLwH2ozPIcPF
LdKK37mCf2uyJfdSQP5t5OdkkiO4bPuCcX/KCORhq7emj6Lthiw+QRjA41TI5OKpO0EexE1C9wLF
ZRAC2r5pSeFvUy8msy8PTNRME3zxQHQnr6Rn3+aWe0o7xTIt7cWuK2ODhpO144wuEEpyooJ17gLt
LogrSIfGgrKs92cdn6IdoW7KHiFgJFDcDLMSX+G6c6NqXw71C4lFHiLwq0kL/4DOG98bnPO/6mt6
+4xvfLo3la/uaskEB1i4m4rgi6oaIg6ER3QIIVF3Uz6YjeKL1rpflxJM5kprbUfCOKTfzDIz6OEi
CCrXHafbZI00EQd9gzmx32vNr7ghh3CMpfUohuEnJPGznwGKbhMdpT5wqLU72i92S6hnXdrIJmrF
6qD0nwYyNY5p1bBnNceAKmn1m4/9ZNbxW16EYtNSMl2bcP1XRWWzOBpmW/4s4YgC/XtnJMnGC1Md
F2eXb3ITYjD4JOcuerBWytqNc5hnhYh740zFtNOioCafqaT857KyNs0qexZG9uYN8bM/htYxJOx7
C6YZkac+5DvdB+hc5jaByi4x3zQR9JsFRfdkV+avHonFxSCEbzQSMgZ81BOx3nC4+fBHkxx3Ywir
HmUK4SdT7I7sk0mnwqvDAmNA49hW9jVKydxL0uAOQnnnuaX9IaurIKTrYubUkfIE94mdTD9T6Npr
kio5nho4FH0My8Poy1+LGD4Yvc8Cj9yXFbUq0rNsYsx0PiTJDlN7d0Cv2uLNHkf5ezIJXGXHhDjO
AuBpfLLgiu/dRJCs2YwZTOvyMThEYxL7ZO4SCA+7lLN5TbV5TdBucy2ld7FDgh2p25L7SqjIhtXU
W5fU8Z52M+qB2PYuCI6+WVXVnOsQj0TvEkTVAFgFB5x1EC1bFA/eSOujcS5O4GB8zNEkJeU5GHqd
zrZPb98Po1dFSwKpLvqQojTWSe3YG1TFpADoxmXKKusaIIvGdwsr6gXWL8i9qCFuIWns9VJ6TMIa
ZGv3EOlIlV5T6c7qkq81m+FL4mjv5AiEhJtNLDtS2CDxLF70tY2YmbOFNMKT9J8rN3HPy0WmWRxz
bQ4aKTBRblq/IvaoCIdRz60k2WIqubFKLi9F6oxfUmIaiFLcFkaEvaFI/dfK8l8yToRzCALEaf35
rE4pxo0ZJS4wdXeUcO1dVN7eD/SMMX6re5RdNUw2rp/9rv0BJHw1MZG11dVMc/1Mk6U7KjIFwTlE
3clG82+k2qUmy+cNKH761HyKljz4uEzfmJ2NS0HM4IqEeEsTCeFk2EtzQ9GyARx/9Y1mrU1pux/b
zEPE0UCimGsLRvPMFkU76LKC/gN9uY7of+ge6c5EnkVadK4HRvvU1F6KjluitzeqM/yrytOjVsYu
kvuG1C9DfI/r3tsaecMZ5dUAPz0CoOJRrCSLWigaI8iWghpWJMx1Kog8A1pzUEleMgQZGFktcpeV
yqktkdO3Hpyi2LAZcQB91S96a457aUS7LjLd58KFftyh1Ss945YX6fdumhU0Q9U+F7ClCwlpPGGv
dq5KG857QaGQFNfuXGvRvhyFfocPDt6OwdGaWIIr03iYER+/oEM5BzDkO/h3zrovXBKjWBHv0eg2
J48KSzSWSPYccVGZ9qnJwdkXXjXt3LIpSP57h0szHqIAuHNXOAOF1fiKWTlah9nQXTIvrFbB2Oe3
Jv308WXHnsg/EkbTlYl8BccP9Lu0k9tCmMnONhJGIycuN5CNqpUmDfOrPVAcTok0KbPglLXaq1l1
1a3FWbt2LSCSGHU3BO5MT804FI9g/F3QlN8OEbsLSj7q4URBcoczB1a0+Nro5AaCI6yR5unIaOJp
QCNbdNe+AJY42OwfhLcy5GBfMR3ZV9IrfuTkjx1LT2l3mv0vkLqMNeW65jYCudQJvaIY9MKc42MM
zvEOC6jEYNQ1XJrQ3Z6pe6cvmvabwMRyT89wWIMvNp5llV5GKiPXTCd91QtjjrYkji4OZmBCO8u7
b7j5LWvf/rohBo4LJNlrLUaw51iFe9ZMBKtaIa1tbFl8yWzOXmMhOUiMcLiYHXGJQw/vTDaTe1gM
F0KyghItO0paReXe05E3Jo53qWc0lAi18iJV8qWXVPJ0Q3+UNKzaiHTEbKy1tVsZDZUoAAYuqyc+
AqrfhPCmtuP3nTNWPbtDYOu4exFPPTGW8EGjmOLdmIwPO2THGQZPTWTAp27ZlgWe2mVSZNs0KOH7
Zwic+LHWrGmMDepQ9+pM9ceU40EfZ1A20DVnZzXpt3AeT1w3AHXcaU9hOyTo09UIhdHVNiwjXQDO
9ZZN9dOCWaRvoO1rSVpFPbcdq5ZpX/po9qyK4M15xYql+4AkJllVPZMDxS4P1q7yV0UHZWxoS5K6
HYpPzMO10aLJcklvCtpzbcP8aStkc8OA34zPhCaRyFivpyAXjsY7YY80R+QPCpjpQZGFCp4899ZG
1cCBj5HzmwK4UyWNc6VPyZ19csVWILbXXmTTiyiqErNoSMG1s41XCvp45DNqrAfblerVSqzkKWTI
CsFZD7qrXmRr8wg99tCVGeuhmpdnMUy+SVwoLmA0SjRaJCVxc0HTo8vBQqOMSLy6uN47JLy5JbDX
mJR5pVf9cmBXHjXWxbdCgpqKrU2qxc53YMyuS1yT25sdA1PvnY158MxdvT/o/G5aLdYNQWEs/mDl
N0ncHMQciJ3l5wE1Hy5aEmhHjEErFNT+hSbWqQzr5LFAEJ2RUm/bJd2pQm5BT9O5VV4XE48Hq7Rx
xJfA+T6GTvfOj/UWS0/Sr2jAPZk96gJnZN85IwkjS7wNZvlpiVreAm8vcr9l/8wGqAp81h9O/gzr
iT5nsy/svvomXG0r8/glF5BRtd7pHlOZH606WZd2lK2XzhyoHoneQXqHziBf1RIxmMNaGDdhJWdX
vfYWAnRVkjKtskzdy2hEoOXIb7Zn8iGJwxWledDYKV0y61NDjrsnF2BDU6Jm2uzdDR3McK0yJzp3
pc7IYaTBex51Wy/CPVLA41oV9QQHuYmphoQomLMJwECrzIq8QUqwnTz3apCP1xCx0tkm/iVP3lk6
1aQTgTmy00bf9s508AKTVonmmEeCnd6QSo9n3xrlWdEpGlvbPPUyra8NgpW9702fZDwCcBRmfl6u
lXZVnGVqwJxuCKwxy+kUWlws1wjOwhmqKWpJWXt1SW1z5mDUzkYn0BiBWguBbMyLQ5TTffkssQ/R
SeZnLoYIWWLi66vSLfArpJPxqpqwWdcuNvYm9MDwEq93bWjfL/aygvbqy5T8QIh1r63A+dayX4l8
41s1uv2zCQr27EpiBTpZEbOgwVZKZ1NBTDGwLaerICnjyUy+I0u0Xzor3VvKHxCY9fo6P4M/I2W7
FPBAut9lnH+NWPnvaT9Q1UW9zqQ8uTvWtidaZqy/SO2Iw/GrpYNwhggzEgBusonMk49FHwHwjfK0
jOvrZEky40JoHL4kxKn2vAoI2PBKhoS4aBEjJWWoj543kqDVW6Gm+G2AMieqnNO40Z1ZrwJO1LLe
c2N8Rp7nb8Kk/JEQgLM3Am2jhE2C7GRfCQUqYdfh3vWtfpPA/Dr53nBuaBed/SC/VH2YbmSFjdcq
WXWbpN9sKr880TN+C/G9n1gmOaQwtu9UT5kdgJSt/pLINuIWE/C3i2fhcqF5Fe1AsqlAFLXrCh/d
Fn23t2tzqiexNLW1ghIj3Oq1z7x6G3qMEoUeYDynO7VOCkXWbJ8DEBkpmDe+QVlRkhkwNGmybXN4
hn1a2k9x7GToU+1jckUDGbyZbU0zntF+7TsoUmI3ozZaqA+k4fVBt0+hpjlXSlks+4UGR04Xb17m
/iLY4CCZN/c5nZe8n/PrHC/GdUlNd7Jt5gFVHhBWEcmIBKGIKDzXw8GUQAG1/BOjS7kfypgIOLjw
OEvaQ0vKVuvIfQqP/ocE7dKQOyz751I0dy+SzaaxtWwje+qfgCWcVZwO5iZKgcJEzD/3eujIlcW2
nBNCRUkNVAvclsoAgSQql+TwgF0eIL2N8ot6e/AzMoVbxyV9IiQXvnfz7DoW/Y8xMahLBunRVO5b
bdAiqd2UMFArwS1OQuC2q4ilpm+BRbAUG8fzjSsblKcmMAhesJtvoanfRNnmj84WOzOW4RX28UP1
EfBxPQs2DITqFIUY6vVCpx9G/4n936x5lDfNcnWyHtvnxU/QWcYrAs/y2BHFe7Os5CVpyuEwFc57
Z7kZW2tX4VLRftqSmSKP0nqrzfz8MZDY9Og6Abk0zEvRdR9hAzg3HtQsILX/Mj7/f6rYq6rgmnz8
zGPWz5zeEML+J9rEdHC7/e9Ysfe4CePif6LEsPzMT/oPS8z+l7Ac7hI2xsYZffJfHopn/stxXcu1
iBu3cfCbuCH/DUUx/X9Ztm1hvNNBZ+GDw5P3byiK6fyLVzM93cU0T9z8/yNLbPkvf/PN8q74/6br
8pq8Dfgd/7D3eQPr31KFxqGb6ieYZ6Tcp8xr7sVGx7TqQsIxkO6hKcFLM7nnTtLvG4y9k9vEKS5W
BZX8H5bObLlxXFuiX8QIApxfJWqWLM92+YVhd1URnAdw/vq7WOe+OLpPd9exSIoAcmeuHPvzKGaW
R++B90Eo5DQeBQYTvLttdkTE3BFmH85FbbzpNkFUM94WgRvA6XuUEgVcKJ+2PU23uTvg8p1I3MHG
6P1zY+oXV74tvoZ8zLZu41WEpqiY9dRD9ndZ2g8i358RuZy9tRbSzgw/Rv2YvLfYuDbteFkSyms9
Wmwpiv6BRNQQQqY3vXafE+lefU3CAQjcbjBO899EtyGvnWiPTJyRBEL6PMKC2/5D1I9mXNG2imQZ
IShVa9WuXkt3fXpXGDwBTrQVI22S4afFJufkeiS8Y2IUIXJbaJTlX6+g0rfgP27Wkl+u9BjiJ/tO
pzzaDBSLtOZ7Hvy2nOCViqFbmgRvk6A2mKJcUjmru5Tb95xEAy2nlmzOyfqDCEFhpBZeMaqI27WU
mBbTnteYQa/7Wlks/7UXy7XI2DCpNJ6CM2xuRdFwaX+ma+3xspZwLci2WcLvL+He7Voe+zcs9J+V
EwInB2Pl6b9T4NVXetQvecPHLtZ+HUnZO+nT5FH2uiWDVyLQOAbHZ4XGjG5ztOY4uRPw+12PQ3+g
DY6G3FXmZ1sv3udFnGrIzhIk9kaOhTjOYwTRk31eyARdHP30yVptkUUwcsRWNv67NjqxfBL/aOmT
Zpo7QyQ594ZFP87aOb3Wfs1cqSCmjRoZll/Fji+EPQFiNXDm27W9uqXGel77rKsgtNd+ax7+L+bo
1SZa668KLd8pIVJ712zATRCyPE30Tnjcfj832X7SFz0DoWao/wrp80A66TderR9FwGU/SoiRJuXU
9NLu0px+L+w2MwYxTv7ltRVje5airPaJghIB4D5ZNCmMtel7oPIbp4u1zzBDAJ/ED2dRDI4BqTpN
VIVnrQ2krs3XBsTiBUu83ldi/pnWhvF07RoPKB2P3SE7eOtXDZzQGOKP7KjgwWb870e7NpeTtwN4
tvaSGTG95nGDVXcQWXfu1h92b2wK2lmOwWqen/JfSRv8Yp92hflrwEXa2EX3H6ybA7wfnLwQJJgK
0bJetJPelC20fkkFe5Gk/f8e2YR6dl4vCRe6+p17xUdbmNE+yndxj6Q1Meugw4MVcYwcRjWePv/7
QdfBiSTGeHA07fBa0S5DNG6hNH4qItjeBnTQVBkGiAJ/Oga1F1rrhTGKBpda+wa45ZiiX5I0xSiS
riX10VpXH63F9WNJwoxaZ32pTP3UEhE6cJZ/8N3U3XeZ89AwODm4QR4adfroNchpmrgKxhPsVWvP
zGhRZiORMGm8X04d8HoAUghvbn9X6768Bim0wRgL62+EWJiP7a7VBlCb3mi3rrYbjkZ0y+Aks/YE
re7N6iJPXLQRrNLH//2eifMC+JNiFKrs0ZjXM281kHSfQJGP6ttXuodN7ryQ3qnPbUHils3ydvlt
ZsF0luuPiGOFPz5n8NaABhP9pcmMs5A+A819qGOPS0tAPavS4jTleGwmj/rV9UFpDAFBPdLMJXsy
WGMbHzwDGQ5FcyzgL/ezeOT8DImHVwHjEP0ze3QyIijOoe4l/GXRQDrmTWNQlbFtkoxiDwvS+D9P
JmXCV7dfVOiQjT10J/w+7aMtfevBZ4aWY768iBSj0GTvSYx756WOX1s1lYec4AZHgtHjjeCH6TiL
c2PbB1dhopFO9lvSfMrJicGOM2IJ7UhYhY1r7qncOP1biKbWvuk4rcM5Lscr+c6XEoQjgJzsKavo
C5uEWT2jTh1i0bbvc8u+tWj0r39/Fyud0hKVrN0yH2MpxU2unvTFSTht5UZ8qOiGA1rNYbSMYq56
5MKKCEzE4ww0i2jkn25Q56Kt2qeMDnKUzO1Al9q3VNWDajMInsWaIRpbHUZNYH1waUEyzB34wJoO
zoJ6H3D+QHkTxrYL+mQb1Gx6cysBFYhsjQVvhLUVB1SYz5IjUjrAC8w6nrqJ8G5pG+Mee2J01BY+
6aVyvTMPvt4HGkMhhQLxY6x+QJs7l6qx8/3c1mKnpv6xXRafVz6dk7AyZtyozASqKf6po5Rqtikb
jziPTo5TeWcZGO7ZJcvY2oF/8NoRFWbKPhjTmVcnqpy94ZbWtepoMOgXnTEmsJPQqAxyphTrbHTc
0eet03cXdDmOG40/0In6M2t6AxEw989Boz5cpyivcW9Q8Z1E3S7D2XOErC0JAIOXn2AxvzgztZy5
vgMUp2mwolzDM91D1kkKOeCqYLIlF1rkv0uLVaQLuKcNhi2KmfqTKILXZBTmcWRHxnuihx3iC+eY
Y9zfCDSvm8mfFf77B1zCEv29P/BSGqFoZY8qkY90qQ0vJY7UQ6Xj596IQDKm3fzgEpu/1cxWEyqZ
ngHIJXvSo69xbGEjsN6jLou+tCOBkwxZfYOfOAxpRnfZchaePZz9aeF0PQmUKS/pvukToOPSOCty
fjsLZDmtqn6WMBnvD9PcRHuzTS/dYKNbDbU7PY+WBrNgUALHfM2GFLXphqa96EtgxekWlklMEN/S
x2rmrjIAZxsn4J/63Wvl98VuKGiL9uf82+iDZ8vAnYa7bds7Q3ONfW++lvUVprXFcRdVqvemm4f3
JVS4oPZVbN8XT4+QGu/9ZMVgaoZ4R3XeRMsg+7I6Gn/1ix8/ItUcSonl1un8bUlSoYwG64VbdF4U
UKM57p6Z6i97VxifA0ySUBBhfStiIHlpSriZUGQ0opyzCi0Xs31RxD22CpbAA/YDXNeFqC5S2y+O
CZ48KVrjrsxZ3QyXV6v/hXMzfmQTQT8TbIljbwM7T9N5U2NnpKXD698GO4Hn2abVWeikf+t9AB56
GuV2IamB2okt06+at0J8Lj1qbzxyeyqbwtHWu4mKozLKKLdDAt8Pcyt1j6mzvHRJImDuJNmhMyv5
kcgDEC/mpB0WIcF49Io5+wLil8W374or4T3GA4NxRotdS/mCZd8vGes+vetYTJn91rQLXMmyOMdo
Cq7mZDKPcDrrreH52gaBM++UG3+3HEao1kS1C9qaZF5cYZmzxvIwVkl1wl3hP01Dew/S+WlYgvZ1
UXLaISr1t8wzMDHu09bIL3U6p3tJBvytteQXr76NVScdg6Zub8XQ2AvFE8cujNHwFK/Vq0l+9Zri
v3QNwFClSzVO2juf2Z4QzReQevwfbBGJL5gKucqm/ZIV8j5jHAzmwCEOIjwiCjoNOZu7e5pTO4zT
EVhw7SHIwvQ/xxPzYMPu2qOIEWuWzAJWq2fxUtX8cRmuuaep6j46raoNAaP6zcS6sCkGW/12hpqv
Xu2/ofi7G9zLOHDatzJlCFZM2IpZOfHirvCBUhjxBdOyJD/mypDmlh+vaIdzPFsDg4TS2Ze6eSuz
rV8L9ZOO7d2pijCZedHblSQQPNdkcRLKdXof6mqT18tm6jjoMIB6V0VmQnDHxeQ4YPCyBQIGbzte
Uy3WCBp3STL90YVLnGL02DwRVbe6jA0xXrN/19UwVLAvsf5i5PiYkSuudoyHlK3HsB9W+dIpZoKe
HRHpVLmXNlioXy5KOuB7z/9Ua+157jpP8wxi1/Jb0IZUb6dBQZElkYKHKki/+VOiC4kyf+t5jKeH
IJZ3Sw3MuoMxPnDu2y3RJD47zobNEj/HE8GfZYAaUhUKOqVJ75kQXPeUBoS68+bHvKQr1YAotQ0W
BWe3hgyFoUjgEuj+YlhSL8iteEq88aNshxGpnc0hxL7Q5ut/WsgW+kJ18AkYLWuHoAu9Fo+kJZ6I
Wzt8c4y/ZW2lJ9c49XV1ilOmD//cDKRQFxwzHRpmZ8htEY/20Z8xgtHidZMwT1KWT83L/u6lETMP
X81hCXXzohIaFjRXFPexcWP3BQBBcTKC6bRpfX1ikSDG3hPlKR3nRzFQhlvhehsTLBVoA1gsybAi
RPqiuk3gSZK+e8XUk2G20z5WgJqgrRtf6wYhqwM8yJ/M5J827aNe+JO9xvrrRHirGwlmMLDL9M7r
hv1GLfQzBTo1eQ7Mf0XKXIW3ZIfjJI3OwJpqqtyKYct8NAjdCK96QWVd9OvfgCsLNKloRAyERYwQ
ZQFOr5u9p0Qb3dpi4G3igcg6vnwwfUOWE67AxoeoyMok19ikOkXK+5wtdSio93orI/Nu2PDDClVc
1dL03B8UY3K8KuCupXXKZ3OmIaxGlDoHMW7jtSYOr6a6GEShdsbIkj8W2TVYbHXps4WLzJTDSLMe
Az4PZiooPDDljpnmnwWYzYUmIn770v2mua/Yjpg2Qgrl8OQtEwN5Hwe2YOQVp2THWmgpTxmeIOY4
tAfUuNRjwahHVHZ+MNJ43A0zbaJAnjBKp9ZxjiA0UWCwYqj9BIJX8Ziowd/VVSX3wvUZvCz+fx2F
rrCysM31AL8iJrLwA7Lx6kXj3S673egtwVOQp/0Nq+GrUTwzgFEvwISSW2OLR9OgegcX4rPRVuAO
g1iTnTDs21QM1yJlo6ds71oBvLwrB68gDlZciMlh7mz6rLzfdCnPF5nF+LfShnuJ2GxWL2MPAI7Y
+3yJZMwoI49PcFKTky9Hjt0yvuiYId2srejV9pE7PaLz01J/YYnmCRKPZeupX1RcouI0+0nJBz1E
9NIyv0YANWnrMlsQKcxJQn9dcb1IuLwxmWp3s0lpYwz8iCwiXpHUPKJlH7Tt4j12sWvXLTJ6acvL
UAFiSKnFERVKJrm01zmYh13c4ft2qYQLzUHJnQTZuyuzot53tEtpWCRp56RfLNUS1wKxMbenQl3F
/UlpO0w5BZ7o83iLVdkfMmC5ELXLImxNQ57dt9zYTlPFzqXJc5qJMUVm2Iq2Qabe3TZnW5PzfZJc
7z1LwKb+GbN4epoWh0YHvExiYv5Ac98hzRzE7obMXWL/aczgj5NPFOKK4j/HzdqTWrp9UKfET9Me
aAwGhU3DNO7dsjFEB8GbDMrvDOvScQkWNq+ijvd+j6TiNreuBPVlF7q89IJp/qD7+lsJ/cKV+LR1
MZ6q5MJWUFFvcaw0yw9SQv6puodGlvNHFC/Oie+cFc6NXTwXln8Kqng+GV56HYb+nSF9vhMUTmKQ
qQC0MyEhPijJ0ohyR6OT/1QZK51FnmJHd//xI1woJ86ooXlRFMt7RESNkeERtnue+GEEAwkBZmK7
dE8SLZkm43aMZwyNhj5kNld0HpENI7f95XpkDVRmxztl2ZvYS5dnuBUv08DWc24hOvWfM81nHN8J
E7UCx7WBJITQprdGWe9NY0+t/LiPCYmh0Ne83bpk2RlZdVQMqLaAz8swKha8EMvoh9ymgjAygt8g
vpulqHaP0ps+hhHHlzdVLIW9XDNQJpYLKkn60bcfefU7VOy4w0bkLJRuXz9FuvIvLnmWrTR8dmTO
FDLJS37hLD9xoMq/KL3d2Z4B4idp1K3Ab8lOHWugnhrwqg2N122LEqOnXt+Fif7i87FC/BW/CX7n
26WlkwCjYkfStEhPQ9o9Aa6xHrVBKKrxjSKcLGQPM9D9cUn50G5imGusTbOtEerY8sg1kJlMD9Kt
RXYFZ+5WxMQwbD1gCgjUI4XB42HM247Vn8IYM0icW+AKguhzjzffl985DLu2iW95mU+HmQW9d3gr
+yuLXRbVg8yia7ISAlO/PGjMpK8OjgyL4NS+78GMjrjEm05eWuB1Q+C8Vs0SheT8M65/o56H9Ydy
y6/G64onOBCnhVMflHe8DFNHwDVgbdTijuHK6886zYYtvtJ5EwM4Gub4JslVFHMGkgVa3UZXVom1
hS+pG4CpbwlPVgZPWFUnPwaMRydoPkRParyfv6dEfrVxf2gjRzO8hhoz0kNUL7yxAkrXQUC9cZWp
7xz7uyPrX1ME729C6y6Sp4V1kH1OmQC4t27OQnm1lf043oa1820twap99erK0dqA20F9JsLx107I
koE32vkm3pKcHQ81fvI+ucxGpXPox/6CbN1ufJ5ERnukMxP1Fo/wFPPmTUGzIURpvJX5ELDt7NVW
ZlB0FvjI1JX9smYrDrHYeAmbpirBx5CT8IXon2SbKS0+RgxjiM7Vh4M2YrDfcMbi0MzDle4J3DkT
/1VdLb9k8qgUO4U6/+SZ/LKhEKI/WvG+dvWvDhr3QYroPYjS/wDV2YfMMDE79uORNR6zJVlX7KuG
hku6yJmoUSqenRnhFI1iQ8HeGGJARTHistoKecV49hiy8atY3gXx7T2eIVzmqqxRCBi2tgWFUzMu
oNhP3+xKn2SO9xhBm0NmZYAK5EKGwqCWXRsEwdEsq5bbR7vdrx59EColAaxlsLbdyIftiuVvDimS
aH4I3okN+7Tz66uL1SxzVnN+3R89ndOimTU/vT/9eEaNbIx8kNW8aufZPLaF4VwEhayCBg2v08G2
QU1up+YPxYFfCzGdEOIz9yl/6FPfw7RiX9gzyKA9e0FzFLZzkXaRbm36ZPsYqJcz0+sEauexylBp
cPIyb+jGoz86ilmh/ooy/wnfx0BBC6d3ge9iZhwisL/YwbkZaUepkFk4TCcwkiqMyTif6/q/2GMj
tyTJvm2G8ia8C9GIH3ONFaCmBHsz7S/OmPzE9qhPGSQJ9LvH1JzFSTS+B8YtDe2ed5TvWYR+rUfL
FXEYqQq7Xa3/RI0z3hdMEIWI/xulPXyyU/lnBbs5iXcYo/HdY8+9tY1YIXizs6ssLm1bT85mrPvm
K4tM2rINj0q5GcmBij4wEXw2zOt4DBwU7zngG8CNG0IJ5X1aKrlxUrCEY+xbOLXlA9Ayis+ZdxhW
/+434gxSwCNd+gUYMw0LAwStJLq68MTlq7rgWBbWyzQJza6YeVFNEb7mlg52T9B4NvRvKpgmykyA
inrwoBLi2R11iWeZY6qrBnZmYOf8DeON5nXFK03CYOUoOc3ib3i0B1ynmaYDJlGcPku7+eBI1v5K
3Zpz6zQYQBgWK6T8Tm+nCEdjgeRFe+DUHw2YdnBPuptvOdegrJ/Y3dHQ8WgsURBKY2wgBKPCaOL8
mybwMTKo5qQVB0+cecS252d3IrGx2iBnzp5hqe0nF2dERRMU4RBO24GfsIbhzVKjb+wkFYYAC4xH
q3oQmhevxCzZ99V9GfPnxVxjkGOWbckZtAVmCWnZoXJ9daHz8h43sXvSw/IVSfOnl6Rl2olDEueY
H143oouqg4HzbmPpn3gU+X5Qt2To10V9mPde7FS0wZEyyzX5oAbfzJ6KT8bwPH8QemmlNvPyVLI/
8Hsd7O3xAxMHt0/Hu6Ff0pM1zsm2gwtwqsphI9vob5Qsf+fMJsBiMs4J0ukp6zlJ0lsJsQ3Vynbn
auMlvAPMpbShNRmvXvM11SwMzhJ/KormXU15aTM9iRlLhZby221j51IkxmOZ6VM3Vek5N8lmQP3d
iKixHgJZ//BEFPQpDFFd32xjIX4HKvFWBuwoGCyR+Qa7ApCEkWO/dFcrJ8TVBeEImmCLYrqEcCne
06CjTpx2b5+u5A2WdPBNFjt0N/8u80xtUObfSVgjASyNCPtklvuhnd2rV8NA6Lw33Zhig8+v27lm
pY9tIi+WmR5Y68qDZQTYQovxMze/yKYNews94EjZT79vZkMclwWoCQJMdMQfjgM9p6RIZt6H1RSv
HpozBUB6+hjHdDstjDgj7LyF/BorMrT1ot7EABw1pUKQFJKnYUjK+EvQ7+lORXH3CpKfmHK4EZgt
WnUsk8+BbeUtDVKi8Wiwi5tf0OCpWkJGoLnpVAt2eAGlLiQh6PCxmBKOPtlKIZ8N3pGcDwVtrBHr
UV2eQfSeZ9UIZrpTu68ntASb/6e6n91tPVV/Ssfu95X7e6wLtPPaViHe5AqJlK1/U9z7hivWzRsi
eszvsMwUzJKOfSXjrTNR4TSAtSmi2mB60z930vwiv+jvo8FjhuuNvwtXtWeKqOYnt/OeBsg2fjM1
mChJATpuvw5DxvYhF4Tp54upZP80ywqpqj1HKf9em0GVVsvRLv0TkvoSuqM8xMzeiNEW88nRNUxy
rFBi7D+Clo5oW75rPWACnrzXYaneZNe/uCmFfrWGAese42IsTvFgZo/1YGSPKdvCs2MGL3E9mBff
RpdTuIcdXquV5Rp3Zl9uTW16R1NgxyJresnJW517s+QojR+h/CxpAasFL+9M+49T0Tyy1W7CUcER
N2LSTZlJD2PNWlUk75mzcj9QTVoYq498h9kAg8JeWGi22q7ZXcBetNxpPdCTfYFYweu8oF3QRCt3
6ge/JAa1cOpmYZ3r6eTmzdOA5x66TvPZ/5fAYz+Wi/vlBA6WapM6P7PPXzBmcd0SEy/CVO+M1Wfb
I0P6FRKFgGcObDUb8Qo0mNDO/kKxSUERb0SG6KkV1JGWSRwGRLEpn8VaanB79NGNgtfMnvobTuRN
0fYmhqEI3SGvz2Q6xa63WBPSQJ21x9g/bcK8ZjzSKPstDuifrHveGZl1ST22XuZ8XQwmokSGmaZ6
ONhqLz90gledctZDBwbC27wveK0/Yczn3Z6oBZIClrZAQq5eg0YLUwDGB+zheTBV95PWQoTeymqd
RrLGuOe2ldDjwxj8DJApdiBJXt2KByW2RtyzHCrtTP7JZ7ax2cJ4UhnuOyCNPrX+ALm71p4L6Bhb
386Py5gPg6jnJy2H2JTsySi8Jy8mpgYup1hQaIPmHX2tOHdW945leThPjnNPOJUyaymse1DAmB6j
35knO2rGHOPUGDTkTmP2De6h2jXO85rwyvUYvfmL/zxFLZVOsSmvsIxP0sUOWIgB7bOtYARTj24t
NA8Pni+2pexoAbe4G2x3dWCqXdJP34NwQzHUNK1635PXo7fnZL3m4+RDjh6J3m+9Cnj20FvNtk8W
4La9sLaWlThhZaQPA8mAQOqFacMds/kTV3APm+qR/FJzGLLuOJDybMcFeAL5lS3PbxbiNH804nVy
5WCyHgJAGUEmGYcB/l6sh3muvIPn93+M7KOBflx6fg1PwXpYMkKQPVlePB/MXKwntN9PgQc88jhc
amvnT8ARgpzs++A8ln6nPqelHXfuQIVZR1E7ux1Nu2lpEupxpn0HpoeQ72+jAvhnzuNvPpCzMa2e
xEn7XJnlc/C0LPH4xsBr77h+fXM758FhhDhnDk5XmwOtE0XPWeH5iJ3Vbh3tbVTaIPpkFNZaI9Hv
9s60tqE1Tj2LJL75pPI3wppqwlUeQW+cMEWaUqEQ5MSL9Ach2h1zDlptaBLcLexJmLQGh25AwFYl
83m1UCcSLQcafRAyqJjFix5z8J/cTUqTR1RRVS/gbu3QgDYpmHHUMVJeQNbZdMvmPlTqk5GfS8fZ
V5XRpxyV3j2PnKdGYPU0ree+IYqAQndzYmwMQqIF4YSEU/NfUVBEU88SX0a0Yi45ARLX6kIrcHFp
Cr5vJcsRzLe+s+rPTAFTWr1N7F1ztkV6HHbVQAzWmNt9zxNxaKnWCK0V7a+8URwmP+dco1wArN44
bIjVbiI1VHtEEz/ktJddIzV/ar+7VeWYX5qiP08xNWd5557jRBxTwbHLniYsKHl1EW6n90Qox40Q
9kNf0EhNuSh8mZQonSr1V684PBE9pBCe4QqFt7RItyGFpnuCqKyaE7VOdfm9/tNknG52690bI7hw
8Noh7W1i8Z7ym7sgiWoXRWLE/k9HjaPGp6nT7yajTXzcr1U3jNe8lq8mdImClby9CYtRhc6C8tSn
gNi1+xzA/XqlwHdHCQUpclmm+6ZR+9gvBkLFFdSZeEAfGGKU2U4YYZnyC1IVf1t6BgHrFlhC0WSW
l4Qczef74CqGYvE3LXnJ1sIwiZIR5r1Dw+I0vJDq6DdxYJs724RKi284B2bjtMSYUnA1NpYmncXt
Zi4olei1ae/EmBg7RJXlMVtztCOiaJQQrpfyxcH2sUMTb8IqKukd1Ip5kRSnhG1XIfyN/GehxiA1
ZtXd9LKAJWXm6JEvVxlNl4x7snXoQ/JjFGyrHL/HmbGzYyPGaH+qToNfndC+w8zydzRf1nt79fBb
ojxqSmNDZCXDz7wwCRYylb+ibProozzbWYDG2ROB53Lbc05GhFXuEpf+Tc3BhICjosP6rd3aXocl
aAIFD2L03pXOt6m5DQ4As2U9NMwNYnbr7CvAuSBhBvfU7rKs7R9ccVWtWVBN3X5PIjM3nNfJithZ
e5FmfO9TlF0/yv/Y87L2HU2/FbGmgaOaBT39kMecka166J9c41hjkjpWEpN1KvJjyhBmoIxiSz0c
JRo5HciGNe4818R1BIemHLxnE+dpwo4LPGWS8m/TFk3LQ7JdnO6OmTE5yShh8+3PYdfeSwtdjG/+
i7RW6UaVR6vrLr3lH3TOUGFYg7+cP2wiHXm6Syt+M08aJIKL5YUgSXNwm7d+gTNCydmGlTdF6NU3
U89vQeG8pRK5cE67A4aCELYabCjyLRvtfQeVpCX9p5tdQFslbmgb+86YiOe8AIrtzOgiQL1+lJ+L
MCGWv+ur5i9mInonGN6Wk0WeiC17w2nEq4o3iqygVt2kv2t8wawu1uaxDxYgeO6uZLzMTqtcnO8s
nWZiEkt1Tpl47VQ32chf5a0AusBJA3OLlZefWUZZWpn+LmFhtmOMB99l6kRr8HFiudLooDvOxKeK
7eL73Nx0Ow9fjiKNaWYmNsvTmqXgr4dlOznVrSHZaKPJozC/lEH1RAeJvsqVvtryAey4yra0tXD4
hPXFIdnzj1XP48S2q91Yc00dtJE0m6qVO9Ki4mQkwaG3/lKCbF/M/0rOp6HZ007n1Bg33UKqbYIF
gZcAXq5MLvtYOe1VAUhYhPibTFGyDj5fBW72w+h6n70NH6hwxaMwevGIOicgNCMMW4yFGe1BeWAk
d0BfJx874pifBufTTKATMr41Y47cqmSRGp1fhUjGey6fpuAh6Ur5wTrB507daZNQtTk7S4+m4std
TN0yJsdq3Nlds8nN+ZBV3Nc6Q4sVGk5lHPAiw3e2bPLUeu+Gr4iR4WUx2/wwT/C2PFEcBoI1no6u
udGyOfVWsZZBk64fk2Fxd37bDZuG890ma5MPr94Koyve2qm4d+jE8CCjfckysyOYignV7aATpzdu
QfOCM+pxjuZmG+REiYr8Gav9bWjKX53n51s3aLeZQ9dHl03lzm3YEkuXcRTc+U1X52ClLYvuWAxX
Bamp0Gv/02nOdHresg0/O9pxeDEolNTFeBqmjC1kHTDsVqBrKmvvYHqHqEbAgH4Unldb54QbwQJU
xbTTEVQjPGF5w5SHrVBAHmi5LQV2TdL0YCZEw4Nt8t6bneMMVPVU0GWAJRFaEheclBWGQ7Lp1c/A
gn9efKrJDDAZfYq8a8vyA0ZBhrYd3XGj0HxjqvmIaqDb4pirpjy6KzecUoZdQ2EzG/v0JCq8L0F3
B3wZhdZCDx8ZZkZrFATivPoBidgcMml5m7YYeC9zuS0g/BvJQX27eAZkMeUqDMSptxYd7P1FU4WB
nyqc/RqBRfEVnAP7Vqb1CaCDA3fb5U0Ae0Q3xZ8oJVnHSXoyf4HEYTq30FDRgoqaSYt4LUn2XBzx
8LO/LxZ3y7ttl1iQhOPAt485xpgZAZfy1bByBhE6JXBAN3UeVDdgYkRHY0nlAAdPduKx2+QTj2UB
/IgREKexjp3LwtxsntLnGoY7Ikz0JvW3aI3/9wMTo6phKmhooQkTUGWzWZlrJ9rUXoN3YvX8lUly
SuycmuJU/FnI5e5iQmUbJqPFeUanamZ3PBl155yKVlEKwoAQA3eab1qzfc0Dme8JdhNXM3le/g3U
BgyEwB+zs9lMIRF3gvQ4V1b4lDo5AeW1NvR7nFEVpQiIc5N6t5MXTwi4OHX0bJGL2f+zeJZNTcuF
lkfHn0Cxkgff/jNbshLc7QULGcXqZ9eSAyzZZDrzDbshPSOudPUrFbHVeSBpfFSkUx20S88V+hCR
VIeF3o3muQW+vig4nP9+nYgeCI52mOOy9GVsTTxhc0yOz5u7FRKC+/tfa0AydM+I3aTFV9quIdt6
Yw4R9J0B3vfWQtPDjLBEWWiAAe2jej44bALmFGdHAwXIDNavJjX2oUvWeuuKAEl8LSaIS+kAzW3u
NoYAyqCT/2iCOo4wvTeu4STbXAE/CWbd7ILg96AHkjcDlnHhHkeyrjQMptsl40HURfHcsw7nm241
lVar7xZK5HdlFqRpCUTmm8GmTsQf0l0czb9WJwZjGu91MakILArcnES6Y/vgOdWxV0Wx04vxJVAg
GK+UT52IHOI4pbfjawvpo0sZi8qvcgnMM/MifjRjdUoaBsSq0qFNzGYTyEVAKgGxQJo6dCXVYjXQ
WZtENIPD//1oMnXmC0cJm5/TJpcln26J5VWYD26XXcYZXbuPpzM1lPvJKZnV4TmJ+Z9oOZru9AW9
Ld635VPK5a6W4TywD5YD4am2nVMm5N/YGAKW2RnLXxCJrZ3T4oNnOUUDa+wddChKsjmfb+DGwx/w
JaxiB9t2J8Z3SwqL2GuwDbyhPKXo7ucoi/wzIQ4Add7/sXdmu21c27p+lYV1vSuoZlYHnLUv2IsU
KZqSKdo3BVmxqu/7evrzzZJX7DhB/AI7QAiSlkiKNZsx//E3ysIxUImCSUkubTASVqQTc+IlWbkM
RoZE46Py1JvihSPuszNoA/J0+8gGiL+g2o77PKHL7+SR2JRNeYE6jToxtS+u1GNyIkn7Zpv6xIck
SKs4FyVSWVdCd2L2EfiqPZJ0cZ0CkS/7XLlZNS4lbYiTQpe8zMxhm+rjneuMT2i1FZH7gYMDxdP4
YsZSHNBM8TYX7YPiuv5+UjdZ659ga+PlPjU40VML+z5GkoWH5wiNZvwAs6Xnct2gnW5Uk5lAPDYu
J4G2UlygzMI0q01lJI/zrNI80JBeD3DSVIODIgj64LXX87CcWc/zzUTuqZV4D/6ADAItMuFSdAXk
J8+LMt3oznhNNLfbUHQ89zZp3Gw9/mY0A48ZCAPPa9VtX6favkXWS8PmnmUbYrL8tFUOe6WUI2XO
bxKjH6zUCGx8sHq5O4yf3uMySnK4exPJy+w6P2dR9F75YE4cV8rcu2WGQmId5uAGa5LV4fKAPmGj
+RN5mkmASLPo/K9u1rPPYV62GCE4wxpNN50FqBbpyq4p5eiOxD6WDvaqpNs3mPDt9JHDvkXzpxcJ
gJmPCn8SMC+N9M6lngKYwwLPaycsGPEQ2c0SwqodfgcgZ9/HJcS32NDnCegbLAmKTu4A9m2S0U5u
BE6mi0mPH7HJWRMNKIOJWs1s8VAcIIaF/qWLaai6mNlC/9jYkH0WLqE7K3iQcK9soi1/ER8m5U1/
Uhe5qiHVupoBKqehe/kpqdJ3+5aD+VDBUI++TiYpJpGJ3XJm0UwaA1MGkTN+dccUe4gnqO1sumaj
9eIC4/0ivpNf+suHEYbmmLowbI4i+s/5nUnQjZap4vauqtCnyQuoNsmIbyGA51EvykdOJIRjVLiE
wL4CCsKFBw14hhmlM8Fbzv1rnj/GTK17O4yze8mEBmq+FEQ0niyQsgxXzgjFOujT4K37QBr+6YHy
ICgnIzsGFg9Dg5wWvLQQFtT3nrAhUTZ0OrWwqcjfjUayQymc+jjdhpqIL02jk+UwnQjADd/o3H9R
O9XZaToWTV0K1Ygtp2XC049VUzy5GoVIndHcIAnwMaoL1Q8E5bG69515l8R0Dcyc2l6Y1D/4ghZP
vqicRY+/F8NR+URSnmmUd1gYJcu+VE76QLMwDYYQ8pMaPk8upSWRe2uoIyhUAv8OD4TurhXNnUeC
yoMIi5te9em9Hyg4nRscbEYvuyhF5SCQtpAVVB0mxA7jvKhClklzqAkYkjvm5BgPquwvZoN370aK
fwVESXx65py6jQ151qfetkFharoSUG6NbYIn+8rOI+dONfOJrnbi4p+QSpvXptlCftA2uaLeEnNK
L4rpXESZTMccMHrVFEJfl2HRnVmXsA2GOEyxUX2Jvcw/DLB90UgQoqbpiXIPcvg7W4VGFgofM44A
EXstxeDTM7ah3Q/3dsYimOMQfYQpqJDFZD6ofZl/GQKkz84HdonsBaIB6tsgwEgxMl9cSI/4nRdX
IvPie4UuJaw2wbj34vtATGz0QIt5qutPuoLOKZmiT8hOdnaROGtYbQ0MQTE9py45gmGRvBmFrm8x
zKnv0aOM8Kfj6urazWctwcq76oDC+jFRj8KqEOd76bmVjyKrw3Rk/oeMAXU09CbZOEWuLjynTErG
iz2BCNLtV4cWQZ5v6+hn5W/OvxNmdLJahMrvP6jair2yunHceRaoBPSzeC+aghIfLRtpQjolqUkm
Cvasxl1gusOlHnDCEBo0t6EG8nGuIoI/kNGIDhxb4KRvT3BmsYNF6X/MXUvK2yPM1guw1Em61jQW
2SfMyeyx7g9wh9IzUnJ/V1gGeSsOeXUuXhWJBXksaKw7SyurjY4pFY4uOjt7Xe+VHBQDtVe20PNK
XKg3YVV7D0nJ0G9bD95voIuNnxPdk/LFPhCaRwJRHztHtcoiKnGExyZg4QX+eU7MmotrPVbfi9ZD
tddleCHh9oeV9Vvpd/1HByaNqTX+usYMaA0zEw/7SN0kHsKX2MHGzUpg+NpWBBY4EpboE2ns6J24
9/z2sVb84jh0Fn1MbdiEeKVtmgLrFqedgPLyKlnxnVUbT0y0cgFyFDgVSImmtTdYC1od+T7IjFNk
qf2e2K11EuftITKqGWPCbqEjIxuLZuzDhr4/2C6kUprT1QbCaLi1rekLEG+1hOyHihm5t5OgADd9
YJkfdLPn95zWH6M/Nfsva7NtWoSSOiz1KrLYnzaKuNJ0z6rVfAejYEnpWy2FlkV7VU+je7PHNdCP
4q8V4xjFTAJlwAlz+O9DvHJNNbzXO+VBKzkoZRkiEnotb6CJv/iIc3Lv94RZk6QCPiJpuah4hWPo
P+9lTmUB8sGB2uHwZaxrH6FG79DAg+ulH9SkZsSnafTVYykXcVri3KpTnZqGcu6ifqWp784q+B3k
y25ymm1XDdKuZVyGpAot4SVpAN30q8AMi0VNQQ/Umeu/2AW1P8d5yr/CITQa/zHyX13DNX/K3C4U
qPTY8uXQxrLyKHzzjABvYXH4WJmamR1rElnIjcLxcQGGVW7DIRN0NCHksfr08NuLj6IKcTAdXmgn
wZrLiXhRsAIpfpFTK/6cpPz+SYWOI6mO96D7l+8bGaLi5V4FEz6yIEJhfrqqC9Xa6U6/yvwShUzd
vw5+9aFsnOrWWK+EqTT3tlVX2yZD2OF46cEyMIYavE7Z5qn7nJX2Ic3G4d6BxL2uyDqnYVm6FNg6
6Rse5t0WtnL72bzEpAG6KFLb2HZ9ReR7mm51zhS4qQxfuwm7P2f4UBS+tOwSOz90LdSyUP3VBngn
JvK+A9kPQZN2lUonb54t/yfI/4UgX7etfxbkX5CRfv3XHb3A7PcflfzffvG/onztN0IAdM0ymM66
46rMgf5r3fzn3/jr/Oa4gpmh2cwQmwrymyRf6L/xG0x8y6GUlWn1f0jyBS9HjLLmmobG0//7//4U
eFz/9PjHVdCyZfbyj2sM659jqMLgM/C5DFvW068vlzDz6//8W/ufEqpilbpuLtUAbE5+8BkrCUt9
Gp2Gfd7Lz1Wtcmg1qg5mEttw7w7WJgcVwwxE27SJfULS5adnp+yenHw6hLp5c3yMv40QtXsUL02c
JwkaTr34SAN10yuYVkXHIM3v6vxkmOGHMsPGOKL5afbDtsOO1XW7ZkEYCrI+b7qEg+XsteJD0xNY
LRHEKe8JqfR8eAqYjsi+W0M0GkJyCAK4g/cL9G7XdjoS9CtW4YBfTKlwLjIwYlYioDcVa+tOM98w
FjxkCr2/YOCMpV4VVLnoF0DaadJmDa5wESzHvEPphq75LRqljVhtn4qkixf6oJ3jJNmxL//e4dFe
4Ye6wGEdG+taYBebHnUf6xSsmgw8ecuqfWoE700crmunXxE3XnBgpTHmfx3NlW3gHORJG5mWUJ1Q
ebQtujGe3h3h4uA8xLdpD3S7su5DryZHHHLo/IkdtoT8SrESpYoF1HgOK/ukhOohJDU2d9UzRn7X
QIEzjreaV9LJ0zdVql0rpUYEVa3retzi23KsmvAN8/aFq4TP6HAvodM+6YF5a2N/ne5rsFU7d042
DnfpEON6Gr1o5nQYka+4cXbste4SqN6d7t+5cbMRIcu2Hh/bcTpTZB0i3Fdc6rPeDfdVpCy6KTpi
i8yoCI+FhEpiPGfbTYNiKsztnZ4gFMaFFWnkqdfVZW5bt3KsN7YyntUJz5jxWU0m0rdE8GakjAPf
yg+DiRrE0g5eKXZ95q8x7fOpSjBNMxxksrxzXntg7AOoalOsOGHdYgAM30zuoVG6jnYukLAVTbCP
MnrSur9Xqxj0iU4BrMMW49l4ir+IOHkz/eCtbIaL/BoLZbqWDoNaTE9aua1i9XVU6TBqyTJRYTRn
yCkcjQZOfFfG7ZIm+MWV5MAqxyQCR2uCgSC9G+5+0PrzMBFMMob71FjEmnnKJ/OkB3yDxXDQAlZ7
fzyQlPTmQLReUCIvw8HYqCI+GuZ0lWNyKk3pHLcUZrj3zOHVKfQjDfSBDDkrGPGwE7fAiPdTry2N
Ij5WZfQyv8fYwuMdYX7Td/F7EJ+29N+82rFkAOHWH5IXWx0OlqhpYcR7LNXAW5cZPXHUH2cilReh
Gt7MNnrjdMkigSzKpoQak6Mi4r3BPE/HcOflMRTa8TpMQMoQa3BlOIdTfEQsvikjxqpSPcLo6CIC
cMruAlT8VCnpsZPLgcPJZrq6U3uB9Jz7w0XnklTw2erukwuBvemnq11OV3kF8fM4KEl8FEH6Ir8Y
OR415NF22KP8na6ELa06jQYB2gP5J0EMg9RO68kWO1Pn0pChe+5r9dzo/Tb3wdyhQRkVryd1T/Ge
WPI1zahF35vQxuq1O5m7UDhfXG05BawJ2CU/tgpac8a2tOySny3xWcv6rnkKgeaiSUfomWG1wVJA
xXywyG+ZPOZ6m6JYqpO3QWASGN566PBaODzpWrORg8kta0KydIS74CjplWTgrdHZt6HABTFWp6sq
7mpFErTI2yBeRImqTW7AWMums10N58AcnvACWTUEfafDWWnHqx318D9aVpk8fHF85Rlh3Yf7ejBP
olJfgwp9Ilh1p0N0gHN/Muzh1TW9j5nZL1w4P02G+KeFYMBgVvwQ8hv+cNZJowOunL0+vzfybmX1
2mbUyV+Y4j1uVSdhdk9TqZ4LMH80LXLMmsZ0ML5YmIWSf7JvKmNXovRK0W9hhImjQcCQ4Ju2pBPy
59qAQ9JOB7donmqyCyZY3zi9HyYmgvxfgZqcI4UzGF6DZW8wipXuf6+1N5wHxmYl2qdSZ4pF0Mg8
DiwVOX9ysQprphX+MBmOCwkS6O5JLthi4GSSRw8uO1sTTVctSl+asvyoe9cWmoLhkbQRiuFVD77W
oXvnD9ZJTkm5JqiufQoirh2TqNaZY+CxSPB954bJAUyDjJ3GFbeyNXfsiSTFqvA2BXOehQqPiXPQ
RC8N75FgcAJoeQwILl/0hsVUw5LT7Zkfwb1slvBeUB5O84zThhPUE3/pKeJzoygngtTStaoEDx2G
5gsr6pNFMBofJ53Gtl/o0X4A6qBLZeySwfeWqtk8Q0J7gd7V7cxIe42IrLorXTJjG6+4N1rCMvTe
wnU/8+/htCT0EkcVfuYCzxRrz3ZHKuA07iIwqTQoaxzH4htq1rObxxjq5+mh0erPhgIEZ0BIgD1A
68/LCNBln20UQq0gmgidLk2iPg3SZkWLsPkJiQV6vzc/N07huO3T5q61rQ9hEOnYyVjGPvVCsZ/v
zTeKqL49FIb82As1I9KY6AyiL0Zo867tP1Nzw+YyqN9bgF76gcCXCiwD28T1YOlWk7afb/oRInga
iQbynPlMkupiGltv7znZhhTo5yDUa8RjXr933AK1WxcvW3JLN6MaXjXCWO5GDL4c9OErF3PhsrE2
GoTpKetW3RTTsMfUsEUnosHxU25O/WZV1iaGQYGHCzkXzQrqnF2uRptnGnhJRdCv0WnRVGmVGpEE
trHzDWTF5sCHm3D9rE92UA0biiIUgbjYBbCfEyU4Z7nAjkQRV4djuvkyme4uYBdYl4HzUpERuy7b
ztmHWfs5HFDFk4yMoNOlcWpz0LQIVcsTccW+s1kVRZ+Ra2XFLDcqkCUOpn7GwJ4i/TWBMtFl5skR
CIeCDo17RZ+/GG9tAd9xYppHFYsHU4A4pEvqThcfy3Qm23rExgKs0PmUqCnd1miNgQ6Oc/XaYfkb
dGzfx9i+YcZyMtP+Sa9G2JXEIsPELvGPxB3jJURh1VcHYcX7X6AFfy2TXd12HUs4umWbtvbTITaM
GIZw2Gla2fFbGRM3ljxldv/kOUQnEWmEoWJJHTXY5foX76z9pUB3daJ5gbWFKjTHkp/shwLdFfTD
AGmyHbzBM06SyAsS6y6BAMH6QqEDpriUjk6Ka51kqfSLt5duXH8+H7gGiLrNJ1B111Z/entQ0MFA
j5zv9IYinrUmQ/yslMXWVS+x1l8sI3yp8ZMbPoRmeqgEqxqFbRCNv4IRJB7zlw+CSMmiaIM9Yf90
BXwjIwyz9rKdvPhIeS8mlUmioEtUH+D5XvSkuSCdItvKXLZatc6S9pLRi8o0dp+EgtUVeHsjAref
//krkme0v34yFyDftjVSC35GkpAh9lM0OtnObTlCqdkBWP+DUkNGB+GiCDWttYjbL/PwLmrq82R8
pRLDK/acm9GLCqPQCFgA5vLQMaczunZLeS6S6dqwdRnRuLRGyhBqOysdZdjeVpYglouxYURSLRNA
VukqjiZOMlzSINo7qXqeDHNXcS2Qt+BUTb8w6C5RW6HEvCWOuinZ/Dyn3WbtuEVGfinHfpfgOBwL
jxoWdm8Hd8SqNipM4NKAE5P6VxycXuNJfbYGcXIx67SN6uxo7cUr0rfSbXn56KXKy4w9bKkLm+xg
Rg3MF0DOhPNfmg8xBEHkrFWe/QK8+bvhITQV/0xLU01d/2mc6klIIJQuMnSZ9Ubk6rl1E3xXvsyV
9XDVmuruny+7ZvzddReaIU/tjmCO/IQgur3mcDZlZsJHQ3yAl2K6sWTnJe9BnIfzxhHxy4gcdDGh
LVbb7onj7h6J7N6grk9okWjTY1AjT8nht3QX1yXJVs8eDFsOBnDfBRSyMyRoDhL6A5AfVv4T5E3M
Slu2jj67n1gPSb46yNfFDXhDC87sLJDu8ChPBQkjwQ1g/uv4x/a4ONjTteNUlUJxIt2eVvFnC12Q
glST8z3d2+SYQXgK6y+YY1Km4MPiWuj44fWtdLvYoRex4EY5+HxqJibOBemm0Cv1gpgVvGAqxzt6
Di6WnPVftYa0UCopHe5Q2voPWTxce9t7CkNiXjiCUYEbNz2hOq7AiE3jU8VxNE/CF1m0NkW/jczk
lI71c9WOr51OOZbRkELUWVZ3kJ7N1r/r+I59MzrGanoMHHHTc3PXY/onxvtBid4Uvdjpvkk+Q7vB
BeNFw5Xc1leNcR7I64KUuxtZtbvGuVmddpbHPSqWA9wipqtpv5+TcsC/dmLZDfZl9mHQ2bT4O5Se
+s3yT7BFUM2BfmvdoXfUV88RJ9Ja+18M7Z8BVFIiDWETFampjq2bzk9DGwoRLkmKke3k8U0e6QYu
u3a1veJZ/smZVeyyX6y2f7fq403DZuvYUI5mZPqHTYcWCoxLMbLYxhzIag6mpD/9Yv6ofzNlIcXo
AotDTXd1R36IH94khKrXJCpMLuF0ZBqi/V6Qgf6E1nFbQlezgYI+xGp5Qb4KawL3Nk091EH8Jqts
rEQOUQN52yA200QnpwNHKPop5tjT6eJmsxDaWbKPAn6H1lUdRV8ci7cpu5hOk7YXSbKQC3GcDldE
k1cQc4ZiRRdNn9bFmB5rC9tTaVTM9Sfw50V3x0MDYTTH4kKey2xjugauOMWF2A0GJXmdHU37MvXD
zuSgIz8ksvx9aVmn0bCeUIAzZNadU3wsQBgcGlXhQDBsdKRj/aTZ5g1z/gOucMesMo4B7glKPR7k
sakJwqM62asYdiPD4zD5Dw49xEUNXkD6arAA3cOLKkeBbJcwxbN1O1B6qXr4hv3KltyJI65oR2h4
e12nS8WVdBJjJ3EF+XYqzoyLLjJvmdU+pTW03tK+4SO7lIcSF76iwmfxvP5JruCC89qvhsHfFDgM
MRdZLeWFoE3+52FAACSKuDHN8INj+8ywDMnLqFqEDeemyoa8T7f8kCcKEvOAa6QMIWyM4g7zy0fd
XSYrMXWnimMeer5DK6xTK5x93Vzp0i5LTujy6NZ15zodLuTp3hOTfk98wicXN3xkuEBy6ikywufR
iV+IwEAsp/OV0ly9E6G3yQH+cB9fIF24i0oggI6ZTzUqi4q2Gi6tZ57kqlpO3Wvukd+n1qRF9682
K3/KYmYb+VHQXClGZ68Ik+Jj2GqAC6B3njJcsHy+aFiStogw0vyzPKTacbSvlGFr4uZQAI4gfd+m
JtUO+ItVDNcyUM8c8IYeixrAMlmNeXG38jnMLXzzlDUbX2v3oqovade/ju2wlUWQWUvIwrghZ1xI
pr4FJ7bN+6tl8hdjNY1Q1PtQANE1zpfYVC7U7s3qny/036xiFG7yP0xEQbZ/usy9X9pJ03cZRl8Q
HOhViAJNrN33WznIjWY4C2vvFf4vxpdu/tzVYfl0KJ/ZoTUNisbPyyfq2tHQRZvtSBO8plVC8GnC
9giHqV33KhcjSY9e36wkfgbHbeUZYldR8BRk20qEE2OOnVGbMJYQwuICKovsGFizUrFQpBbTrC8W
QIrAEEHWSw5AqT2cJbqRxc6tc+tNX0Z7uWT04bFVlG3dWVvkU3bPeQjTbCIaxlcUiCeSR1bIxTj2
VYuyQHeSqle57qIsOEVENWMkCMWUTDNEpVF6HMnlpaN88Sl6qCcwQHjV5WaUcTUjcW/1E6pvFKQG
53FsL4ZkPKQ264acw74Rv8i/2ZjU66Sp12hSjyUW43X8RbGT4yg49vG7cdgQBF+tdYvVt0r2stCx
B/XQMOyRB/Q4oLZlciLd1DG9G3ggM7ZzbhKhQD+IciVguxWnYkrfJBzidMNDRmX+e166WygrhCYi
ouzfKgKhmp58SNLu8NaaXvGxNDwpMFCWMEhxBD9NDbNSlnWTmb1MqFTrfnzwA89i9aOpjnZzMSXu
pua4G8XJflTFInDUYyG9JeDdtgOysdE+SdSahMKlRJvG0t8oo4Dl1K44e73KP9o1qFhi7Vwq4V5F
hlpF7UXu8CFzA07LCU7jWT4udJSY7SIELqra8JgBJxMTfQzqWErFIILH9TJHpUNLVuzk6iuRtZzz
Iv5PDxAl5kPs2D45Y/9K3t0jOumF1qqPyl6uugiTj+TkHVFqb7UpehFhdCSrm8Nm8CIEn0qBmZ6B
vqYQrkcvMvFwPZimeZNIW5rxA8zeTDVvbOGHKGH7oLosgseotO5lwaQl41Uk4hYhpc/JPtPi6bUL
2OqoJros3StdBOEZHNGFxmDBJbb3oeNvJNbWNAnwIkbxdOaBRItiPMwDnqaHLCNDtuGh5/tk9RKg
AgLpgTyNJwXc5wSGmektdfxk5OaTiYYTpHmCbkp39VUl/mchB5xEXyM21WLg7FBD4XaxGrah6iGm
6K7JRIcnmNhJyYlNJri5Jagzy7HECafC+/rPq5Zm2H893XHaNImONy0WkbmK+aFKSUYjKnVhprva
HhEh8EVO/Z3hfQTnAvDAEGghD6NOS5J5FNOj6RcxE0liz3JgkemGtWbDGaBBHrrI0cMnsTkv2/ML
2PqXMqLArcK33B1fIzi6vN6JzfvRRSOkWqSjJX1c3YMHkWaGuYWObUMOwTDEWkh07DlZhamlimTM
HVqo7GWBl1rbnlObQ7qvqzhb4HYQOtMxy8ObJlEkssi8xWCl1UbTy5eicnHzigp1YQNqVDlYaJOD
bapG0S9OGWd0BOgt2aD5to8CkPD2EY/Jq1tyROze1MooljkTXK4vwUTQehShXVWXclW3RHNY6yxO
cs159BX1pJYVAo/gRYVa7XTwX8l/HSIBMZIYKW2P4Gct9/AkhCliwFS2YK71lHpy322TI2k+Gzn/
MGR61IzHjr5GEqln+WqyTPJ1eTQmWP5Bqex1Tk9AjorYxpmFF3HB+yvgZYkMKLQTYn3Yy5OGqLsn
DcmLmY+vY8oHALdPR0xYXG2DwQRVUN5e1PuwtFWEtD1qTmzwM2RWZf2WNO2TYQ1nOaEb+7+l///1
3X/Rdzc0oK4fZurqpXn519esCTEvfUmx0H/M2yb41+olzpuXH/vu337xW9/dtX6jra1ZJico04QM
ymt+67trqviNA45jCEpPW7ckLeW/nXfzN9mRd8D7IILYtsHBpJbv959/05QX8DktUChXs1SN3/qp
2/5P3XcWF3l2+wHVUl1eA2RNA7Vw8RSbWUo/rC6uWmeN55XKgdQfD6GIV6wzx8HSjS13OdQxMd4B
2F5d39hhkaqP3j4a6tuUKudkJKYjKtVxGfVwLDs6Hno30YDcEao2JnC2Hb8/++0qsXGd9USBDMtp
FxNJWKORYRHPEWiTBzhj4UawHbDrXLRY4xd5eqmt9mZM9dZXWWyrNjtJS2QUBmcN4jHLD35fRoW3
LXXPEur0J7WyH+EQfIym6dTTEnEKbOsTPBNafFEEbmkONqfUUvdmjIoNq85jLOEjVY8veRN+MaIJ
26pdVpCyjAH/JTZJM9HL0F4XrSSK4fFRRck60fEoxVmlqGEDOSnbfkeGZpBAFBPDAXpWVnTrqW7P
7UBniLBnEAKnWnn5Wx/wwyHSdGQL4mNLlkXfxlfF9slUMvib8TdcxH39AWdivNnaEm82X3+dNAHo
TkkSl/qlTFiwLJJoeryL0JtwcGhxP66Uzw2nvaLMXhpUGoRP1SOKoaiqkOLAwotz3MKG6iPiUipM
yKATzHyzhbaIrRjECeuo2HaDU9JVjTqM+mjTQ22i9OPPjfkWagXAV8u6c5Eo+ZJslQy3j2CHb6cV
FZeG1DpnIjJJa+P7KTKHpSN5g4oevpRj0KEwDqfF5MS/5wmKVfPBhN6HAmRj8RqbWLaiSHKsVnTa
iR0sIkwX/XgR0TvyYjwNQ3P4gt0kuTd0arCuCzeA9Ul4KaxXlWKnL5J+3/AloNwbLuOQ7aIR6yD3
CzzgAyRcdVm0HkjtdKbttESJyf4RdndkkGPzNZQ2hnkx4BNBMhVhTThjBR9bg+imoGqOcaEXhwL4
KHdo1AZJu9MmM950NnWzWdeYkYNQdnXMUI605xQ3npVF6AzUTpn7XEYbnFQLMXwgcijZmXVwMjqt
oNFL2mPQZbfUkbJsZGmZehV2/FzEBZlXncABxtaucZa9jh1NPGr/NN44sSP9QCZpBGFDkRs2RZM/
5r11mVJsY3CvQvHU7yufMFIrbZeG750tsz7p2Qn/WilCNC+TnQ80S3fm5MLMJEwAtBYJbB4fYEHS
k28Mevl/3NQWOV6oUEnRdXwy0OI4Y0L3480lP4JeIkqbhvhPznGxA01lSsqQWM30Y1FwiXR0yBjH
L7VJfCoNzlkNbqmLDJ+HVZFwvsYuIGk6OAUqLP5QNX4vuypaZWO3cit4FGaTbSoZI2OE+rQHsZve
731/TqHWzqV5Ou7t801LAPX7vVrek4vxehDO7ds/RkrM6EnxfWjF9/vKVBBEAPfo27/98HIpzlSi
wKkMa3uk7T0iKwbm+6O44muiNx6NK0OXrJ9BJmEQ54e5o4nKWdQ0Dp02fMU5e2D5oN7Y1f60QQeB
wWZGNDRxELsAoQ30WqqLPaFKzd7Hs/P9HnZ2ZzLDCaD+46n5JyIZqzSE9ub7z4fyJ+YfG9lLVpOJ
06CSI9uCKlrsCwNrgsnWt5jooGWbn8PMs4AJLJVd8iaDoHyHMOT7M99/KgQHAKDKx4zFTdvPv/n+
Ss38evMTXRhdfBe/KgfnQpDf/LHGRG+D4k489alyGEd8LuDr4NFmQw1luXGMT33+0cM0Gv+N0NmW
uV2eNSSXix6B8CHtum1bNtGh7/InSErVsUV/tbO07DTLItuGvK6qyMI7mk4ZPp164E8vA42FEF6s
PsUoeRRgaGnyNJTRaUo9cT+M3RPeR/k663KcDOwJm/oJt9XK1gnD9fOPtaMQkW6odDdxtmqiwl4n
YbRuAtTZ023AVHbhjDUt1+lW4bjVmsqnibwaUHVSQochak45tkqxrub4otYvZa3ZO4Vj747gti9i
IEqxMctgF9Sd8zF0vSWOEfGuCcF5C8VJ7xTH/1SO7dcsaOsL+eT5We+Af52OUxrVHXpPgrnzDBCQ
uBJ8sXLaH/E6HYNLGgXeRqktsAKCb9e1rd66BtuV2C8d2CJsuLXWroLf22Ko4PN8gHFbbHpanjD4
ifrARpQ0uqzFFMNvENGGC6YxNXfnp/6dwG55a+neQch5FuHbuA+qGn3q/NghgMzoCAoBdk53XR1m
+/lmCr2HrrP7DdUEZoghRgOLpqmBAvDtMTAH4/wl6poZaduddpeQHD7gtLKMHSNDMhnioDPgjFjh
ZLefb9D4oiB35WD8/ngsVH1b0DcKhhyvYH2oiv18AwTlkBDBCK32lozSGGosFxQluyukJhPf4nJf
/XFvfu77Q3sqrsiRlDVtg2IPjbbYQ/kHph0zRGvUCgCEtrcIpRh0/lcSWaNlqNPgT5vQoCbHPqvA
6uuOBNpyP9+YmuFMMBF4DDKE745hPlsWVrpjSDKPSVWA01yGQZ3f7Cd5E2oGF+aPhyCOWEr5Nv7G
oMfJYlCgELzfDTSIBPNjpRfdOoqLVzHrtSyFjBG+T0YkX0PiZZBXkpG8i35ylk1Atkg+9rTgo44O
v7yuE34icDPkXbNIrS3C4818lQPia/iGix066m8XeL7KrVJme8wJs/18b34uGeOvJia4axc/3H2O
auT9Zh4I3x/O9/BqBZkgMuT9uit5l7EicRPKYTCPBXjIVC/o9v1NapUf52svyJD8Ngw06gbsJ5X6
5mW1ubZttbhTwy+1XzR7T8b+xD6E6PkbneRXNt80mFmu28yT/bD/Pjd/38SaY789NGCiKqZWf9wo
Kl/x94fzvfm5yfpU5lFz5zQ9ouX5O52H23wvTgnBRkPpLOfx9v3m+xj8PhDpctypTKxtBxOevyhx
HuIMo25HqsDnm0QK6kwFE2oEIDxJFgluc2H5tcfR+9u1e5+jak6a7HwXwQpLG/qr7xfO9vHnoGT5
70z9fg2N1qWCt9vdfG26ec6+z9z3+2ZUvNoRLJP5wny/RPMV++k5OyOasIRziEMuU3ievVZIKpA1
X7v58fwvOlHkED/Uq5agRX6fvFXNNzA/riNbtkc6O72j7FuEWIUyDeWUmadSIJOg5nvfn9N8bYss
QWwHxCSwRjlet9nSRPK3rTVSiISUjM//9v4D8rnch1DcmQRruirrIVylem//ce+n54hx9ldgTGKB
pmOSeyOabzsh4ROGYHUgWWOrzwtHx0lnvgdhAMGKW32eL6EmF5TvVzQVHmva/LgIM2tXQ06dp+A8
JfM6CNS17+NHRyqns27jzke/4LCcvq+zJ1eCuvN9Q0q7YQB4y3lKWjWQkFYnwXq+xFbaU/LNP1gY
2ocsAnWZLzSe9hY9ITlb5xvPYc/HERdIM25jTiByQrqIFkgimu9+fww/k+5rolJ4/n/2zmS5dSXJ
tl+EMgAR6KYkwV6iRPWawI6OdBDo+/bra4E3K29ZVj6zV/Oa0ChKokQSCHi47712PnLM/fUJLx9z
uXzq+u3BrCdQN2njrf7P5dlarOC3L2/3bje3j/72GKEp6LEqb//3cpkGM0zX28r5112e/4OcLRUD
ppRbb7nIZMtSY09Jke3d20sYxbi8sNv3zLCe/dtPjAb10f529/Yt6rB//O7tSxpVDtmjtgZ6rFTq
i4gSwleXl9QbvKTbvb9v/t1juaaxiv79M4zTeGv+3VOM7FV8pOR/bk+T3n4vCHU6qCLa/bdf+3e/
+y+PQaGyNxC3OByX//X2XT11fjkD3brbVwW0YbspkB3X7bcxLJejnK7bEUDyP276hqvT348N8XKy
mZCn9dp0dqBIThgvs52wl8/i9mvhhBMP0ixPc/vl24P/8jS3L//b70DH8q2Y6MblxatavBkKhMzt
p/56ur9+tgd3yCfOu2EIor1u37/dEAzBX7t9twfaoGccKJosWSaagct/SbQgbnRVDYfGLifgmkVe
7/sl4uvmmY8UyjJSwHbzco4isSyPpMXy22QlsOrQcESd/AQtF/1mTJVQ3aoEZfPPhEH2XmOv9YPl
DJhUG2AdHMjCxmkWlCbcqiwK8vOkBTWmdS6K7T9vbl+ibmXlvT1ItITBcgEU4mZ0/uvmtmzf7pat
4BByp/aRYSXjGtF9Z7Jk/LEsHTdP9c25fftS3q4Icf4CzhbfKRu8jVxWnl4Pc9624Hh7LbeHbi/o
dhOCj2DwAbgPpne5v1Eo1FIlRMulEQGhQoXPJTBcagsgtB5bveUaiBkOWSEJqmvlRqx9N1M55H+Q
AEu90rSZOoJ2mpcF1Er1D4vJDGMii4V4ubndM6x+I6Om24MdWAoXfvR2r8ZCTvDvvO+WhfsW8pcM
Jofg35APzLo0lRCOyNbCjXZLlkUTA8OCEEpWyeC97Rc+xQ1aceNY/HVPt4hvgXiVCZyD8fI6UfLV
x9u9ihe2jefuLq5A5PnmXbBcZ28v/HZjdwq0T8DstVyKiizXed36UpgV7OXxdChtXrldkG0Ah7XH
QWlbRQdwN6dDqPvktRTAzcOHyipGWHDLUroEzFkzcCP6utwNWpPDQgbnygvnA/Gy2VGnnzUBj+Ju
t1yocxNmT97Fe7HU4MNShN3u8RlxXfj7QRIDtE2HqH6VLC/i75vMjZ3d3BBF/M/HraWGaAEkrtsm
oEUi4RmMmvZ4e7Z+KSlu9/6+CZe6EOnsG/A51789UXq7dt3ugkfljZf4bFDwMOyWbMZOQR92eyWq
jbXU4LcbvLXVUcF/FnE67vUEXyGNFL6rFYLNQVv9CpaP5na0uV7Wpavb11YuuataAZ+jFL/M3jwR
ijlRDCwH3+0GtwnSoiwP/9Dsq6BSmzpPjdBgzqvoUJX5SDriMB51FBFs9v/5dRZWxHmROXILQYzj
djgWbo+H26hUlP0VjRhFwPZdK/+d51V/DMhpwNTLze3L//FYXK81j3CAbDj3Zl4Q35sN93hr5aph
xgVx9y3raeojcNvOGYkora099e4cHyMQUVtl2qBdvILk0TwLfGaWi4h3jvxad+cHI7tOeu4AyC4h
W1ZPZTO7p3gsnmcZEHMWWXCRhP1hGpM6DxXBUMWMBK0zinOKTThw7yi3Y1wxujiNJJ4a4FZjzFY+
KaYAe0Cjpq548OjmvrqRTA5JXzKM7Z0rgNelC4NeqtcdyCU0KkcIBvs6mB/BS0T7qnGQAA/9uRd2
sB+gX2nFYG2jEFblTF5M57D9mJq42tsOgGdtgNoIfkscgC7d54GBldJr8p2cOKLtyu4ObdftvRDx
YlhBcQqd+RxHgCBDfXobhCfWA7H2oCiZn8BIL7YmPrUDI7sLna3qVMeiOt3udUn1Q/obVI2qQT2u
bkVuButbG5k20edcz6UxrasOY1luIcjJQ8ciLIZcUCuV0T1R9DQ+2Y1vIZvPKbNZRvzFPoZWtc/J
z5t7BwBAMzyLLnKxGWD+wmEXM3FkpE+6Aqlh00wkV720QUIQPbFerWuymSHad2cT9uW6L/GaC2nG
65Ikqo0Gckbg0Nk6lQFemt6MhOBCq/DRKrXn1BPtjgwM4rNppGai+21FxQkXKdzBSe26dCbMGfjm
CsBlthGj58ug/y6MVV7AvHHnodxAp362csbeQRnFe2lNL6NuKrCFKIrGzrWOpZoh13TdZ4EcetXl
WIlqOutTrH/ZDU3cvP8uw4CEkFmnw+/t5zECCmR3d/C5Gf+JxeAF6fY8p/G1so16B6IZeUgjSppj
o/7YAKKpB+KeZj03SQGF9OJypSBpAxx/S6ofagQfIjBwyGqydpZm+lIzkRTgv16BoIUInhXzOZxC
2ECU/luBuP1QAuVfZ2O4Ignpu8cSh6ZPUMICrI1/dCNUuFvoceoGqT6NwmjsEEQkYBPQauIPl/iV
V+lkqPtRA9dsR45FM7oA70tu4ypyq5/WWupNoVpiU/hHXC61XdJwsTdDruat3tKBAF8BzW8f5sYu
sIglFAXY8iAyfFGBGxk5QNd5414CPTsRHJggAWr3elpmhwQsfzkyLCkM8Q/Jy/9N7/4/pncMuv7f
MdZ/Te/WaIHTKP8f8zt+9b98s+5/WIh6Hdu+zdoWC+w/xndkWcOFRY8vmNL9I+b6v7Ksrf9YJmmW
axIdLE1+6p/jO4GnltLNYpxvM3cTUv5vxnemMP9V1ESStm7pEs23bgtD/Ks6votIkqvjCG970YY7
A6Q3Y2JkdJKZDMEv9dA3V3QCrDxj30NHM6wzpsievihtTNvdXRzAGluJcfzeqR4DBzKgRzwPxHUD
eEI4EmMbBH4w3RORSTmte+TZMdtCKhFv7FHDnCVjTpLFTzbYY7EJ790MIbKX6D76YfECWcXdZKPQ
tsYMvG6EAGhNidi1hEtDVaBHktYoO2SN/7Mx+pneG5YCK8/jvQnhZFuC8XHy0DqhEUWxyygMy7Jv
8I+u6lbRbKIZfCiC6OiOI1w6UCTUIaG3y8vITxDUbHGs4XREL9uQztU0ZQqIjTCMjKvVHrPuPtJA
01Vgn0/62K9ENbiHLGLtMdX4gt5frWBx1meNHJPRjU4lCtz1xDX+QxPjuGpqsQvj2NvCoZX3QRtT
NnC8HO0h/64TjEU5NsVNX5jGrkk6QhHZSjLEsVjWouY9LaLz1GvqtU0ZXYE5w7JcCbx23sHkqDp1
hWMc00F81U1Evh6914MRHpzIsJ6RAEooU9UhN2u5vYWOAaTbd4ReHQ0iJ9eBj9Z9+jX3zTkTL6DG
vZPQCorgYLhC1EfKm9IlsPXUvUMlTwAZeAM7uwZthABfa+RlmGR2aDy2I4nikkgLkv1pp8GJndKj
StroHnzq6Ote+QLklgzEbqqg/SgLxm4xrZTy064PzpB84a4EGJcF8b51LmtmnMZbXs7VmaHt61g4
LQBmhN5ToDvXIWk3ac+gEbvwBIMBjL/HrNKflpLGbos1/WXrlXTIVWsG4oDb7ConMmKrNCZyAEZQ
leUPemAHcESZSY0mY4FJ2ZgvEoDZY2s91mx0rryh0Lxs9Mxcv0vNSxcKdwtNWOHS7WM2MiUN0iQp
BsaDodiG9TfpjB7DOdt5kMB5Ac9/lJlR/prWIj6nQZ8/akvpKPWmp/PV29iy0ILHaLzzUs83hZPC
5wNXA9w95LgnbMmtprtbZiTiDzvUy5Mas6ubm7DA2yfJLOM41QrjVqhOpWGfPTpax0gbrD3JlM5j
UDZ7tp7hgZjWfSer+hyNiD9ES46dImacPTyTDBej89i09cqxuubUavNjVfQJdFQqpfk7xpN6dCId
NWmWPTFYuMfEMD0WYfCddW6G4l4nZL7LXcJqu3yrKg9tW0bYjxFhYawIx3AlmBwGxMNeM3TjxLDA
0D6dyXuuorq6JOQhsbna8UGpoSM3IXbP1HoD4S4NXLmu8UAaJi96Jtcal8zzlOaX2ybXFd1lNMf0
ku/Ce8exT4U9xqdRkDRBWan7MiZ31XARXmsN8BBF0INVsBcfS7LPelxjYOJqGPzj2murrSdy9Vyb
wN6JanPdEWGaEd2HoWOsY89ck3niPASF/cwS5DwMQ/dHLfWKkwcNmBJY4lhe7LOOngC4pvC9rovW
SmejB/YnBzkFVgfK9/0YRqTVtV6AmpRp0hSlMQrGTruTLiazshqA+xGS7GI3JBahEz4iNvLKSi/i
/TE/cfVQgleJt9NV991gbAtpGu7oKCV7woExhsr6x4FIhP0hMTYtrUp/WDBAG0bexPnW2ksaB+Y2
EgnpD5STEMAZ9MMTglYeag8zhih/Zm9GDJn7R3rBaw2ual0aOTm2pMLuijc2U9H95BJsGldBwP89
Xnhr1yqasmuV/0AF6l5q5nbFEjohkY3qMu58uZCjmNWP5J20YdwfwNpkvhaQAjRgkEKSkI4rsg03
ym3TjTP9BEzvdk1FEk5tqHnbNtVbbBkJcaS1vdH5GaKD3wGVVNRZJNBXcnzJHb3YTGNL+WYFZ3Lh
zPWg579ntzp2BTEmWj78JrUnIzoKX2YdMzibqNiKNPUFOTMAjYwdzh0md0RpriNqvoAiGq/txFg2
4qSkDY3YFsWkYPKLMxw4KB3mLf/6fvTUAZerc5ZSG/EaLe2E+TDWtk70b8HlgXQZcKsLszccMpZ5
qNGzzCa/0d5kFL5MDah8q/TEYfIaOKvDl0Vc4BqTGeJeu8kOYq4+zHDG8UKEZ10fsDb1V5ziC9r+
0dVl9ABS3dhgiqW+t2NrQ7gf65WMHmuFp3ecODXrjJSsbtYIDJR3IiCRqM8db2skYbmuBRoHkXjH
1GjJ5JEeKsWFx6brd25vzZfWifN1WOb63s3jr3m2ws2AuWZFAwdphLcrdBcmRDUdw8bK7zNJnnub
ZTN+yzjzM9s0j07OFt3KYwtCMY54e678wJETehuZrGdRvwnkh3uzjQyEJBGA7yH/RRdtPbZApOY5
saBbzdTcFpEaigMsrdi8F07jHYrywbbj8GXMtH02VguuYiYUVH7DblZ3c6wEcWAWi0/7Z8pc4zlv
9nqRvRvOUF6zPnxbJMm5CEJ/bjlmQAFsrMJqLlBuUk0c4miH6VY7Gl394dpJta/ScCDXYkCCbSEi
dBrH3nnOnD3BBz0kAXkBEev3tiL3+SHgBcCUMh492/ZjIv3eCV5HGRXAsTITHxmHvpXA3Y6WHbZv
SDue3Ag5COl1771JBIS1METjznp2A+2FZQmFvmrfHCP8VrJv1naS4KKNcMvBRQzXYVvo+6Syi03S
EhYio6HYuITbbSqdNU+vRLaOVRO8j/b0aU5te2/gNNx48dkOTfmLlqC7YdscnFrbuHcrEB1KkbhB
38r5ZSn3PSiDX4o2ykGXmXzOO8h+RZg6gNVn+dw7NV5lnfPFCPutS7LPFWgUsiylsv08pYbPKFuu
cRZgSbDGKwEk/Z3o65wpu1bubTgpc6BAkVUgP+06foJ/3AFWMIxDADDtEg+8H5Ys7C2pvzDjgOiW
ySD/FGHM0pieB3P6QUp9dpRTHqpRMdrXje1MIMVuQEID4NoIdvVkMEI0Zs78rj3bOVEQEEYrVR5J
U66fvZaD2EJc/XsknKi0KyAjDT08MoYPJbz3FMwhb9XSqIjKA6kJHdkZMxz8tA5PLrCKKCQvM64I
kHUi8jaW9BhrjMjCix+WOqvPUHgQ675D5WKtySl94dq7JXUpIb8rwl+hW9eubB7M4RAUtfvpBlhm
GgNMOW5p4eOCzu+iRf+twpZxMVtizB8/iBsULc9CI69NoJdbDhzMzLGfFKG20pwMJFsOn7wZrI1q
pY2+RH9wFVVS8yYHq/6mgfsRmGX0rqvABYZdcoEDvZfM1rAViMPtsHgdXZgwOX78tQ6I12+yuABK
MauP4CEX0V0A9O+HgL2Tkmr+mBrxpDnWV+PlxTUX/WEijYf1iBXEFekulRWyfzci85Ggj7ED7moP
7xY+xRUWEih/BCL5xWzUIMP4HJ0msi9uL0/kIDN11/4IAlFOFViITazH0JOJ1vPHBu0/0XByO2kS
tg4WGbIug+iBUBxiMLRXt5NH6ji1wYCoXwDYqYMxJN+lS1xfQ3trXwTjW4WLu4IEBmht9j6Svr4j
9qo/xAyO91Y9rsZIvjKxbdeObv7B3k/UE7ElYOV06IigL7dsE75FjuDJNrsTKmws/cTErEwzer3N
1th6zAgT+2xjLb9z+8UBotlRyQxrfcbPUqE/lQM47pm4jxV7rBhXMPHfr7leOKQMj98u1EDacgUx
ihj1l7yoV1vXdFLtRX8kcnz464b1+aD08lFr0c0VABOPioRbhyPOBCFUGIhoKMDuRhMsbFCSVCe7
cTjebsDgjMeoHz6MArCkjIwQvAbQwkWjSh6p39vFQP/YRtremyTnhOgv84loQd1p6djWSxc3GGIw
LGUJT7qM34xpTrbocu61xol2hjXma1CQEl0EI6Kh6U6h0zWkcUgSwK3KhvndTSiUFgwytaUPRGcp
m+2vtkJ5keH1BwgPkLcP2udqRJ/SuBF7ujnchibhJdnk9Jt2Uo+V5ZCKHnYufIPrXDnXgjB1R33Z
SZ+c228FToT9Q3zJLJJ02gjAcWA0J/D34SEAAXEee8Qdkc6A0gadUUp1Z2iB2uZJvJ8tN77g6oYL
oaBIZ7EDWc3x7vo5fS0UyCMiIqNrMqQ7A6Fm33kUyCqJr0bm7Eqr+vF0hZEiDmC7Izfz0xzxfRIg
GIvm/kMbtCWnLddpybvvubnkDUCW2oG56AZOySZuFgwQcv1BtE9z7HlrLXQ/6PTup5qMZj1P34Fe
fYD737WlcXYG9QViEsx5Jt+0+k5JgA0tYSpBZeCBjrlo9cF86drpo0287ayTNDkQB0X8jdiEdnB0
l5VN6ROG3/7AxuSUACGUgK0iprGgYiv6WLDAgF6wK65R3O/z0Rv2nWbumslFFMU1i0Ali3KXPeCq
Bl237xawubK1bTjqFwmxASbQmWa4PIqu+tUzdYHibF21Zoj5syXjkiBLAAy9JoP7yx7FA+fuQ94l
b4Eo7aPX4iAe9XuJ+pGckcvtiYp5NPYVIeJVwGy/KblwMN5mWlWvEO++mWFGJHXBeazAZ/tV3wYQ
pAn1tZbDr0uygV0Q7QPlpafAI/k3qHXOUuyKUwaPpEpt4ig8YuAT7QIHCAkwTEBvgqHnZOQxoPN3
jrTHZ+QKZk/oiQt5c+qeWHgeo05Q42RL7EpgRpse0NXoi2EOmENd6K3XpwX7P13oxxuHshEa47Ew
PNWwkQ9a+60t2XW1R/Zu1nUam8D63h0ndxslhG5N2diubq8/04yOXY/7zM7KOkpRWUfEzxZ2607s
LJ6vLCXESxhTND41BoTLmuZ1w5Ocsw+CmS5mF7XrbhimDeHHYkUtA0WKGXruod4iyZWcKBX+phoC
0xuG0LyVtcP9/jKMRNF7vXaFvhtjvTdcI/GTdkBj4GRg09N7fW5nP5zLeM3l9VWHBL/SbHUXOul3
RsbICrOt3GrIDnVqZTNJAYNhFF9hWSyPCX5B2Ze4qvTgxRkitemM6WfIP5pqzJ5M88eevddsjIAj
JYB8e+SASSeYhUE136Xqkk1wXpHPD5tRKw5d2hDwORpEmLVfRmXscStuqpmpNrO3hzg0Pjtj0+Qd
nfZO/2jpATICIvSGaeqKMUSMImY1B024IQWagCSDKBWbOqJqdy3hD36YsLepp2pch+ZPqVXe3X03
ed6nSaeMCAiCO7vtcBMFhye7QcTrNRNpGWa7LVBKgUUBwB8i5EZJO1zaUZEnogOUsYCJjBEUUJNS
f93WREXqKSCavikZ6vpWxocxBS5BH8b3MKaKFtqyB6AzwnFpnwJtCfWIkQ8WwqguUL+/Y6t40cs2
9uF+oVUlog+surUekn5c5POkz8tQXZwmM+nTDMmm72i6Bwk296QgHlWLJnjl7IArDut9naJrndFz
5xXUjeKnYq/LTDvcR07vrrV0vJQvyml3A4zZTAHnBYYD3y59aDwSsZro04SWjCkoTVg2kp2VOS+q
ZUEjvbOZzXvO6208Mdods5+y5XAwmejIoJrWVj3cKa0fF3v/ZjSBS/cMAiXRUDrUoaqynyrm1GuF
zSsJmDKZEqW8JbtfiFT2YJcXdx2qaK4lOAC0lWNbvtaC6XMsrgsFNYtAF8n+I5Lfbqy+6Rt6Kn4a
w6zzEyH4gOr3xE4+BntpER9kzSdnVORtON3OIrZLhbzgGiMerHjMzriY8hGVMmGfidIOMIxQPOff
bl0dxgIJBKgLONbNWo8VFjUq5VWm2zAOW/0gF94Rm6qTHmsPZQEjq2wuYR0/R3355CpAw6zw25j6
huLoyjnShuUj4IQfG3YsZaX9FvbjfYEuWdKiqNHp02BC/aB9RQEga5x32xKXr+52JLqwzIdtuA90
vzGgyrOoaStsaA91iwEER9fG7KWiaoWGXUMNkT/x3Lxk0vbnELKvO7w2gb338vF3FBCBYNQTGCzx
pY0VnsJs3ceMZHTj6syk1Xv9YU7yjz5lvAWjAiV9km+6Lv3F4IWh4DB+48cEO0hqnMvnwEblXpq0
TdkmHEgoKlYAtV6Ifz5MZXIII4iBDfOksv0oKut5YBcwFPGWwI4DFvN900uU8IIIDG2XZcj7HWLh
aMopOEeCDxSoclIa8ZqktW9XeQDajHnVOpFD2yZ9tWwU5oQuXR12IXpf8S2ccRtEzEtoyhdt4Ad1
kBlGUrHS6vpO1AMXVh1zyjxMnFRyglBXfbWmPAXWdGAiSltlzF9HC4NHu6QCJ9RlLbFrJBj9TPKQ
a0z+LQJgVpab7SdkbIb7XQfDh+zJtIgN6sciJ420zC/VXJ408ZBKH03Ja85rL5L2weOYCt11VkWb
oAJfOQ98sAmoeQTZMjR5AYI+rglC32oi4duOU6zGJc+mqtH01x21tbK0p1yxCwpi+ZqIlyRxEYDR
/0BkCy0gIadWQ5hej39KiUCsTIjU0SQJp+78oZaINCsQ80HEOrkKdFu8Qf1pIDG3Fsqqiq5253a+
2XbxRqgcu2/xM9EHW4xsoNMFOgdX29vdtZozJJEMQOlxkCmTTL4clk+kuzYLDSB1++DQeuouSBrF
rpx0FsI2fdhrl6wPKExp5jD4L7eRxtILL8dekWa2q3td4Pok9nwOxi/0l5+kr6zqiIBQpv0khC1p
E9lAwinCF5qnkA8oYfaogHB46rheKnB0ZIlFO62mLSVLzjqtM9emHmNp8rjiuUT+UiB3QOUnImua
oJjOGqeVmVak5mUVPVmDUEenlAegLtB3s47CExi1lse/bBUOJOBUyTojelPj0EfAnuhr0C/Ryows
+wyUQozuajY1jYY5AoHMOWaRSw3UQcfqrZdwmWYP97ZlkLX7uwp68eIqJgQ1xHEz0ONTM5HkMTvW
QMxHmG/TUIetkOJn7Pp6FUQmNYZBX1JIX+VUWnkfi21jRtc57hhOe1Dvw4rmZwWhxatDzVeBUisy
Yvd1Tw6bdZm733op5HqYC5er3ETZqIytqU3FZuj758nUvZWmXeeSAMvGoSWhO57yVYxqJfeWwQ7O
1bQAKFUmoB9bYJrm2KEzbBOgpRbZUiLIXye6cHUYPpcQxEh4jN6SFgWuNchLz6LlGZUJU9R70Cv5
bKgJTqqLLdOulbl4pYlM761r2cT1YVKSbUvSf9UqfG5tNMGyIZ6T9Dt/KMza15vmyU0Jx+5az9k4
pEFBCDGmQzuhnMEKZ65g45MyRKN+W8+cnQCo81UjdWoRobwHiQvaMqjWprDiSAn0M8SQHlCbuSeW
gBrFdf/kyMHWOWuVPRs5fmJ7r6pi8qP4rZ608kGGNhooDsMWpmiXRhCWMuzwxApFnv5KgVuvndIB
qkFPhAok/d0VmrkqzBdixKtD4rEJszySTPVw/myszOa4FsV9r+ptllYv5GY1W2FBRrKw9qxy9AFa
FvwquzmlAYjZvV+8O+WUAoHmaQFPyE3Vv9LtJ+q2+4mb6TiK7Hto+01jAheZNftD2vllDkPfLojJ
7UVB1sX8nje4Mmwvfxod/in9kfE5Kw9d/ZrQokh+ms7wREyBtfGMQfdLi4ZCCPJWy2dyYIijJRkx
K0eb7PaBtzq0Y0ounVgiQm8l5ipjbPY4cjnxNW0l28kgg2Hd1E8BLZ0I8crKidnA6SYSriF41ALn
qRHBhbKA1v/s+bQxk5Uei43DOe41jOnFjDzPS2goMIe4TrXEWeLQS2/09JfihxMZ/smmbwtziqMH
5gbwfcbkrryaaDO8mOJb7rIpvi+z+rMeWo7Y9MOi3LXH8RyhgKH/uy4XpYFFeiqrcv+QLHsDVFCU
M3dt9maPTA5VYlNz6dXPnPZsUzJ2KbS7xC7Ru0dzHN6YLvpZIza16WCT7/7MvCW9JX/cMa03esmz
DERWc+xF4pcAzmUm2XdmbMbQeywmIntI1Fg73nA2deIy66D1s95+rEF0zs0Skpf4jh2CbWk+Gyfx
66J5pcqT26hzQRk4d5pNOmbNrnWlY9nuu/adyK3j8ly1leDzJi+PHh+c24ocNyYWbLbGo8G1NSJQ
NYjyU5hdKnKZPXN6GHT7Crhs0wY7e+7fTdM580l6Q7oxMR9ZMTGAlkOdwuojoBIaO5MlcjVSmdSF
5RNcB21g2Z+QC78qZrY65XQH38pdRZnx5E7zc9TkmHjQu4l4Mzr9ObPLkxiKl1Q+865BSx0PkY7r
mnlIPXoXa+guy+fVaTR0s/jCn7wnvVkv7MegbT6Hkq7WHPckF3TstUcgCIUkhCDYB8OwF1MU4/wk
NqsGA7WS9NZLURPuNVWPdtq9VW7N291wBTCv8N9JEbVWsT0/2HHt16LYMs7+iC3RrIq4emy8x9xY
oHrqQITk1lak1FEWr4bKeo06cwsR7hh0+R2wUKw1ifY85jUynOERxishG47HsEbVMdEh8euojd9M
FdETNe26bMMH0SVX3QUSDE56P7ZAC1PmBo0mNyohZqjs5aUyYS50CvMmA1dV4eIao1d6z+BpjPrG
VoM2rZsX+z6QnzS2TtDiQZRAUvT6eK974S4fzH3BLjmbNwPLo+weQlxxLceIZkx3kTR2UaxIX1XP
ZkzhrYnt3JJS2JT7INC2QKKx+DJ1ISE9KEl7DYwNfC+cvVb3FNAEbjX2tF6+Qz7D3MbTz2YR+VmU
Py0HfqvBGE7penBNK/r7YSKEAEliLZx3ouhPtebdQ0Lwm9Z9YdD+DluRpJ7xxA6b5arS3ww4Yyt9
+pMTvMXFunmcOOWZ3od8OP2grQcjP1F6oAOWB1Ovd1ljLHLOZ5PuQ0n9QqTJ/RhF98Tq/WJ8/dGM
7t4AXLBSZrZzht+5zEm69M5Smzc1hQu4paPbal+z0Xx3Gak2pvvSKPruNCO+89Z+nhLb1zTzYLfV
K3PMzyX+ogs+dSt4lHPzJ6nUS54n28RKHpk5H4bFVjUxaEVf4eXxRe8x+lXgmLsNQ6otOcdfps4c
2BZPOQTdCIIRbZj93G6AMpOEqV/rtPnIOOu1vDx3Kn43y+FjaDVnHUqx6RNnn2TZw8wIVhCmxN6z
3lYJF6AM43fmAWuON1xjDq4dvpjCeCj4TITrfvO/rqpBrRWpBcSJ6kzSbK6faN4e4vGZ+dJPMLn3
VWjeEyz7mSJJDp14j+zujOHx3rXRnGj53SzkqRblTwTvtE76k6V174KTykaLa08GuQTMTBMSKJro
I8/MI3kj9PPY4HYsJpxgb5ZmnS183Cgsl6zAlSKDWjneXvQMU/R2uIi5vAxmfWxJwtYySMJgyzkU
sJYk584YCBQen2quKYvL6LrYOcNp9tuCQ5vV0yJ/dXI5PTPzoSvZP13BZ2irdk22vbe2u/ZkF8vu
q6799Ahc60KQe8UCjvjFyydSwTlYAjN7CEIY4PVWkSmO4QRGhRbg7nIaIrSDnKZVjk42ExPqiXJb
LCCt8CKRwHlt/mxI5PViItTSEujbK7/Vy0vaTn7nPIl4OFiAd5HJLLrnd2vKxS4baQE505NjL92Y
oaOTVl/mXt7Fk/ngadWXGNU+rMudyuZzwBS1wW1PEM9n1kXXInv2FKQA4TigrD6Ryh5Ga/xd4Ma0
A8O8b5vkGiBDHF8Go/o1AEmrm/MAVkDJ6YMkcz9LvFflcsrlEud+0/6ezOhO0gVnLLIr9YIppkk5
JerigJpuE2nhPnEcVKItkw10MRFCicGjF5cxjE6KuxgfZJBQI7Fi+LbgYxrKDIy97eDaR/DdGTkk
Ja2EJv5kaEtIpWO8MN2683KTrGfnyB5nT2zkq+w57Yc55Nnnk077ocTZmRs1hx+NJ0s+UPP+THw/
gGDredN2NC52lT0Xab0LxeM4R284FJ5sy9p6lBFMB2iXq3VR4g6JS0K1FQ1qy/NtQ/5Z/m4y2Y+6
8E6qUnd4/Cxkhkh1lj+YSePJySzMA8oji6u7eio/su3YByp6MTNz2/bFq4OYfr6zDEJVg5HQnkb1
u9RyT5pi/rz80JhVb50Tst2LfsxGARzL7GdMfo+d2jpqLQZgnfmTi6QEOekmybwvc/HnCmFd9Rm8
L+LGmQ0c4O6YzjBBuo09v4q5A5jYbEut2TX/yd6ZLMetZNn2V569OdLg6DF4kwCiJSm2oihOYFSH
vu/x9bXcefNSqcpXZTUvkxkMQDQkQwiH+zl7r516gUPWra11FLmZ7OA0R8iOjVy7wasD4GDldrDM
p86dbn0c8ZFunaO5v10192aNzXOcDMcMkov1Mo0UsdenaSNFM13x94xobr/GspQ51z+z2ftGtfXs
VPRAEyJdYvdb63+mRXOKSXyOLI8c7CgLVqc9e3r/tkXOQ1Rm+3lMzl5FBWckPUnQytH6IiQe+pZ5
U36khBeAanqt6KYRrLndFgUZfPnMR5mP1n7jrhW4JCOGLm3VIBvgFEzIBuhAVYEl8RRLaXyVQ2bc
Ly9O2VaEW6VOoPW3jjcAdkYHfIHj6xsMj6gmbuw1gRE3ISrX3rmN/yv//O/knyaF6P9K/vn0s6p+
9v1PWEzvTJfzj//3f833V/2l/PTEPxyb7p9rCMBtGDdQXv4l/fT1f5jCNl3H8IRrSu3n3+QW0/mH
4wmgSJaBK17hWf5JbjGtf/ge8Ss+elEZEAht8n9AbjH0/yT99AwijQTp8MJ0dB8R6r9iC921M7Vk
tqtzIlwtUK4XIZ12s2UO50F/HqXzpjaZiwQbGo5Aa2t0I3/bcdTDWrliKlY2HHWsXDlqT20+nDrV
yH12GcE8S1qIcreoBFo9jhnG1PH7rmd2Z6Pwh2PlUBfEKMLKEn+eKx0vak9tRmUypcK+gnI2b6Vb
+SKULVztzlHtbxQXOatcVrmVMZkRZsPsQo4qaPtorM4a0bakhBkLN1zLy59tUkkpbzdUfSXvarua
MTUtJU1YJL7FRCl/nsFIVYLFTXWVbvggyr6lLwdKCkWTcciT+I01O4TrpfncCQBnQ+5+125NS/+K
Ciz5tEKttwE/HnJri04J/jO6NADRmqa4HfTpbrYSGn7rXAcrqZ2YVLoQDceuGGMzSCZ8QaiT6KLE
6ckmHzaNl/RqGNwDBM4o1KvkpenMq3WJCar3TAFujup0XAAzMcf7peiPKf6ngNJguyE3mD/nyZQc
Sruhc0i4uj43B4MmoO4UT/1MQcqJfJS5BcKXaiHRuizvUTfklF7IlrK0hjxe/9GLxYQLysANIWhH
whhpmm6hH8eKeNXR5E06fPWSypy+1tk+RUEb1NjCDnMnM05aKAmM1bW+fdaSh3nIvhaUIauURHGr
YJrHJD3MsUsBbhnn0PUtZCpMW2dPE7vRZfUZ24+lK6yTnnYSUYFmcLQOKHQB+0LgKiByhsQZyU6s
d0OXbzlZlvilVZoTVqnhX9qiuTPRit0b+cWeQG6tEtO50uWIddc6eCVgonglBKcSYmTVvT24fs90
qqdguHraMS38q3hwgZF1TEFHc/lqpKQR5rUM4hVeiwHM+TbLd3HWGxLtXypqq6cmZfWHkfKVJNoU
nD6+Q2lp2x77oi7D1Vju9ApqDp4cFlPpTARyYn2PB4fkD5NEycLlsokI20YMZdBv7I7kehfBYDho
d/NjVxJpr+mktehSmNBGkt/o4aCIV7niPyzJQH5p7uVASUycUw72vCk90B05b7QOm86hzgBXIozu
fSM/2x50O2+aAqezH410+laMGtSHrb4fBh3tIrBA6ph8fxAsNXB3zwlSE4F+W0QNjXdQPiBL+oeq
m6lVL2kAQrvbabYd0lrmiziA/yW0JhvRAcmeUt60gkSO/KnTaYPCSrjSt1NrWT9SY6QflJf2yan1
a/R3qlqWsKScVrpO9TeuDqav45zu9dQxqZvVSVi1a7bTEN6aq087xQ3TtHuZ7DFmtXpUHj9RNrso
r6wroc/U6tb5APiZdW+9YBumz1zJyRNGO/R48THdMBeD49Bq1h6In32Ew819jUS5WdeXfvZpJ1im
sV8tMjFayhjBaJLBhuysPyOMKoXzmkM9PohDauvh3Ep8NTBHRF3wsqPJ25mHGWeJ+5NFxnByPNCF
jVzaWYZVg8rsvxRcZifXROAFsp0RCuGcVunUdkhV6OnrNf6NsHT+e8qdP8lZjl0dM51qWuL7fcgE
OCPMaC6YnYsf7XqOS1pSMQIHgYsVaUCCAoevBsIspE/VrSN/SN2Wx4316jEh1CmM9BvZDg7MpbPv
Rt36UaCrrwFUj8CAlykdPgHuWoOp62LU34/R4sfPvSvj1Nd0OVGmPHdcY/q4OqSfEHOZGPAC1zRe
jxNVto0FiO2DDZwn/buRc1Tq8VusBV1q4enJaU1IzWxJnGGUPKxxpKGzZ+ScdLoJNhp08gzjvuFq
TMyV0SMNfMt5Nhf6eOAGq90Sx0WwIJKm+CRNwmNJmdCNcQjQ3NnmlqUxvgc8ByADWuRuVH2niomb
Pa/Ofpq9n9BNLTKL1+K0EpYRNGdS7FljOvBBIu5UXle+2NYvrWxh/Wr2BD0zpfWVolxqfnl1ZVzy
aDppnRhP8Vw8LWWUQeToumNFnlOINcy5s6kikeIEyFSLzptg3Bx/NC2yxWgzn/FAT+GSCw0j0Ywq
vPKNPVf1dDAYphqL9JpiPbuY7jwMfFo0Bojk+mCmTcYlrM3naqU/VopygrX1jTo672MO9hVTXISY
r9PUvpoY4HaWoJzWjqz9dFqPgD6qb0g23pb10KBDCkZtoVXS0NDWffjUbY+L7FZ3BaIEcuDPrhF9
7Wp9PnvJyF0mQaZXJkfbJpfXGio3KMytOGnA344dDZLZtnTqhVt5pwGzoa1r7SLdkN2Juj+TFw5+
ZpAEzate8JXEmR+FXZLdr5gIg/65Q6UJA5UPr9mGiSLoCgduWZCLtKTYkw+CObvmEg5ydKS3lRQt
Epf21JbcizZjRmytl32QVwwac/7LjieKorNZIONbQdPpo3Hu0S42J39ab5qRmqsHksjZii8Ia+2g
aWHTWa6cv1S/Kt/RAt9mQV4lNGwqbipxv95iHHjqnH6AuJut1xMcfaYNbUCnxHqIRbrPtM2+woV/
xTj9KXXIy7XN9rnzG+e4klukZQfc68tR6/XbNCOoY6CXuMdZowV9RTPJsZwHTbNPvo1xsqqNg5y+
wGeJQicurzIC4l2C4vnmvOhSMtU2pGx3hMn7zGfeNzkTibzPvL1rPDQE0BN8hTYxmZk+TDZaIJlT
D0B0V8rk+nIjw76WG5NYe/BEWajjOlxk4r2dM6hveXGfQEEKaIm+4mgo9w1rlSW2zSOEAtKyK6uV
lVX7SZ8IgUmi9avuYdCYiYvXvIRWJaUvg0Zk9YbHcLyMUgI35RqAgqEsH0i1nQ6YQYM4I9snbXAz
oLfAu94eIv9HhCGQyglI0ZSVMnVjZLHMJ06zpn1jzO8PFCFuY1o4hxgpLL5+ywyc2Yci41jcs/wC
+VHr0ZxbUZFBDR2NdJWrUnrjeRiVWnGGsK7b0xbocvzOEASxuIbuYFQE5rR992D6ACpmuDkFan9s
hBG++HA2mVXn5gPiawAgErbR0Ra8oKmMzxU/s9ehlZVDjZANUU5/dGRfQ+9D18S1rvgouBqeTKz3
KDXSGyXBc01jOi59BtE4sQ/zktwuJsq71aJggSOXsIysoHSKjkohZTBBtwhMvYeqH+iwpo9r8owg
gOrVSDtI/TqOj6I6T5Oz65fE7Uws2UW7hMkSAXDujKCSUm1KSym5OQCMSt8oDtrQPGWKrbQykz6M
i3az+bl9LkclVLXAxTJ3j+FhUAgt873IxM/W1shOKh3awqCRW7fFCNaKCKEDpYohndpQT3va7dHY
vBNbFKyljF6tHmbtxmQZF2gc8iUhtPWhHMzuNNOyJX22PyDKnxIM7HNfRMQvj+UOdOpwQma03wBb
HYbOIdux1y89/t8Q+P2064p4u9S67uxdr3wtU0g6WwFKStrDXeZRA5ItO65e2+mxzLyfc8p4keg1
VVlBQqpRXPzW/Lzg6szb/CltNQNXrhRb9lJUlBHLnmLz32wSmnyP/3n4l7RU5oa5OV8nERfPmz9S
iKbXFpf+C/PABAJedl1XTnrIiZtEHvZzQjtO4tIlinOcIXrya1iKKzHW5qXRnxpshOd4MNcLMIvb
ARnMIXF6mz43KcRjvU7MRnU3qHyEh1xGNK7ifaUzB9ObxqXYnt9rrd0io5n2tqe3p3dmUVH3AZO+
Jmiqfj2X/kO3OpS05GaOvxeut543BM4Ho62eTYyF5U7fhH9EuYkjjlQJGQWPo8rujyYLN4vOE6ib
5iszCrSiJYONa4UDnhQkoCQwd+XmQYCvPlMLp95HpnyzTldp2j5OM02LenSnK81bgnXzxHkdT+5W
aJc+Hd6YPTwXLW4VzemvCMrG7ZWRspkfdLSQF8Px9R0YszYcE9u6jAgQ0xZPRm+Py54WdbZrysK4
aHntnt36Cz6WhSQPCr/qS23N5b3RGnT1JFEsk8ggzNjtxbHq/Aigc91FcS0O7vTqYmY6EyFjBqWu
dUE8FtfFQh8iczSfYcVA71cufLs9dP6sCBHLYOfd+Svd986PgQiWOFpgbAPeTy/rXWkXYzAPvJ1r
xk/1GjuHIRuSq7HcnPMARYKGP5Vhh7QWP3GfYxeHRuJu0svBRWK3V06FpJe6EQBGfvZIXN0wAvWM
I/g8de8/Y1dkviDBG+oyXxOkqgw8oC+dr25qvCZ5Q69jba4zQ5AHbI4YVLarIraZCNm0WRrCwJRY
sNOZUrs2Xm/JM8mL6ZxYr2WFOsWoyylsvV9Kg6g2up7IvDTbvKexwDUq165WXP+1KZrxear75TAj
In8/3zo0QcxkavZqEzkufPoC77uuG2qSvt/gEXEj/Yt3hmVbIMhq38jkQ6qVUjOjaQVserOHsJT8
hZSq4qXYEpR0uVMTtZIHTkkuWlIgwSu0djoMX1IGI0B9unVJEbq97+WzA4qrZbTmPkQ2kE3IRFxB
L6o01BpUtTUUVPN46lskNXPHstJq79C7JUfdad3ThmrZbX3/MsnHPjbqXJHBkIm1pdnj2+SVdRld
nCx7oHHnHpYVer6Z3hvSEBRX0frdoq4SrFKymdVgPne1439qtTg+Jo7Ondl3o3BoQcrQyBsuVkeE
JkTLl1libKiDE/1YJ3kgUv1nA9QBD+JIraDMPcqxRYfYAg34PUuxf8LmJCIlkndJkTDbzdphu6iN
Tl/+VI1GaPZOybBRM42VoE21kS5BU3PO6rb2cdqgbWjzHVpLuo663Gxj81QNlg8XDITgmlpvUZ/H
BxEZBIy6XFQZCIv9xjVKUm4tnT7zVeVMJTHmVUYS5FK0LNULmlMIj1G1RAa51P6ic3dJEO0kpXWn
NqWmf9PH+tEe3D4YfPG5BaTNjTPap52PTSpLr+rOBuRlDM2x6w2InbZ17MlvdwnUvIHRj7pexFVo
5sK61jO339EQzeEwfF2qB9ophCoAjKpqdJ40+t+sic5MX9j9VbRF90nVuY9Nw9RA94IG8d0Rxr99
F/kp42pS/Bg67Rj5MreuGUGsWluNMRqzHQ6eGqcUwpcxMa9sF7FIjigE4WKN2Nd43fTy7OX++JX8
9omO4q5uMvNL32QGIYSRvgMbWV/lesuHFefBnPXQej19OduW/RMP0FOil/4JrwH9BtM9JjPLsyiB
g7ul6XmrqreoLMX3qoUQ58xfVqM0aec5eE8zjEEG0a+X2ZugssbLpyZtf+i+t6FPZ2lZDzgBKOyQ
KFT7Z3sw3BsiAeqDX64oL73Zv06bb2IuzKvmdilK64EViEErvsTem/r4xRkR63Vrzhms4DBuhHQR
jChf4trarU4FImJGMcnqNuzaqj3lUdddz9ESXcdW9mDPb+uS5K+GtaCOI18nW8wnMq3fvC9FLOjY
evhnu8EWT4jVduWA2G/BULhrkmq9HmBgHDbNt4/u2vvXSZ1bBB4PIsAfF/ox8vwpWYgMsEU4NTlB
ZuavLqm2s2MTRroxHWEBQjZi0UdP9bYyi9WZYGSutdy0ZBXvsbFhoffmb4WW9rd21X9JoAMH9Gj+
ggSOfuyGVC2ZB0poksaM8rKmeYnwsz8Q9gqwGo1LQDNWl0Eu28XriPOotexJnWIutF7u2sIfqWux
WddxIu3SbDG9bHpIz7G7TLJ+O8iNBqHCB32YewR8mJgwAEhwARZCrxHGxJ9zqR7vJqT6sZkcPghu
q9HdsaqH0CmhRIYqujaG83lYiKMwJBdLbRQD03PaAzJGPJPyjtMmdz1A2LN63OROf+kVO6tKmCuU
+tIEjtEzuVakVoW8UxtjQTMZcfnqOhbG0UlA7ioVvpr0AAfBWij/8kJkBehY8axWOjXLGrdMBHxV
UZ0WLhRHiB+i9ZIjvhtiLh3wX07jXxkxvs16omDoU1ah1Ui5ZQUf0MT8501L4TDL9ccTfx5FkfHI
F6YifSZh/NDuFpGbAU4TgXMdd5q1OD+nFbn4anlXnpcJyn+SeTaPGMQekhifjSDfi3cf0YbmT85m
ZixeqB6nUnhLIGseNnV7m7X8rKm1BBv7LjbiaD9FDiaYdY5uuFoh+Kw1Q2RthAkmSwg/3pbcEkna
zNV0rNE7x15BE13y9JCAYkmUQ018N5ruXTZZMCzzGEGaYZzdzH3I4+wXRS0aV9olX4BDJ4hZsNAQ
r9ZMn/MMSb/VEkrtyRhYyTrp+C/YdcQyEaCK39zrxXross9Fav4c16picUQTa47JSDCi2zFejrmf
U+npIxJs/SwwKC4yPE6HpeUW7fYLcX1Hihom+Vc6LhAN/y26suXddUSyJGO5twJ/Tvmw3a0tQ7fH
/zSYkt9i76zZu84xAOFfdb9VuY+2s7guCQOkpcGf729f7Nm9ZPm+NZb8tvULanSwNcKmRyuLL7ih
yBvyk5nc5Fh5hlGOYRtJTKvIj+64PS4CkCiT12xP7HET9Cb6kdZsrlFEUdrUMnELICcsDY0L1Esh
BVHsFRZDuWPMB9oZqGj99sahVlrAk1l0arqz30IVpoxuduUr3iL7ZJTRutMLyDbD9kn0MH9MD3/U
oD1S6H/ctxH9l0a8TD1lXzmNreY3ndX1LjPAzZdb+oKv3XjoG/7snkhqhGwlBWemg2kRP7IQyEyi
xzGSxWny2G+NFlgRdzxIYUHVlE+OEd+4zImnfkhuFvkf3a5Y8dwsWEhFxjZsfHdbbzu4w3PlF2Rr
o7mn9fNsW73YJ6NlHd2huJldSiG+g7iecjMCDA9GCG4lbhkiYz3nnvtEGCeQTTdFxt2s0vIoGHXY
z8uXMUvdM5KeJ88rDsJZ/bBhzOKu1iGPsUNMyqC2zGWgmC+awyhQf2CQOhW282AYNATSyY/2OmHo
m3BuHEpxfY+Rpyib7lL2iBNLvNF5dDPiUUcB24m9TtdEj3Dqrg4ymlVrKQTM6PmJi8PvMmB8odVT
+qYfGuZPzR9+mEYCEL1uglirCybGX+PkLhmx3KwxhHIDiY/O9GBH4YQCFhIRz3aACvXztShNIxBQ
C1yQXcgPtpYPS2dQwTqlda92Z/1avld0CXdFXN1oq25fl3Hypcq+s1JNKN4N+R648rhhbdcdgyUb
gO8UjPTmU7WyNPrxffPUW1wg7vbY2rrHeokcJlKVrsb0tR4HvmmzEwWb85KJeaY8YOKaX0Ew5HEX
jjiVmhznfFOvh2mmJGAliElj3UQrRZlF+ujtMkMn+EIwyhRm6LqtwfiWmuiu2xlUWrLVz1VJqRym
br5LBdKosasPw7IwVaaaWK3iCRBS262HOOI714zWU5T63SmSWro6JwR3tGhrb1XowFJxSt87JBka
FgP0TiwgOzU2WGe8xEQaplMg2geXwsjMrKcfzPngVPj6cMrnFu2htDltFdHdnqs9YAEaHhPL+FKv
/tcqbxaqbol/HBjS+8T5BND/V5yByFpnZP5oxOQCLaNnVHE3SphBZXEPHFLq0t2CuUe/JheoqGGF
FlI7jzN1Yx94/94xSbPRahuRh/DjHTe2bFek2rceKYMdkYkhemRwErrrLgQyeB28fXc6Mv/4zpc9
TDqd/8ZqkSY6g8V1ogWucWuWV5Pgm9Zmn5HvIU2ALoGVnmZFH4tngshS4OzeefOQCVTYjwg8poCH
BI0Ur+vc37DPFAfmNKRuevuuAF2hm0nP29xsrO74IPLHtjF/GR2CDFomXDtIs1wICVHij+eyLW6S
J2IOGA2vHJusZ2CvfAw+bzElTXsTafOu14pXohCYrKTDF5oIdtCaxm1GcRB9uEZwOTo4a8PSY4Ld
KYrhFoMSkB7YQXgNa/dASiEEsl1jGRpe9EPXJU4wuBXofZgSWtvW8BP870OE4TrZGucmzrbzJL9Q
PTWiSEMi6QMmaRuWA3bDV4T7RE90Ah0bBhfbAK3VL6xB17FnDaS7e8/BxF5FGGQdeg5NRcy1+0p1
83sL6fNgka2xzGdX+PpTWru0g8AUmXKSGJvf03W4ytdaPzPWhNtSnh2dHhEh3Hvvh3sUVQkgu4Lg
r2WyZDRRY8eYmOj6bWFkb3TY2kM6INyjem+HlpY9dnXuYDPMH6aVS0xfaNhVfKURz6LKLZoKkXAF
0sbp0bO59aUsu+zgtQCKIAU/uEmjh6gwO75dCYOq69UHeyVu0As2+kaXuHMPcMZJVMGKEOlM19ul
PDH7fWkL9NCFgQK6ncRNSoNzLqo363tmF+Yno8FcOnYpivzaOtvwcrbZdfZIEpxdUvX1HryCsxtJ
+GaMcYNWd4nYXqarIaa7sDBmHIUMc0q2cY967xtO2St3oxVMtgvVHgR5EepeIUuH9WTVhXcc8AUd
IznH/di4Eh6q8Jp/nPs41DYxwPaUAMq26kWgwKeVAp/+hkOlitDiZogaMmIlnJw7219gyt+e30UG
/e+y+Nyol6vn/Lb7/naSXlnLYoJj8PUQEqQp+TJiExtdPB5UG/Xaj8NUMVlN+eSPh9/f+uNY7b2f
XGdMrLHYGKqjDAn537hOBc+c7Qy4ofrRwknEqdyIbiO29rO+Afx1sYXh0Bm+UxRbTyNBVKQiePWp
Yna9bzLnO2zj0zR9SVvwqKUJfWZNarA4oN1bxML4jV6TgmE6cd1rD7vUSTM2KlZyVeLPyKj/027V
lv2l9Vjg4HF8VcRNBX1Vm8yTmHm1+85/VbuJ4be0eeT/bq+72aW0qfeie60lzY6Tvz2u3s9V2E71
UCF/mtpTG8eAMfn+Tu8nLcBMYHaZOXMP/njex6/1/l4fx//uOf/unKUN3tntj4o8akvU6EypEZvp
ar5zSRX4ViFw1aNqT537OFTn1BuovY8n//HaPw7V88oRfFRm8n/RyebIH1BhdfxvT5pNx5rj4/Fa
NhtSRSJWJ9Wx2nNaVj844GfZOgDNswn61exGtQvyUe2qh9QG2SAlMu388fI/foQ6NPXZ/F8V2rto
7L9ToTm+QZbf/x9C+GVF+FfF/6JBe3/NXxo0ISPCbFN4+Ot5L1fmgP2lQRNC8BBSMlMqyUwZCf8R
HoYiDL0a/3QL1RI5p/8MD9P/Qfop5BndM3XGd2H8TyRoUl/2e3KYB3gQbZxvCxKULfLN/lV/Jjaj
zzsfx5nZvgDDATG2a7UDxgMksVR+f/tk7t7f9v9UY3lXE03QI8YjDe2//Gny8d9yytrY1Jtl5qdF
N+svqsLOc73AvthF9zb1fmQHX8gyim/MY/3ETMB6wVT4E8HHmW7CSMJ34AVwcZ/F9RK6Z4prdYCL
AWDSUO/r/ybwVaC++/OXFQiVTWGYJhws/vP+CMxeRS8KILLixu3R7zft1l8qufFnc8GUq7n9ZYoT
F2UsywazenL7bTm/a/E+dHdqL4t9Mk2WjkWnQdmqtSq0tMzTr9RmIpzzEFn6q6IaazGUY1Nsc1Bm
NADUuSqaMZE5K/BXUBJhnvYpbD0q5ZvHXFQxydXG6xNWydVGK9cSFrNgdev7IJOr44+bZIPWrfLa
+Z0r7dhgYGvRoMyXDZaPjSJ6r27mkGZUf8plYVptyi4SoDJQcP99qhMSKb+5eCj4kGi7SCmjLrMh
RldC3sexYR21uNgDJcradnGW4OCkoADO+p2F7igiujqhMHKbNXGzLLBFzl4XHc1pOqjB74OJrvYI
om/fme99B8FNGGc1/pfMt1k+SOCJ2qi7gMCpHM56ijJH3vb+vNep49oq/H2xRF9wrp2GVjeOikJf
yor+ZqO/SQHIq1PDprH+ov/nEKiVfqV711MKy3/RUG/3jjxSp9Tm41C02YsNpJ85NmoQ9ecqpnc2
xAudbYmKV2Rur4uvsfSn8BQo1am/Uu1hDMU1oHZ1L28O5ZY9fvyFrI3gvKhjl14Is1sg9E2i9Xs1
hfOW5p/Tg487siDI78TXYc/yvL9gqP4nmRva4HGytrMna4ugTJ/VY0VK47wHHzMZvUU6T68Fi4z2
ICqNH+0bQ3zwxvr5/ZAyCsx9PIhcCbbsZ6g9dXUYtm6cZou6mjyvTvE/7tEi4JqPVVubmlF9aeFN
oR5NBrww2NuDJdbcy+C31J5YnIda0qL9MyUiZ55ddmMZWJ1u8A4WRcsR3YKo1qUPW20nhZ1Xl+0k
f+f3vW28L23KY79dr41KMFG/VF/X3qGPuhv129TqV/p7o6SzqEX4NeW5SEU5kG94mlZ6PpHHUFHW
XDnqUG0W+cDH4R9PKSxMIl2/4ptF5HbRoV9d4pKce1BRnXt0/PrIEglkinyUtV53+eOQLpWBqQpC
pkVAUNgXZrUzzcgQe/USclxIRSzGl4+3V3sDvPrTiFdRHXVJz7cOfA/aBP5v6OfTOJIbtafOrSrK
oUIZFuQTxhF1chNjDF/DL/bvD//2zEH/qU1aec5kuAIOAjKp5N5iZU33onZX4MuohuVZtWk9+y3h
lrHvYxnA8PGAenX7cfLj3dRz0E4Coau8LFSffP73x+9YMzYfzXgYZcxEy30W5efMOBXbcogSMpIC
nPVuVn+aKwMr1N+rNoaMs/Bj/er9UUulaSSrHPXeH09Y6afkYtQrElqHpIxIJmbIN3l/rnqWOq4F
fbiPQ7Wnzr2/3W+vocFZHtcZtQE+0aNJpsei0j3+3dt8nDNog5CqRV6I2xMcYqIswR1FHNFMqAgZ
WG/qiJIIUS/yegWbiuhQHs4yK0XtfWz+PKdiURyblY/Gp1Gq9BP1nIpElFX+8f/2teplH4/U6nUf
x2rvzx/1r79SPFqJ7vMxrAaQVjhfNaMZtmuaKSZBPe7SoGur9BcrSu29SuFRGxWzBE6BKhICzOY4
EWlskwMBwaEGKLalWCH1Ye1DhftSG8/WH2iNdAcVE/axUU2Vj0O1V5HkBHSu2a9yiUsZLwvoCC5B
Jm9zFTICnZ60Me6gxlPtkxe32iAG+mvvz3PyrtdBVGe8KuRl78IgqCzW0NXcC1Q1rRH09nbKkK8e
DN86e8VYH/JueOXjmCji6teZdJqmDojOijst2d2M6dOjdWvlOYg/+Sso5Nl7olSLnAJNIyw6b4Go
lJI2u+s68PA2rfMqJU/bkKF9KjtroqDKlE2tGOX6VLXO4Djj5HdgjHlrTalzjU7N9F19NnQrqvpU
Qws+98Yn1U1Sn5LqMOVuf5v5W3aMe9pg5Wz/GiX8f4RGsy4eKXxJfKDIB4ayX08+oBFRx6TefE6k
2kNFQqkgKEhLlH+mJnpIa1Rg6py8HEzDKk7dkvEL99rmn2fjehbcQkCX9lTD83u8Gc8Dc13o/vkl
nelBEyEz9eSn2THiKDs2LkIzxftms8Zb33ZYyA/riZa+96nxkM8ZG1rGCAX+WiIsaB5SwQSnFm4X
2lTokA6795nVNYExLCLUbRkRIjdysH0Pbfo4p6dSKiSTt5KMZCO1eb8C1G7q0I728nkKUixfrDa0
TwAVgf71iEG6xKIFizGREiTV8K0/T94cQ7xBLWLPOfNlaLz4nd1btJMLbjypoROl+NUverlXCU5q
o7K7bKmhU4cAAsVxgzKOkvpHs4i7qkBalXsaXie5B05o2Qm6h2FC+RWahTSj5Bttzt+OfZ3BDkSE
PJ1TwHx/zGPomOwOQNffp9Qz3t+jHCeU1eAtyS6NEaX38ibUyg0pnwT1qV3CQEcEfhOUP2tkRqQj
/+ZF8llNzmxDPUntLfLOpfY+HlDPe38JKQg/CpmPps65kE6OFIkPoFrGC2XpEX9nZfHxyV0udrET
W0VXZYtwqspzrmbxcNNdTytgP3VKPQgSZCQwhqfVUKiDqeXXK8Yu3rmevu/myDtDrrojf9Q6cKVw
SzeSc0G/8Dg7MeiQ93ND9zP2YiKE4FNd1Cm7FFqIwRD8jHzVxwMfhzNwMlCxlKz2+B2nee9pIReA
WHdUS73pUwH1/DCYV8Lf295+/lL99ER5M5N0zN3x2IfOU/GJZceDto98SBLhRHgJQJflCIKKHTjR
rXPZrHDtHigId+knuUrKwiy+rNPzaLxNlGCTHJLyPjf2Sf5sZbciw2CNdPEKpp+bwe/iO3N0xZVH
TxnvvV9dV9mndrkeF7TRu8gPS2in2tnDbGvfx/pu9sM4PefkLeAD74jk4e86OJfqGkjaxh07oP4W
h+2+/CXDU4bjSFKr9trBHOLvfxzcsyTC6uiBYcfnX9Br0/pFL/LZwZ/9DUE3fYjJQOqxR3uPQRD6
JQ1hIxi0A9ISyzy6+sEpzyOh7egCwfNYtx7dv89ddtfr34obvBe7a/vSvHm77BMWU76iQRoQfXsh
o/F1vUbD+2s9mG99vYPrFWp3FLahQi+v/pHM5bPxg2S3/XzOX/SweW5DLyTuGvLzrXmaToCodumd
u3dID71j0Yl08AyU/0acmm/k/CbDJwh+Q7NHLUHEcqSd6bg51+YUNuOBht88hLW2i8Jv/c68rc72
YaPxHVh7hIef4p/rj+S5+VVf0xBl5R90+/KlsncOy+zPQxXan4yn/sUKfw6n7epMsfHMb5Uet2Ma
8AszJ73UdxdzOQFOpLxu0QLcAwfJZJjtDiJQuXfalyE7pXiL4r2BeV96v04RRlrabSWO5Y4qfuA8
wiyxhkD/YdX3UNTWr3ENYI7OTrit4YKXoguQdy0sa+mIurhu9+lCBhLiEGxP+0YMOx1Wx9W1e4+Y
6b46O0H16CwXEGr+PoUmGmrRF3M71fFxgxaNkYyL4/N4wPyfnPx7kAc38WF5Jf23/2FcxxmusjD3
T0QvNyD7Hos8JFBzWE6Dv5+jcwY/wHmw6l31Zja4Yw5fCe3OjPsqPzX1J9h73xsNwNp+D4mJO4RO
+uFu/eb+cIkbn4Matbm7c/GMMBWm0nwrQOc8Q0e7sp8QQWhX4tCE9Rf7R8J9EKF1z5V0HT2QDe1+
nSq8EUHx6oPMBj+bBdaVZZ2m1/XJpx2OCeuaudd/sHcmy40rW3d+Fb8AbgCJfkqAndirL00QkkqF
vgcSzdP/H3iub9mOsB2ee3AYlHSqSiSBzNx7r/WtW/ah/SyRJoj5v+BKZg/yU+WqrI8a+d9bidfB
r1D87zPOKIx2UHUiCGdYg83mrWAqgOZnZb9aX/KWX513aGenXEVfyMTmyO2vyL0T+MOTtMC4rfrf
odf8uNw+2rrACAx6VttkBFIYW35D/vpsoOj3tJP+oN9IHxtH4kUZHa7iH/U0fCrf2ZUcBA+k6bN4
D3+ngOdX9Hj73rPw2gfn9K1+Kw/qjezMcEMg4gGzHITUHQaR+T3bG+fX6dF8Unb6NfnBO2iHHmob
01f/xAwzH8ZNuQalxULTvHRbeRM7uCZ7aDbNq4h8+Ul1nO5RdK1AZb+rpWdvUO+toP0+xwP26JXm
URUkuL4yv4bZvqSdIhhfKTf5ke8bDG8uLxGyyUo9oufYhm8ELaer8KkMfF56uUZEQiA41e+wIul4
4+yKm/sLGs3ruCaiYJd+5FtG3kwDnQvEELVdux6Lph8+gJUbfGLVglV55HZLNjTpdiFm9TeuwyNz
PW1F6wsgDnOYlUi28zmJPGfcmNvx9g2n7kjluSMjghuV3DfnSlTNfmDlYcwGuJYVUPdgOQm/fuI9
3XcHsLipL0oPQeOEgJjXIP0MgT239dV9p9+PdIxQn1rfEC4JFgiHfX22d4HpIZJotwHtnW24Tr16
m/waTmXzQu2VKB6crQJJ4Bse8JJrD9fSEZnxvj4GGxIfXw1+562y0nZj6pFj4tkHaHzVTmdPwani
g6mgHYlEIVn/TJf06H4a1/QlPKG1/CogTp9Rrw3e3+3PKWoaPvctUmfZyGXW7WgePaiG3WwjPThr
DgebbqlwmGnSdFpqIwCaAPRbq1/Dz3q3Eoez9c6wBrHScVH4Oh2wB7n8kfuzcClI7s8GU++K3T9P
XTVW10kGedVok228/D//ZEL+7/+0ntacYqAVrezOTPyyt7y0K9uDY/+JysKmpGQM/ND/5yFp1P4B
8St6suXZ/QdtW30opWrRR3Jq/PSNQZj4vInSFNcMnStnUMCFzQYr5f3pqNJ7bE3U2LZlED/SRhw4
hzooYT/L8SGqbKQ5JJwnrLv0IEjR5ms0AuMDRgh/StNpZzXLPEotlokQ+Q8P92ddtBQFf79uSLHd
xpF6sKSBLyjDnScW97C6PNxTO+/P/n5Pc+WwxeV7DVTwDxoXvwWzx6M8oZ1UF1pF8gRi/yC8hIvI
1rEzziBWQUhGhFvgHrR3f+hSE9YOhLt70N7fh39meEvH4f49LFG8S1K93LtsxGv8O3CvqRyW3L/f
NKwWoUBMiMc9r9HCY6sas7G7t4O7RdF7f/ZPOmUq1F0euZ5maU+ZqpMw6dKaqkYkzlPFNoGbgnAz
VdM2hs563L8SkDXshxgZH4HZ278NJJA+vQcpZrkZ4z7HB4foN5/pxOhdw6qOWC2LgGFZvYSpYAIO
un+pDigzHI5Krgye7cViEd0l79GsPVeNg/nE4EJgDjCSYzjqWx3tezgvn3BjmG/5VMEaycZy9u6m
bQPP78oOnMp3/pN8eM88vD/8/Z6UKnLC4Hj3hGv4dzkqYXnwES89A2A7I7jwdRsfuVwacfcW3TIF
8czF2XBPgTTaJS70n+bx32ayEPLDxE+4UhWEH0o56jhfOiRhdcTKWn9NoJAXWR+WkrLV32TraFRu
PKjI+Mhv69ctGrP1va16/4DvD3+/dLoyfjBSCsMls/n+8d4TRZXJ1iiMahdv2RKxPcGK5BJcBnj/
PCzdZPM+3yPa189dIB16DZr4n6H4vcN6n57/8zVy33x9n6P8fyTE/3UYJ1QGWP+HYRzM1v/2Gjdh
XMT/cyCYdf+T/x7J2fa/bLGM5FB7Wy5eXOZQ/x7JOQJihG5AZMCUiil9+dF/n8mp/7J0FcgAmHBL
dyz770xOt/+luQ7rjo2ZxRBM7f5fZnLMfBgx/o+DMsAAlr1MDG1b05jKaf/LoCycDEQhCR0InBio
TkT5k8sa8ssQX0hqbGAi6BkalVJFDdt/dgT97CflmA5af8aaFxnWfugldwHDs36mF1UQ42MaOeXG
EG4qy/6ME1ShbAbr0kL62YYhp466woqZREQ9hcEptg7VREdwUh8W37bXhK6CF4+eUDDMb8OnZaD3
mfvaRhS3c/oKMEBY7QZVClIr03qjWu5adpzd6xru2VjuDQMVopyUjltt+LTDKD8azrBJLDQkWjAe
ZJjNx2GeGB/hPQ6jGnvrzMHArZFDO1SSAMsyoe1pFUTbIkClV5LfQHvbWmviqY/yGGtALzfIvU8s
vvN1tEpY9EgL13VLKdp2CeCvKXUZ2FXuetSpJwDs5FvDwZSFl1Mljz0lKFaMT8R8ORtm7Y0cI/y0
hFCJ/rPBVM05r5toWKnM4YUd+lWympg5rJnNnZph7NkqYMpYNad7ci0pLrOu9kNGdXxO8WaI+2QT
RRTJAotpNE/jsy6xz4GZbssMJJJJESHM9kQhzokor8Rz1cnhiGnnWaN3P3XtqxUNN9SonhysTW1p
iMkmfCa1X8Zvs8Ax7U7rWlXoT7sXC/KE7N0X1a4+jSJAwkcgTao3my6dGn8RViw/1VE8rvAnMjGB
i5e4pWcWIZy9HHCkqhnnLiaDQ7U6+BgZUZUouRGuFcNKQQOTdhZiOcYSE40gejTZwVHlSUj1PS5b
ohuhn/li1MpNBLG4qFX4boJwuqxcSuMUcBwWFlrTjgmoWrNgUGAsLGUEU7oVVMhc4KvOpGOg1ra5
9ATr91mnri8OHcoZLjji52oyllH3MS+tiTooJxFuMxIlOAh/d3n4rIocpz/+VX8I05PAtYyzWX+s
NHFMwT0DObngReZUO3zQXbXXjZa8E0HWXJqMhhleip2iQ+lOe/zni7yvz5t2rbTuJm5g0o5KGh1b
UxJOFEebAaxhqqKYDQvGjbJCADy4NKr7ya9TK1qHujJsUasSkNC/CaJJMYNhge5pnbEScJshvlcZ
K9NFInOtocIQJue0urlE+nAKoB2guhv8EtTNwmdbIwB21hpaYlLUOZ3PLlb3VsPMZ587I69PNoxX
2XXDS/RsCNqSzaODQHpbGtT2akV0WEc4Knbl36ZTn4NgwsOjci8abU4QKWwybATQT+aGrC+ni94H
/DIw53cuLn5fziSedIG9i6THbfOOWao2Kch6CKTSBqIJfOdsNwmiO+JPmumt0MafSZGYXCQHNGvc
90wzNrZWUwyDRZxTrcTmKmnERpnfl2bhSUfg9IUdm1D2a5lbb60gvNF727hqcGvlJRDtvG5wDnPh
4bAuTRYAS6cYENSuhl17cjZHUmJBwblmTyxLrO4ASBEeAmuh/QQ+iYpdtf0pVD/VefmAQnoCCCU2
dtBvbUysXpPAk1WcQnpm2Hz3hBL7OelJ26yZ9wQciWM2AL7gqPc4Eqz2EuUZro+nHAIseToEJPWR
4Zd6BG+usHgxZfRToTHTkBBc4qFFw67bFz0M5MMYDa+2q9PyNV4xFdY0X9DLkWMYp5FzkzrFWSVh
oi3CTQdwL06YslpnUWSuh6o75o75YyV/ME++ZjOlYT7RHjBT8TP0EG9zqBqTNU0QP9RnO8/b9dB+
h7FOQWmWWE4y8DCLowv7LhlV9hdAyZCgJSfyXZ0Fq9M9PXEa36lYmepy3o6lDFd9ZoQ3awu1tTl1
ygQhLK74dGFjkJ06+VbXIFNVlq5ArR5TG/13Smpx1ZuHCDgyzeqXvMJpoKNk9dtkP81ZDEqdOLoy
E2td6RjI0ZHLY4gmkViE3XZ/qvPwpVZ3rQMRn3JhrCpY9UkB9o1dMkBJeMtd1UuhyXMX5MNDayrS
18y1iSm+VVxAEmJch4N0eG+YGtUpTQ1Ls5hZFE/ocycvcyGFz6n7Ybm23OV/3Kx7TxwSsOysvrWM
M/cUqpCqV046XTLSLDLLYoVjeekoFJE5MwLtdEjR6jJ0D8nOtah4A5cjKx4A5LiBes16l8GUzrUT
v7IX1F6QqpgclFAD66vvZcO2NuQ1SJzWuZaEOudYNi0D0OoIBuVgRQhnZzsm4KjAg9J05RFiwQma
nW4pF2NpiEWWPNMOZ4eU6sFQ3ae4VfQH7DXpVelVHgg23itEfEQEEJqJTRpxT4ZR/WIa7jN50BNu
CWxRZAaCNntzMRYzmK83Q0WcY2kzlKotQIMhyMtBd/c1VtSdbPesq2RdK+1DPNcXZ4jkjUy7akB6
XNvN2R2YSJdIpUmE4/9rZnczSfc268p0C/qaxvc0/+6hfqzg/TobbrWPqhkegcHQygy5/t1akonH
hcmZY9gB7em8edIRLWJz7bs11y/QV1KdypSCvnAjvxwqNETVT4nbelOPZBwAPPGsenL8BcTeSKNB
Ozpom3JwHlpQvFQP0S9iTp+b3kk30jAeQw4gZADKVe+6Pahs8lX60vHUXN0HU3dsGzCFtAAOMUYc
X8KXZVOQJ1u+xyKGFUIUGh6YlZWHO3jB+UVtHMaiIvyobbDNsaakO1WS4FPO0YssaaRMOb7fIN4O
s8sGn3hM8Mc3q0kr2qb5s5bab5imN/zFnvVQDmpAXIpGLkpXiB3kAHqZIR9oqUGDGuNPU5mH90YN
v8tFF9w4oMeFfrDqoeUG4h1TmWvR3XZfJDBoO3asoyAId4OrTPMtmxZvaIrXHMrqyrKyzwQj3yrr
gC/W5DabNYJwRZGP+dS9khE6+yQRYRnsAh9zEHYMtzuGI42z2ZYvOD2JdcZH6rWDkp7KBG+dbc/V
iRBCvGRoZ6ovlSSns14oCLIB3IzxmDzMU0eKa4S5uKJdWpmflYybtdbMt1ipFi4THrXwnfBFVsT6
w2qU5zTpDLD0OE9g5ZNBMCrtbiJjrjVSNNHZfCMOB32bnpi3wNH+5NixsNXAx9ZQ8Tccnzxcjcke
U9I6cxKUacFbulyojUg2Np/zntNKdnS0kSMSa108APWEPRauu3ao1k5oAvVO5bSpJ9rV5Ang9c42
GKKSlM7pOGQVfoBVloovBUs0k4YKu4hQv9pQfBiixKyrxBckZ/FBy11yseaqXikXcqVSrxjmCthV
8Yjs66Ix0Acamzwm87kuo1tgpPm6s4hTiRCOrArXoTE/Y9Cr4HnaA7PI1rhNRSMATTTeVKvAllv1
sRxlce44+9gA5hvXYR8b4LSaYlncE6PezkvV0D+aKrnbY9ncbN08OnkHsx95RCnHfpcpFttLUBNO
pbQETZiz7o+jVHasSNAemEr+yo36jSMvZ7tW9p4uQYAWVXvtC9o3g6a4nlFG+4rom+e0A9QOr74/
aRkt01ZXHO5u3m9iAgGatdcQqAw6qP5ltDXJsRzBYOyMAbThnDRkZXHN4MhJRz3EoD8yyEoETnPl
D2vMgrfo8w9T7u3FWa73rw1uTpwCHFINcZYEn3kGrxlEaClWWgVaXjI7GV3G563ZBCuHddVeEh/A
j6EDmmh5wtBNL0kAOYFzUo16bwR7qlf9DiYD+xrwBVJHawNr4gBv2d7OdnFCRpdgzs0H0vqSb+lw
Gk3S8dJG8qfXW91LDNy9WN6vKsXG0exZUWJ413mIwjCwNFhR/IjrrwyMdm8N8Very4PqcI2m3AB+
lImvKDsquck/pZTxBuXM22ROP6JOH9tExV2hYBToR3FsTwZ5yEVdnAoNr0zZtgYesWZphzhMJiLS
Ffp5xUnkI28b8L8T+94VWMlD2xOYm7o3S06vAxg/Fca7L8QBHP1HpwzdFgEPXrDZfQQLhPcGHSKz
6khNDH8OM+nNjxg+H80x/HSckHcYZDaunUzgAmzCz0Dp926zRAmSUUF5YxvDiXQhQdhnT2ARLoDM
QVFo7+Oc7A8hmdMbkW+11g476Be28nGe12R/beRY/aqYjmiW+2LYI+T3NQiJ52Byvzl9/rIla4gR
qBj6fgnt5MKHbyz6/GwtjppRGxTXuWP5s4PrHIpDEVWvhEyvKwb6s9NeDXcxnGX2o5nMPsoZGvda
gdskSQkWI8UYTV8bSpR/uNSy/FbRyZaW/qARhMFMEzSAAN9kWtGRZKYr5L73oikRcww0xboHQmt3
rUKeocnUowjPpF1GK20ELcy6QBZWx+VoLSIHcStV7VWvGxCNaJrC1PxKgXKV5WlWHEZOwFBcQz+h
rbpMtnIVQbZurV99VeJXLY9YAzF+EkvYwEOtqvj43sRFsiGf/Jlkj12fsCqDjSqx9MyJcUG++lGX
FS09cQrr4NyTj6lgGqrsdTimH6RTc96rza8+x7RN2IiXRuDbNaP/HmtrM3HESYPIq7TMR9bCVsBB
wIJsxNHOSoqzLXq4eNG3a463LGBYFDDWU4V9NR3S5ir5HMfCq3OaBstHA3NvSUXY5M3OxcyGbZ2R
df1EIkbqk94FINhmsgEus1Lyh7EUD52r7yK9IvNBvDlzj6SftX1gR1rec2VwnpsSDn4YPQfVCQnH
p63i7hTARSTGm9JklDm5V3g6r+FCY2kZKYL+YwnyaIO8cKx4pXuRcYyielai4JpachMmjPwQaJpP
jxVe3QOpK/167DDh9nl6TUcl3usD5yk6LiclVdVjDKdFLZFtdITeyCriBDBTR0EgR/GoMIqx9qFc
hk1tRaGMWVJ3iAjs0B6EeneKQ/UywkrCPkffoa3ykzUoTzEwKiWKm50SGFc0281ika1WZdaNJKsH
hyJk0p7arLtuvm7K+qe0+AUCZgI699A8kniNVObNhYCwgyaGwgcY3dgzjyTUDhenMp9JLF6BSduJ
vqJ8VaNP7Oo3wglXARzFtao5Rz2stnSuOMaF+tmMkn5jny3n1NQcC5JIUMxHJ86OX7YkcghVT8Mx
LhnYLZB+MOqtrfM06cziKdFWYxbv5qr8woNIxrtRQURc3PiEvmxAI1+rkMF/p5RvJM4eRhvYfcBk
vlGG6VmNL/WCnXeDgmTyznw2QmLTo/oq9YSZumrDG1CeLalcen14FS0tmLKlW6VW7kaJxcU2Cdzr
y/lDS+sFpBwZm86ZuNv6Hdcl8De1ZrqF93AogMgA5DrHoXYguyfaOGSaEy8SAbnJNjLA+ldi2lxn
XHem1vbbqBIfellyiK6+jSXkbiRFOSkzc69jmUuErnplWn6WwSIzBKg527gLRYngIu6ewWLtAzdZ
o8DpDhkdT99UMcbPW+g7zHQhFEAaR99nLXZzhhCFRgjFGBrU7drwO09aUv5sAheiudm1FcuGRqsT
kPdw1AcJDtIWB2FScpTjUxIhJ3DzABZp96E5AvEJB5uBrIrBUKa9qSFYD83uMEU02Lo+eA8NzJON
EhNSpm4g0pCa2ejaTmuGM3BOEI4mzcl4xtBbW39yyQ3a2zWVpCnfLbyEkKuesgzQYdg0PeT0hFXc
pSoZMls/uM1sbRj83foMWgD/d8qsncIvN+3tqHfpTiwADjKJmeSRpZY5goaAbKkSOJy5CZstVsts
Dy9tN40EBUYZcITcXhtGQF5bS3sj1yb5OPa/S30Y/aEtG3bugW6Vfqp7w4EbpeJZN9p1KXrOBfl4
7KpF0VC15yFprvaISJdW7GoY5bjGVJFqNWx+WoGJlfyeQZh7KQUdZHPt2w7MHwiqBVbAQFn1jp0c
ZKU+NW67U5WqJTUlvHZqeNNj5Rw4ICoDl1GpMeGgpMrhLDhi/HWYAoIRuFaZ8R23buI7iTzGZXia
tWCTima5RfXcb4B9eWVVMpnFQVuI52AuAHPZ/MVZ640ToZEq7csi6W5ZqT/3TBdXtG0/CkXofm6r
D520iYWqMc6HqnIKSB0M4MPHUHY8K+bchgV7C8hK9ewtkSSvZRvSjw2tdeWSNW1g7TaE3npFTme0
QF6HMzQaGve3oooXa6YjRVY0AUqI07Y0VHeBzPEoU3coMZQ2uxkL1PXxtlriF23EuiCkOPyOPdYQ
6Xqz2NfBMdPaVdfU3+RaiTWhlMNSMt0gy4kHxoaCEOxKoK3LzI2ltVcc7douTkDTpwlni3Kha0Xt
v581YTOvhwEZ+T1lmhuFipBaxzcdep/3B/gx1sJ8sx7EhF1jdf9mB1nGEzq3Oi7ngcTXhZNAw2p/
R1iFvXamIWNu4Hq2D8R2Rz6tGbGylrExJljmy+GCZO4kk2eC73iqh+Sl0IWh2Ei0nTEBxaOdjKJt
lrshJ/LyrrW8Az3uz4aOQw2AsKxiA8sAvfXlLdfqOFlj+DkgE6QUuf/rd/lmZQS+VZQuChyHiv3+
795/mfszWuIlHzu/y9/vcQr1x6QScLz4EOWSpzks4KOhmR1PRPR9aEPDqrsD65YHGC0jYTXWm76M
gMdFARnlpYscZHlqOzFzw3qRRDoxyse4Y/8phHkk55oftIZ5kGWcbLnzGN/HmD2iSsKsiHGtY/2F
PrU89Nw160Gon3+/JUwH205BlJHoF/Xbf/7falqYVf/5EvGm5sPs45b6zw+GkgEGoz3glcA76ACC
xUf2+fD3wW30cJEbLg5URLJ1g34icbkLnBbLTy56BXqFgpQDAG0XitR38vrJzoKceCTOwxIs3TjQ
wEY/esjtAkkXQpJMlfNa68mLVyXMm6ZrvKzPiVVP96UGmyMnircEB7JKXDJ2oN0rW3aCG4Bo0FJT
rz5mQXOOK85ICXspss9ZsJ8OMSiJcElxoclriTRYR9L6mYUCChl2EzWBeeyneNt0DrxIulLK+CRC
GKo5p1u6kLgxDIJKuQ19TaGrOMX5ywTQaGtMi4AhIZ/TwKQt2FhQnMpNOiXPWpBVR6ViBq7Z0eIO
f5hCQDIzAzzqzEGsy6C/4rRpUVBFa62cmk1VFNiaakQvIzTcjtaQV9nhw6y7lscyRyy27LE29OoI
h1jdFerUP5SB/FUrpJCMrViT3LMIO/ohv1EnQuw2K3ufBT3lUmN7LJI686CtkvQ8lBziRPhF7Ztd
K0WLSbnIXIY2Xl8Yg98U1e9alJdWPYeG2NX6ku4zbTObvmduvqZaJ1dpo//kivXUUFRndXXIsinb
6xMyG8UIPCNLTrouXtLaJSnKRHTo7MGfgV6OlsRGOT6DOAWL8iwFsoyQAFHI2Y9uU+0HNzkjBvar
unylGU+9X5BISDTey2Sw4s4M6WUvP6LcvS7/bOUAfu2IobMtfOlRnPwuSuKX6eAziJveg1pd54FO
hKuaP5mG/WYoTHAkTdksUt+LnpW1nJvfQ6O/A/HZmgmNEfBU+GlE+yua6GGX4qnpjmUfozQJNZKc
pvZteXWeQbvhlFrWvIV38GnLkJARDudLXAmt3QdYr7xN5yR0qNwMSMLmc4UfHHop3aQqK7ZBpb7U
3Yggf6ZKjPvfUM85XlHn0gFnrxT7SjWUQ9sRLjQGa4TsHesZYsk63sZEvLE2ssvXOeCHOP9JEeEy
MYFgQTpbEpeNF4XE4lFVECjWzCsdukkl3G8rNEntruhBaf1A7DKC9IsyWfAAB6g/JXlOnRI1dBy2
Zk+b3lFs09NTR+7qKLYwzXGENmdwi8wyyNmAV9t0UKpnXkLBZG956xgU6Z81uYdSVz7OpEtFvggY
Qti9+a5YA5Gx1pPWJ1umlMZJMIJLZLfQ0+h5B9rC6KtPjQXlevk8GvyWmyaCkwbz+qRNzpts1E/W
St0vSv2XLBuHWpbXXONiyOT0nTZQnRUwzKIJt91AMpwRNM+WQeAmA1EONvolLKpqMwx1s6FfAzEk
MY+YguTOskv1IeuSr6lwmIW0t9hq/9gpjVDQb6sph3EWImsnvW7OvJRBhMqn6OvIMotI/5grh4/H
dRBnu8fZrR+DXv895EQTtgE91xK1a9WhnjN4svwoju0a2RmKyxYosGO8WjE3KXpubsfytbG1izvJ
gQwp5MuNoWyz+pUiy/V0ZvdemBmWZwxNsneD0GsJnFrlufnMRB25SEjz1wWGQ8wJKbF2vdaTFMVh
Kzk6ExhU/1J7MBJEMLKrxnwkTgPerXxTFfNsxDkIIExI0fwG5mIvjOHSaSH4CBLVdQEtLI37vQKF
cSet6DmJzHrjWM1yTGV45yjGNgwhnnegw3hfl7M71ZYLJL61FshUT/m+o5v9TmJzuAkcNnPUoNqx
aayPmiNYa4LeGFxgt5XzWLvWlwPlUuGyKfT+R5Tzraqvtijhm9MGHNHn0HUiys9MGQTXwftywTfR
vO5jd0kE3uuG8jC2wAFBBN3S1PaVKfkk9mHnWuWGX232e4tenDuo1ymgE8NhQfjmNL5E5YIsSpXH
PM2OlfxSQnAWjuz2+B/3U50YwOjDhVPN8BABud4SPwDgF5G6g1zGdv1AV3apNZ3pU90s27rqWXcr
egUAqoXpV7/c/92py5IVBJOIag/+iA2iq1XLlViAVDNHbgOQ1QobCzQRVXAiSqdNb2QvdjS6TF1D
IJfFtLCBtqUjInaepUZE5c32Uq+T/rG1uZekamObaApSgYJHC76XPg1EfRmfkNmRkprmd8W6NQAX
aJv6JamTbdtEB7NQzqQn4tpnVRzdq0M3Se9oFIVdxApmoOMG5oxa6KMjBtLJvtQS9y2zs+cC7UML
xUYtbI3wZabujbpjccUM0tBhHdUdPogP2rgUiw4afIegDRZapag/kzB/RExxaVAfZZUx7zoZZEjv
7XnNGeRIktiD6hrPpmq8VSXvWc4L4Gy5jyc78yGTf0Dch+VO571CSlExhlkptE85k+PrRDhoWmvG
gWjPaBn3WfWSoOyT8aNqdt9qyBlHkA87tNuM+4SNdpt18qKyGWgRIxtj2lclbWJtpi/pVDABa41p
e6NQxk/MxKAebhsC/LypFCcnjteTarzXs7pMr4JDGXQkpU0EV00ZVeJC2jI9u65+Jb18a9NOBTUU
XwB34WhO4tvQEbPs0EECTPTuZPW67dovgFgfObDbIuNY0McvtSV/GTaIHFmMN84axYb6ERhqHcPQ
G9LPqNM3LtOJFe3SVV80XyafZ+CMgpvBXo2ltnYyLd0501OYKN2NCIwjYm8C1WBaVqN+yQIt89hp
CtJ4McuY3Eql7sc2n2jVI2MGWc6VYIJnyuPqnYY+gWWxysALDIyipZ9djSIAQi8ZImQ+EPl2wodF
oCBvDHKChHhOcFeDCH+1irVRp/pQdJx8DIedEgnJgc4rFgFSDOxon4zGJ6xUWIjTszNpnzTNyLod
iIMj35r9svhe7u+AfDbU4pZHi41UE9HN3mhYz4Zq72UkWX0spnCDPh1Nm0mb01hoKAXBvmEG3hMV
6qXtUwpQoXyXNX+LqbwWrJpqW/crK+fcAijrDWnAzigs0lUtolQjWsb3477d/RYW/akuVNDzK9qy
NV8KGXBQqVkyEV6ilvxWDH6LVtG+WtK+Z2XwZ5cIEkCiFkIe3Iqmi6xD26f8uZ3yUGvxSyqKfhOW
KWg45wp6PD70TEr0fBmbwSKayXfIy+DZja13NWIuEAbjaUqD106VB6slM0KDjR/0QJOSovqZwNWs
oJXdimTe2mAdV22eHkrKIboKjEI6VLS2jnehtz/1Np5hV5u+PSYajSQ0sem4K3JMtEz4PZxoKOdp
g6yYHgzbUjHf6jnGUtrmdOk05pN2/FaL+dJziNwGDiYAojxuHIHQKEz2O8KbXTM3rsdxi4AzdeIV
6cy4+2mtqUW9zvrzRHNV9oS0jar1MdKuWM/wvxaUkLEpyGqp67Am4oNw8SHZWGV4KaP2XczwsIaR
ABAFYVLr6nRC7XCrYQHm3e8f3HBxItMxsJm4Mgw6VC1VRdmaZy2QGCud8YVLAcxvfRXmMOyR/dwU
O3kBM0aCgcJWGxdsZDVxo8k4lLDZptrnsIZfpuCVs0TtC7RDwUTfp20zbhXuldVUkwcsIfWhRHD7
zZAAg6xCeLLw2EIKQhVuFbcD41KtMwb6BNbVnRCGlGZ8yuhbbZk5q4sJ/9Gs9K8qTJOjau7d9NxQ
ZN/AphxIr9f3jMw6deYj6TBujmxYeSKRzIfOvDcq7J+43lZzlaCVoptX9TnnyAirozuCzmQgJYrH
roSiLIXlMcN/7VqyYHTz3a2+rQ7LoNLGwUolTjmP58dCp03XMLOc2nB4xEzoAIWd6YnYCm2xku69
1WcDydbKn2aeGSnFWNqreXS9Usi9afZ/hJtbfhZMWyNRXwzlI0utH+TF3lCI4qDDLmZgFh9nLZzX
bihMju/6Oh6Ks5hJtDO5rAu3YoKBnmBu/dzJio1iRSDgq3CH4fWMZl31DeKO1lHXbYKIpAP60c5K
IDxfzbrKmgjSMQIit3xqnG2SfduTNUhonTdlwOpKd2uNhoN509464yvtGXqEaJ03Tie/CsFYJq+C
p2G03zUxkmZav/QFVjG0MM1Wya3zWID3bqffWkNHNus50jRMbcKM+Me8D9CrK/u5Uvst7GFcDEOI
aaNkI1Gy9ppYRL5EZVP4dgoSGrxa7dKrD53kc86o2vr8fcBaRkDTRxu5m6JrmMtXAREEpLExED9h
HwWoV4fWjdmsrRc/VgEGLSVI0Ov7MfEHys9wznctuY1OjMc2n6XmTWzZO2sWF2J/OGjR6jR1kobi
rRxEusL++DVMRYdFE+FvmOzY+8Jtqb30rkHurOCwl2Z5sSHTa+Vk+TUxge5joLy5hXiS9u82yX1C
wEhuCmhhdz1eAy+omvwEE4yzDf/NSJZwQ2XZNgjmo64Cg80F0e4k4Dww7t6lsbXuXJy0qLt3VH0K
fb/1QCEG5Iu0+5c47ldRrs+rymjA5arzuFhWyJf981/cnVlz20YSx7+KK+9GAXPg2KqkamM5lnfL
cWLHm90nF0whIkyKjAlSEv3p9zcYUMJAtHy0ajO1Y78kpJuYQU8f/74+rBbrp9WOjOWyzd8ZhmP9
uLh4z0SVNns1N+n2+fUVxTPdPv/37l25VvPTxQeiSUCMO3rR/Mh4aeCeLS7X6s+f5m9xaRdXb0r7
4cVc5e2zkqZk24+r/Yn98KZ92314Vl18fJ2rx5TUcn8x+JaMmFJ/mpPd9bz7abNkVBFZMs/Udktk
bXWa6e3VE+Jbrz+eM5Lbnr+0TMo9yd62dV6q9vmlunzZ0UuMir8dJSnXF++pZL/en3w09hltp4tX
j+3+SZ5T8vxYXz2dA6+QTklnufVm96S9ph1htjwlmPP26Xp/dXlqH5/SZW336+LcDWV/f0mG3iUx
3HM6nKfXZ3328f9NovawkZN6Wz9dbUld/XXXbPavmm633HaHwXbu076jz2/rb/vS/YSG4X2fSf3O
UkP/nSDzu3+m/oHvI7Gs2dfurPn+u9wkeH42s1WV9ov8bZxzYiT9x48zqxLlmjGllR6/5vv2f//W
/EHe/537nr3p34kba0gXCv9Ms+u/nTfrm0f6iu1rlRQ5CTw0OvLbh+B4+2WelCYFjUoZSdiv2A5B
EXkiEV7EBMYkJbmfFX2z/CapJwhOwSYFDFBU1fC5/8HRRfnUVbj/NX81K8zWO3QWd/G8Xa/G3cWo
0fmyM5hQuL0Iukpsqm2RWjY33nxVJcRjNZA4oyjdiu8e0Kjsy3Zfn9GW7aTttpt2tmWbN2KAEZ4l
OpbWuQgCtyYcUKnE6CojJbT094SWaLDc/54DJjsYCYPK+GcSCAOTqEorGjUbfwgUoIw5wXWmQ1jY
Krd5fwr+1CM6BJ2ZTKoRtE4qeiQYBMtxkZjCKiZlPttfLAw+yQoWHpbehyJRTMYlTWLQC7zqkBWq
JM8KNGM68Ep09yE3pZgVisQq5nWZfCIOSpvgHhc0YWTqr1te+kZ0E4rc9VkUaUVd0lOytKCGyl+E
KQ+kNiEsRFVadBqhwGIT7t5kiS2wC7W2R3dfYDn1E6JVfKrAEMKUbt8kmkLHQpnjJhHxEmoiK80d
wGKOSxWWTFAWbh9rKE1L5oDrwR5AoI7lX2EThEJuXLlov+JjgizV/s18u0GgyoQMTUu308n2KYg1
VGQY5brNuhWdBNBW519oEk/06MgoRPxniuQ41P1hlwETlAkVP7nCVPCfx2cP+cH3MjVgcQHx/uB3
z+pTXZgnmsnJlpIhfwrRyQPM2XLarvlrcQKjkrQwuS3McV6oNO4TsygdJNGvv8pFnHDzyEFAi4tv
BIXwhoEnZTHAARMPodQJjSJ0gXnsTyE6uaAYUyzWjSrB9NXW5kj9QCDgH9E6G7zk1ouMSzVmGt9N
qBszZ/o75Xh4yVO70GIXqsLQDyE6s1g5tEu4fyxDEklUZQd5OMUKCixHuoSnzlPuV3SXIMM1EtvH
aULRc2bwD46rhQpgtcypCLi1oCK7C6YspRYSdqLDBHGD/SE4x3ssEcBPgVPghWrwIuK7Eeh2qUDU
XPhS4wwPm0wnEqHCkPKDCYBQ+xWby0DzJSX2GUqMYoNmBBjo1/QUSlwqoFRQVn8I3iaJCDSgZkSL
QcQq0TY3hgLwo6eQZTmOo2W4hPVWsz/2iE6Bsc+l+EYwj6Nkf6WF0lggVBnoIekf6oCmxycQMpwe
oYoEOqJXEVg5cGy/IBicAv4jQ0+cdvBXIT5rmdkrUvjQWDwjB5iPLvz4FPIqUQge8qwGDDU6XtB5
XorNJYAiXVX44wcdGfJCWQGkYU0BJnleic5c4iUqqdGMoUAjBdo3p7fCf8wLfWylQC6oPLq7oFLA
HrlEqByWbicGUpEnRQrIQsDFS4L43j4pxFJ5SIA5Laziz0QdgCLnMFeVl1wRt6LDERUhNfH2HURE
Sz0GWh21CSqSMFyKBbHH2AxDlRUlLCtC0EyROEggq8BF+jVhgizFoyYHRcXoMGewv3D/LsmETovF
jSc4kQFoAFAJpIwaAk3xSUCdicF0UgwAinWRGR88d5h5oAHSPAFW0eDN0ZnEmKt0rxTeAmARRWCq
ADjqF2w13j95JljMDliMNcUC96iS6kGjk5wB0xlD9Y7KAgcecUJEHWJF05XOXGdSmUQEPILRMQqP
+wcFNiPiQqVD8DG++DqnkEsBA2IK2D1QctbV+CoQXUQcYnWhM/rlzzsiH5nBdZl0+w410kSQLdfq
sMvgFEAQS1r60PP2RmDEhSByCkrsHhWETKhSKLkQfoW8wAUh1OzSsg53ob97MfECuttb7d8eaTYu
qYp0o+FNp1MEkebMpS5LB635Q/LwdUynQIMKMWDAqybHEFt5QBAnJgJhd/YPaBIvLxh0m1Q5kIBH
J21iB0Ny1cRczFSakIeZZUOWR0RM4PIPxYEV7ESkK819B7B8ohycQIDV8KeGSFZM++cAxAByhrzT
peEFe7EPP43VAnaiJiEdUTDEoKMTBVxQI74EqAU43Lq+8v2ackF/CVyO4wCx+h+MiRd8d32RnQiO
THEChwBCdOwUSrrv41FgSg684vVQVKfAwD2pQMROrCpgok8kp+M1IRBdGUs6aMcvNxG+4Khuan4o
oFqePXXlJ23THSsK+tQXDlUQdz8fCl1cNYsrYQi+6Ip//G/7JBb33z8E6S19/v3ow0M+fv87wz8f
Nnj3p4PfOuzq8D9P22ZTb2bzff/BfnjMn+sLSob+vqzf1Rf1uPwC7oPzbp/k+++C5xy9/88Q7hYT
ui4IIaa7oVvaKiTcVwvICS/qVVd3h0fsi5L6Ygwp5Sf1sv2DOs5wYIdPbBfTZmrCpj5bj5/ap0vL
Ka9WzWzbznbbgHifjSwlftIs66t604wp+0xXMeWhIObR+o9H9HXfXbwLj92Fcg+/erQi70bG38fd
DHfbtGchF/ocVenzP2vW9IYKKftkNynlU068bQ9779nbJ1BJCT8/q+cBA2Y+Z1tMd7lsaeIU3kif
7SMmvTpr64kU8Rk0Ysrrq/Dl+XxNKdl/3pVNPstDTBgCu9liH/CFLzeRknbNsro7x+wTEqS0X9Tt
KpAexFweQr28qBlyU6/OxscxhAzlj9x1NT1Kuma7DXh6SOMU029n8/a8DkspfUGpnDS6oFtvA84e
gmly2l3X8pf+y8Gh+1jNQ1Bf7zZT0i4KKCa9Xm0nMmQIsEkp/9y829QT62mIWshJX9ah3hrypOSE
rx6d1hdMDmhDtT4EGh6C/j+aTdcEkmrA7x+C+Ivmup0FagziLlD2EMT/s94sDpR6/8Aj7mLSTBGc
P3pSb9ZoyvByekz7YX7gpF5M774Hi6XkX87b8MQ97igmu1hikYReDYUtLjVUTJo55NNq9R4llBL+
pVmtuv3ysp64CcoD0lLyr+brs+bR8+6ObvM55FLyrxlAc5wRhyrmh/mBu4w4gJRS8r9x+k3XNYFJ
oX3BkZz2dehVag8sSum+2dbzA0M7mTJkdknJ/qvZXKDZAso+a0hM+djYSl/aJiX9e43eWZ1vw6s5
YJdi4s1nZm72TUy+3Zn8ve1m6xXNTIMz99mK4mffr+kScR5S7lG8+ykfQ5puWkTcxZ8OzT+O/bMQ
XHPfmC2bevPDfwEAAP//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1H1pb9w4s/VfCfL5ykOKpEg+uHOBodS72+3dsb8IHdvRLmrffv2t9pKx5TgXgf2+QGsGjnurLvGw
qk4Vi/R/33b/uY3vt8WXLonT8j+33d9f/arK/vPXX+Wtf59sy4MkuC10qX9UB7c6+Uv/+BHc3v91
V2zbIPX+MhGmf93626K6777+z3+DNO9eH+rbbRXo9KS+L/rT+7KOq/I3r/3ypS/buyRInaCsiuC2
wn9//Sfeft8m269f7tMqqPrzPrv/++urN3398tdY1Juv/RKDZlV9B58l5gG3LGpaSKKHi3z9EuvU
e3rZENaBoIgQE5ny8Xr+7qNtAp9/Uui/vlykQXV/9+Ws2lb35fN7fqXfg3bbu7vivizh/h7+fV/O
q3uDtx1+/XKr67TaDakHo/v319EXB6W2H99g690NXpw9jMhfr0H5n/8ePQFjNHrmBW7jAf2/XnoD
m72Ngx+6SIPPRI4fmIxalsRPyOHXyGEsDyzMTS4R/RVy/+r0YfB+I2qEn/3PfuKn0/T+tgpu6+p3
U/vPTI/iA8YZZoSwR9MbAcjBNIkwBTbZ85c+2pz9rzYfh+43ssbYne8lduttWW5v/bq8r6rfOqY/
RM88AOMijFmAzkuPyfGBhQBRgPXR7MRr9F7p82H8fi9thOB6P61vEcdBqoPPBA8dYJNiyhj6idFL
DIU8wFRYhIknDOVrDJ81+jB87woaIbfYz7j3TxFt03L7icgReiCkFIjgf63rJXLSPKBEYsaYeHSq
I9/5rNGHkXtX0Ai5f0730msCryuj7fOs/xWP+zN3aVGwKArRTj6xFfO118TMPACqIgiS5PlbfzJM
0OTjeD3c0BsxY7RWe4mWrWNdbO/088h9HC8iDsDMwD9S85fkBCN2wCgXxBrB9azKm5F+P2P5dUbw
rqARZPZmLyH7pwgGnX6ihYFnNCUxgS8+0X0+sjAMxMSiTFrMeoAU6OYjJk929qjQh3F7urE3ckaw
/XOzl7DN7nXhfWoaZx5YFFi+4E8J9gg2QQ4opYRT9BTQRvb2pNCb4f5Tc3tPzgi22X5SSOc+3rbb
4v55yn+Cg5QHCAluQQrwSCGBIr4kIpwdUEtYlGDgK7trRESeNfowcO8KGiHnTPbS4KYQ2YK7T/ST
pjhgkjFskhFiAqij4ISaQEIerpGlPWnyYcDekzPCa7qflH8OdhYEn2dnD1WsnaE9+z8IWy/tDKj+
ATM5lRahz9/6GNAeNfkwXO+IGaE1X+yldS3utv4nskZKD4iQiENu/ej0oPbxCixMDywmCQda+Rqs
B0U+jNWvpYygWjj7CVV6F2w/lTDKA6gdS6gPP2Ilx/7QOgAyKZAln+qTI/taPCr0cdDekTOG7Wg/
YdPtJwYvah4gTi3GKf0Zo14amCQHO7AsjJ5et0ZmBtp8HLBfCRmjtZ88cfXZ5SoBnIICtef8Ea9R
9JICHCYCI3tmkcD+XyZlj/p8GLF3xIwwW53tpYUd3bdflvdFed8/j93H2T2FAjEBx8gIfsRtVK7i
EMe4YLDw++Q7R77xX50+jN1vRI3wO1ruJX4rmPD1bfSJ6BG+o4TEhATsNf8QDEIamCKl1iNuI9ie
VfkwaO8KGkG2ut5LyA51HZSfzEbQgRRgbIJB2vUqpGGo+GMBha0nnjLC7KcuHwbtfUkj1A73M7it
t0H6iRUQyg4I9B9Q9iJ2vQTOkgcmtjAFwvJLY3tQ58Og/VrKCLD1ftY+LgOoNX520whUPiQS8tf8
kYsDS0JRi5pPcQ/4yks+8qzRh2F7V9AIuct9NbWij7fp3fPofZyR7BZkdkGNjbI0bh1wBJAS+WRl
o6rVevuoyYcRe1fQCLG1s5chbR3c+oG3TT8PMSiGCE655OLXxRAgIxyWO7ncZeG7a5SrPWv0ceSe
bu2NoDFyi71E7mpb+tCFWenPxI4fUIwJ4wLg2V2jVRlsogNo/aEC0UdHOfKT/+r0ZtD/dGHmN6JG
+F3tqa8MoLmu1NX2E03PAmoiMXSCPC2aATwvqYmEboRdrwEslz5/6WPNeP2sy4dhe1/SCLX1fta1
roLyVqdl8JlGB0k1gYUyAs3Ij9dr1KArC5I6WLuRv16g+anSh8F7X9IIvKv9dJkbP/jMqj8CZ8kY
WNxTkWuUwcHCGoe2HibM52rJa6PbafNhyH4pZITWZr6XAW4dlOXu/ywLngfuE/gkgGLCutrPDscR
rwRjg0YRExZqnhqA3rCTn0p9GLsXN/hG1gjC9X7WKHd3qOviM/GDyrHFocvxiYCgUYVy1wjJObRn
saf+g1/gt9PozYD/KT95vrU3gsbI7Wef1lqn1acuu1F+sOsNxxJaeh6ukbfECCwPOiXNNwvaT6q8
Geg/Ruzxlt7IGQN2vpfe8uj+e/G5vau7jRomx4RDE8LDNTY1eQCVy13/1q97jp81ejPgfwrcu4JG
yB3tZ7lrU9x7n5rEkQNJBDRhkadq/yjEPSZxAvK8Ufb2qMiH4XpHzAiszememlmz/cy2LCIPCCTU
kLU9kftRyoaxBYSEkV3r1oMRjjA7ut/p82HM3hEzwuzoci8xO7/vPnUvBoYWRyIoWNCjXxxBJgFS
2DkKa99Pra2jnVAP6nwYsV9LGQF2/m0vAdut/c63SQYFrs/sXaXkwBLMwpCTPQI3oiCwhY1BsIN1
gn83azzGqscqySu1Pgzg76WNgDzazxRud4/r+y64/cS0Gxr+YZmGcEyfaMkIRYysA4wEtDGIN77y
WZtPAe/xxt6IGiO33ksT3EQxtEh+6pZ7aFgVBFoQnowPjd0mdC8AbAjxp9oz0JaX1ves0ZsB/1M6
+a6gEXKb/dwUtbO5a11Ez6P38ZoJdN/BOpsJLf2j5QBo9odSCaIC0rqHa9TG9azKhyF7V9AIsqPr
vTS2I11U/hd7W2jY8bv9POAImByBtmMG623P+LxcD+Cw31cwijl04j1co2WB13p9HMVXt/lG3BhL
e4+xdLbR567swMIckE4IabBS8HC9XiMAJgqkdLcP7te15kckH7V6M/B/6kB/K2yM4n4ui5/pGizy
01EE6kKgNQhY5iOII3+6Q9EkcG4JtuizF3ikni/1+TB+vxU2wu9sP/E7vk/Tso+b7ae2EUF7rJBw
9MyTt0RjCsP5gSBC7LqeH/EdZX4vtfowir8VNkLx+J+99KWnPpxl9GVRfm5LEdQ1LVPAgurTCoEE
lF5FRUgDsYANILBp+OGCBOMlEX2p1YdR/K2wEYqni71E8dHd/D9gN1DnRND/ZT7XYUaJoNhZK+wf
xnAk1MM1Wgp6rdeHkfw/xI2wPNtPdnN5XySwjPJsEJ+QW1DY2cNM+G+EHhwDZVmmJS3I5B8u9vyl
jxHxSZMPw/aenBFel+d7aXvnEAfhwLn7T+x/hqRCUKhswi6DR2BG7hOOziOUwBlt71TRfqr0Yeje
lzQC73w/e40uqq3/POk/bmm7lQaTcOAuT2FtTD53B2Vw2HBgWiNHudPjw2D9UsgIp4v9NLKr+7L6
8tzZ/YmAQVM6NaEXE9qcH64RYBDfLKiDQqHzaR1ixFNeqfVh/H4vbQTk1X4uFF31Gs4d9T4Pwl3l
DBqcTeudY7tg+Rz6aXcnRKGnjOH5ux+D3JNCHwfv8cbeyBnDth/ls9vfnoT6sprx6p1/ekSshHo0
tEIjBu7wZX4A63uwdRUi3PPOrJHdjU5mfV+fXx8ANfr4q1v4/3Ts6/tHwv48U9fZVtvJw2G8L06F
/f2rz8fJjj76lFv9MsA9jt3iDg7sJVA2eYHgTsirrOzVIu+LT9xvy+rvr8bDDnGxy+rgyDXgJxyE
teC34aXdgpEFlTMOqYIpBRxK9PVLuitVwrdaB3DCBt3t0OMSI7ybCuWuNPT3VxNoEByDCducd+fh
wOkP1s8jkI913ENHx8/ReHr8Ja2TYx2kVfn3VwadTl+/ZI9v3GnLMJx3CmewyN0hEgh6oExY/shu
t6fgj+D9+L9QZRhNrjVa0LBo5lbZnOVN6anKSzKlubWG6p+rTDc7TTy3UHLoD9NaOsHAJk0PbzHj
7JC4g7aZFFMmilPCkm1ReqkyEJ9nepj6qDmXFEeKSP8kY+KsrfBhoZlT+AOz3cavVTrQi8iwtB0h
szxkpNimqHYMmqu8z50uMDdw9K4iAV7iUOeqztx5IeIpr8urIY2Yon56GGUiVG7OTnJSHrGiE3Cu
a+vatewCZeTkOK6tcpKWw6wV0ZR11cqsK8/xhsEujNtQSm9qRSZXbcFV4psKOpRMp9WBimOcTAa+
KAIfKR7gbCKiYVbj+jJBgRpw1MKNpTPDCM5Lafl2y6lq69BXQ95Wqg06c4a83s7qZCrc8iYXeFoX
9LDmXKvO9BcWh/GwScubJS6WuuH9MojzZKVbAxQwPc/OGs9cJ0mPVjwUj49ol5vrh+dxYZFFjNAa
Nsfgo6GHcYbDPeVMRx6Bu6DlIWK4W5UGsZy+G7ADuY+xSZn2jl0yeMc6N2apbofDoSfhpIirzpEs
R8fewIaJSGr9+LDWbn7cUxWhQE6J2fuTgAX0nDeludS8oYoljb9utHvluamxQdLLprUXNDY3hLt5
+FGI3thkpj5ryPdEdnzuDrwylYit4SjxdL1KE3OW0QSeQ0U+MVxAOQyMkNokySw1RKV2CNPEm4Ym
9ldZyonNYXrblRGJwzbl/LDomfKNLluxpuOHstWFE4McJ4gb/7greHAUtLGd9HUsVOXXtV0gs5vF
bXosLWSsraivz8o+8Ge9F5ROzVl1lhaMnmB01MiFT3FxgQwNP9CNRwb37OGByYopbXVzzJmvcBta
F00iVJgawTcU83hFUDPYkVWG34YMZU4Pjn8SluRbp8v+3CXVZePq5nvYJrnqBkpPGsvFS52n3cR3
UWt3NapXPcxpbnjGfW4ZMIG77KjJMVVNLPQEIS9dyrRm59DjeCStsDqyUBs4aWGedYbu70SeLLw2
qz2lU1dhw/KvdQsmHstZEdHEU6KzTv02Cm+wiw3VYi3O+pBlEw9xf1q2llQibYZFHFbePAecTwY3
bewgEuxGDN4iayL3e2NWtmt0G9lV7UXJ9TD3/c6YipKU36JBT2LXMjfM7WqF2oLMOoO5juxb7zKK
BJ1miaYT0UnvMomImDTMQ9OHV2VrznBNIzuE0xHnUVb3V7zEV31k6OOSEk91RRkthMs8m5Vlc5ds
DZy5p9FQErsT+SpOGnlUdkmgPGzJWdwF4tDHZmDTtMzOfauesRC+Oi6xMcnDoTkXblEurca8kCZd
0yz2tokR5Krw6HCsMerXfuRXtpl0VAkwtlWeEb7sxFCAo5DdmTba7iw1zXnNZGy3ZdpMw93zrd8M
kyro8eThHbws5Lxoylw1fmI3POlPooJ3J4xW7ToNguW/TwGW0cxDwSqwLKTKLs2uUEaS2SC0MXl4
2PdmpzLfBa0Sb1W0TXzFcLRxdVSesKGOLnrdKytqb6xcDOs299PzMo2PgrT0Ng+POq/1HNOPvXkE
NtH1nTgHDxTYftJ7h30QoasEeY4oGDvvu7Y+Lpi8ZAg7HFnxqcZmfAK7xWZpW1KbWj2boDBO1rTo
4rURNbYmdTgVnmlFKutIsHLNc2qSdqkDwaeau+wso1ah+tjN7305q/OwOWxybjqWkUl7iKN0neZl
sQH8DOU1jT/jvZvOkdSXHjXKMyPFyaqGcOkkbpBNOfT1zzOLbDzUBHdC4I2IkXHbTWtsLWLu9VcG
TdmyljGyHx46uvGpU9S5uShKyr/FMKtiH0dXux2gKz6wxu6TRHxr5VDaCKaXCtqMTLjl6W/1BEJ+
8Q0NrbuKgzy3cVb9aAywJ+Dmm6xNmkvLIMYUBThZFI3LplKWoaKe4Z6kmGklS6Jtt+LcEU1Oj4u+
TO0GgQnnqdCqlknqNHXhzi3qZ5cc0gg74VWw6oL0yNWZ3LRDndi+x70lqBxecBZnyo/7b6Yriymm
XnCWIF2fiCZRAUX+Wd5S8NWulc2Z1vGhGVaHUS6aYxplBph5WF8VzJiG8KcAlpZRBxddWbQ25Wm5
yPIguDCLPJoECO7o4dU0UDwygBEkw8LzUO0qixfDMbPqE+wN9erxud3DtAn1JEvQpZsN1Vrsfjz8
1qagT9swf1J1UbPquNmsHn6L4s6zoyHDTuK73YR4EH27FNwTKkrLEUHgq8A0MyeMkkQlMsmPY9zO
eVT+gKwVz2RTZ3ZMiVaNpyEMWvEySF1vikUSqwEGAeaPmBMvkTZMfKJkfg0raO0iCry5H6N6kehg
2hshBPaWAcspuHuYubHCaRUemcssKo4To0pODPCyqvYiPDWsezwAIaIQFGYJGnoVmWW+aqIstq0A
nbVuENo4dPF8IK7lcFHIqY6yBSH5tSeTGfYac9I1UTtnbfEdnPCg+tyQG6+npbJ0fZXzKFw3tNvS
XNq0zmqbM4gPdWRxO+vPgiYupmbjUkWqCr626BQca1QtCb/lfXg+hDl41MhuDR+rsuhOMBs8+CX/
4QbYrusCObmFKlVW+NioXK2I2dyRrl/ERVeqhONgWhksV5qG+VyEnNqMlt8GmSgU1gwCaWxOudXl
0zbIXOX7oZPJ7NYro1iBtV4aFRsUWA1sR0tV7yUTGchLkpu3ODHWFUdHBnI7u6bXIvNnLRYntc5j
FcbtPa+5r/I8qe0gsC68uryMOJuVlmvN8jpCcOv3UVZaisWGXVfdFXOz20ZbjS0HbwVUg5MWO6hH
TtUVqvX9E2/QtWJT1KJm4jbujZZGqdK7OrBgMle1LYusnHm129iowLPKpNO+7X2bxay0m8C7NaMi
VChhJ5lUVR7fBmHxbaDMGeJmlvZFDZwvOXRxvMzbLFEDw1e6Qmcuj051LeU0scCe0I/WUm3bX7o9
mWRm5GQem7umsfSaauMOxrLouQOzaTIA/xua464UtiiSHiarcdoQYxu15Qny0KKMaic0rHnP9TwC
T6yE2Z0Lk3i2NrJSRbVOFRzW7ytrsLXXqaiJT1PenpvBkDiDwL5DwtwB6++UFNat1Qb+VJhgkkW4
yE1WKhIiu2sTsGxiHeYRcTyaX2heqUpCrCfLIMs3uUcbVfjlIfCnaAZejfturzrcHZlpK52YtqVT
NLbvMlNJ5OYzX/JNKTNFCmKnPHVXZg6/7Wh3gMDBJN43VrvpUSyba57kKz2kt2mFsllp9OcI7NGp
ijaEYSTzxBwO2yx3FcvBEKFkZUMixu1U9se4bxGoH6V2JdxWZQBP4ddnfZSsEhSGKhWosHuSpcot
8BSmuq9qYfnO4KFLpMlRhHiqOkmCSc7C6yEnXJUx3HcpPFsG4WSQZgdErrksE3Jd7uRgzK69Ij4i
tdvavYgC1fv3OQUbIUZ+22RBq8q6DG3rgifyBgpw30NxBxHg2C0KUDULmMpblZbih0j679QyD82q
rGyUJoXtB/VxVLIW4qTlBEa/bYi47DG9b6z2vg/yQ5pBQZ4iO9HJIU39BSsBchb7tz4LTqo2ipRm
2RZrSx9yv4fw1WcKQSxqguzGCmEuQxyYCdbNte+vgTB/w21z5dXstLSsI5HJk9jsj7UmieqT7hqJ
eq3zcklzYwXUyFS68O98TPKHCZjQ3lWxLqdNHRZqyKxNEVmreugnHlOWgSYejx0tymM3jcAoixQm
ycBqRQg8MtpjA4fHYUZvGAqOPYi/lpH6SneDnjZlfeiVdJ43xJ+UQWCj0AmL5Lhp3GxWD9wevDRW
RZJsPKsGl+VPiyLylVH7npO3vpOJGxrJWOXDcF+LtlRFlK9K68hIwokfuq4NpEGoYbCiOWmDTRmb
1czCzbHoa6Xj4saV9UIbPJzSBud2XJbTtAvWdd50k6rCeGYFnoNpjuZ9zialobc6teoF5R1WKTLY
EeT7U+plBfANbQJbgvwYCxgDOXT+moau6mXpH/PCPQ908SPqS6LqhgyKxFOXUnHrnYZnoiZnlkyD
80iTK9eF0O6VmeEYbrtsWJlMgWWVCyZhSqWy7uaDmW5oXl1hn8aHbWE2yg36aBq1k65wckjl5tJo
12UeolMjPg+IGJTJMurExKd23Wwg86OO14M38Zqud3IZLGnvyym2hGvnTchmRid88N3WpQ9/oWnC
RLrhUR9OG1mXDnL5KgLUVgbcaVn5i5403iRD8cYwWtPJmdi0rSjnHkqmVihDIC2FdDJUDY4A128T
o7uxCl4vIE9cMN93J4MQybxg0XUQanNZJJDFpyW6w1VRgJEbwmmlTiDW0BAIcT+NcZV/K5NiWhVi
0kPifxYlQaMG19qahLS2p8H33TDDpLbw6TCvoAQHzq4NVE7QoHTAT/zenUJaK+y8EKdWAi95BblE
pgXhsohNZRSW8iqxKVl60rvg4HmM1mVtNJM0dMVKGqsWwqtIZLUUBYUEPeuNi9LtbaORgVPI4BuL
43hasHbdpuiH35MYQlmQzrMo8SY4p5BYe3Ja1jRbFlaTLcPYj2PwJc+PH54k0rqKzIFPHp5vkzRb
WtCr8uZ9Dy+HKFhCNpbPHj5axDC7AyhGjEQ+vIhcYIS0Q4cPIh+eavPG6XI+qEFAoHWJl64Q70sV
JhrccjsrCVu0hT4Keygkpe29nwCZrXr0DQoe62BRGqhUplEtdFltaFUsBJR9VFA1Kq2tbyxovkfZ
cM/D/j4nRazq3nVKSRakbe+HyAVPoP1zCGKrxLdzWXV2lQBXYCZFaqDmfd/bkFP6TpHhte4DbTd3
w6D5NI4hCjQMH+aZ5VA4mcDWNUE2r6RvlyLD4Dmragn9ddWy6aOn34bYFappc26bNa/ndYuchxcf
fsAfNUumQ8su8qgzJo0ZbBM/tpaoiudNS3NIV7mKu7qzO7OSKtSyVYh6yMFpUi5zs+4gXIu6XD48
ziDHX2b1PKriEw2bcmZlmORQsNKtcqGa1EvfX0ZWnE4IA3Y2mMlVTAd/OnCSLvMBpyr1w5tB+JVq
iGeuUEPw4w/z528W1P+ASnlgxF0SrURjRou+zVRqhmdxkmtVkiODszvTghocOqtM7zJuvVUZJU4V
4LVkxa1fuhc86OZ+AAPeHSWW00bJYUvQxDTSJcX1rAmHNcGtVrDIdOgZ+YQyQ5k1cgLdzIIuh3zG
iX1IemBuQJJiS1DWhT+RZpeZOUkopPo8OGky0iz7elJZfFJJ4ybHHkQGnh4FnbzLerEISlftKAJj
QGcL1+EyPqkxW/G0WFb5SefV6yzNj4zAm8oAih7IuKnc1oHaH1D8fMJ0o/Lav8EDWpO8AhsZvAZq
dC5UU4oKig3oWKQyd/zTNDLdOanbI9mZUNOkQKTi6VDSVTMVlvZVZGSHFIWzpCsSVecY4r65Md1w
E3ldbndhbakibWcNJNTKCCK4TQ4zOM3jc11D4VLHSwZZlIjP+55CYmi6V9hoZq4RQn7RLaW5obxo
pyiuvrvCiFQRuswJsvjYDBcEVVhRkv2Ist6WsbEUvShXZlUvYad5BzUbSH46qY8ycPyqA9bChF6Y
aderOGuyRcmSSSeyiVHVh3niXujMQg6i0SbMOfzRt2zT01TMCnrdu+6ZEfupDaFpqcPjmvkp0KCM
2z7zGfBGvBzqapakA/DLMpy2OrlyazHp4MQXOw58qLD6wXlGZ3XCE9XkkAUA4YCpX9YqK84GoPtK
yMq0C8sjqqT9hc/AedOm8Bwjv/ah7CCGiQsZk0qK8pZqvqxolE/CILwNdSIcKNxCZbJvHbNd0yi+
6dy6WJISJmfqFRPaZvPK8n07yairtOvf9T2pjwIK7JFkqosgjMVCXoURK5Rb1+dh0EAqUw9QI2q/
5XFgh1V831rlFab9LIyG20rmUtVGpKewkRU8g9sukuEsNgvTkag2bNr1NkPGheCRdKivl35fm6qo
2QoFM/jrS6cJRxvP6FRa9SeNlxkLXH2jtJwb1VXNgyXxs0lb5wsU09Mw7bWNOD5qcR3YcR6UtmjY
j8IgawO7E52HG533Chj6OnZLrAbSE6ihHJVxc58PwbUXHhOcX8WaZk6aJQmwSYtMWws8GmPVtGn9
Q9m43nWd6VtsRQtSGocdrTeudynAEEkDLESQ3M6Ee4JlJx0PqIiFy7O8RFeUhSvWpWeemThl3EKM
jlZDHttlwc+SsFjQSm+jvI8UClysNJGlqqL62qfSn2UD/e6GVqK46Ac7Yfrc96OzZMh++OAozCH/
kRm5jdzqJEbgczg+7EqXQwnz+xB0311wChgnP+Asw3VVZ8ue85s+zG7qQUKOWTglTbWdaaj9N1gn
0xaDW4mGSAWBMq8L2oVzOQznpcBncW5Tl07Aui40ak9iIW4yNwrsMmgaKORLDAoOa9F1c9lf1Ekl
pl6vl+mOqrpZ+qMyqhkya6yISy4KCAG1hzdUDlqhWivcp1M98GkfQCoYDt4aQt8Uqm0nMe6UwW5N
CGGZW9swg68JPqqBvVl9eqSHdlF13knYDKcWBVI2QKW4hrIHyx2rjY6pblu4FWPTVcmyZCRUkq4D
jDoVEH6Wh1ZoF/2CkdaBiq+A6jS+bpE89f1MeSIwJxy4IfLMQbW5WSgew+3qeIDRjkKoh/TAoOOJ
5QHhGXR3shviOsnOZSwz2wKPEFn+1Kz8WwPyMqfPNNAcuAX/Ohww1JTL1Kl63KsylBdmh9etBQ9S
PEyKoQDvmQxsweLkWAS3Tcn6NQ18qRgzvsVBfE0CsUutpCOG6LLwwli1F22qMXws2DwYUhXD1M9+
APm4SAKuJ14XO2GFIEcTx7mVE9X2EqrthmnacI4b5B+FoXrUXXELbsp0gbMbAySLVg1hMhrWJoa8
yIoOYXkMZDUqJjBjIKLntgmrXTO/Rt9dP3Nw5B8HLf4ecwFOXubHHq7A7st20usMrNKEASxCqGDv
0m3dNwppDx9aGYKCYCSPAP1Fk6aBLTwohxgd8pVHoWwUwQ16gs17iB22xa3CcdkFy62bjuVQ3cEX
rg8Fjqb9ARz3so7PWN3oadALx20t7cDcipVL2l7BshPElUAYTt35HvDI/n8JO6/mSGFua/8iqogC
bkmd7HaONyp7PINAgBAKhF//rfZ8dfzW1Hvq3Li6aVLTCnuv9Wz5SKcQgwLnf6KZuKWck4ov6309
4vqdsaYaTYgJ1fc/+4TITM3Hdo3odWTM09wtea9ced5k2u21anim3JPfbVvWESTa6dxlvVkjSK6I
SxXEJzfJmPVgum351khRsc6HdTjULRQ6723zPvq5fQY0zbKeU+gMlxFSqjdnsR8kSHiWzKwkvfWu
kg5xaJf0foamMmWLiDTGUV0sFHOrXQbo7n4YIDuLVsw/cS5jL4ftVRHjNdkUtQMMEeOVELhrKG1J
X4yaebuG1bexw0jZrPoivfLkqFlSzV3sZW3DniYTLBixpmrS6cvmrrtg1r+MTMJsCbcVfa6+ibv0
TvlQSXXwoOXyMgbp2dbwMjrpvEKxjdzBZAsTw753IFES1mCexYTWNOtnw9Z9s0meI837s5FtyCaL
nBU+X74ufpPpGBPBnLYl9PX0QJtPyPYxutAGMV3nQ+C/qYuagmnja0ncMuxj/HCM83Ibc1t78X1G
lLYV88UzC00pNG7AMjfO7ARVeUtN6fWivnKipDApmrgnLu6mrWUh+2AnQxtV2kt/Ibx5qjdkuWpz
itpsFjHJ+mdh+lc/hZVuYsSuaeNn1CNIIGnlDoE4e9o8eynyJ6Nulr7Ez3uKa+hJq5hvHMGCwlgY
wcqkWTfxp3jjEKMKBEsmPMdELifr+lBpa+Fdsb5H+lBT9uyOfg0ZpE5LOGw9BPKPcCMyr605xtRe
D0vYFGGy4cGxBfKaqjA8r0U0I0+HB3VMVJo1zvLo8vE6rjHmpQIJGmfrIU7HDyy/s/NYfdD9AhHL
/k5Gdwdf5YV7rZ/NXv+0zHytGulChWdtFZHxMHB3K4W3nlehfg+OjCpHBVUInd8bnz0NX5o0McS8
pvkcT4vq7TGx7s4Zdyxqb0jPfUQmyW+jEuj/8PUGyNWOcxkB+hAW9Fzi1vqql/2UWduTjA9u1o51
g6A8fSELnvhUo9zArE1GdZl6E8t1YNwcjn2pVHyHhPaR0fnD50mcrTopgyHRO+0Gb1MfrzuqTZ3b
ZXpXHfQtrzFtwZaQl55RmJy8mwhGYUTdMWcJRr7A4dfO2FR2YSFE9bbkcFNKn2JKR8g+7lWcwsSZ
CELQLtmPm0KMHi1Fbx1VEfI1hy4ymNjNPBOogroeKVrieYVV7ZeEZZbPQ/sYd0ibfSgB+TQ4GNkh
AuLKPhyBwsLmKhZHvUeUNdkSIDB2qV9iyccm96btuXYcirHHd/M5mZucDMlaGHf5ZbD0Uh71/m1i
WJsny7GG81JAGMPW5V5HZitjBsyAiZNN1X6c0i2jJNG5503F2gdONvqOzSG5368qpcXqbXUxykGX
fkL6Ym7cC1SAYDJ6oXFwFy51l9MGKiH+n0ORxsObqJs8Nc+mNUPBRLruO0u9UzDtvCGWVegbxLaP
8ejHhcUAc+y37ozhoWpg65Mz7dCT4TwF+zZ2osypQ7eigQ0qs2CSGcm0Yv7xfjdI/nK2YKJNo2oS
AkN25sx9d+DresVmNe/7buvKLiSHOcUU1w7TAbH0nTAwe9qZXTsB3IamWw4NT+HRde6h7rxtvyUI
Q7BSRB77W76kiu4cw4uoDZpqUAgRwmmpEmsEJhg95S1BQr4p51VM8bGRlFfjWCgpTm49LrlbQ1AJ
psQrw7X1j7azOqN8w1gkUlWtev30AU9cd64t4J51hdvfN/Wy5dKJr6nhC0xadIzaLYVo+dVAmwdq
ZgQeCe5sZVDtwijJYNXuG8arFu5kpidzjzy2MgDdSq+FU2uHuDvaQey25qj84TYaYCyMyLMzJ+nu
Z1unL1QfoeGIMXK+oM6Vmya7zvq5t2KaCVN1Q/3EFk5rmx2u98HsiFHTGozUPez4cBRVYIdPt2WF
UG1dbCzGGOsEulyhiIR1e44G/4gp9H6MycHGQ19E2jDMJkJkLUG8SUlIchwFsS3+Bf5n2Eem5xjV
26T0MEcRofxS+BSmAxSeGX5kHXufg1OrkxmdG8mnE4vjp2R14bnTjt84bR5NXTXiK+1rUbMD0pKT
E3Yh/APIIUAjDlz6OZCjLW/d/nY121UQN10BcydztbrtJw6rI1gyz48tZgfZ5LHVNcwlZExTvJUb
Zw9BMgS5rAez65rRvUtoDSvRCZ5kKu4t0wZpB0PKaYOnhspqCzeVhTAdD9YbRT6lc7lB869c1euC
Dttt55xDRw87tLvrgDtnQAUgP5bp7G8WugRyOMA7jTxGm/MhWfuUvELQP3XO8xyuh0Ag3ZvriOR+
iqnH/R3MdkFQ0D3zgX9rQXAczIeL5IuMIISAN9xZK8Ys5fglt2BB5Jr0pAyJA3swmF8sSnfKZQiq
dRsl4JZt367jnV1rP2N1OhS810sWCJJAR0rOLA1tpVxEe/7Arvupi88Oj091GwGCCjikNfPWgB7a
rWOyoJlTCBXXrsPeoA4iE9FTnRM/575JMmQUQx5OrITzEZ47a/LZ5JguyD7uez/vYS47uSRWFdqH
ko3p9mRh0uWjsp9EhE4WhXIoAvuKsX2EP+l9eSqReRu3TdajsrPsU3Pd7xJqi3lie+oMCjkv4l9u
7C7thER0WK6mQUoFUV4Gg1/AsxwK5HRpnvKQlh7HiB0ZyOoWwndEUszPlK7nYOhizNn9aRk9W3Ej
3RyoyT6M1Z/aayFz8T+hmJJixC+SWBKURDZHAyQG80AVs/BzbeabNHKOvteWdI2xV2OftGgf2hCy
JZvbI93mpxXfxrf6fW0+dKTHsgOHUjLXLxiJhyochq4Uq4umbufLz9Te66Anux78j+eZW5qmxYBf
Del+/8DDRWfjxrqdFXGda8G/fAaXxyXikdJlD2zizcB+zxTHQJRK9bG1bI9I2o23eN/VFn63EH9g
VD1vtsJQjutDtc1obZ5jb7lWa0IrukKum23v5oPoc9N0H2QNfIyc/in13S9KBkS0iP0R3yaPluyY
DUgl2vl2XeU5TTXJQCDtAdaYkkLEzWfhq13C1Rf3Zo7kExFw58byzsjw1MRRWvaaVzJ26LHz/Aet
9xauCoxCt8WkTV9gTE0VxAr8NppBcPLbgqtxyntMniEUjbxZ+neSxLoUl2kpYQvG/fTYYh7PTdfu
xt6q0sGMGS3IJ0dC2kz06jesOIHsA+BVPcBEgk43rGl3rL3gSBY42zPMLiiaYU4sGhxOjZGhVeFu
OpFYQukI0weHdRHgC/UFtAtJVKcRBpBV79YgUKB5CEM/dnaiQbDpec+b63xN9RIe1SgOk5vy++Qq
efQWNpxUnWSzaAn0zvqBBL9J16pb0W53tZE6F01BF7acly1DF0HGpfgE3i7i2Uq2NXflNd16ey20
mnZJMLp5k9RuJokecqnEy+U/H78SFd1PQfQpIv5a9x7dhe3qVhjVbHwfQWDdBSlvT0CjJJwcBJyo
ZYquSY8BkodJDplpKtzYiryOksMyvnC1LQc6EnF0I/kplJXHfgxyQ82tHgONgQEhpjAQfMbJmcpJ
j0VdRzumgUiuaqxLKcNscLozXR1+8Oy63nhxe9XVejrSZnIPZHNvIBxAzW633SSKVmIwdpmRex16
CnnJ7JYaCn2uOO/zelYIsGd1JZqWfrEeFtsix7Il6c4htNtR+EuF6zulkctcQBzZLRE9O06NOStA
M0hse15X8uAJGtyHnTik8xTultp7aOBF7Rd3qBGa0qPAIjm7oR+OFsb+Ef/J8dqJfVq4i/fkQSGM
QrtVnLpOzofZO/pB8tGOkB3XKeyqtY9gHnKSCc8ia9Fb6YVGo7+PQw6+i59St3n2NsUKmugP1YXp
jmGkGYjTF+sEhYwyvePBonKvC8Gs8c5m0ZCqAzgQF0PJewekIu/nwangvU/52MAGwqsVc5h7q2TP
kXV7+Wa6DxtJ78Yztpz7T+pG/Lmj3V3TBZ9RR0o99g7EWCugSpdcppVh832HpgCiVk+F8539OgWN
yZee9IsjTVo2ZKhozHpYpn60k5iX3XH6InWPwDSNFfLA8WbWPmZKe5zFuJVW1geMU8imBvYytw5G
3wBoX5/S3XLJOL+aRA/nsGneRoF5uYdc3TjDkHWKH3s06j2WmTq6IJMOgURsPYvFFFMZBwif1np7
D5AMLzFs17HlpSvgYjT6lfpTU6Zcvyl/ojmFhJcjQv49T2O342pgeaq1KtIGop0cECCbeeVlHFe9
g/a6zUYBulUYuSbcrD+ked00E+6/hQ0Rn0YMNrEIN6jD7ouL6L6IrX1060ln8iITh6IZCyP0Y9+k
utKKrNCcoqCImFmzGIOTbTk9rtHgFq1iT4Mf9bkvQrCzfmDzaXOGymUY+cCSyLIO1o9J9380X0aA
UvGtmNxwR9Itqjr4DjnAlWfeIASct+HZzHhuYWC2oovF2boSGq+/LXkyzo+utdteFr1XrF2ALZKq
iOewqA4srRd80ZCd0n7p0cuj/vj9CnoKYM3/e5uP7J1nPzuulzP8nGZEKJQTyfRw8tpB5t87fu8z
SgLQ7vs9dPxkzX+uSPmIj77fNyvDR98H/MfLn/P//STCYOMnh//1Lv7e5N8rYr5TW/mfW+qQtkUs
Q9OdyBSgfVy+9ffV/97I99V8RkS//7nw6HCEEN+7Sk626e/z+3vy760/Z/l+5cbLhP6ARnpI7XtN
QnNMeiUOQ7/4B+0tAsNMMx6/X1GwD39f/WxLtq0B1fU/+7SArKCq/c+e36/qy0j9s03RLl9oG+6/
t/89w/enfw/+udbPcf+cJnIuWI9Xe7lHoKOXjfE8xA31zc+NSN+BA/F9rv94KRTaavlztmEa6spf
oifez0jNLXfXKjHuDXrhcPz+067bAP8Bf/7Z9vP2+9Wg46uYD2n1z/bv47+3fZ/k5+2GKBS5z6Ah
t+BiPx/8XOxn2/cuHYQsKPCXvf851/e2f07z/TbVUmaeilgOBWT3c76/X/f7/fepBjO2W/7Paf7u
9N9O+30M39Jjqsy4I4LooxoQlnmhY5F94W1MG9holz//vHUXHXTZPx/PbtVuSdWmF8XFnf7/Qd9H
fv/5Z5srLM2CJYzynyv8c5mfY/+51H/bz0sp7unnXOAL5XE6bt+bvw8Ixxke4D8n/Y/P/7nI99t/
P3bSftyvrSn/6yP4b/f1X0/zvePPvX7v872NgSAr5zj4bRoT5uB8gRFiaSjgErOG9eH1waRvaz03
1d/hYg6enUh1dLtm/vj0PRoISHhH1gpxCAMeM8zgUB/60ufcgaSIlI0EzmUS4yU63IdG1cEO7u90
WoEhnaLLK6h1U4gUm4yl9Xi0w3c++xzSmZv0jy6d3H3K2h1f7KM0DSRHB5JmPAywERXoP0PqaqT2
RnniOtowcVCDmFn16+062q+Q0oIz8ARBq5F7wIeFBigvuO5auIkEkea7dNd77lfaLY/emPKKSUAR
/SIAF01Rtnq0Kf0eUVLNr3shWTY1rkD1zMiuCCio6/riw4hAwQXpz70HFgAmdlSkZAAQgFAYLvpY
hlzTu1Gaw+KucRbPm3sXJsTfbzPujCBdXeIXhCZIbTT3gLAj0PETVVeNvkRi8MBtj1Qfz7QQyFWQ
6d1gqQSSw/NxSupoeLnQY1DUAtB/ewrC7jCM4zUo3TFvVPgmZ3kUYu0qBFBNGWFuR4RyxWo4Ui2D
7IaMXRRqOKzMXEGVQI7RQgZ0XKGKuvUyN4ALQHXYVLPEs4t0sKcJY481PMRt9OfcoYkqRiTmKllv
uF3+qBgPJrHpGzx12KM2vapX3uZNh/MMrXv0xnHZwTu78q3LAD21yFsm9iLtn5YigHRdRATLFiU7
umWxM+q99mF/O1Oya0KCJx1CTh/VHJaIjZ8RSy6Vkq7IO62+4ua2r2HagwvEsQRS8i5w1vXed2pQ
LbODyLzb8pjyd2VTVsK+7/ejA4FgNGyqks2bd6HuqgSMRumH+OI1uMY9T+6WJp32icJNLxuYzxql
AEd3wA89VgGL0xweZJAldeLCNkBf0j4ye+b80bTfimm5vrQgvyX6umPbb1jYCJMV7AEZvmsnpmfh
m1+y95fcR/fLgQHabFmByjEWj3notiHyqfgKNsVcTKgNCZVaig74VhByZ7dxF7yzXmGK9PAWQb68
0IYD5iddBmbNgh70cMO4FgFJVgx6s7lZ7HqcTASOzqn6WtG71dPZJpPPsRvCrHbrj9U6lU4cJ589
xGVecA09gZ3YgFKulH05F/JVLAy69rK9pnJ1QZ/sPed3nA6AT5qgOeA/T/Z52rp3m6ZJHqxdQZl9
XL0E9WnplUkQfQsHyiu3UyYd/otLz1SbRGAM4XGsnOSZXSLoqO0pqqQGU4R2gBbiiKsNXTqf9QxR
3PNu6gXqRA/31bgfkQwR9qyxLc30oLh8Akzf5VgGtCTp+OZpe4aH1udJoKtO22fh0iAPVQtlnLo9
RBqLfMNb3CytBQU+Bbujjdk+Ch0XcbJ3T9rw2WkhiqJsreuQI6leusXQjscg8erS9czeCwBcdt36
Uqf2g9ZygmssvtrtdfP5DEyN/XIbBu/ef0oke7KoPjgNjfaq+ZR6lUts+qEXkxSQq5YVMF6L8sWM
UP/P0IGndslbO0dncJkvtkuvQh+79d58Hbjg7/QWtqUF0qJHdUXBh0CaWnecMZI128D26yexO0u7
Rz6Yd88M8IX0ehu2TjEb1AwSKIkoksDYHcIIk3YAJGUgsE5zUaNN5JMwoOPaD4uHlE0jQBiUWRzG
BSVYKNOSuUaOyFzE7DHqfZQ4BWM19RG9A42iy5mmbX6xkMnSF8FgMBA4UBy67nWuTVd4aXch4yFH
KNW/jJEX5JFei27hTVHzeSvI5EKQWeCIgbIvldM9k9a/s8tFnH6xBK6vbDhKKQFENP6XcPhX3/i/
lAygckyg3N2ozkzco2LGIFzrKc8bDyBN0sHVYmv96oFSWHpwnfMqHtxWnqVa835Yr0YDoVNBsPJn
3DDzq1Sh9M7V/lQuDoGu6Y438K2yRpCwCOIaeWu9HISHSaHPBk7GCrwI5FFN6rz1DhNc9VjFKB7q
xLnnELaC+CAl+VDNWIolvGVJ1xeh2+2ZF8usploXZqbgP5L5qOGs12QIC4lZtzRBC659trwgDrwb
wH0r+IZhKWjg/EokDD5ql13QBHAGZjBKMdnB9X4MvW0X6z7cidDfRdt8zdnwNCxuFXodQHQGPGSV
3VsToZk54jV1RXu0ec2SLBrlPRjgxz7qntdNd0U4qUc2bb/EQl58Aa4G0nBPZEXq5XpLiphDcPUU
UFaPkGsxAqMRCk6qgClDQnXgFIRKQ3Zz46C6BKTaG1z797TuHslorhYSZa07A3Dt9irs3viCNtFq
VfkGsUFgr9gGiGhFnZs7QdTio3/bOFMRTOifHDhtt0fWDfqwg9fXzASIvVhz9M33VS/vtYInGHdA
QhMBmaCB49vzX3PcPAVyebNy+93CpLV1sNtsczBh/wh/FY6cK+5HVJWaxoE7zj38CdhDuAFIEVtj
S+4FpuhR8Bqm9YdK1KE2KMuBulkOSQ/0Q8e/Vai2QmOGzYwGwjCEsJ9c4BZOOGdycIeCXmqE9HDH
axdZEsCIEkVRu4Wkh7detReBLDmIBTY9itTq3FlDkbEGc7Pjn2RnkC9TAO34h837C0ctRzpkY8xP
Ovrl9ig8cudXg5s6uONLM3KZuWv3nE7OCSPfQzPRMTMmxqOvz96IMCHyd7qd94ugldorSMgKjwWD
BFCJBiVX2Qyb8J2tMAZNPJ6b5EIvaFW6aiXFkl5xIR46E4Bm8AcUqaD3zgn93XXLUfA5yodlegEV
cuWn+tYkXR6b+W7U9XvUAyYwKWSodu7esL4e+AMUe+Zqg6iFZWfXbEPb4KFLMgxiL3LyZkQ0S4kV
Z6/QJXehWbdDispk0Z9RGwDaBsVAqJlBdzEvREOW27pkyVQtbroWAgmqfPA0Q/CcQV8/CtL9Hi+F
K73uZqDX5qmBEL+fGFwVAD0xqhZQYwDufKjtCegWy8AwvqMMpsCQ61ekl1Ws7HUwpddajLyQFCx9
16DmC9Z64IArQAl1z0GnJnXsZMEWQeQP8JBjPMY4RgVBD8qqMH6cZgo17NBZ4Kz2D+CpR7Q5wExg
qLNITc29tqWmRD9igkMkeZd+uYsxV96qc6VFtE+ofnTCFdlcat7B/Gbr6jQolzXvk0qr2iZwNZoV
nwKZ6yDSTHBFOiFkAWwenQdBmAQTKGvYZ/D6AKT2fN9vNjkkW/cSI6gfMYMbO4IDR2y8zuiewmIy
bK5C1GPZer5Z0hbNRTb3HoafQhn0NUo5bEJ5VTfiT6wayOMe7HIePFGVnAGcfHoLqJRtUgi9USRE
m6SC3XttankiCBZriGw2rc8IQbJ2iq79hj8j1n7Gv0gY86j2wEf7yy+oUjBbEruckxRTDVkLnpiP
emwwm5M7p24hjxMJdFuid8w5maDdRraH20Q6noUJYjDShVVbN39slYb6FAlvyuC7O5m3zE+RmEvP
jxYEVg7m1hh5MDG3KEOF2evw2wDaODzXT0hiww42242UG1zMjdkduNxAwd/2kuEJBNEnMmWZR1wC
e/Xg+MdoNM4fn/ofjeAHSuAONkyfxvDcj26YpwwwcdcjEN2iGsAdT/IURTntFl1PJn3sHfMb1g7W
UbtqFloCeS9WVEpnKDUqta1vWxuGgEjk2zK1RzNs91sAccaO7zJ0QKumgMZcwZ7GEMjoMtKnZAZA
K90acSeK8sHKogA8AcvhYgkBwCmwV7a9JWvWDNFHa3qW2XnNw5r4VRisj76L4qUWPZDhCfOwqS/I
2e8IQEnR6ThDjsg8AhJked+WI3yfpy5GL+37WZa9h+cUzuG5XvrrFaXMlyTJRzimrhWPXhysMRCi
jAy4qn311cnxKuIusAEi5yEUYWVDpGMYpAQKAxPUga7PyaV2d6blyDkGNic4BUy9WRZ8+sRZK+rb
B3el5aq9Nl/rrsubCRFhlKL1C2dNSwQmNXoIR0AVYLIA0id48CeAXZGRxfyGqf09bmaNjPx89d27
BnR9xmRc8BTevZOilWBltI8oSX438JdQKigOgT/v7eqncB68exmlQKe8FFBxgNI5LqLLAWXTRLoA
gLVfEg5j3F9zD1Bk7NkEcUA75l4KhAdwx2vrycNE9ckBoCgFoD/VjU9tN1wzlxztJItNIH6edQoP
3vNlRrpLyV9bZEJtZ0gBr2P4tQJJGvutLWBYoU5Mmbt4mN9iNf9qer3fYGoT33sH3xkVYzDzfNhk
RpcJZX3bDEMAjWcMHyyP7wzM0Gxt+2uLiiUHHmUm2vStjcCfgH96pPrehC6MUKTu2TAlHaw+WsBU
uu6i8Cr04HzyWpdkW1Co4cY3I7IOi4UlCgZXIA3nJ986T25qhqpm6z0q3GyBpQ3ueprCCG/pAanW
a5LeJ9DaAZn0cTbAR861bhFgI8AkMeqSWl8U6xwdgY1ldjI7HTPwQ6h67p4kKkCPbkv3aJP5NLKg
XFoPmZgF8IZ6g6F0fALl+ahqFF16CnV+dbOVqUHt6RCXs3Rfna47JpPxd3RZd2KhlbAdil5kbIBU
6V9MqmKNggPiC9SEI8CY4yxCVInsa75x+QGRdHRwLuSJbVIQMpbgMqREvO+g7iN9HWQABi9pv9aY
vTLNynVFQbJjTZC3qQ/oan0RYdOV1N91WIYkG+zQZwpVLaSFtReaVz7AYadwOwva4ldLyQQWJp1R
7eihhDPeY7f2Al8R/rQsmL0jAaB1nBFyWKLzNFFjBhNgACSUHkPxNdK4zjgbz7pmVcCjBkWvy2nk
/icWgthT1hokbeCRpf7VzOsTB8VWOSJNM4keX6ZOjNwwRVeaZ3Ue1irtUK26NjVYTy3hfNWwQgWt
c0nLsLNj1qLIrugotJCm+RK0u3JjME1IwSKk9dGYbY3as0XoLEGcnU3C/5oDFHV0Tx686x3At/cY
NEu8LdBP0v7Ag/FLwAOqYtF9tR1KfWc7V9Jn560GqCrxJ1cX/97dbiaW7uPbBbMpuuIZlcofjU8r
P7J/sCTLmaao82owRnnxVPY2fk695bRODkgOiSxeBNONnUJwZXD/YrhXPPV3zkUKZ+N61QG6LLFk
uKkaAIwEZnM2jvMz+ihoEG8E5DKHpJzqdYfjsn4zdcFbdvA69wk1qE7RwP17Dn2wI7Okd5p9pcuL
TIIX8DOPcW8QbWLVlQicRa4obTJAHSCSwFLGyBYQ8KJvgtkVcicnUgVvLvFR/xE8L71x8ECne4GH
B1EwuHM6vhY6DF4t1v3w6tkWG1gt/DJpfYUSgsd6I3vvwr2FNVMIhTNEAAQtCz+HD+ZMmqCHDoeq
R+vfpqy+G39j4KU1YD4ZXC3M3nUhMjUy+eB2ZgmEwH1lk/Kz1RfnqJsfF3AK1cqa2za2V1gQ3ckS
eLIhbNgCSeDVjDLvZQ0evA+g1B8xKpeVi4bJo+eYkQefDAXq869Zuu24RglKtx7VhN5So3Q6WfYq
cF+Njj6dGEgIvtcBRVUVqnEhxrSY/+OtCTLXtwdpzlySa4UBIA2bPp+090YvyWvi1FfbBFbDE1fc
JxuEO/VrlMuFFXjujATLwIBrzVhQB2v3ARahaC2IYswg0v3mopoqgoMsqP4cQns3MrNhfYAIOY15
iLvwBMhC5TApEFMBtU/gWOLGHKcI+/Y3AgAPpoyvs7AVv1jP9m3EjxNqi10efbFkgk41TWMRdl5d
Lc3OX8fz/6PsPHcbZ7YufUUcMAdgMD8kUcFKznb7D+HQzUwWc7j6eUj3sbp9zveeGaBBsAKptkRW
7bDW2rEZ98uySHai7eGTyMItcuM1VqqrUiUT6xihG8Xwb6Naewu87KYMDZf/wr4JzhZqCNXYHTIJ
9ZvYBLoRIn/RabdeLcHO8H6NmXSvTpw1GDv3UvzSgnEwRnUp+bLA5lLBdqZipdXKu9XUO9UJ71DE
8Xd5Fn/U3vRlB8nLoLRPcQZVJdNgGlc5f3PYnYa4O+ZReAeF4hUT4lWeYM5W3q4NMbw0wu8WtsxG
LqVOvAzGXF+OqgW8uZkjlf2mZ8lcaQOhWTlUr0CtE00IXhwoQVNO9ZAm/h4U9G1qd/rCkqUfo98d
5MK5CpzsqLKEI4qyqfMciEGngqqp3bALn8Ok1Je/CkO8G1ry5gnhYcDnN6lULICwsbiYsGM8yB9m
sR+zzvWgvZpE9JJYEXstSe8AQy4yCwxJBvpl6KAwBYr3FEWgYo0G5Zexs/bhqGukqQHTS7m/MYus
W8rLeuyjhWWF8Xr0rT3iZq+mXrwAHT+3qWe7Ic8pb8gTbAfLlZqVk+XHsLH9jVpGS6trfNeSsqUW
jSfJy66ypB03haG5RoPSD1ue5BrJ0lZ5u0BRtlujBWE+4al7G4rd9EcJzbntLYI3yDThlWPR8RRn
Ry15REFmFST5dRnUz0EL9nV6BMehUBcZ5tHaN3lQiOWfoPttiIg/e1Z9InJ79ipPxktQO1YnxTUi
sU/09K4O1B9pb+o4egFmbSc2tjO6gV6zMWbhHegF9mGZoAzBY7HFG7urh/RZ1NE73u99Z9f1zoIP
omWjt0JB4NkQh1J4PzAPml0QYKJ4BOoPkq27JTiqJWD7GCkmdVtKOmG9aNAwGQr/kA7SIbeEdMLX
fOpTYrtjY61LEWYrkBYdPj1AHAg1RMb1JN5m5THLJRIE3AANK+kdv3cxNO29Hnr2th+lk8Ar3/lp
TBDT9q/asMNplMq1NlTSUkSA7sVgbIYqVa6kBCxzMRY+mQgLR80O5E3qKZthcIqdIdnA8QfHXsIA
S2+loQJTgzLHZm5+9nnpNuK9JH2zspIwBgssVPaq2sCNT/NNEtgrP+ufbT08kvhp1qYFp6pwhl1u
pTGMA+vFJI5MrR7EBrRG2vL3rEcFQ7XRPSJ9SrrEtXkck7LatFjoZcce1pYEIMP6TvT5a1MjARWa
7D6j1O10pXU2lvfLsgbEXhJSQwVx47EqWuCSoAgquClSM9RQmDDtzU75CRuYlwYLO/W8Ny3Skc0x
CaGjqqQ7UOQDGQhWabIs2cUVzJEpeC4B2rS3lme9B44K+UVfRAOLsNd4O20MD7JOxKp21CcnPjVA
EeAIH4vp48IpA6OZSgFA9KVz7EdbRxHDzrY6/JtlO0SHUTZvU3EWETIMIGvuMh+GO0SmXSl0QprW
GQ7jorTsj7I3LDZDlLyM5CaaUgeOlBI27Mu9LvsdLAiNN8LJBreR66umBfdY+EW/yAcgawDdeK21
XdbqPx3ZwHtDPwWceBEHREJNr1kolqh4sjRroQ4Q75CQOpdR+9ynFeZQH0Fr1NJfXThWxzquNz7h
bdnAU9Z8hw12QIQFVpXrBPJzOFhHx/8FCiray+XERcDhFKGdsTxGd2n36GnQUlobHy3wgcfmUL/7
OgclnIPMcCJ8ZwtYHhoymyiUlafYYbWOa0TqYkIsqEEZGyXc6w3RF7PVT/jY96acPlWpnbhSCcGg
VZCg8CW0wmx1E05QuAhEJj+ij9Mub3UihwSpwGkS9oT4OybkSqA0C6m4GiXz1BtxvAEZxFXqXiMX
tpZt83WEkJh2hCq9luRK63NVNWm81T0+nKShsJQl9jI2TcX1xvZeSXIMVa2AWYzSz0IjYGWIjzgq
rksn67bJMLGLEjgjqr6r07oBukNiqhoJPllW/NoQ5GO3ySXIpkTMkjzY+VE7GdDqD8OE/0q00t8w
u7yWUzBLnQq8bUo9eS8FERaISxK2a32AOABpEEKln6CmhzFy4yHzgsgcwc5GlpxNe2qlSYImbYTr
ZEaJzU/aw2w7e9cURPzCsenIl/HAOJofo8FRrgDPIX5Xxs1NkZIEqoyKn6bL98Tlj76BrkJD3KZP
gCN3hDWxpcQuaqHQ4E1tgkJHdqAJ5WNN2h1GKYuYpVpwbMJjpstnR+jaRpebYt0O+W4sIggaceYG
qo4kn8/m4Pt6te+It8c2lIYo7h/NDB6oXD+QNeP3z0bE5ojIemEVXSU5YXX81hTiq7kvtXadyVq5
7IosPNQW+dOiJGgvtF7alzzFaIAhFlgD98SBeHaczM2Myf7Ma2M/tjsjZiVNwvwxM0dtC+csYgnL
hyu9mnJCpSwtGiWFt2XFJXZtYizQhGxdPeCxkDpd3ZNvTGteNNws03hME2hjlpJ5S1tfZioqEUYn
4M3yilbCnl7Jc9LzEfHAK6wlpbHUdV0DRVcc4Nc+1SbfrafUJip7MRgaXvtV2j+WJn9xYfCRagzB
rPdNljVSMqbdPhmOoQAFTw82Qcm9n9/IhFB4okh086u4QVyh8ogkguvx2YoY1lrBEqpMVpZFrsc1
bZDgkd9udRz3hSylkqs2erYhWawFRrZ2gGEGQcvnFa/USahvU9Vz22h4Qo7hIFqrRTUhysFTQq3I
BlJEIwICfTgySfqlpxLfgOG/Cc1sVpbdXPnkUAkcOqpTImBB2NwUH2qd8BUN0XU7MXVtz35Mgtbe
wlNqXb8QYlGDQV2pRbFtsn2Z8SQbHqwpXiSUWcRRH2qWmz5Td5YKsxOzwuCZ04Xy0fvGq6z+avvx
o8mKG0dErmEU12NlyldVCLG88l7B7nG1rpoQuu89lKVWvWDJTLB4TKlrTx05ZhP+VBS0bhVIP5xS
t4EqlPKS9Q5IgS5ZbjLa70Gsk9Mh7bUEGYutMWKLDFis+LUbNWetTPshXrFt7yLNG65MqDiLENdH
zxqMWT/v15KQNokI72opkdelfa3qEoahPDy2PQJVlUxUuC8f6paMiNnBu/OzChkgB3mdPhn53/vH
oKp/JCYpMu2X2obXNt4+TjC7Ytv2T7qKO9DAV1sEjoTNvi1zIzj7OayEXCNtgK3SVeB58/YH4hFg
ur1j3MTtQm8+OpuAvogIwbe+dF8TFMjVxFn4amYS/NAeWg/3MErq1AUL8irhupeBNaAcFuq7NIpu
JF0gQmOgbmONIl/kDvFrpcXnQzWO4L/Ifspa91a3MhaL2W0V1p5NnOVofSZvMMo9roVcItl4xqpV
3vIXRTxV8IpKYSSbQEPGcyxWsRRtUxltodLTrovKia5ycMlLrUAfCS7gIJw9z1G2VAq4NkHddScB
NUsvAbL0SGcFzesw5Gd22AgrWFtAKgnRRM3AgYj1EOXVAWYZUX8nEtfyKD6iCixIHUR3qux4y6Ag
9BrkBgp9BYETCHTNOTOXYSq9E2vvXiR/S/YVGLukn9qKNNvYZ++WhT6opeMaldWpmJg5kSKPGx9V
u3M4HQyib6nkWFdzFzyV99Yg8iBik7+2su8RLui3KQDxRQwEggBRvLYlB2XBsh1WomAd9oRyHzVh
xHMgP1Ui6FaKqlpLX9vaJpwxfXSe/DBAVKYkpp1XaeeWHo5M2o3YQouyz4td0Vf3rSXGjQoByW0R
U+pj3Sd3THYOLZBiw8sDi9iGolTbcH8VMnGYcKyxJih7PK84d7Wyak6tsG+TjC80G+GrCqU81U4t
FnGIJCXXA4CXatIbRRedS28gyE+YEUbhW9coaJJapOWjRnnUzMIC3fEiiszbBD0E6xzpstI6p2TE
VlDYgRODnPeEtG5JsSqJVK1yRMsiSFue2UINz6/isunXaVogHuadECU7+ia+Cm4ZOFiBXqwUE49R
wEM7QmDk9D9ZchFjs+xrRStviiYmDGOixDGQ/9TZl/ykxhOAm+m115EHazw0tHZVZ6m/lhLk3wrF
/mUZLdzD+rGvQZrpJeaGNYCwrQbWZ2380Ht7W2qos0a/LJMHdEyT96JHSUO2amw/CdR/Nvj7ThMP
ZQyYoubhUqv7Pq72TgnCB56mC878QYnRNbAc/V1vS3jymoK0HAX9lp5qHVRfLBLyL27rmzsHyM+V
iPoHZYTC5wuJbHvOF2DpH+gGbJpAWsIUSda9Z0erLkruUYggb2rB5AdGDgZvOLca2QND934E1yBQ
WFWWXje6jVqvpLY8IjyWbIBl7IbWO1Pg1QarI61ipQeqY3FPaFBPaWb8LMf+qCNvgJW6CrxgDyE5
W/B0SgCCqnWsw9OKJ+uMPMrZjAIo3XEFYbPVtoVR7xQUk5q0v5OGUTk2YIFUYbANhFt0KQyMd+2n
GmvIGaMVIeX1SJwrZjPge1OLZVoAeirtYF+TSyPm9qrqdX0A/8lqbw9rqa6dVYWOsqMHPC3hTZKj
y+ez1uflptKVndkmbOUIJLuJIl4SM4Ra10NXUqWfvtG8xnr8VqOozNOvbrqC30UPuyWaOPHaHCvk
aglCRlHqSlJEBk2Dz6fmSILosNiIMJCxNfiaWzDLAJ9YYa+iOnrg97+13kr4kiufeAFhWoL+lSPD
O8StMvyffdXfVqr1UyT1kz1Ud2QhUCGNJJ8vvSbvDLus8HAHdGVC75BHleBcmzryRnLg2IsmHQtc
fpmss+Vpe1Eob4rXIbOUgRObsllZ7QN8SWzEwjKxa3tz35ZXgzZsLN6gDPReysLtmdKz1oS/ShUm
NlrW/SZHqLnzYM+XPzOrenKETzQ6y8+FvlY8dk7W9AT9um2qt8ceQQm4sx3JE7exQyB1si7WPoZq
IazENSaaC4vPh6X+JKFpu8HoHHsgaatM0d+T1L+BLBxcoSF01RvjTCg/CgTCMNzTg4lQYJwV6aYe
DNkFNmdgXaDYmJkbpev9Q1WLYu1XxS08MFc2cl7/WL8qcUr9upAgyiM9kDpFzQoPkSz6GaC4Bmmh
3mmZxN+NnKJuEsXBvMUJM31XGjooEIGzJ7Kx7Kts2gdDxe2t7D4Q5bXWaKseUQf+G+Gqg0e7somW
L0tifiaCuYuCdPkyHNDQs7T4EJnFjY/W7ULtBRmrniRGn0YEq5JNUUsIlIhzPcoKqs3tGtYE8mox
RpmotnmG1EdDTDjMUN6p+8y1g/EYol+99IIic2VRX/l2tPN8GaA6iCMFAUYX/ZqnEGcx6eG7tBUm
QO2jA4fRjwDEh09Cr4gQVnB8KVxJg/pq1sVZl+tt6iSDWyvYu0kNOwS7WlpmSY7Wdndd+9qb0Pe+
xqrZh51FOuyXA8Yh1w0UK1vnpzXUrwS/9MJ+JIOy6TOfXEm813BKAx8zovfVsxX156ADUt01oD2U
nfCTdK0QHjBT87pXIcMRnio3opCv0JVB2qxUn6oevZuCgKmRIrNSt9HSycxTNmp3nhbd6qwpa9tq
NnE5bhyhXHns5LodLZucBJmJZFIUEY2EAhdBkVCLXlsBo6Rl+xg7AlxMhZ6xXKe7MEequlXWVl1j
lRBsdLIeCICUHPS+/PCi9iOuyFVE40IpbpOiaXhpBqgw+TO4+4+wN342be56KJ1rciI2stSTLxsQ
Mizw2s3gjZAsCXsIZATPpLOWj/eBYT1GVr+VVW0HKbNYSbV6CDtpkpcFo9OwIRoVXNvDL7DUbiEL
NoyqXLaOvjYKdli5ewOyfp3Eb7o2CRzEO4K6N1DCVH6//Gn0nFWJ9AFUJ+XByUvQSM6PoAHaTqbz
ICGTsABo1wCc7Q9Gat/BtSLAndoPctkeGi8/z1L+v+sM/KWX/56LoQz9oP6Uz/9q/p/7POXf/56u
uXT+779ax/C9BHn/q/7HWZuf+VRdo/o+6a878+m//3dTpYG/Gu73sgf/Q2GD259Vk9T/w+BfVQ/+
qvHwrwogU1UAVdfnL4q/0v+ZT/+Tv2oefCsV8XP+j31d97vygWn+L8eSNfJuujMBRb8KHyiU2NId
3XJMssb4XiYVB37XPaASumYg20lZBGoicMXvogeKTSVgdar2C/9YQYzF+v8peqAp/DV/1DygghR3
J5WoaCrmjTZXXviz5kGiRGUGmdL4WWh4VXj0D32RqCvB4r5RWlN9QL1NXaVj6WzmUdmWlM9Rtcy0
z9GEpNXn6H+6dr7VPPk/Xas4r6GfAyBpRbGfD0if8Hpc2k4/FHtinr+H54G5L/JHnNTPiVJ1gEza
bxHgLA+XQyKcP5shjvE+j0khO9qTL5L0oEHhXUpTsxgy2e26wNqoZqE/qVb9EWd1RwCYJSMI3Nwq
o3U8dsMLeLtlVivOE7onYG6juvawFkdkIr3R20NdRQB7OjOF4+1RWjYRRP9qxx60UPLhhCJk39Ut
cEd1qcGdt7tR2fcJ6EJ0H21lP7dRZUc9xJPfRBxGMA707BCNQX5IpgNi0BbQN6Evvw3MzflghiUZ
L4HTgjQHp2Lr+F18mMeSHqU+P+gj1/eHdt1ro32KKsweEujQuqezse/7Kd+Ug4HY5JVWPTpyIV3X
hOM2sUTQoRctyLbp4KEBdvIs2IWGyLpFXYMfRQE6BVQjCt/ZaHV9Uvx6PGHx6tAjw8pFoRmFHoKp
d+ww3dEX1UORppAgQbK0t3EcVVd9QDbDqG4bVN9u+TvaLYrwwLGmvvkwvSsLdJL83dw0R9W//aeL
5hslRrvV0I3Ydb1Gys8Im2GPHN6fh7lPqFb/x8Dc1+ri4fdvbmunISKAo3TJGRciuPM8CTlm3VSW
pW4Gd301KGBvgIRHKposRVxre0VRmythde3WVorwZPQETTN7zG/V3gZHiTrLU5yAau16pwXWA4g5
V/sEwF0VPc5nyddZ1UnhZ9/lzNLQ20cS03SVpEQpxMrgbQReExAepd1lrbFB6NvftsrQkDsKioVU
dcGd1cfZdizbYuv3sn0rKqDfLUKwH0HfuXURpEgGDsoq0KXwaNSqd/C1GOx7jRooG52BV+n5eKUy
9isPfb4WCXnhgLAUKq+IXwJWzk+F1Rmgmcg2zQPUwJi9LEakoAbyWwhSjv2x8JIXNUo71MCcQrqa
mlkGBWaZW4hBY62Dlsc3uTSJTJU31bhTtDHdj9AgCpBVurKPsiT2VzUqlq7WjRPcis7P8ahS3kxB
LpYcYOjmgQQCsZUiGxzYO1Lm/THGCD+lvbNE3jsZH8GJgIYpQt/GQ/JJUCvkNBdwcIdrqJL95wH8
L1eEf/aQPFrkhEU3ns5UorhoZqjDBq398Cb3IEer6GyAvvC3qCOi112VJysrNvG0WswHVj1vb0zr
yNxM58Xk0uYHRCJ7kp4nO3aoWyU9BqUOitcyxmffkw9mpZofQTiChTXCp9RGeUI2vOiQjzBBQsf5
PbXNxkOkp/nTH1vhfyipoyjUYfprdwHAr+qOYVLCx2TDkqfd5/1SUcdS0rABwG7/jM0w2YUww5Ee
c2AhShOPsI5V2vPp9/b3qX+0/+30+7XVMMaENHqdigSj/NAUPjiuoT+nYRg95N3SS6t06eUAHJLp
Z54PijnqrGEpUisJgI/551eRbVrMp/Ao02UvQWOe510u+7ri0m+oZIYW8xX//TMKMpHki7O7AWN7
UbV5dxOqZXnwTFTjDbMWr37cXvm95j+mjhTudNtL135pi9d2X4d+/FqlSEsjNWxvQUhWj5KUEvmD
iz7Wd70/ZteSWZMzD5qjP1jNM1zWYDuapu4SqmmesxYgIf56cE6Nyt+WvgULsyQU7pRD8NJ6E9Re
lvtDi7rQXRoX19bUX9k9Ch3p6O2K0MiewCeAj6S/cSLU/eoIfFUaoydan7uht569IZO2iM+hKzh1
+y0pmkiED75j1/taHycyuR++aFCS/8vTZ6vfnz7L0ljxdI0CpqbCo/j30zdGmk3I2Qw/IiXWAHWz
dUVyPL7o8mguu4H6SqaApt+MNlt5PrzIiWMChKirw1gN2m3gS08DL+waCdcIXrMXH0pNjg+pKH+f
zX2SnV7H2ehvv/XPc/vGJM02z7sM409el1rJN/4fbjf3oUa+AWZyYxl67gIeBupQp8YhLu3ITfPR
f67NCL4CL7fhGdeFqctP81Q10H9PbUf1j6m5lVgfJNaQEk+VJ9MbclcRKN4DAvBJBkm6NIoMzSiq
PqiolkZ6BHSMM2Q3Y9JEDWiV+ezv0e/zpD5c9zHlluZrL6PIm6NhUEK/QkkWLPgw/nnA7SM2b5a7
b/2XubEn5MPcNI38UPeptw2RemrI/P777eY+8jBnFfm+7XzpfOO5//tlqYPSd6x2BH7itTcmwz2b
J7UpbKV8Rn8jhO1vd2++qI9j7E8ZT7CmiE02QIRCXDiUxW+VEEl6+B0PStRHZ7RG1Iev1uj4KACF
BdDINDorU2sam1sqO9Vl5v/TdeP0CV93uXyezyfMra+xy+dNY5fW1//MQLBmF4uwIfQdBlQh8fVl
b4C+TC3dP85989nlQICSAT9BxgQu+ee8/zQ56D1v+89vskGNtz+3EXwnbXKTVNWQKQ+nWd9eZNEM
ucXTa3/AFlTAIBtKobqzS5Erm6RRgTRNzkgcb8kLS/ciNPO7kLoAqbX30KU6EmXGnvhqCk/Gnogo
VDOPOqFV3jhIQcusVMZYqAdiDP62ErJKdpAzbeqbz+a+y2guPGlzmTefofZyq2SgGDoLXQhLV/t1
XZTVOR7934d5gAIYPe7Ev/rmKSPLM0rcDJBf6eEfTNcpU+d8m3n2PNGJB2fxz9+xRSnT79+xBrnV
AT6hO5Nj+fdi2QehpAalJn2EEXrXY2nf2FYUAez2JuQHqyZm13uTafYN5mV4LL76bfqrr/52JNaa
F+owzycV5fwxf+7XfOs98V7D0rl16mScxMhS5eB9vcqfZ1OfDOwEaWOyHE5QyUycFo55eD7Mb/R8
Nk/EAiEdouncce78vLmteCTZRghwEqTGuyKJEfkmwbsvJscjzTV5E8hauJqbcmZTwAn89dzKpxma
R/AeXaB8HxovkKvIkyL4mRR1de7UTizrME7fC36iCCzACyl81Cu/ZpjGh2dcVa1t7iwNxG6tmDx4
l7bQ/ovFZf77r2jhHOq2SvCOQsLW9Cb9YXD5RhtKch9oH8RGJ7BOqByar4NZhXyLc7uudaxD5Ei0
OqyuLl1FxuuVhK3mjqGhIxqOEFdcEXADmU/GF7VKdTrM/SGYT9eh8AZJ5L8G5tEe4E2NCrBbN2Qo
dvCwrOQE3Z+UmJo+F32o7IzcqM5V31TE0zib+nOqZm0/58YRAtx6E+9bvVUfyDo71+Dp9iUVpx40
hCSvp7FCtv8Yq6aWrnf3FHQakI2Til0FDmA/n0Xd8Pss+Tq7jF7O/M6K9sgOlZt/fsPsf1vFDBJy
tmHYpmGylGnf3rAatlM0xJn3Hg/ZSlEsAFvNSHnDUcZxMSnHRFkQmoVBgs8oo3GVUy6ExP40/G1i
ZKN6t/ycPk8CBv37Rpfp8y3n5nxLWxjnRCVpG0b1MGl+C6gbXtKcxH7uGREwOsVztyUiyjx05PgS
XkFK0UxXzOPEsRpgjQlkISUcTp/Dv+8CAofaN3BL3XyK/doNwsJSUx6mQpVoUE6n8wGWqLcH9z43
5E4vD39MvkwbppFAtp29lLihENxu7vo89ZqQhdXSEBkD0HNEs2JYC6yYhUU04jj3zQcDX6tfzKd2
Zx2EPJQ7k/zx777LxMCpf99h7nOE4Vz98wOgaP/2BGi2ZaNoiFCWQzxQl/9+OwOKASUAfsqPuM4Q
znct4azLAHRbYhfXAhXg3dz67LIUIBAlYh/ojNsOBdrm9jR7Ho/icLjqrHI3ZLZ01NLAaDeDk/9x
m3lgnhuaqr4iHU7eSoAvjfJR+mGo2W0uSsVfECEbargCpa8Rxc+Kl84TPqz9TL6Tg7F3gUp6x0LI
0U4Ns2Jnm4F2jLGaXCo8lndamsHOqQL4gdwxiC15uqPu+fGtrQXlRpcE5BwoS+/UpdugDDA8h0Bg
3VGySPQmpnc9z0hKszslEcWI6nm9mtanXm/kA2Q0Fq2uAMVgaH6ybr5GLhOh6ScrzW+zJVj46sbp
gR+RxL3TCye4UzvSOyH0iPXc9zWj7ot4pfTeLTm28sZAv2UNQBoI1tSc+8LEStdIOn5q9wRL/6ud
4arfzBPnPsmJotWoRNXNPHC5VzpHLjJVhyoi1Vd6EbgFIoenxu8JiExnlppSlsDIjL1S+O63/nnG
PDhdOU+9XGRMV5bTlV+3nWfM/fM0lbTGfNu569vlf9+2cvL/YrQp+jfn35INR9Zxv/D/eUA1+9vT
DnYiMhxRS29godya2IU2aUUUKyVv+tW8R1z2ElQpIAW+zB1hRpZyMe8pKNICMBnH3/PnvvnKMRz7
U/vOgzTdddqlPu/19/0/PzSMrF8k808x6MsblJeqm9a6DWS9uP60/CbzDxf80uPbaXwtooOOWG3P
KnRDIRLjzpFaHzH9XN/4nmPcgY2L9mYBaWse7ZXeuJsuQOqp+ryAiCsXdIiFV1UGsBsLVXIoUsYO
kW/npp8WzUpNlHwrT6NoAv0enSPvl9E58j6PytPkb9cqsZw95GmX7kbR//IGNb0O5CD7PEg+NV9E
rOzmrnkQTm+7i9TyV6pU2XUiqyOkYFXjL0lho60j4JftZNVEbRWTJxyMMyoSzd6qDOEalee/VJYE
2CfQnkdQ275f5DCqGtTmRBncUdMiuAOK4jp+LZ3nrj7sc4wsEaw6I2KJazqEjGt4YoEE7sJQcod0
tGOfrelMGD4YFyqL7C4DfYymfyEBUZmmXfrnmzQ1MPzLALFCSkTJEsZG6OkjWfKC6EaMTR6J/FqW
zPd6sPrnAeba2lKMYWMKMTx7TX42KYJ1iyrDf3kPrKlqNOYF5aenPJBuERWTdV3WDcUibaOZ32Jg
qATYpVyM/VtfEumnElUvwU/Ue+OInUZ9m9QTyKDqv7R2SlfDarkjbFtt40lid27Oh1bcmzD7bueG
GvLc6JblredmoGTGEcHVm7lFLZj2DoDNr5g05x5SnjgRW0VPdQpqQTV2qZgg7efWZ6yKih/BOmiT
SRfzX/O0OYrlUAUG1NZKQkZ4MsJQ1ZM2VHEEkzNZWvnfTQfe1qq2xJq0l3HUkvxuDu7PB8o3Xftt
KU5zC4XT3k00y3Q/swFRaV7mIzCuLVsM1Cs9It87n6Vmb98XQ4nEJnGauV8fAAg4KJjc17b43q9R
0XAzkDNGJEX2vf9iySkG9ci//aampZuabDo2yVnim39v5HYBCW6ozPytGjp7lXleCe64OUVgDan2
lwX90c9Rl5nP8piSoWZZnfA1KuNqnjw1026i+TnabUJt5KOThyjeOIAnaqlLj3CXTRe95P4OO4pU
dximr1ba7+NGAKwvQexbbax+WMOAVpJsnFRigkeC+BkRLnsgr8SGVIwyNHUzGbJrKCwLx6JWd+pB
gKXYUfhTRd1kBXI0hcOCoXU5wL2sDvZ0uPS1yDrJSg+dRIXO5LC717cQIHeZV26Rx9GetCiAuSn0
qaKFpAGotQ+e6ojbJhm626j29iyB8aOwzhbS99SY4DCfzQdo5VPFrLbe51WibOe+0kFrVVV9efPp
0pF4uk/EJMn95QTOfuOlOTt9s0/4NXfummdQQNeFkVrvkAwd9pfD2IphnybpNk1rdatpE9ThMvrZ
tgISVqY37oyo08+j2a2aLC2O2tSauyinVuzluj/OLdaY3/1tLlM5FbGM5aVvnkIOB6GXodp0xHjL
t0iTMxfsuwmaxcT9EoP/I9VQmCZ2OezzIc2eFPAzc3/ueTmKUFGEeJUf/NDyiliUqThnPc3MG0Wv
H8yp38B5X8dO720yyYIEow7BCCqx6JVh3/adeQfbM0RgeD0HnvRKmRtz/EgP7GAamRvJNM1v/5jm
h+siQqLpn21jTSal/e2VYm20VNOyVSwH05xeuT88117rMuGAC3lLA94XS5ftw3yQ7DFaAxgDtfrV
pwc1ABiVQPjnnCxJZCpugon711Xz3G/Neb4hA+oArNSuraK+C6RxuIpah8DodACbBDAcS+TSZYaV
jPCKmm0LNdc/pwWaCZRMphDp3AfpWlkZhVOsEVBFYJ3KB8DjCueeCuWyiwACGd2pCUaypKYZ9djm
ZjRk5ANzAXt9Gm1sQzm3sn6cWzEMuXvf+Lxw7knNdutFkXXtO+F7JKfZPjUJOjd6D6FlMlmHyf78
1gfhDmPk73mXPskgc/2Za/t2XaPZw97o1BhAKQWR4jR+rNpWchU1YEsZfO+IrC6CAUYs/5ChByKw
ZH78PTW22H30aapRtO0q7PtuY4NPJvPSBid7OhQAvQ6yHFDRMwlOplGk8L2mgblNbfcTtr6+k0o1
AT09zXFaIziVErogWjDAZLhcV0iqtUlscABFECRnbaxfRsuRHyNUmvc6miHLuVmKTt9YSOu4c7NS
k9DVkCDYfE5OEJpXk7bcz020Cp6pZN+cTb9UHgMARLYGTgg59sX/pew8ltxWtnT9KjfuHBHwZnAn
9GSRLBbLa4KQ9pbgvcfT95dJHVFHveN03wkCaYFikcjEWr8xLcN6nqwqOpW29iFXMVlFbu6B1xvE
hArPOQaJeTWngjyn3I9r2awuSo2I4H2jft+Vy1a9Ivr3x3Zd8dViP2qRe/CwahxWbTfFhwqMNyhc
dLCgkpONbNB14hBkZUPCkLMZ/C9PO/CKv6rkmewme8iiPKit0zyg+tNsybojxhF07hY1WAPzgSj6
sEGsQl2Z5lMyBP6bNz2GTh99YIboP6BUny9lUfcyc+XAHdrLYoEea59r/jWu40+/saGv4uMb2D6i
EkgwvbZh+lCn/fRF1kM/Gw8gNP+x3iGmjmQnpA6ZDh1tD+NtUZQ5UZkNlQ33tOm9rpvbXTmre6VR
jZOPot6GxQ/UpijeD96vIiLGGQa6ZrSVrQGvvqg3iea60uPTHKFVXRmn2IsRzx1NLAhnwz2NvIUt
gmGoPnlvRHwztP0H5GH8VyhE/Nij6hM9OHMb62m7aVCm+qx0TKpY2Z9dMwREKYYjq/DfhkPzXsl6
tkrm2oriY1S5ym/wB6Mo40WcOcZBwh/YCWiPzYwdvQBITLmDadDMLtHFlvvRQTFnxDpuQQyKlwOS
jasRZSZIJSSwZB2a1GQwnFevK/6tW259JANvPjDiFe/JnK5AINMClYscXLGOO4ZldOGz6sFwp7ES
2Ae/t28AtBuu6nLbMP8fSPaXIsrb5v/9X80wjX9fIyyi/y4bDDAdqkGY0/1zjVDVKi+cKGyI+bP5
60ZhCoBK1UEdrOAjQqQffkiO11xN4BBezULWBzFUULxs8SWP8lAIZ2HbAfv9TPBhesWwYCm75YWV
PwShh3WHmK2w1G7VxAMC4i5u5e3YlocZyF6RdfEPlDA9y4RQnhMycTrf/cSzp0Rkq+qups8/OVOr
6timvXNAZ2vYtrU5XwqcG1f6pOnvYp6+9aMf8/xzHl0xL5huK0FZgpIJbXAjRdyffQO7tSAp+Glo
1FWu2REwCLrTrLzWQwe0X/SS1bI4ddW8M3v1q6yXVbJRHqa+4svYwn25XUFWNmLKRhv7RZfnwVbW
/XYxtPC3PG2wUrzfQIZuxbFVK4yGKjDMcoi8lJV36laHifV7neyjWAiv91bar/7prusBM4GYkNk2
b4JqH6jNxUhB6m5iUwOz4qbsXwB7W8e41PuHKtGQw6qwlH2Q5QKlsGUbaBE6UxPsGXblxPuTaQk/
NNo5dps9O13onGbTRwc+pCSqupQga9Oq1j7yrOxZHQMTl5Dsx73HYKk/qjx21gBcMEYTI3U7c/Yt
WIuFnMMTE6VjdunsDtyw6GGmVbKrhgmSgWiUdSBl1k2uYJsmr5R50yabppnfKD1w9dgDSiWZW2+j
JhlBNVGrN/A7NU9z1rcZ8B1+MoTo5q9JHW2OVkVklls5qzmX/jlKwexarKnL1mnB2ZY+7jvq7Tqg
x83j2GbvsrucZ5z5HFu3F88OrumHCKErGgRMWZSHKgAml9rAWsWtB26g7LCSxW5I/K2yztBhpzuq
i4kVc0RmVG8JX4forFKcRv+L2KAeXVLYj3UltpEmK6I4GPPIs00zvHVrY6IJuiKBq+5kT7JLg5fr
1lHEs1THjk6PzXbr9ZsJkduvYHFgR8wmaAhFL9/S2d9p5Le/mrXfrOy2gGaKAcpV6ftvGq48KE4M
RDMB7J0BDScYkkJqlA25Pf7oK0d5ivwiIeUPHVVeoLcylNi9j6nopzNidN0ez2pnLS+S+i8wUI3P
sR0hWZSDB95LKT+Ioy6J6yI6kuL6yWuceVXahwGvARgGY4yqaGHFe43gKIQJPrISc+NFOUYqDjg8
xCC550+yVbMjDIEiJdjKYqggGtUU6ZfbVDXfYdRZMiGfpUKAmiJEkiCfyiJYEvUxjqzdrW87Cpcg
DaNwvzH+krM5paNsUeqxloSbNLQNRvOasQcVt3WrEVIHWRVipCDqXDxpDjzbMWQXRSOFftx59Yyh
qLYco+Zf91ya3Sr25xDuP7cFdNskg5r/vOfBdh/bLs1v9yy+DuC/LPAHYsrUqubH2XF2siSvIu/b
1Ifhdl//6Z7loLHB0OOPew6SGqaOVYSPbT5C6EC9uKs9nA5IR6K2UNoHRSEAtJCnUwo4BZNpQK94
iOAALlpcBVWLNE+15a2stCx/seUSop0Dhos5BhVlYITQ3hMjxPJe1qk5dl5HeXqrLXtdXbCPRlcT
3YWIBcBInuOm0jZdXY0IKcXpM6H19LnK3l2+T0+yQ+foxlp1i3oti6Wa6FcGy45ySJbifTiESP/J
OhjZIYk9APYGugA9HGxxmVtT2KJE2UG9iPQ+fVYDq32c0IO494CO0/FndsVODmDL5J34RERYrSzZ
7TOTHIrliIMo4tjsZR3alMMR9bHPuZrxJDcqKGiqG6PTO1oH+IBoMI91swwQ4IOx4iZF/TqrSB6l
6Op8D+dNCiHlx5TOfw1qpr+5xeBgX4+PMYAid092xNmiThc8jX6IbVOvZ1+AVj/kYhDEui1PBP1r
bBlkM9o5u8orj1NhHeKY92gAvdvSteutcAF/aOPwuzHo1Tq0FHXX2651ilg1NmYZaGsF94TVlFQe
Bquu+wr/osJ/lhzooH3F/eSMHAo811FFARQewCIeq00Y6cXfShf8Vam9/WGPaoLe5+Q/N0GgrFpk
fx9dY/557SDXy8Mf1426wH3yrdlb4sU2vHWIEy10zf/jekMVIW4AlxLdphIpNSc1NnVr4TqCyQY5
bM1ZWTAeviqdtoBG33xCIHE2YT1BSUDh8c0z7QNmxsxaQ1YFY9qdjLHXHvMIE6jbSBH5DKvp2fe0
8uCYSb+WA7J8C3rI/WLqIeLU7dDsRRDzZfbsi2wn8g3bU6uGc1iq49lRoMXfBnrB06yZzgs/uxZR
bdijFRYZX/x6cxtouChodzNWBGo3Pw9h/XG7EaxQFwr2go9YF/fIuWAeXYhbh05xKKIuf8PNe9rp
7mRvoPd3nwnwS9lBwWKNzL6WCYBkdfVcgEvyUo3VYEnPruESBEN3tHsVRycxpWI1G4+n5nvnGuYW
9uO0DfEsR22I/7zoUFZILc7ovR6DYI6fbHhUt4+rMAwht1cHVxtO7ANqOMZtyjqGIEsK7LOd7WA7
zmW9swd3eoOSsZd/X5IZFjvVLOO1WfEe8wSLxZkl6RVJzddqGlAGcPF6KIKkveXDZVLcalHf8hF+
3d0T5VrgPCujq+/FaoqkqnUtxcFN2dtVRgyJXCyuEe/J1xLCHOCz24JaZtG85WXBWMpBslefhs8T
28mTLKGY5x1Gd2AZRndryzZXOzg4wzhpGb6mpqKgfFo+aH4fvI9ocvFum6GxqEfBe11r47ZTs3Et
W+0sSFfoW/Z72doP5o+0dNWzLIkZ9cENXnMxYz8D6hdTWBXXnbPaIgnBO32yNt3ePSKt4R47q2d3
2lejvhuc7lEXDTUWxRUG07+albHc8dC3yYAIapSWZMQfLf1fp1NoS0WevwPty4Cq1M7v+mxpFZ6B
FJETtoA6GgxAieMDHA3Srd6D7W6sIrvOtRqSXEWG8tY5V3g9Hzt87GRZz5GChCGPio0sNxhA22r8
lEYeBnsw8B+s0Pve2SkXgtmGhnPb8DWTF+KF6q+ubLW17hEmirqIqHdhx+9poNjrTPGQ6hTFavAt
vgVJeZTF0dB3EQiQq1n4IgmFOjGS/e9BWCcno1RRPXHV5N21XNyJVf9nK/ppCegmf9rL1l51vppF
WD/KoQqeNIaK2gG0iwuhh1d5nSw3kWsRN5WJ+QGD/PNNydas1m43pSg4FxpJUm19GaYVKB5PIHtk
MR+QNcU1lQjyrzo3FMgeVwKBZC1S1+TmRSfnhuX5NdGtky/mjEQnS+j8VG2wnjCh6SCIPwdWNr8S
SFwnbdldZUkdCrZokfUkS66Gz8+sJrcSAdWjERTDRbb5rfcIs9h9lCUiz88kHIpbyTeM927Eely2
5UH2DZXq6OzM8/yq+mSsmtSEwSAu7yJ7vOC34R9lq5YFNToyU3u8XaQr0A7VUvdBtuas8wstM+uH
W6tt+fymUufAG7v6ajsesivqqbXrZA+qqHiZbQfLBUXV4CtSDFK1Pbm1/+EQKeZbXCWLYPLVq2xU
8VVApQcDs7xRCpi3OCbn6OoKfFLxMiBAcwTlCnZcjm2RhXbTF9k1y7Gpg87Hxl10DbsB1R0Qg7ih
MZGHx+WBzEpaIwyYGiZOAQm+P4BR8T2uCjgPnTiFyouwSoxl2a2yCoEKLapGu8QZGGBkFCYYM2IO
tQoWmZF9gNHbjzNZijzx82fNG7JzFYVnVdEU7MVSKKWNhiq3bLWipn3wJ9SV/KwqnmWdzj4Zpf3u
KKsib/B38kVokhNMGlLJetHw9GX2USvtjR/O3UoW5QgdZkLSq1dZo4Xs9dAGAhYqLhCibnbpYPfL
RnkYRoevXWkhJyVmdMO2PyG0e52d8Uvu9+1RVreKwK3MY3+QxaCpzIPPCoMGOYPkYaj1F6NN05O8
kjenzS5i9Vree6ioYyA2zBclvQzmqK4NFSEknjTVJm8LtALFLfaFplyH77e/tqm8eTURJNvIWYBC
648JFnY6YdNn2d3KkUzS1Vn/eftuYPIOZKG51AXlcp4x4pshRQPyuoyOYVwSoqlHT3EP9yp5loyg
vnU4E7J0qxp6KLvlOKJQ0/0c3iSRQewLUakxSPZhOSLfYQbIQ4hglAxByYPfuFc1yv3DLQaVoQO+
G0chIyH6GV43bDoHk1EvLCHuJoF20qy0PVkJ0v3JiIi/v5dYk3s7YlL/sV2OZ2nGGw0i/ibrCVNW
UWE+dIDTFzI9ci9KQO+9KFMkhejc2iqdBaT33irHNp1brGpPHffuWHqPjaH9qEJj+rCx6tgodW1v
LZGAZtd2murUu7bsQmUvP3ZepwEdrwA/ow3BcMbo2muP18oTPMPqKUXMLUT28aOMA3fjlGCJOpbO
j5APyx5wjHHUgpBjkl8qTFrxGK2zY8hrS5JEYYlqzr+6RJoFgH0MK7Re+3E9DQWZFNwiLr6ix3uL
HOTpVlfl7nCyR6zNUJEJOywGMGDSy1Hd9raKZ0aEJEk4mxgC5L2Lljrup7I1cSDSlAgFp8SPNyP8
o2WpDPg4aAi0nMIEt9q6nS6GOExZNF2ISX+b9Do5yJKsdzv951BZJw+qrYzkHCPn0TIQTIlGUJ2T
0/QvVtI1grXUbAZRNBXN2duIRi9la2HGAA5qE/AUjbKqJEHhGar2JEt+GcKunoB8xk3w+2yqtomC
2n4CHdoCGz91ej48aYbSXAcIknvPbzFLFG2yzg5Q8AMNS0DoV52XnNq60489Asz3gfaEs4Us/jHQ
yC0sRBg0iCtF/vzzSnJAnOX+rtBdNz3n7BPwCdQIYQXOTlHwuMn9wf5vZ+zwSc77b7PaEj0ikkaU
wlSvNjjXoeqtoyx1o2I9hJrxVZbkAb2UCRBwjrljNmjXvneDK1xr2San8aNWEb9u5MIabIZQ7raQ
BrSsI1CD8GqHG0tJ82OUzW+6/JPiSbdXZmjD9RcfnzzEdf2QGoZykiXy6tlxHLQ3WaphzCEK487b
FAjFEfIyewBxINf588yKPPSCk+pT9kg1jBZkD1mcEI/GQDg+gZtFxliwOBEnA1ecKs55qFLvURUN
mWgoTJRDcLp0zmExeI+oAP0cEcfej7nUMRW10n3fRu3V0GbzyUzww9Gba5Z37dXh0Q5ynDCK7CDr
hrECo2SWPwc14JCfHG+TOyfbGpd2okdHq83NszwM3gi8do6DTV9P3LRoCN0EJtIkWsweEQODkJrs
J1tRoHjpc5//NpJup9zDiMiy3YfBhkznaXDUcJ+gQZZFq+IHf7lW0D/hAx6ucm/Qn+9nAfoxq1LU
KbA+ViZiuL+13vshlHEsvPZbKJIeBGfxHODff/a0SL9Wpfck62sg14TNmnKniuRGyGtSNpb2W9+x
4ZmQGl7K+vvwvOwDAL5OcsHHw+WFwA/eeZFw2SJxVos6eSbrZKvsN/S4FP3RCtXt59ii9mv02EOh
6msEJ7cNQ9x+6vEwldNaVt3r5Vlht8Gpc81m61nJ/GKiyKQgFvu3OElIwMmTsPpZ49SGi5pu0CvP
Pv8JjM/Dg1Jrl9TnHSKS/zl52ngz2sHuJIyM+J8iUg4kR/QxZj08eP8agQdKcLZRoeOVwvawNnKM
eaUXY7tFDUp74V+pbIc0yFeymDZWe7QI2yxksRkTXtPYKQR1pHdLQ9E3w4AQlGz0lAI/H355D0pr
aC9y4jquCKyKYmgzsZcTa0e6KHrRZwDWFoCvMtTHs8TJSfgcfi2r3lwoaQn70zTecW+YHxqsR8kG
pea7YudEa5Ucc1W/Mt7rsvmcUF69oItrvfzDIEWbsOkpdPuEDLqCIAtOtDOQMjws+cWsInmCzQwr
lr2zDdvaZIqeb6cMOxy5+Moi3rq8WYnFVxaRj6mWcxZWT9OUmgcks5C+DerpQ1XReuk7KwMTP/Xv
moZKnjl9yF5haQJqK73xw3MnIuiil9Erspcc/E+9DKXSUD+xsSnSkv7dBJorZijb7udlZfGPy9IL
oZ9iUykDbpm6np3vh9jYFsRUTvcarMscFUEotMBrxFFlA4l25DS7ojuqZQ+NL+O3zDrzGrWpvcum
ykK9R7U++rpZpfhRfIsdDbuesnWPsePoj2NvYlYtGsRIv46TV/gMP0dqfnYbKTsAOv45stIz4zay
0NzwW5W2T1PR7iI/rr6CbsQFN/wB65noS9nbr1bjNeuiHyLSpkryUCsjBj1ILT4TaSG35fRQSeBp
yFFJMX124Ry9twTjV7k1kP83/fKgWcTvUGVJrnFDWj7I0upbBNqK2H30I0GtXlPK5mOOPGSDLDiM
BYqMe7cuPtn0Z6tqNIlFAYVbBu3kfmHDuYuw9v6hWSwaca1/5pkmsAhWdNFaX9+5bmLvCkMjSRQR
C7T0YfxEUvXkIb/0rin+Z8eC0GmWd/ZRkUaYK/KX5ZSkOw1BpxecwLQdq8W8LM2wfBkmVFLaPnng
J1u8yB4WOlPBPKUXWWXXXrOMXTfcy/5zAC+7yrR0JVsJ4kOWRztfXkpW4UW9gnjdPclSGxoe+l1q
cJBzYx+rbOwCRWpZtFE4OvVB+UX2HYusPiPzqS5ckuYPCPtkL4Suzn2aF1+MqPGxvm7yQ+26FYo5
WMng2Pdl8mHH8i3mS1Hm6kepfpPdFUw5t6PLxl4WXeRWinb4LAzclJEkaDayeurTVWvG2XteZ/q+
0LEwkZP2inUo+DECZGy9dWyY+7IukmtSmM4yMnEbbpy+T5Y4QrIUVqzVRJOvZVukj+HUo/yZY24A
EqPbuf2gkCAV5f/l4NtU4mr/OIEWCA24ttgT8CAk2uKhoffea6zlzanTSkSCRH2Oo9oKHWvj1q3O
x9+6tS4alfduNpulPWQ25Lgig/3GgiTi35Fwl2kcrTt2eIK9w9MhMtBEb6rqhY82HraLWTxE2R/g
whDnYORF0a4sBDoJFBxl0Uf3L7Dbt9CozfOYBdCGxWQ91jsO8OGkjPHtzKbur6bBaVvPCU6w/X+I
URT5YhoO0jq9ol5L20HyIWkVhEbB6dTE5DZGVCpP8aTVyxBP9i9W3511OX5OEKgaovrvMrfQfHDa
4XU0sEAukaw7O+XU7RXU8VExbtpHlJi7VYm34xsJou9Z3Ic/AnVn6Qb3UWmYq2Hx8+GI355SFsYl
jitta5h2d2jDOTw1fW6tI+QwXlTxoCCNOX5T7GajVMTEzMDrd4mh+rtJAVndNroh5FncXYnB2a04
GTwB4SbEt6Ki+8ZO9xoU8kTnIeBXmmEWvsI8y3xN1ZFsuYEyHuqj5mtrxSNFu7h1dkhX7yohQSlb
7Tpod8hb8JmKzmHhsM9LQ2xARLG0yZ4g99Ddxhr+mO18U+lvrZnVJrvOVcdbq+eV0S7QlOnWmgoU
LQrA2MiJm5zT2N+SYtdvF6odEiFRZRi3VhDG1haepnUrYr1hbNXWtm9F1jZtO+PzcRubjwPqgRZC
QnJmDTU31B/wS0+nZt+4iLZBzn7VWqHyUfVZc5IH/r0/z2IDjvE8Hv/sIbuFIfRYEnloYImhTYm0
dR5a6JONvveYmbp78uZ2iTWE/8jii/QZovBgB4NwvlXKfvIQFPE3J7I0/LMYKkfYmFceu2zYxGL8
vSuazj0ioeTC7nXyrNXVFz3HS10Ol1XNHCkPbggBDyS4g1Qpk2Pw5a2q2keTQ0ysZTx80APF880K
mof7xfyijR4qpbgkvJD/dv0hYVE15zxey773izl6srfcpjze67tAyRAcVd7kle9zR7nuLgmMabc5
nGff0ZA9B/x/OyiRiQ2oF6LTUoKz/1d1moZWi5U6Zb1U76cWqbSChRcKBgbvKrCQ4+1Udm3LVFkg
9eTdWv7DdG2K+4AfkFoQl0DrnqxJ0PFWJMvmpLjCdBPWT+yyN0swlxw0b18FfMtl0bYSh/emsDhB
DAneauBysl5D2WRf1Srb2GGaP7SmhaaJMNYpLDvzNSMaIOuTzBv3cwji+zY56kfkSCKknolPrAIw
2kd5QDveO9biIItta4G79CF+yboBTycyDKKsIkdBZCp2TrHTOqckbVadZ8wowqUmsTHRYPsYUhL4
Yl3B/mReyY6yRQMcLXuHYuy9Xp55vvZzmCzextaBheuKOabsjZrthBjhEUhD6poZ7C4Okxnlp0Ec
5Jmsi0gYrQJHBab+7w0hS/Jvw7C1305qWRz+qJeTyKGkyRF7Z7t8u+I/XUyO1WrvGwFEEZkj9JsO
/rRRBfxbMuvu3LsbIS+1XW9vB+q6lmS+e5/BCNSl6inDVm8cNGE1K3pW8LzcO2WWbocwSN8iP3ky
UBr+a0anmK9F+3sPL2z/hx6+gtbfNLeoRnh6dvS6luBVG+RHXXWQ9YjN/b3KSWPUoO/l+4haT7od
Ej8nJHmzo6y/dUYC1Fn1WaXi4tC1WBKzQsPhINZI7MQj3Vc7uwIi4aKarPZyqyxz8No6IEBZV4gG
9J1xytEsdSWnuTVojpDZdqr1nYk5Kij+pSmWxPe6G4VTlv/kef7JDf2tXfZvGjQ3/pjuz4lk+T+z
QiV9VJJE+dWxsMshbl4hyL6BXAiIh4wLjpjBBLVg0oQNW1GpDxXCwKoRUpQtnd/oHf5vNfBr/ssb
WWnXtkFYZDLiVVILUfChuVaRyrNEj5y96yWES4Y6edLdD9kmayrPjwH/e/nyXmdbETq9eSrAM1Z9
RX0wuxZX2V0eUpQ/dgUmCLdryDrcTuMlntfNTi9cZI0zFQxMlqWgN4f01BD72IXd9F75SM3y3XU5
yhbZB5wyNn1ab6w00Vs2OEWnbYremEhKp/qhsJK+efEzJEStSrX5mIJndITGTy1LeE2zspY8dFVv
xhSLkilvpsOEJuWWjWNwQXKhhgpram8Jr86LITOnvw0cwxzPGoJFigCHMxoemCVTQ7M/6l4UnyRe
j97veXDUdK+mSbxXxL4LVyD0fcdpfCnxx8HAwQm/aW6yv82ECgHBFb/9u+/4+aVZfvbnbFUYLbYm
lk4e15lSpPZ/leWZPDRRU6Dqb5zNKghO9q8DobXgVI481rLI1beq23zKxnv9H33nsQoFtu0f57gP
DfEDPLSZvpZz3+vl2b1uLt3oGLnP95p713udvJlkPumKmx/v1W4OoLeyc4fkg9Wc3BB9esUJjM2I
Ts8aqnWxmrMnz2mtZ8Rq3Zcy1y+lMyWPKonUl6YT9oVOmz70Q+a9zH7XoNPfOnwGtJoNJqYG2/+1
Looevh/7WQGCI2eK+1o7eWH4VTZaThhdfX4u7LmPdWKV+2wKoHgn8uhHWfZABgosgyzL04wv0QFE
a/tgjaP3mvnOF36UA8phlBDhfM5ydXi8lUKTwJY7Xm4l28EVslCfZMlLiJDgnXjNDedd1Yt5jf3C
/CgPOkDYde4bKhAF6vLK/NlQg6hENMd1161qYX2TyhatRmYd9vruPkOVxEDPgnCbIx1wvNd3Q+mt
cwP0pYdNwAr8obluYVVdWkA3F7Nw0LQzHSyE+hJoiTjg8TCcsoxElc/bCLtS6joj2Bo1asWyJPvG
kYkRki2shbu4v3TdChO18Yin4LDKiGx9i1e8O9vf6q7tVmqSIemhlM556kmryYbK4slkNOpnP2Cr
w0Lz3csUF0eXtjhkfo8U4G+nODYVB9K6zbyMAx3dKs0u17yg+HtBOmiTtLvYVl2+wKEryJjlkMFy
s3zJ2OBs68bGAku0Zs5oneoheyMYjeN6BzHU7aIGsTWSqgNuzAvLGeC7BV62LXo0WxZ5l6uHBtr3
7YCZzu/Fb8psZ8tcU4IHokLBgzzz5yL8rSgb/qhLxYjSzWPUfMWpNmMDDSVnV5OHGvEceLGmDLZx
qNYPfRDFT5pV9wvc8apvTW+/eKNqvCTdaMJQxGAmLXv/Hd0swgJl/a2asw6w1tSeYagYp5Fs57Kq
xxxnglBttgFKg+sclNfFHgZ/rzVIBZmN7l90ceCtqToPBjbKMeH+NRhYNunNcJaNshtL9HfC1/FB
ziEPaJEAAg82pKnApYXm/FbPKAmbxvTFKMth3ZFI349OF2+jHkS4LwgksRFH56IKAwRafZtIBMV7
QyiKmXCb1wzM1O4NCgyVkwJw06mwAHDzxvkwAn/grad2EHssy/eh+2aLajRD7H0ngoNkCZAeTvNg
p6mZcnTbQTmWkLyODcjr9RDAeJENsk62WhqvuQtZBg5bLT24L0o2O49eC0Lcdczomzql1wY/xJcS
aNeumZGoSnHp+UC7Yyk7wFdKVl2VmEc50s+B6gQdC4Si5tdMU8nv3rA2XouPVIM61mNsW/ojEclh
E2RK9ludbMV3s1qKcMZm8qY+WSe8GfXTiNuiGCsPVp3qZ694kQWj4AGxyAD97cfC+dupESVfs+9O
12brYrL+a1QlzgKj7BfN5Dtb2SBvxQf7sCADHS0koRAaDgDLJnybyjZ57EtkC0joE3CuZySwq8bB
EAveoeuTIkCNjnVXtP5/j0I+pXrtugYLdb2/oCXaX2Aj9BdIXHuPTNLxXt9FOYniGT9t2U02JKmK
YIGj7+UgWc/fO+2mFsXlCLXXR7LYRNgH135XLfUjSwvzR+zhfjg535UAz8pIc8s3p1HsVe+Br8NV
CMpi7vY4jQ7Go1U2P0fziX6AHv5hBN13pgtOcKFjHNbEqVNl4Sm0ancZ+WmCsCh194a2Hx9RRlQF
7xwwcOOeJHFMssLiXt8GauSeZEnWiyrZy5tDf3tL/Op5AeBP0DzKSfeflOwqCSDyMAtSSIy8y40U
AlyUiIBfTdsqxsgndLtjo7XTozVn/UtH1h27vG7ey8YIkdfNHMLNkq2qk44PGRZzJC0YWmddeJ3A
cclGWQXTAqitOT3KkiXk1f3m6PN6kyNZO2SHFL/vUw+gdIWyG7EIUUR8hfyPOIPvzUcmy6Po01Qo
6c++mS9Uxx33NVzJZ9dFe0BXdPxqjXB+VlSIn643vk6iJKtUXX/LqyI9yf4NX9ktNC9WHdEDizb1
qccZSjZ6kClqfQVSTF+Gox6dbchWQzby9CnTp0kVhp9mdCIvpa64oeFpxqGIjS0+PeBg674EXKlD
yc8mCPdKj5tq9xEgQnZJDkhla08OnLR0msi2ppmzhWEO8wft4Y1ZpIAEcEdzhLp/SHpyRzp2rzh1
9OT5PNwRuBu+uAS6zVadIPnhZ1fwKnuWZ4oF3KgqdW2j2/xbY+jJy9oo81VKWp/4E6s0oVgiZyzJ
g+oXy6HxzZVb6ERxE4Ek3znj0+SJHZEHjRj/SRSYgOoeDL2el6965D+4cZwe+P2PC2BsfwmK67VU
jWCPEMOn12MnGAfe1o80Dz03hdgWr8OskhHfovnVipBhtwWawW3GfVyX/K0e3iLRGXi7hRV0GV7K
yvA2YXfBhxP0eaW9dIb2Bb1KnIFAhK1MjJ6sHqX62iBBpE4Af1CvXfYDvx6iBHm4mtsGC5GyUy+e
h/27Sp5woc8IwoGuadeAnh3lUEL8XJHpQEQYw5RcTeOHEdgi7iTtqSMcjype9HdiIQmvV0a7Dgqt
2qCOkS1QWF5YsA6XehkBdIo+Nbubv7ZVt/WtaN/M1qNR1uqDh5LZgsWpX3tRjTB5NP3wu691nkVL
3n2/x6PGZ9F85giIxl7+3mfetdXLbmNMqMuCVlsMNSYwuvIeYMhm1RXLStWe6iI0v6b5h10mG4NP
Jvdq8jJO811lb7CyzDfYANUByDFvJzUmY2bcEzJQFAwV5hxbecf6okf6DOCbPaWHCvuSDp+wI9dl
zgI7ZX2zr8rkHNkgq+eAvJ2F5DsGJ90WtOhXZcjzl87/UXmYVlR184qLTck+YT6XIwGkLMKvgEcI
i8fsrFRNP4PH5C/By2qHGswERHL4nsZBfUY0YFj16UvX99qr4Rx6EJRLxQ9fNHghK2TuEfznGUDE
09wXdX42cbcu0MS44uF0HlAwWmtQZHB04p9Borffoq5ZH6Jgj+nA2tFLc+8XtQHzZXjqNLToa1T3
ccnGc7rvuwvQj5VZTwMoZPOgFa6yUGHsg7TDIBSLZ8JBxbxCmKE+hPGAAgbYXBWxOuRulrHSqbth
gGNWmDnAV3BdfuGR7Y+c16AoSRO1nXvIeqvjcW6fXWeuro65DrvK3rZddPDySF3aICDD3LV38wyP
weQRt0D3TDvwWu4uB8xiwQejewRjzazaCRSHeoDD3RzYRUT6upoqNMASe6xR+uC0gveWLn5rm3WV
iryw+/9i67yWG4XWbf1EVJHDLQgFJMuWZLvdfUN1JKdJ5unPB177eNeqfUNpThCWFWYY/wgH2Jqn
qgbogh3JpdtdMH7l9OcNolJghaa6xbSMWEYnZTAKXeAHrU+7CdMj8joTdW/08rOs1k0AkXzhF5bY
4jlnf7zDcl879Or8l0nMRCazOLcWi2pPYmXgMvtFATHmmVRGXlhbpCnk9p97OfXfU5sN3GwRIliq
pIdbD0yPXZWa3ikiEMO30uF33fLxEDH7UutmEsg1NnFU4Ksy96DNOs8ixyG0swmvMePXMiGOI+8h
Iov+b2FlQBgdEqBEqmt/kRKbxGACrRd7rfm7cTgnZ0Xr30oD2Xxa19+7Mpd8K2z58AoFzkM4PMkm
MfMjQKCvtNWjTYYfkdC7fW4QK5WZFFRqQhXCQRD62SfZuSimg5PwhhR14bhqYQxPTcWbpeTxazFS
11cbti5hfMjSYr8AKB/NuL0URSX2GHG/jbVMuGVYBAsJiV4eOTUVzWzfVSHxmuIxYwjuy8rwUofK
R6JaQDWtOMvsN/AUGwYf5aIRSKoUg9ln+imP5XEnuuZfrFSEtyO+lsU/FatXd9LTyWvafOeE0a0r
NeWYFoGIemMnGrey2oecx++NLif4XExsfe3imlgmrt/aiCVSBDdVkPWsKiwSMjv76IRDUkxmz+Tz
XGp8lm1zJmrQKYnWKWp7X1HuIRFSxaq27a6l0YPmFvU+nFhDobuRyXBs+zcw/RSTC+NDqyIUWUBO
z7HsHMecAG+7DYiO/4tdv4qN93djLO6ZoY3ExA2Q8GPKxUzOkzcb0PkqvCg9YGhcREu+31bWuE1e
NOd0JIkOpb++N0NTdXtpGomoUN7zvJ7grmJ+NdvOLq2H3B0zxKnxSHTjehhiIz1THT3nhTADKFAF
NN7hQQbGqQdZwseB1LtO/Es1490Y599C7aiBJfoFMva5RoWI3QcGBSYeSloovrWY1eARkr/aSW9c
J6Z7DPdycayjtnghY+RgS0l/W8OK9b7I/YJF3U5FmLVzjBTjZ2WES1vgfK20hd+osRbUlZ0dRWFH
lzSmytaOWnJenMI4hazUgjjJlCAdNRSaSbmcqzQbj+WUzjhjmtoBi/z5aUiKiMUsslboMaQOjqMK
pbpV/DrNrJeiixI/wvC4R9ajx8SFUzo07k7Nkpjw9PKYwAr3Vhak12UydXMd9rkRx8arqRGDPuJW
/ta2RyIWE68sU/uto2jvCcvo30WaSMSHQgPS5sFwUxj135aGnRPxHdWH1FATdbJuOtWGbuyQvLZu
x3D5MRkofRJ0LR/IijvIyXAf4KniyNDjbsQE1rsdUq2Pyex70sJi+aNKiNwwwEU+IqOA31wt4wd4
Ohu2jKAQxQkHt4Al9eEYLdjiYouPqGKImMK8+UBCRozjoIuXSNKCZGaFhNG9AyBhhbutmcaLeiVA
RkKZ/bF0We2hS9LhdEfdvtEnJlldDxKTPXEY6cO164hdbvlfz5Mt9hDO2CszAe1qhyAaWOTGE2tt
ECXnRVoEAXIZb9mokxbPq6zDNPP6bBrdmqhov4+0FQUlKwlqFLTfqOUbMhEQZEIZ38uy1O7xRf5p
Dzkl5hZrlkbG3kde5v2QkkIMU8j0GiBSdyA48rkxRsud40zzMyBgV8OaTq0y5zYx++2X+jpkzXzs
2zS8LvwvUmpe4Cy+5UkYvwCk9m7OJoLlhiQ/K1Ev+NkvL6Y+M2FXYvYAEmDXxeuiOmQnKw9p7yFm
6PaabXhRjxudLmvZszn21clZFDtQkkXbjfXyo+qrfScqopTbkRVF7bxDDt71YkwRvvD7DxcYv3Nj
x/wrJtwQe/S6BbY2PkVhlkRumAO0koswM+QjxkpTJENxiGSFBICXNTNZXYfuKAe4MouefKyy2Ek1
YZP8YwgfAAS8sg8Nr3cKUpGKikIk00OHc+h9JNZU1oxi3/Za7Y4VoEblRPYuq8hgb6ks+21Smzts
wodAM0zzKY2VlC/dAm+hBS5TyKF3S5bQGE+kl1JrIOlql1nqDH8w8L1E29HgVGsZvLJnaZiaozJn
11hqw3PHT5UkxPq3bi09YWSxcRxk7YJZOhDybCk++RbVoYrinIist9ZUmpdonlQXRO0HozcV5jGe
AxwMhnnAKrWNpGezJnZuMicCVynXP7Ux7rsquQ09fvFB0qHnq4B5sk68gHZDbugh/lTC0Y+lUZM6
TZDjI8dhy62Rv8tKRnSwuecrMV27lmoj+V5OEIV26RWF/ZTLrALJp3UHW37WAXQICCbYR+mkoHOq
tzg2rUvZSX/FxAc1GYr2pBNh55P/9qfV4O8IfPt2Wf9S9SK95MM4uVJKmOnkjM8d8z4xekwrMqmn
hUyu54yT/y4eUEr3YRiUY13sYkv6q0/6eMb5TTtMdeIl/WR4bcz3pK/VIpDiAQmoBjA6T9XJnocR
kU7VXPRRucqCLZUGVUTTdSLk0xSyLCuyuDDPYnKmABd74SqkQB0Q2frJhIuE3cTLsTDyFmpl/dq1
1U3CesGze8qOVtt+V+Jc9TSh6PzCyEnDhvJ5IX9yJ+HTYkfN1Vwx0R6HN39c+UtI5+edzO6jdpI4
QKMkU71afrStBleOZcGOHwUGjzOj8jJN8c7sne95WOoEqA9gHd1+nHJxnloTV5Buuk6QDEsG2H1u
R+8WRjv+5Ki1l8a5v5Dmx2Z44A0iz2FvElDgx1b+XhXTtGuAzPxcwCjPE9iElRRdl0KtLyWZpn4b
MkUVpKW5VujkeykdLK8r0s6Lw+QABpcH2VKeTFk1z6zxiTcxuqOepi+aokiHmh+SG84vOQSOsUjj
W8t+NjLWKCmbukmMrqRrWnasslBZ6bOzq7VoOhS1qexSCDZubHuWkT4TlWKwvGkHr4AhuTOs7JY4
8RmzT+F3ThdRty7kPTESxnGxZAfFb4PpJqElrjpkxb43VH/pzWqfUHl2I4l3Lpxlv7Vs4SJXzveY
CjKShHHkd2n3XclMvCL7dnwoBH4lBeqbRiVrUnZIvew0E+wpTKddrooHH5UNxmL/BP7MMdWrifjT
yBKHIxMBysHWt4Q/5iLdTSrxAVoyxe8J+Aw6V0+CGwipvSOXiiXFvjESROM4QcAOr7p7k19gqFII
dKj5iwkGfT7psyuzktZ7JV/Hn1/YLIznOM1vUtgs3iArIXmo2ndTpw6/DHWQ9ll8wmdMd3UJOldF
NaO2zha7TKSn50GTd8oCHN40isy4FyKdC+EpZW3QqSUkryknBjZq3NA05IMssWcZGkN8HowFFoRe
FUQ+msYtdLJlj0aT2OsMQWq/SOzUyWmDCOA0JyUd+2Aa4yHYHn0dIlPvAzITQGx6fpmTBdwOv/0w
k0B94MOtAy2X68AE79p3C1kmU7YEccPEkBZs2hx0Sd52N7ujGNCTs91QYNRt5wx6QRRb3l1jxRFB
1pTvwi4AUEp9FMclwSeXifqHaudzgNkIZq5aX/oDfqduZSrktBlGSUheqZ8GMuaBFw7TvJQBs0jJ
JmgKfaOv3s0EVkBHegH3B2ppDRyA9MqTkgoj09kOg+3A8pV1aJJdDWD3fSjJIlh6rFnz0TgIhsNA
yBncxYRlqduI6hWb+99tV/af79X2aHubksVQWKmEi+0CPMaHUClKdrTsM7ZH9tqc2HHwee9EXU68
aA7mFI6BGb0haqoZ6HylrzR2F1RlHSt918qoVLxWbrJTR05kA/+XPKqbIjmpX078YxTfDKVenSBY
wbctIXUMUusLaJ6Hqr1mEsNFnHI+m0Oy1+QQM6e8OY4YF3thGdpumpzGDl2ixGINGuykBdsrwMyD
urC1vFG2qwMmBnvxtoeYodVsf0MN939IlFiFIP9+rUqHrdWog9e0thJAdFCDGI25V1vo2Jpf9kJo
rlPavLNrkOagGja7Y9qlOri4q8en7bOq1akKxHrYmttBx8yDr/n6Uf5fp8OarJSvq7GPb/czoT02
TGilHr1mML+zOem9Vs9V0zclHYORMjuS7uFQ1OGCiJzBpbJTlxwUVzgCfmZsNVDuOJApreznP3GY
nqgATorUXTCFTk65RLKe+dzX+Jr1yXArw/qSMQ4EZUFoZV4XP+cCQ0BJa2236HspWNTntnDwpVwk
27cyIWHjGVNOiNLlHjZFydi9EBc4RjeLqliIW4g1vAnZ1g7DChPIhlEEE7F+kxDqeVaWHRJ+Z7Qe
veA37Aw2fMmienU2GaQFhBghpBzGk1SZGT8deyZvKMGUxiJ3NqvAGR3MG5ohD3B9ko+YkbKsQox1
5q054QUj4bhE1dmVJkhatqa6mRPpj8kg2brOAqda/vBhE5MIafWkj6Xt2mra7RJKZOrYOdcxXrQD
oHKNasxL2ULsDNFWz3KBqHFgG+XFOc5MPXnEz0ZKxbmqcJzvywNC+2VHFcbhKiIhNZJmPbmldLxk
H7D+xTksU90jb73ctdLSXDKMMzSlkt5rhtm9NQn7lHdoNxyJnfJiLN3vKYsP1tIdBsgyD8uKqwM/
gfIYgqO/VyUBZGUq/exDvfYwjh9gjMb5VZLZ97TO4Nd5Ev+MSGMBSfIqa9K/D1F8M8PE+luQWTww
L6ilZD7nIcuXMkobMkHnY6O35i+QeRssgDHKkrv+CFhypzSIxqVvEFqBluyqqM1OqkRN0yr05diH
znJYKB3sYGlqu0XqiLpEwVvVY3qQySp1EgdEqgRp7eLevEL0P0pNPNzxBbxpaZV8D0n6QQlOMUF9
ZLVcreKVxJc1c7m3o/y9a5WPcuyaczggmKTaTx2mKpA8pw4+QGO5izKUv3GaFYhbs5lByu/mIj83
RT2ejRW9m6H6jppojs4gpDd5Tv3Y0YBUUeztwj73pyiN3mAK/oo7e3kiTFh61WQM8+dBHn27L2A2
GlWyz8Vkfxfg18Kx4da34XwG+CSdWsdOaaCCfNRmEGpssH62zqh5VmYpz+wAtJOok/bQoj3DSqdD
9U4l/K+Qj7rhpH/EzBcGiEW7OVVe45hS6EcH09ibRkaW10lx+Tuv/2IrkFAjJZ1kEabzgG2Mk3ti
IRhulpIFdbY8AzH8mdXutMxx9xjbzr71GFskJXzmeWBayBPBcLTVv3NebLDVvDNqabn71f48vV25
dW7t7bBd/vXsr77/8xbbaXMJt3E+VAvphL8hbqVSwqzy+bAaFRbRa3t7tM03QyJz0db+Xw+/zn9d
vvVth//q2+6z9c1KVxL7WZN1N1Ccd6EE10yq60PZYgkDnPo/vdqgsyBYz+cSlF1fXc9v7c+nfh7j
mTKgZEh7UmObYDvU6zQ76gQTuFtbb+f/aUuxwypyIJVrVqO7ocj8HOxC8yARRfetry5MRvdUHw9b
33aQ0abLyRhePrsKM3uJGMa+ntSNjnPSVWg+X08q20VQ32HD/7/6UtIBFWWQT1997DgxZja150rP
FT8hHuZg1BHhJFJjXOVal68hURdMfVP3U9jKewER+aHK0hQsYVz4Zhmbt2pe2D5Fs4sNaPU9gXFx
SLU6O1IYQbWMOnHMFVLRnWE3iBwsJSyfzGpoL3qaH2zm2LMwJ5ZIS5afUI4dMrb851JY7QFzl7dS
5NbqDin7EtsuhpXIfBq7KWWFLz9lUxdghlKcnZG1Z8Pm5giLijxoRzHdWSrwj6uWn7GlRR5vtPMA
0H8qOyF/x2+t3MWjSTLvorxQbu7ZYva1Z1bZRJhGUx50UVHpkTFkUlSEciy9d9kwyG+E20EY7bJV
TQGSlBcGfHg90j7S+o/W9i07ZQiNfWS8L6NOlDHauXueYFJQT9UvsHxMaNcuEan91ckJ8Vpb2wGh
cLRvkX7vtuu3vq5X3xxjEJetNSTVQoVpeuq62YGn1sW7qsjGexmHJTLYZPQlvAnvW19SsdiFHHXd
Wk7fNOekKf5iQ/OfC5bJsLDDGOCgrPfYDoX6LxmN+LbdxqkxQZSJOHG/Lhj6el3ei/y09ZH3mFw6
iYh3kkOqGZ9B1LsvylIQtiSyeW/Z0QpPMGxvfZGR3Eivzp+2LqMalnOcV7+3cX3rSsZl9uRaUQ9b
M53b6j6Din/eocz2kgpRaeO8biRX6KAvaZ1ax7RlfMWy5X9It5+XtNim6kr47av/v68D4i+hQ2rq
frvf14WDkjwmqnHsbHDnxsGpesIyUD9p0+qf05A0sfVth6GSq6duPUSpRNSHOi/7/zrxdbGSLdax
VuWXr67tEclh1dNXn50Wf2UiFN1SJI5rizZ9qlRKxvGU/OfRV58pdZAIhBNsV0hUmD4vK6MmP0oq
ZBiCHEdwaj1c3Vu6twggyA9ZM+y3poJN5549Cbpry2gxpw9Xks+KFa4XJ2NcHNM4hlS9Nse4r09T
As8Eqyb2XrH5pjk5/DYCXT6bOkX1o9rC3O/G3nybSjEeMYBvdtvF+dRmx07UhF3oaOWHzrSCULAo
MTPQOSwgYkzScvPVGkq2YE78vrWMQsHlijrB1iLL3HzFrRuXpK64bV1VH7GaKOrlsjVhTOleNhnf
G3weduqE7a6RYGsr9YnkG45jvyosjY5yyaJua1ZYveC/xiJnu1hjuHhBwXDeToYwOl6/qXytB2+c
NX5Xdf0irzfNOpa7neOUl+3CxiEjJ5x74iRDM3e3PsI7Qz9ucaFy2N8TiTggomGKm7aJbZubbJV0
2M8yDtGO0uxpprocrbzd47Caw/2MkkOJW8hrNN7qWhR7R2qyfT6uvpej+QAkMCj+Kr1fwcp6k7IB
dCqXv+EFyuw+l8WboUwz63xGOccyc9bimnVeEuTO1tocpIliixO+N3mfv0ERrm5Orx+2VlOP4tXS
ToyOiW8uzcGCFRRYquog38qU41SG8Vs7gWTlDSUpZDTqUSkjy4upCawon+UNMF38JNf7PTDWio3Z
LOfxDOy10tPVIjo66s5cVaimPIjbdlDzo6YTvl2Kb70qJfvIbuZnXjQ2HNUEXp2zd5E0ZJEpxWMv
MmukhioegrhmVT+7cngJw0Z+TSOcJmHcuEJ3wkcBrpU1rNVlqeH9mRXYRethexSvawyz0p+iMso/
u5QpTAJJG+5pm/+uTVs7tpqGVJygPndmiXsumuKDtXf729bj6zAVyl+Bf0PmtAabpWeyKV0W5ER2
jl0HXcLAl13FfSpa+ddxKdzIVow3PW1PCUTe30qBMZz0kjuGcVfN6iwUudxXCjhtKaWkyY+kow95
8o1FX3MYbIQMcefEboiy60UfKoLpEpPE7vinHC3mwWmVlZ1f2rtZBiMs8Wwn8sQGtJVhxpKdS4DA
WL6OfbqqC/M42JqkCDxRelEuKO/Nl7CfqUP1Y4NWQ5teEqGv+rK03cMKTo9tg0eIIZVHbchKL81N
cQT0E76+ysrZmWt3lv78+YUaJAWKHSQoP5Uo9FPUImRK7RLAG9PV1dsodfdoYQTSGGr3UahWT2Na
wvqSlPqNcOb2WRTlzWC39jYstnLrWnW/ncP61Dn3BLK4k/mnZ3B+02PLeWCC7JqmarwNhjY/Fil0
t3MTRnBgzbK3tWT8Fu/NAHK/Po88huVeqqW/tUhqre+tk+3jsDbwR2+kG/j+YTvXO4Z8s/DC/2zV
enPrxuWky5mMrYV6zJp8uRbrgdR3Mh46FbiGVt23w36wJRMvI9W8TqpiseedCxdEB8+ArVNbz6QG
c8w8F+dCFeZVHhXOhnO3+HpChMZnezu1HShg6m01XLfG562KpjUoqlbAqETrHsehAJZs44qkUkPE
CIZwDtua1foHKAKYPHulPVO1gE5Ec+pUrl5seTn18fz62dzOKKIegsTIrkU+fOhVWp0KEK/rMDT/
OeCAafl1Zjbef50YZWd6UnkpX9d2mqVobjspDY7IDdYi612SDjBoUlMMA4geeNYye9rHA2JKJZej
Z35JiATMYZkvCfSqrW+7zp7r6HlrklH3guIOlGF9/lf/0rTYFwlTwpcxEizlQkKO5zBGccqhTLsS
gjESyzGvKSKvfYnO6IkRUASdw+xeC6N8q8Mmvm4tx5nDlVpZstnl5Nil0kEazZSNdNm/ymapPpm1
9Q3GSAfphSsaaKlsjh9bIxbUmAqRLZetqXRQORDj5YetWc9legpHB+bw+kxsPIvnZUw+//DWZRqz
l4g8um8toxiBWEc8UbZmMqaTb+orEL0+PTaNOkCLYbpbM1ct40Ugwd1a2+vrIvWYm4V42V57sfK8
JiOVTtsVzUosmlWl9rdmHcsLX82y+bybYxbYIKUYQa1/artbEg4veQ3ES2GZ0pqhlDKx660ITIoF
AMlzw1itV+1RNqkMRaaSv1kTY3QaRdZPCMRnwaMYhcmL1hrLP3CL9xkk9HvdIxehKB8/SnzdXEI5
Kndgv3KFwZEf68oMg05bYszNpeRIHbI8Vph4PqtF+p5jz/aHMBgc2uPp3bLrP2VRmW6lZ1OgECH5
bKewb8B+kj8nCvEtCD4bAyWy02s+lSlMnCg6UyI9pNPyai6l5mLHCX2jzs2nbumrxS0aha83v9Qh
L563g2Sa+TNoqAah6qeFw6M3ZCjQ7ZGQNQDNAcIV1HM0dDIemz0qFqebzpDll5Nom191m0vE4hTz
q9E3fO2mFyUU6ru5xL/LxcZFP3sa5jrcx2b8t+mL7DlJE3xrc0vaI9OX32sjVVi0dnvFVs232DxQ
Esu/acsy7jVpDS6U8nMkOb9ZrsuBLpK/elL96qdYp7zTWEcFxihVNttPa4zGJpHmODAhfnBiLfsx
UiTKZ8OGitRQrLT4YWfN5OzUmPJSAxHgXlUHEPmUkl+8n7syfeQd7sRUCZRvzRI5R8Oh8gnxPfeb
GHtM3YKsNMKFb9shvBg/bFTf17FU7prcBgjRG5cqVLSXKxAxA7tLgJcJvFdmbS4s7Xmafqgdi6Rb
1Zn2cS567A8nCMrCA2eUjopEXQ1NU7NHO69iDxJqwW+oHvI1BwHb4a9k7kqzdDXcKk9Mj1hsmtH3
prDFY1GZtOlSny0K95C7rRjElIOkT/FlctLfc0lM+jTinbss9b8FGUzdqc6PqI9azxji7kbxVjkY
pEYGkVGCyie1vYtKWXuH+fmLkKT6n44LJrWgv0nfEzBlrTlqVY05xNj1roxJHckr0XiXKyV5aWCp
bK3t0Bidskc4Dzi2XrEdwlqF6TI55xCxyh2jFAXaX3qEG+Gn5siCR9Hlx0xp1XdUat1b08BI8Vqk
ztPWGmAXPkYNMfZkDpetS0N9cLASs9m1dqY8nEHrYHlCIFpbW5eiGRi+dXkWbE9YZ5+TxszM2iU5
Vkq4un3W/WMOobTqSX3bWlWhRH5uh+V+a07sbKhXd8HWclSlfyRSDkPAGubPPnV2lNPglCZMXu62
HViU7PlpFC/bEyJbmv2syWTYCFzBqjp96VWqD+vdpPUwjQB/EqKB03YFUPcYhBUuUF+3jOw8wHw1
+3zNRTJWXuLMjzkF7pgNRX20oYW3nIiDvIiZ6aou/Wd2Jr7SrJ3uVmze8/FP7SzaK5imN2vGdGee
0F7rqf4dZxhNbOeAaGUPc0rnCGNUfzWVDj7XQGr7dm2pqVHQkMngbWdHmUqP3CYG8fIvzPc1ZBgx
F+QrsIJAipbctwPmKJVPXGvlZ/+/T52Two0aB/NuU03uczTB8godvL/1Qx4n2sOueu2RLRKDPpyW
09ZMJac/KQv0kO0SZTS1BxPYbBXJ5/VlSxl5wqX1aK5PbyKxh+4eYoiOtq2Reuu+HbK0ZbRrx+lk
Ral17/BGv06phMxchYBW6RHq6GIB51mfASIY3/CSY08TdqUH67f1eYMmH2Lzf+4n+n9VIYU+yn6I
Ueos3dHSqXtJafvP5tbX6WInFOazrSVHbXVYGgh2n0015FlLcQghbjxvXZO2UM7rU9kjGS16bH3z
EgZKyQ9ja4lOGo6dISqu4I9uh8Gcn2vIIU+fXaggTyPrf1ezyuTFsvmZd3hnmTOJgNR2qRRrY3Tf
Do4cH+RKW65bawrt9kpCxKFS8yTzlnZFgUVjudvZKmGWzw0V6KzN0v1Xn+Zkfx1ZZtIb6vamkIPs
/rX6vTG18n078D3CwWOgWv3VF+rjm0jk6YKjj3wfojC9CMX8+LogY5+C80bbHr767B2w//R503YY
MazARsgzJnO+qEn60k1OcWUOLMjEKoIBEUSwtQjHNGV3e+jk8V3p9O70v/q2pxlt9Ut0YbRTavLp
sYS2btvBFqCEFoIAFOr01bIESZdajBh3GRrVh0jD+hFmNfCakyaHra9ISrDKFIp5XFa1NzchaT5J
EZ62i3XN/hFVuBRrOvSfWjY7P2eY9aM+EQ+x1PcOoPAJv1fxqDJMbvVYCj0ZOShZD+PZ6vWBN4CT
MfSpHYVUmFKKKR7yLNLnNrVP28mtS7E1BfC+dU7KPNbXWZ/OpogHPs9Re2v1sQ6cSfSwguaoeBJR
7Ze1L8ljvWtbS+wUI1ogHoXtXpc062nIkGikA3n0hS77htl8a7WwQg8/XMJ6eDKGCMf2mJoUuoRf
YZ/ujRjDg8xgp1OxAiBwvTlOCYE9dgmDTZzkIUI5IcVwuuVB3XWsQbyW1Ufp/GhTtXAXWMIeWSEI
SUNm863aBz8Gdb0OB12WxgDGxJsirOQQMSEAcMtQ0iEpD4N6lhe85jpF0iguoE6ypUM+qe/suxhs
YC/sak2+Fn1+miVLujR9jTx2GO1TMSCA07S3tB1Ttn82+2TYnsUQ24+lMJRgpqIN3tEBJmqVW5Rz
h2bKlSetx5MGtB45Ubtz6oHQ5YU5ks3wkzzclLh1XlYTvhkRgzk3OrrHSLvobSrvpRG74Cp5x9P1
lYrQLumUel+ZnX0eCm0WAAE8/DrMIw7wptacMS37BsNiOoVyN+xrMl5dmBrhdSj/cJs4wG5Fc/F9
Hj1L16jcVpJyKVirFsYk37ScO49NsZwNDGejGJJIIS1+RbrqiAD12CqjCEQfCl/W7XHXWlZ0yW2x
7ORO/RZN5AfAmOr9iMyXRl7qmwH949ao+puUJs2R2Lzugk0ivBLmFD9vre5SVxUoiTqi31pCL2rm
4QKR4NgLDBk7kXmlqA9OMTmnUpsbEp4gRJmDHrtagjZCDP3RaFZGYNQrvj6SgwVB+BdWTT8Z5Yqj
TpXc490aPOhwvYc7Gwge3xuzlaDrZV13VjjikwBdCy8Jduy9xmyvmaht5F9Nps7o6nRxHiEanKQV
8NDa27aiVtZlNUsUvkY9dZA8xpilJODslIyd/KYWPwdTuuY5Ol/MUbw8vcFe/rfYWhNQf5OZCTOB
55oczFWj3HUUHjpfe8q9phgz+DdW42llnFz6somCaGKFUSj8fue48pB3ki/ojOu3ty6ArKwBTwor
eZvJB/C1DAzVbIQ4xOb8y14DyCabfCqgwC4GCv0kO7QI3MRgWqdoiEmEiBDTKPhyKpVYkZJvCAFK
b0yTP21RExKb6Efm8iGDsYK9ldjzhv4TORExEzA81QdCObrGeAEYUd0UdtmOyNEHAbdozOxW40es
VadYMA6mkk6639B6dQ8mIMoXPE3ly7AG7G7huZY+G5TqkXaUbqxGoa/3MPViRWWHIlk9Y6/R+lGW
2R6krH1SRX8kKg84MSQ4CgFl/B6MsX7vsDVn0j72ZUjuiY2mSY2ogcgT8lSH5fFT1ELkWW7sSDqP
umdT68RA5oUrg0HmqRzz5y1jpVDvZsTFz5MDwC7UfqYqHN0xVmH67BoYSiFO0TXOUpcJ5iVhRHCz
AGMhjMtoePQO8HrJo73prO6zzfAnssMCgzINeqOtEhyMxxTEw/AQLxZ++wjm3V5BytT9HRENJtB+
/ZYAy1iYFqiz5eplJ3sYTVe+XPUwlHuJABZFlrCPxC8mikIKC7X9mJv5PsVmewFqJEuxnzFFK7pn
1Mt3kObWNfCTPzmzCgtUDY2TZdqBFA5OIGWhHRgrT6dJ+5+t7VzqhGFWb0kHlfOmOS44LHVKTBpz
ZR+avv9B9oGGJtiMfKnO5qeRrKKLBXhcrQLiKFcfuWWf4T/MrLLXUDh1/DGxawfdiKAvkRioan34
/xg7r+XGjWhdPxGqkMMtM0UFaqTRhBvUeOxBzhlPvz8sjg1tHfvUvunqBIAEGo0Of9g0BSSKLK5Y
qGgDk1230jpVblVsrMRuj0DXC0BxngXoho/BATLznZOzKaUXaG4hHftSWp3LKk+h7ZI4PpZTax77
uvK+pt4rXKZObf2fs13v4LzzLfUWiIzyMzL6bW5lwZ0+BuNWr9Rmx0zdO/UAz44WOFBwJ2xJKT6T
tw7CvWMVLHqo5o4R4IM3WsM1HdAockghJoOZsBm85pliX9agGgrnlrQZ+Z/tGopYPVuPls/Y0Rss
cIxuBtCz8ryDj4HvNvRQX9Po+rZMmTe6GvAq+qZxmeuYbVNGH3+mub7Pg2S6U2fkmxCKetbi4C9r
cYiCqnOPHrE0RmZnfIiXYBHPMfNRu1fNun0eejyH23jpuUl5ZdA+1xFD3apOj2XgYHuXOjxGMGFn
pWX+0fUpIw8rektSHZ1Ds7haxmgfxjxi/r0Evvswex08tFaL9033nDpNchcyPbhLfSfaGQUEANjY
0cWyzWc9MGBveCMtChOwAcQV63vxflDq51n3WVxjDYb2j8CZlp0EA2YvO9JQhYElmtbidQUC859A
6dgv6tE2xfOVVzVEUssvQWqMmdeyzIJfg4Ps+bIRoMz6XvfvlArDLTgS3T7x4FgHPWisKRgmZpw+
x7I0co+g9JmGWlwac7ouTuNQO3x7N6JKs8WucqTNse/XmzwsM3UBmjlhCq+kQ3py1kAXeWZxAZFx
GiYYKcCVHjuze1Za/J9yM052elfl81Ywc+FC4LfAn+2dYcrhFMzu45hqGkPBLnvy2Jq7i5vqbQZu
9BmvDdCGxY9wiNLPao4XjNf+6RY+jVtWCZxlqaCedWY6KQ3K8VztQYKJTxgAK0/Z+VIbDfCAQaWE
CmBPH6TAVOeY1i5nKGbtFX/o/JzFJV322Dm72oqBh7ClAAiumLcFimmRU9i8F/bWpMt7GDQovTVA
AaUDWJU0XA/JEf8hZoH1lMzhW4gUHOKjB1wXy53jjBDcF7wRAO0dNnvVHfq/qYL6Vv2LeU17aYfs
WI81n0lQgYmT+Ec1gSTUwuOs67MTfivy0viChDyKnOMnPQmsUzoon2YWARZ6K27u5mI8EH9XO+MU
e2PIbv3Oi2fvHEbWY8xW2jbVkVVq1RzhPwPEuH1xTX2619L4dVSZpYZVgIxiCGV4MWmqfHRtkobr
AQV6uylABFndHWw2vMFylfZNOCKdfnWDo70A23WRxlYmJgIm/bS24OrztG92RWp7V1gAzpM6vc4g
+K4GYAQ7D5pDFSdfSgYGyFdiodiXbKZKck71jDFfmQHQVHA57tyQ8ZORAn+xdnnQGduqLPoT7Iji
tTPr5oTNp7WVpJ44DXjj2tqEjdI8MFzm/7SdvdPL4M/JVqZjEafzBeGPaz8D9jZdO3kKkHJ5Chqt
ZmcYKUynd9K9VdvVsYQGbgSwM5QEibmMn7cwNdwBqWAnZJOxwIV3HrM9s+gng3UOevFdlj11IWCx
H7n9imlZe84WzEy54OpCEBZn03mKFtxobUzqGWBEuCBJJZj06E1RDH8f/5Ml+VI9W167+q4MuK9e
C50Oh/CUUICejQ5yWqurYOcfJtVgYBi+xg1IAf9lbIL0EEDntVsDbtEwviBUjrohnnc3XQ3BCAlu
KDOZMLixg5L3or0hBZ2fQpIc/5jcJrgDl2XNewar/BKJyhttVXDJThJNZlaQYGHx94a6AO3rtjoK
QqVynBZIIWNZgEM9cOugwevB3ySKtqwjkBuAxdqzq/LNUfJdogbO8/Sn2Q+gmJcb1yxnlNiKT7Tx
Wp/3AlWUzHHOpuwkNSOn5c4gixj8Pr5dTiK1tFCdNraTpTv5lQla02zAIny2mOodg0Y9isKI420h
uQ9nMJw/u+X5jWbknHLUqGU7WIJE7r9EcVUO2NLC+E6SWVYdw1LR8Z9ZflMO7jPAdeMkl5Sf4QVP
YVQNiJP01d4ryz/luHQM4Jgvj/H2hCVT8FK5z66LtZBG17yx1LsjUit4MgH6uGF/pTVAu2WHepzS
ca/q9Q/BA0swAKPuavh1rKciOZJVg40ZUeWk9PFus5dN7xvOK1SD7z3Mxb3X4HWPjAPUxjZpXuTZ
24n7NLDuc5hrg27dGiL09hi6s71V3KUO0782RLNtfWhgh3Ug1E2wk8clT0NipeayrStRaQVWqPvs
K3cbr+jzO3wdPdBnEl0CiAi0DeVYacyi0BdMZoAIwJxTZjTz/l1UjnZwpACJ7Br53S06pz1oKDs6
yfXGpmGNutnFbfJlHvU7uXO3uwS1dFNY6bSTey13JWkL5v+thvjKArGWZyJHSEzybs1B0hIYKY4h
TRcC0UT0ceg+yYO/NU25NWtrkJKalc9NBYZ9J7dCfqTe19yfNij0LSvojHKt6o92sQ1B7vJ2f83c
6WeAV8YBQ3iLVveiVXkL0zY85DNE51afPulL1yGf7Sy2neMczCCBsePbqNA5UcJt0BOykrz4fy78
7jdIFNsryO56qN9q3p4eajI5SBND30kXIN/3Drnxkw0ga/yUwuW93dwbnOLdW/MOVPHxDhps4xUR
rMm5ORhhrs372A2/K12m7tc7TCd4pzsulO61c1H7a4aJ5UF+S+9XTynuyAc0Gvt522ThfTvoCjCP
pR9aXms5UmL/med15YxwQJjspCX0cXpgCMPUZWkI+oi0kwnHem0+SwW7mqlg6tsBCbaTtOCxs4bT
lFtMS6p97gwYH7kLuPI/r2sX6dkPwQp7uQFcYQGkrG1vjh9cfQEwGoVdL/I2dG9LtywtSZJrXsHq
z9IjWfrs7H2nGsCspFcnUOgjpb4E69v6roneolI+V95w8hpzKy3hdgi2AkflrW3YIJC+kAl7c0Sh
+7y+4WtbljxJBksrVPv+0ADSO4ZOdJAyUxq71FiP/9gEJS1PTWK3YyR9i34ol+SHvFuzLSvb/t31
YCvHBn9qngO4cpsUeEyRAnLrbRDOy4dD9yCaBjoT1Uk/4EPBPj3jAnnig61jDOo85XP77DA2YH54
r7NiMavFpoU6kQNKGeruYi1Y1Xksn/PB7Q6mOTOUaHR1pwYFazc9AjMbNngPwiyY8sUu0pyHehdE
5ZOTVe8evFxV2sHtdVrTkrk2k7WtSJViSNtTj/2gNEYJ6qW7lpieQF8yYzhPcvflJAV4xgnMCs2u
96HVb+UtgdVOrkTf5Q6u8TW3EFGSecuEa/AeUt03W7gUITesi5X0zDo41JB4wTeMif456oG7I2Oy
l3ssgTz2eBmeIJTLHHlK/8gn/c6LjeygzuMlMUsEyrzuJJ2MRq/dwtktUc/dhUVw+wIY7Z+Q8rOz
nFCevMTo6duFDWNHw5/z4F2xl3NvmGU/sV98PM8OubSItTNQNdU5c9z6+/R21Hb9BPF+vYtl5tCT
JstnJnMza+db0IWEVAIv4Cu4ZIORuIf8qFRhbw3KiYEuyqhZ+5uOmQy2wOtWx8l1zhPAHPZzj9Aj
0SiO7G2GY9htdHWbRUVaULDnpmu3Thgu9WNtJMZBzi+/y7ej8dzqT7ORtwfVNJ7lqa6PVmJ51/2M
jSnajEWB0j8U8t8TtLXjUOTbL+nbwI7paYkjDdMHMP57LbNz2PltPjwgyG6egKZVd8LaGaKuuqMt
/CrDLLs9X3kSax+zPhg+0H/hPb4xJ6/eWRCkkcVwDBxOCl4Clx58h0LgvuSWyZORZh2orD1awIP9
At+QfzpzqbD26OuTvDXopb9fb8JaKjGp8v8/FWO1EfbSg7xPMlKQHyPJ21h8TUvsljlH2H4woEWY
QQa6SmefVDwWpYpc9jbkkigOm7xqtyj72r9h9bcPpfzOd6OM27Fl7m6BBdyzIYg9Bh96Gb+yOcLS
tbwmi/n8vA0m8ztaK6wnh31yKpowVPdS/Rb1ly9oBBikC9LbOE5aqozo1mDNm+aMLQcNpUgNmNgy
CJO/swY3lKSk341lb7++nEeYOA9jga5bT7wBnn6w2aWat+j1FmxC/eHKDzHrO93V1bPcbBnUSWy9
92seG0FoXgcQQNbKcvU1uR4rsfUxrgXr+T4cG+WfO4Q66MPoM6XjRMINbJGk5c3jjidM45fy24+f
S63YRMqgvhtGyiO8tbz5RwDR/izNNdJVB9D08gzCrkNyQ1rKv0fl6FtXBSinOblluvtIBQlgiqxT
uA+cECF4SOlasM4BpUCCtZ4kB//noNX5+fbrl5Z8I3us78xtPHNrzJLr6XnH/sk/753EbrUk+jEt
B93O+q7Wxwt8PErR2Nho7VdtRmpW+pV19CDH/lveWkVKb+Nsia6BPI81KTE57j/P+m46I7Wl4odL
/Vveh7N+uFKwdPgYzdVdCKNvecXxcGavoppvc1V54SVgKQVyJjQiJu/LMtsarHlzhico9DvqVK1B
9FZJuls5+Vr1XYlEfTMAIcQW/K1Fy8uyvvEfXqr1BVpfNMlbD5Mj/jPvw2H/dvrb6zrnC7m/iEH7
jTsXhzaGtctYWD5ca3Cbya7pd2sV/1b9Q95tPrGc9nYFOc+HOrcrDIl3rynDL7Xzwq10DTIHldj6
jZY+ZE1KbB2QrZU/5H1ISj2/RzCg/6nVSCIkhQ2Rj5eTvXeGt9KEb1HJlfTMUjbT6qzKDrpXvKzd
O2AqaONrWpkXGrmkpednLBSwomRllntbOvIDq5230j2w+o8ka4My8G+62q3TsFXWEKR3KcoZEibi
bzt5khKs3a0kpSk4Mulf66zNYM370ITW04xBk7Jk4cL0GtTZ3HWOns5bmf8mAAxYLkrG16AdosPt
jZebsga3bnVNy+36z6QUrK+uJAMWUn5335L+cAbJm7ME7ISW8Bqtnf1tYH0rl+ezHtngVcLkLTtb
LIwYywrJu5njWk2OlUAGBmtSYh/qSSe65r3741Ly4ZDBq5T9bDyACrzWUClwDZAarJQbGkiO5cNV
4ojXvkjX5WdJlp3kzpRJn2enWXU2TeZYJ3nC6xO9vfvvFjPfDRXWqhKThx8VPSt6t0q3Ra7cQfTE
iCNkUnS0sofZK9mOQc1Fmx7lFb2tU0oLGGc9br7Ki/x7VatWgz3W2WydNGwO5nl2TpAIhiUOaU2C
umG3crOmfStQ0D8LrU256A47s4UBGR3yuvJh6VpwNHX/Ipxtiw2ASEW7Ru6qPJc6g8qkV8VrGcMz
ET65vjzguUV0p72tZ364/XJT3z2i29T1dtdlziLR22sesTk5e+a0l7ssl10D+QFrUm7sh7zbrE5K
PpI515pSvP4lPQz1rY213gYbQ6zigtx/64p4PBoIAe51GLMkoZ4hQFqc8Zmk1NLZOzMcZHqWUs8D
5qknCd5NdfASadlRW86hJnX2UAZ1u5Fac5eNJ2UuzZ3aZ4D0hqHYNBGvugRe5ppb2wPgqYEpuk8T
96BGoZXvkQzCcJmZ/Z5VSVDDk3Nu9KB5gpPFXjOisRDPMwf3oli9T/3xdUG0fwogpXyCf1PvUI0b
UeUgKXkZgkdZwvZEPaICEdtV+in2HJQFze5hitFCcIAtHHT29o+e5c/XtGp+wnc89aZWvo25iatW
6n/PS4bkNT7wd36gghTPmtfem60fHqv17Oz6ARsOWos6zjBsgqauv9QzmF6m5OVnXU3tLYo6wKsi
ZLvUYrEFMFlKnnOrQr9JVXcVEsEoQ5XguDFirB7HpYSlJMwEBhwFwkQ7NoVdPs5TUj1KTIKsKBx0
z/IcYWEW4a0iDnZlhfyQPw3fTDbPjq26SPllamVgR4ISx25ZAN64PjO3uIhRvVYhfBo+RqIqCoa7
NivABHntwHy4Kdw7kBpsr3kstreofk39FF2HJYDoEl19NfmOrKZylqwyw6Qb3UVUuQqEzwyL3Ron
uDaoYV9VdkKvqaJp22kcA2YQFMS2B7QqtbmXOZaieMhupmHoHrWk857mJagzYHs2bQt2NTXWglDP
0q1WOriiDezOmBNmc+Ooowvj/zUl0fx4S4HmQPnXoc2tx1eR5T2hMhNtq7DdoHtq7B3NMnfT1ORo
vAGmLwzNvLMdoM7AWrWdbutJu8EKHhkMHMBLLyzvK6h2980SrEna5zEpWEMdkDay4aaV+l0+m6mx
1UxDu5OgmIK/M4u+UraTB8vdC1MWmxE1eO19AKOuPfbfkiH/arCVDi4cuj/vlgmfGWQiaIWiQiWm
n/9iu/NLmCf6t6lJQCsgiPMajBmwa3SwnmaNvWRrSqxL5eb9nd7H7SlN4+KRR6BB+W/VT82o0Liy
1HxQjf61RjXowY2Sp8GuGqivSv0p7tk4chB73EtSCtgK/Yz8er6vx02PccdmWqrHWoopXwyWazmO
HWyyHAXaLX3G7t3BVv7dSWfzIqeqG1N7dLzwBDkMp84MWbQDH5xqt/6CNkh+heGc3M5bG3P71HTt
PleRtdn6WCz3QfaCUeHMon3RMFe2zQtEi+YT3PP+kaXjs6Qw2m0/YVoHGSobEWtaakieY5QfD0rc
V9VFjwvXQIDa0H5YsViiCgy6e/TT+vt6YFm5TFE7kQIHJYszMpgJaDZuhW4q7RGxTW0rSbk9Waou
nyoHTNhyf+xxBOhSLQO9+GiPv25/J01y/2gXNZyz5f4hOA0iL5s8/OlpM+NgopwiUQmqYIbhvqal
tY0tEpLvMqVYSjrIHbvhCeAMCLwAnWvW6n+gH0qnpNdf6zoIT709BGi8h9X3sjxIeTyE9SHVUW2q
ZsVhwVpxcQtnPfDcBFFw3y3BkKB74hr+8V1B36fYybwFvh3voTDEl3LM8DBcAolJnsksu4AUgKJa
rEUNfoP/UVEOudVej+5GzAH/L4ek7gC+QtWOH0/TdgUit8/jY6myGrj98OuktlxkKkq9uU/bhUfB
tqNptTBgEaN8iJYgR2DiQZKT76NYGPkD5HU1ZnF9KS5VlMs3ayWJ4aB34cPXsY/MwbHLqkpYVh6e
GJOi3DlvFlB8lKWk9MOhkpQLt6iOnhyEwG+HytXeHZHp5r4rAWh8LFh+1VTGkB2f58L+mmJPCnJp
dtNLO1XpxR0jACcayptdxj6jym7FPilC7UUtw+He1es/8lBTXwa7UF/0sH7s6GAf2ZuG6YLoIF+/
3kD/y6lb/WIDLXlzM07FZk75kKJm8BZVyhf4yMGTFJpl8OAXsX2VMpDC+xRC3ad8qTnWb8mgma+a
HxWfteQsVfjmZC9q00C/fAzrdLrvAy19GJcAcT992JhJTdRu5g19Nmi8JSl1IJqykeO7f6nJgHup
y9olzKX0LfNqdLQ1o91K0uib4WTgmrorTQtF/I1tdf0nTK+QLrJGfR9BqHxremwRVPh6x4Vf+QYU
rNzZmW+eRiwzr6U9vgKh6b5Z5Y/ZbdwvluK2d1kZIZ1k6923ZgZIoTpWfkVEBy3dsP8VOHb7DciW
vptjXMTtxn/VAJ+hYdsO4D2JxWG7n7GGhS/8dxa0yN+FH/J0ywEVm8335eDVe/zaShTmnOI1Uyz7
rkm7Cc3tvnjVYUx/wvp9I4UKMLZXEBhfYPKqD5Jl+w37C+5QHiU5oiZx1rwp2Uqyjl3zOrNLJyk5
YzeoDypabzqM6EswzeASCis0LjVaMdCiax8VNjt/YNE97nZg8ZD1RFp2X/mDcyclfet7e1MbLNod
biezT8+DYEz01qtVv4XjE91J0olUG5hC1F8kaWNEhA+k7t9LclamHy7f/EdJTX12pb/Or0YMvscf
g1MYDcpzmrXqQ+RDIw597KqGvLoC9NkjO9E/l177OYlb9QJYYXjW9ZZXJUZVvkrce6kg+egiHkql
zh4lSwITlaPIhsBQdzqGqwXusZkdPEv1GDraNTefm6Y4uJ1bYVhY75ExLy/25BSXqIMst4gFlxdF
JWi6ykVmVp12sYeLlm5HzVOoOViBT9YrCmHpN9WqvD26meVJknB0gNTrxVtpjkhSGj1YgqWa1k/+
Bk0/UDX5iLuy2gIUr9JvoKizI3R856Cz9/HNtoxL7irWixlmzkOZWAAslmrtpP41gZY882nTHhjW
abgREXOXYNZSf8sKXgN+9++8tYrELKX9q+p17fhvx+stAJjOjp/qcW4eR6UCLl24SN+B6jL5Ev2V
q/5ncxzst8YZ0QfK9eI+Cw0bZeMqBRE3zF/6yn2WqqOR3teR4X2tm1zduXVsPaSlhwFLXaOWgi7s
Z+hIPxXEr/ZxsXWBDd2rJS+VO8Y/Og2AmGW4zZNndsGdYjvJMUpD9QVVlXojp3fmr2rpNT879o2A
EZkxOoyTcWLNtkR1t7SePRvNcV53B2FLLd8kWV2gjItG1X1Jn3pvl+Gu9/X4rkac/HfBrY4Ul2su
PBLAz8j479Q5UOOdlIfgHu/lbLHjkmlX0AkrxzzfklKse1oyHni1o1vNQNOfLTOxjqo9wN1eT2E5
5sUGXn7nhJayT7VCx5ZqcE4WeN8zXjfNvWaYzsFOsuk64eOy61u1+czbqAL9cZ3vjJ2f0eZRfjXe
qzskDEnHwjo8v9htYf6Ek4hYpEk/T+vjpc0SB5JKMO/rqqofY72tT6ZRDXeR21q4+/oltgSdgz4W
YFU6PpiZeokslt/73+Jg/JxEpvKXAtLydqEs15CKK6w/p3T4ESqK81Wzmwy1Y21+CW20wRmiBE9Q
qN1jtoiKq4qfXvo0to4sB6RPLlQgMM6NxfoZHZntz+E3OuDvkA+VP/UAH2TQSYywGYQngWv+laGM
rHf9a/BiGU37qe/ALKNT3Lx6LXPCrq+0J3AbHfAcHJbgXTk7Ftd8/6TrBh5Uo7NIGqhpdpm1LrtI
zHFqtgCRQHjoEmRd8K/5pDmD95qn3ldtipUHs/c87gHyvXWY1neS7AyU53In7s563CNMpTEuO3cl
ULeicb3PAYT0TTWE6kNflf7nqJ6/6VagP0pqXhDgjm49SVVPcy6RZvlXSYV9cGzTMv1kFrr/2Z/Z
Syys5qU0HOezfxz9zPkW86k8tqPaHp12CL4X+rEeavt7CSILy5yqPg3BUHzF5m7bW5H7iXnkPSYP
xWPtK4jnB5A3uj7UNre8pSAq2HHGWXdhsoxHxI4mXiKE14zI+EvsDi3E1EIn6D6vFRqjNnaV3VmH
AUvBx24JaBjTrsEbeSdJKWDDtnhsZty2sKy+AHbiykFXgW7AcHTD2l3xaCyBjRTvxVWMh9yp5k+s
Anztymj6PkUL0KOFz4EOFJJ7qf41nofp+1hH1nZc8qMl/3/Xd5FcWuv7rs95gKdtm8BF8O3v86/5
/3X+/11frqtXA8xtz9ybuRVvBybsz+Uw1c+6Y+pHe8lDLqN+loKcye8tT6ogFNk8l0veh2P5ciJn
pXjHWOebKIG1sC29qlEPtIzsd56KfbSXm4e1mhSOsedt6hq+QVA+KVlrQZiE8zVq9RDsHd71XY+O
zS4bteJJgtHkeRX9m77Rmmqvh4l6H1QQ8eikJIFCu3rfLoEkbUOBdH9LZ9WuZ7qG1uPfpZK/JuUI
yUPb7pJHANrWrNuZ1nRKpzeP7lPJ7frRY/+BIpn3LYHPRKMq87PnwyXVR+fTZPfeDwMBOlYLveHJ
cl0MRxP0VopUjdh9hU0M8fjclMrB0L35C4oMw7HjrCJ4+gYt6yzXCDPgfH3VWg84YXuPfqex0bWc
G/OKJ5279hnciIXrgGEc9KYd7/Q6RLP7H4edm7mOFRaQc5l8SYEEPVrdexeQFUz03jmbqVkirtP6
z5mTKM8IRHc7/eRhI5bMM5ouBtoxiJA75oYhCLyYeKyPSpX1RyZ/yOIbvyqz/Y7EyPAlinGCT7q2
f4qaXjupcZud/TE1H8NAxxNDKee3NEx/ATrMfnFwiB38nWKaqGNh/fuMn8zRGLvgsSqa5rlYAkNl
eBgWyCUuFQx9oSI1QDastnzUUnjxSCar+8ErukepL9UweNpjGjlhgIY4TbJ4sgOZx0u2T54DxDr2
+FKmV0SHMIiwMEYzOnU84INWP1pBlxwrqDUPSQapwhjN+d5xQRbDjrcvTjZE5wIp44tnRtaZZY/i
zpvm4S6rxvGsqFF5yYwCYx+/j+6TxkfiaXDc+6Sc8HqtWSSJusQ/xG2r4sCg1gfXK0aIroguIwDV
X9mfKPdp7HTPPmpP6AaDHaTHAQ1U9f3L3GH1g7nz+BpZyCN35qbvQhalgkL93LAHvQ1H1XgbXRct
b3RPv+A902+qaBoffHyokKDO0101hRFKWOjH8W2C8OGn8x9J4+59/Mi+snvdoGsTLVz7OXoBS/or
stX5DyUx/mDhF3q5FbBQHrj6IWv5OPuDeeyXM7gx/h3gwEosHkYmVPaESCcQkz8KcIl6Z/7wwBow
BcyGC9qo47VOHH1R458RXasfPGvqkELmDWBmVJ6yRkNIBvG+8TFGrYVB+XjKTSV69RXPeXQ02LTi
8B6aPZQ7yx9OfTpMX02buZOmBa9uwZuiTXmBbIA6fo0AAO6DcuhPcpQeJ+faGLS73NGGHWuJxR2M
oJip6oIMtjwMOfx2c8syJwQRpYrE3mXaS4lkfixZq4+Z6BNygfU8kldVLjw0NvC2GY6Bj1bZYuXY
Kt1bh4Hl3eirGfIV3JIMvW3WLQeYHksSRTtvP7UFPpdLUjcnSEumVZwl6ae1toGdGG8weYAkZztM
CpZAz0P8nkpzKi+jl1Q4WBCTYK0jMcnDaZzajQ5EachBY/0fjpsRjCohqP+vc0vy3aUdfATOjIQ2
7/LWQ+T6Y1TOd1n6tZnC8JU+198UsWOddR9uRZ8bL6rn+EdjCJXtnPOYHa+Ir3ZVnCQlB5mG99J2
mfdgWcoJ6aL50esaKIVt3n7pR6faGIMT/GgD5RVCkfenqWmH3KU7QAd8G2i5HlEBUd4ui3+xmPGE
Okj8RxXVMZ+dpv262N1vE6srH1jnvqiIuD9AFKgecq0KD8iZzpvEVKuHtUBKGWD9rmdiyVO0zlbt
3oDI4Ny8nEEOkYprsrdHZ+MMNXuW/1zkw6mVMYEvpPtvKRhVBDOXi6wnkGQ6qCc2v+K7nTsozn03
BhgQYR2K44vSh1BIdOdqouR4Te2l99UKEAZm6N7yYPpiqZS6J4elggdHxbgkVpH6vyWXPJy6h4do
CSQPCKa2xxeNXZCldC2QepJX1Wp2MAdcASTZ2ka+j5CF2XXxxPJ+Vf8RQVzwCrX+pgUT9Le+nN6c
kkl7PTX+Sz7n/Q6oWP+sdzFqmM6YPbkGoioxIm4Pk9UPpwJULQqOEZh9bKvOVuqhCbL04oOjRo95
qlaHjLnuVUVrlxUDVq9Tq1ZYWC+yz/y6cMuat/slsVFAsWbT/I6n6Fe/Se2fpeXfqSxkBijhwGtK
6oSh9OeibG3k+1hkYEOj+zVO3r2f58VPo4l/KCar1PSWAOhBDVlWjxuWidSChaRnNmfDZ78eGjTN
mUBI6eiE5SXMoAJKaY6F573fz81GSuM0zPC8RFNOSqfWTh9rxfyeLGdixyN/SuvqRcpi02XNCaEl
xuTRU9mqymOMkxDxwJqjJ4lJoGbBt1lXq/OaJTHcUMNdjI/P7ai1VHUy5xizEbWRPKcJkZt0G3in
iINu13rrddQhe2jMwr7zZ526c4wrFUyklzHxSraIfDZPtFS7eG6nXVR4VHDWI+2YzkjFSIEEo4tq
0FZZ6tSKMlWH9RjNV36Wc4my3T+neVfFcmI4ZHLy9Ww9Nh3b3pnK3e28UuynMZd4V3O2FWWLHZa5
M2wPIthyemWooQjCYH13oBTcLik/MMxU/+CZ5tstz5BfsF588hKaoO906rkJ292//qe19u/zan9m
AboNt9+w3AWJvfuxy4+7/SYpuV20K7OnGGFXqOJHq3XVS7FUkwq+WbPMI1EpkWCS2y9R0+2Qbhj+
8NgRelC64cBoAzu1sXlokqja1hhYBBFUs6DJf1hFM6GhB6axV8926M9Hx+v+ApY77VKEFdXoZ68n
WEeaNn4UHvpg3tCdw7T9s85878CY6eIiYRpVerTT7GmRsvV+2goW2XG3UWo6coRmTeTwXY81xgZ3
K7dO3phnniDhfTab3tv0vHboekyvtV8BLu4+a8HIyaD5oYidPPZqc+/E8C8rUE8s6OxTVrcKU/8R
FsO9wq7nVGCJOCHBUC4bfoXCpkMC3/cEj5hpqpdcIkV7rttEuaoxU94SP6Nr5V9MxiLYyy1Zw9hD
k0qTh1uehonLZi6G7LweFbCSt8tqJJfwTVWuUgAH7Uc7w7iq2h4q5/zSVC9Nag7XgYFQ69RooedM
yYcZyAjiZTE/JPislJis4JCD7UHVOSg7tONmhGpqeuANrfSx10YcwJZgSv3neoDHnxUXJxgsUP8E
BavFWzhm40Ev0BqTvBwFhuOMyxoLpn/ndTMDCSRN9WOFi17hWv5TtgTIUXilU11bG7mmtEUXZ2QM
c52XIEqN8uROzrSRJD2IcY1Ro4Aw1Nyy1vzGNr9EVmvcSZarVDq6ZOOMXWhT7CVPAkP3dbaJ0GyU
Ku8KUMwzpuZ2Ycm29IL93anIz3JhyfPDYWN7rbFrp5od6+VHSmGUqPnFshEgXLIsltUfHUfZDUEY
PxflvoAQfG01LXpmz/zXGFX+edCMB4TI0/sRs6qrBO6M1j+yVtZhzUunPsfEDWX+RFViBUqjb+B5
3d0lVmJdWey3bsd2kb2fCx/3o7BttnnuMmnzUzyGZqt0j7c0DknVoS5ScwvOl/KwtPTLMniOG/dp
9hgd9HPFXlHVmVfPS5QnK7oES8KI4t/BaNXfOlYt7yYzXaaF8H1w/wOYsdYbE1SO0pmuV07kqIWN
d0V0xfCueyyLaXdrUXMZBWCN2w2qyM1TUWfBs8ki2bMeFy+lH4wXqSYBQzJ9gy1QeZKk1NVQWd9Z
FchxOUryYFSkUBKSB+Zw49ZTA++a5oZ3RZd7vjOM7nvg16iELPm6k/U4ScUbP3Zh/ks1FDDP7NyH
D1KDkd9VjTTjEs20v2KK2pMSePYVsqhzxUGs2muhi5fBODtXKdBaxD3Vks0ZSUoBginmY5UyYMR5
Q0E5NmzZSjaMbR/R/ya9db/WDVk7xcyscY6pXsUHdwIxgZxl+FzChthhz5LsDQdltK3TVv7B8AyU
w9FveUbqOXo22wZuqJGwfjCyHuoa6f+w9R7LsTJdtO0TEYFJEugC5VQl79UhtGXw3iU8/Rnou3H/
0zidipJXUZCsXGvOMQkV2rJM/h6oXVbSskjzNFdFtdHExOFphIVEG6kvAjz8/z3bPoSv91oNZPmR
reGhv9uiVSLCoa/+nhHXXDK/vho2l9C4SRj/nv09zH9Cye2BTS3Cyb9Pgq4dD57JxFtlAF/q5Sn5
T3i16bx1yu7uTTdX2iwDu9jN+PC/B2pkrA5/H5d/rodJlK9iMx6Nm5Om2/4FsolwHsk//5HdAnaD
BklTAO7u1d+D2Q5qJeCo2/gb//9Ts/C+0tyEgdFXYB//vjxNKw7Rv6cZ2BmQ/3nGmANwPkM7KHv/
HTF3IYIkhzOSuZIR4t9R/O/LwF7OW1fmAPuEuAMcZtgXxE5bLA2L3fizjOI7ghZR1O1BEf8V2sZj
TK7jVT1Obw6H9ZwSB7YfDPGRLMLbqU1Vm/Nrau/MilPu/l7v/47237O/d4AZVrITMcdKIyXtrI9m
2OWxOA4EtV1Jq25Okk1C3madr+njYRbyueBV27bCoY+pQ+cd5hQwOmpyFyD9qtlh1mFi3kxp1aa4
drY36+9ZCbRh14IF4b47GVc9ZIu4lQy6rAYSX16oy/91YLAoc9yk14NQdIxA08qIfj8Ntzaxv0SZ
aDvLvtRzp676RM7/PVgiVVeRuR25cvkoDbO9wvLbXnlVC3T872nlepOx+3v6F7369+zvIXeiFrWT
Bw1j087XWxxLY7UYdCg6/p8nVuM51SktAQFsHtHtZf49/L3g/304lhZkGYPczGjzMK2bRvHvcNR/
ntO/p8NKw6sqnSX83zvzd57+78O/Z54xE2+FgZfFu4YTyIO1yf7+92CPIjmMwj7nm/b+7zz4e0i3
D2dGHPs17S9/n2oim3CH2KUa+Ys1mP4SDaQ28f5Odf1QGH1H+qhV4QHbXGP/PXVGcz7lQL4wyXNM
Nz5EK4gx+Hv4+zBLoRAbqfbbUVLOZ4IhB3/tnYlUFC1TZ8etQ4uYrqFWix+XROsm5FOHutuyizH1
6EDv59sr1JPRbGBd6hFyY2sC57DSL4zOd2Y54RvNr8u6TXwYZQxK1ya5SLQw13E0Bszbe39eypvS
4BZRea0delBWz3o7BCwZDSN0OotNO57ADWxb21W/x31vHteZBCHpkknrvA7dUO0FQxhU7ONEFksf
79OBIEqSwLWpZD6CTDDkhsuikd0K05DBYizaLtIGYmEmcw/7Hzzd+myJ4lQ1Df07IonSXry3c0tm
4VLswS+lOxujXz2MlyTudJ+bI87kpK7DHkNGMl4Av6InyRjpajqj1zijqYKXKgDKlu7ndsuIHixU
uLQoGE4Ha2PO5Bu7fdiAqOhdeo2T+u0dDow7eUSl8PPr5F3iJc+ClICtqMp0uKZElKYG7epJB3xr
kX++EJrZTr9ZhCNbR0kVqNV2DxGsG60ZjoOZcBDg0KVCcqRFgle8nwW6mPnFc7fWJUGQ1GP9t8Ot
e1tbDAN2jCNPVX6wtAUjsIbef5y1AxXFGjB//KB4Tnbugn+/0WQOmwiZjrtSewq8OS54NOSbvPC4
8pZj7t4rEEhHJp76BTEt6RkuCQx6xRvd4NLFMz/GAIPd2NXJ2hoFzClcT4n2O0Rky3TqejuDzEwO
10Wy/th8Mah6bpQtm2zNiW5qc/xqS+hIJpdoYMwTYU3LzLwxcUjM0TMR0hC91HlPAq7EJ4aDOyxo
J1gCU/ia60Ughw0pAmvZV+bwGnG/CKG8+uQykw9aMsJx+Vuy9VKYEOsUoMpZIHrZ12Or7cu4j+4X
iOtr6/5rClL1Yj3+XCZtP7hsBGdjCrcCcJJWckYrt7e95FuDw+rXimxiQ61vXkvDggakof04RCTC
NbLSk2XQyfMy/R7ightYSxFGyfS0GO6eIFzkIwlSLE3oTFvZIWn5V94a435t1RguSdHsNfcl0arK
t7My2nVFRX9mqva21OrLmvAL54HOYGoYt7HKBtCUy2nUP9n5J4G3ONNu7B77nKjWjrwu+vk76TXv
xjCBZwGQ5FqEHg/TC4pcC9hRlgSkeJY+1aARrPBXfY/AVH9YVOlnTnK0hab7E8gumYkXQGKtQCQJ
5qugPmr1sMpIX3EhhurGeDSs2OZry2vsTZ9R3HZAnervbH1bzRz4WpF8Ic4tw958JkLxeUIvydQF
Wup89kCmbrONQY1uSK9NLaNDywwRsIzMX9o3IEzkezbbN7ViaF94F2HybaUxX1s61T9rerabSB0e
mv4SrSMBstVyIJ5Xki5bJcflH8nZ9Kuf8mr8MEYC5fVhuRMZlf+4brjemkYg0egM+gQrdAVkckQz
DNgw5pwIunoECJZ9Thwkv2sIBdYs7dQoiqxEGG0wHDj2elg4NPyJFDhbzb4r7eiebMNhx2gnC1Tr
PEtVhlY1shBoYGiL4o2M+yI0PAbefTekft+Xr+hFMTkO7KFVnpKXhHpTdgQJbzmxKKPVrteKF2D+
96DTXL9/nSQEujbN8d3PJzc1v2st/y5T86tvLcICO8j8OnsoOtyHah6XvVsyLEgNtOxugY4oWeI3
gy6oKoH9zUv9qGftTbs1qqplG8T+WL1D9MLMP5wgle0n4cO963ZKk5vdubmdksxPa0m3ZBPqtrE6
1QY3hRKNkATeB+uFVVPGQWacujK9dRBi+E1R35R5/Vtazqlt5WefsvFS4i5xizIUenFEqEI/KBrI
a5kjfPXufDWQZhaDqg5bFOi70cog8sxTHkqNNHpTGxZfsysVRpb25UI2SqIJIXpq7QShUubgyMOi
uidi3hhDl+JAF+Bgr3Qyk+q5UvpekOq9dxOJfhjNSmpzmmn1m6fX2dUUxIm7McQeJiuBNl68LOtQ
hPBnnpJu/aqVfDXr5X6SgVnKdi9jdb2C5swl5Lme/ElDyusajLVb93AGa5OJmuhPeRQh05aHOdVC
NyXr/n1Jmw8vLp5kM16URNOozy/JUBx7NDi54pzIhn4Pkg00zXRJAAciaAOM1hV2mDfswLUutDqu
T6jydnFs+3qmibvAjIMPDTSA7IrY/lgG9UE2dek7hfbcu4BshtR878v8awanZ7XqHX/ZD7JddLHW
YZ3S0yjKpwUbeVDo9UMzAi9P4TBNOYpqjsejIETsUDMGQPNn0Tvq1wMDSGBq/Skex3syjcgQdOmP
z4Pz04seNAV3WDK2iXqvBMhfAMq+JmYiL/UKbFNxMYfqPgfN4xvrbO+E5x2U9E7vZQ+gD9rQqVb2
AG8/Ryy/II9IyNEkjf1MKEZ9g28YCZ8DNt3kimwiOjt0hQf7Sy+HS67PbyP/FFu/1xQRBqTP4sXr
tDMr3yPissYfR4dDH98YJNPXtnkYsvmo6mjfH/u52vccFhYJdv7MDpXPbC+l/p9BATvNTUqX6jiQ
p6b3BIsp75LXsD5HK2eeUu3nlKt3dqOfoiBCOUefVqnuVY7DxfSGu9EtAvIc7psh/rBL9o1YyIhu
mIt3B089fNJ6ChjNkPIgiP5cOTeYCICNrygbOmOmolE719IRGI8HwT7j5LFbrssbokc76oBUp1fF
5TK+yoGm8lq4yofDc1tkqvdbByKgLhAcWWX8VMvipxlU55dDMYetN5IYiemwS/TTpHsPjkURuSSQ
s6t4Ols9VXYzRh/jwHW3juZeAvN2+unaonsHOSUPQdxJrWAa2kagRNFOgdx9hUGI0CmmhWbRO+wm
i4PscBiJPFlZ0I0yHE3Hw/Dvuv6UzWVYPvYljKgp1/S9acFs6Lv0gQD4IYJtzw2OSvLe+9bVOF4M
QGTsxuyjGw1PmljAbnrjhxggjS9aiu5l/Oh6bx9PIEX7lIxiL/fCghZBx4CjQBgfVrrGxUMR1oos
aGM6AqOul3Ss82O5Tu6JkMlXJwXewx18nJpvY6A2XmYuzxq+TpZehFaTMDfDUMw4Xdr0wWD5CXEn
oWoiv2dN20uc1r+EjCa+MEbGStZz1LsElVT/DMh17trhkjBIBItSl3zO6nqM27OkWIyH6mbyGBqS
LwLq6hoD0Qu19ovL0CKw4y0rwlRfi80OIHcndeN63GrkEubuuCUMcjeXBEhlPRzV9jU3W66OOZDd
qt/aU6koxovcFy41mCzQbcTp70Q/ezjb9UbIshW8NzU/2/W8M0xbUVgRmpE6sB3keKfNqjmlWn5n
xRTkZNJWpl0dLDpTbbvOFLTJdMCkbfWyDGkIPcsk/gffCnZqjmYvMVquAE4a7Zem32da56dIWopk
4IFp5U3ZgDEDcS/8ArXtcbXjLuwhYnpzFmSrfd2NHtrU8cfWrohavqQEs1Y0oQE+or3Lmx1Wxrts
EmKvV+07kIWrsVohPtcbovmjFQRXK8/ArF8nz41wqITQQLk0CfxWj6k76xTMJBL0yj0gWrKJhnTm
IJOYe+SCK8T+zEYQkNO8kNkuzb2wlidTl5c24wpMOMK5IFSCqeSP7URTWAwQh8tdYshDKtXHqq5Q
zjwXKFJ9ckHaXWlwnIgSv8GJgWxkZb8u8SoNy9aCt181yHybti2AHvJm9mfN2EsCj3zP1h5FLfYT
gNttkap9OKhYoRYE1IeNLkf6R87Cplln0IHvU2L9M6W27CNzApaMhRSiIdvTogBvR0Voe5z9tYZ3
gMKE2MQE/wo1/pAmMJJy69eSQ+VLRbvfhprEukkL0QYvaOr3qaubUOWcMCfl1Nc8zhLHNj9puPyQ
odycp5yptcngfiGqKDeNB4B9ZYhUBgOlZYR6XtvbD+xSesShaTLYd/ODsOHSGkodHWNyqQOyJgA1
10NPGd4yowVHPZy1lLOt7oTfF81zVlTYkeQVYMxwramf58Ej1ZcmhS+L5DCTOA61c72RSNgb8b0Y
3ldTrlmIkK3hNB3vnWp+d/r5C5LocV2WQJrGR61SG1ryDKIX80WkOhs+yVwFzEH0RjxOuXM/9i62
jKy8ntyRAUqrM8j23jN7ING+tJ6i4WEUOqhuGKIkiJG4oztRqJLqurDFRRiSSzceyHNijtHpzm3D
rmOqqzlMUv2OwJFncyIV0xurfZwsD0lkT2gBnXsGKgS4ZBHM5vXN9R5cqSESMTcWXzmoYBgyCmwK
TPB1cZiZdbhAsSXm3J+6kXlDctCa6roqnsHmeQw7oyPnZNA1ibVTmcFObDL4VjOtdpoprcC96mOA
nTT90C6QDe6NaE4qZze3+ptWFIxaRvMQKZh7KiIMrwCD1jpjEE/DV9IivbetE/VFXxUUGLPj21SV
7L7mWz0/UUnbUIcLUqpSLzDqSfJnyEMoPC2I0OZWrWUErpt9L07yljCnXJaxDLQJNmDmmcvJWV5r
kRa7yDwUgoF0hQ8VD2q8k+TA1GJ8y6t461Cz848y3jVPdgE3BGYlnUGnlbw67ZBhIl1k/qwUd2+b
VO99M1NyTHJgTNgzHk4IifYcD4bydxORkZEnzc0QJ3uLIJG9t6hzk5v/Cg3DbpJBft94Q+3whSLp
mYF4vdfQqPgtV/zO0xz2hh6X0jz3N9Wy96AALwvtdvRcbRjlMXS2GltgixOhYKqV9Xj/ioheSJp+
11Fx0R0NqHnWkCwU2Yye0v6YANjwES05fleb37MFdqp4NqRTkbhlfDiGdnRWRf/EQ81jNd91DeoU
Xvc3vJlPKup535rJzQpyGLJvngekwUIhWG+7hAjXO8XdlEsRw2H1iSQG6ff0S77lTeQRsZyyRhkE
nZeT8+IZ6rx0wEjgzJElb3W3Uyc+K94skCj3ae6ZB22LXE6a5VLYOtT3tBr3aco+Taf2b5r5hWsU
GQii+m05lLsuXg78HFPwMQZ8m5yIFXrODVMLScA6vGAkjfy5jVAPfXvqtXWtV3rbT045Um0iTLVX
FGdEV2OdOBe5xzaVJSqyKHi5NhHZ0uttO+Q177o0P1oDLVWJZoKG7UPNwfOr2brXipyWobDeJuaW
RjxPIek/G0/Fiy+JLZ7iVR6NggJdxITysTpRAUDaYw/rmrBb29FCaAxJmIbVnZfE980PC2/E5GfG
WamS6b4Q7NRkh58mm4lFEfpb0hHUsJg1eVDzEwDSYo+G6y5zpgtjBYx+WnEjingI2QRe5o3culiP
xmdcuZ/O2L/0Oidmbr+QffFoyioUMTmFRABDASdIdrnqO64WbF0oxI+9pb+Ng/1Pcyb6yijdeovs
ukynGZNx/3fW1MIxMZ3a8SZv4YCzACCD2+DNxnu0bV5dLb6skApBal9yU6407vqvplX71tFeCiKJ
fSex5mCuKbx1GzVDxNlCFTNWtYdVXOi+LYqrOhr+VQILRTKuQCmRP3Xjo1OIs1XKPjC1kZqqQn6v
A6hWmaaFYsvnHT1jhxWcKPqs/krK5Ai44qpLk72e29+J29Gn6pgCkqRKlGJ6MJfmJpcEinZtcWom
IlNHvdmhCv/MjR65qElCt53uspzBczagf4sqwMH2jn/hPCa3TlohEp4vlWbAd5JG4mN6jGbrIRqw
UETR71ppTyZRQkrWyZOWf8BMrOzVDLRYR401mzcL7LHQGowvZxxOppc+1jOTdRyA30O0Heyk+FiM
6TWv8FWTtgD9quY1p/PNks/XdYY8L4o/KSE+CVZNfKee9nazfIzN5svTuZFrpYcicK1hj5uo7ajN
t06lOjDFS0JroTWrpyYB8CbdhOTDs0mkyPvqUhbEKdX2Q+nOggm69r7G80VvQUh71bXJEi4c9zDU
tRuUM5C7atilc/qWFp0Iflu7+bKt4l/UNGgtzfq+hNY4OCWLi+xIW7IH8HjntZp3EfnxqJzwahvN
GZ/Ro6lNiNNx/uKyOC4zWMKEbNAs02nqjdXE2YjmfBVWqDNThcEV4wWp5kAPhlVlJCWm+X6NnTMO
yk8p2o9iXW8nOF+M1eQ1V8irzKG1aWPoVTUaTDc+mF0WOPOI4FgjLSpbbzAvXUGtXQ+tbe1s8Abc
fwzyKIvANbm6plWfjmQ6QNFHBq7cEcg6L6qxvAfl0Lxx6Kf4FhUdZ3F1bRUvo8hDAlTvumR4SyZG
4NspuC5ETCEs0fex5ETBP3GzFtGBjvhb5Aw3dG5vI0D57BLwoRWtsSOF6FyI8nFIzPdSScFGL6Gs
xU/lelCexMCNsUof/6QCsU5ThuZxc2Q39kio9lszZF/sfp9wgQ4nsPlkKq9RiO/lzW4uXRO9Ux6g
x0goUSIa9ReNQU5nELYyLna+c0vziMqItl62WJQMbUw+pHapnUa7Ya/5qkp6u+vo7MnLrsLaljN7
euXtyxUUzSqK/Fh111WtMSDgF+zcXPti3+sveCFEGrlHtWr4JkuQlYRkxcqNr6Z0ZtMIOYHZvhY0
mU1s8WIflr40rrSCCVaLE4FJhMNGzU107BnGYVm89oQ9LvW7hQwmZVjlg7b0QOOdvD/8ffjf58DQ
Z1yXfRGFDhYOQPyNyb1qIGzcKWuyDLb0J/XmihQYNwEW0lFL0HrLqXawpGNy+pD0kQ2B/tSxRu3I
69mvBoXqKCI6fUDs2dq8rEXXHyYq9G7mHjZ1NCDT4ZF84c9xKDZnF3efVZtPwpi8gxP9OmR2Bkth
fKIj417TI3fLdBGTc1y8ayNA1dqitJez8RNVLhcNFXYZRf+sTIwBLSI3BBsgPAuIs17xmiTLktte
pfNWsiXaOXHQ8EXOV+KZX1OPfHthEY7G6ASJGUA6HavBM1+9HOi3vW8W7brd/ly6TWAsiXxqhnzv
uS/w88AeViRLrFUwLdll1eVD2dw2mZj8rJgfq5jpc+G6p64RtDSd29zETe64352ygfjH7d1iF/fZ
NjrwtJK2oerOQo/noO8srgiPFHhcZVfkY1RhG7eKGf4QUlzPXNbWqZoEgTo2u7ejFScC2ATKDl1C
JDCcBiZqbjkQGuNul9nNbZdNb6rcghZVNh0iq/yd07W/HiBtxLS3dZudshV73GAXi/mAZe28RH9L
F+fai3/N3mIm25GH5rLhbFK3YnnMHsv5JbJS6EIue7QktmIfi7WvBlgOqlaB62XsnR179pmpHrJU
N15zj9Uadiy7W1osqiQfykjPYqT7Iidxwx77Serla1+6xU7rRIrQIn6DMYKF3TUPuJn0AKEHy+Am
OnSIHaJzSJNqDLa2524yMaubvMfmNm1dNYIh7Tw/EGTKT5lni1nYXnfl54qTv5xpVUYTwxUQKljc
mbjPg2IPp5G75FaFG+RSGjiapiejAAioWyBfprpBVkXDym6+86yF/VLNx2Khz2wUtncyxWkoh9Ff
YgZT/UrzyXHyz5EmH3ebWvMrRA99USenOJu2Atp8t7G4+HQrY3AnqrvTy5LBimn/q7fRU/TR0mEJ
jFyjdh0uPT1LZLLdVYw1cKQYuY8kZ2VV0+wcdXwn082Evy5Ao9LsvMqGkr4w9pBbYs3Y0vFL13Fm
XsYJAxkhP3QJlArKO191+Xjfkpke9sQbbUD+M33569hug2Kkb6MgahgzbU1qqeaUTS3ED+4ISSui
oB1T/XqY9X1JTekvDs7pdCWxXOi3XiOsg9DHdg8h8rS2mePLvNolJoEta8zNIY5Ff57pt+cuAvcs
Vy+yQmSqD89MzXj/qxXpDx3ZKO2zq6Kmrc6+FU5tJolemfawGKBItFV6GRzmp21H076xlIYpFh5k
4ZW7dbC4Gc/9G4ieXWVv9WeNNW6dTnbOSlqk9UslV+vomDVqZlEvV6LfZkIdchriN9DwOXlHXVuQ
J453YycSTgttFhiwexqBXGhss6T9UhZdGThGFQUgVyq0nLhemywgsq0CALVdkreF4k/kC5ewVXR2
IITY8hTaiy2y10FybCNjkMcszREwcdlj83npJK+4tfmT+InoxMSSZY2RjHSnV9uzERbn5QXUpzrH
9b1OC4UzqvIj3pVdkvfgvvuO7R5/22iWPUEjE1NnqiyHWc9Ouk0dZPF0FGzciRcuiVgdRXVgWGzB
iNl703WdEN6CV/ZTl4K4dzPaTdnyas24Lidneu4jvJ7IgLpDRRANS/Rwq9KVb9J+BSlBtHXif40l
x9Bxx6uYGSqNQ88EjBIvtM1l8w2/mUO0ZHeTPmqET7s4YCaX2I0KY0LboKc16dCZhI2MJGxWnMl2
BG6NCwnXf3MtloHlRlXmCVBJvVJW2JxzojG+VWx/6ubvpNZv0DOEWwAKt9u7tZc6ZJyIPnT0CXyL
nxam3OsFDgpGhtBrekwm9D20ebqZmTFLUnyyZNr1ifbudcLdjUZH4Fqa19dM/pxdsbqk4wlmOoy9
At2g0mGfg7mXipV97QGwjwhgYuQht+1TZkXLlYx0ZhtsfUSFJMeJa7XXYMGjQ34ctELfd+4djAsK
Q315mZRxXHudrrDqnoeJiYich8CMqz5Qs2dQKBYr/318nfTDeyEZkVm/5pTeuez22QRzV5wmhdSI
7cCoGEAnnkbNfuzwjd/G5JFoNWHWhDuFc699d/X0bsXkehXRdT6irRTj9+zS0G8yWvCoK58GmgLk
vXlwfytJ88N6niK2hxn0hh0GnU9tc68lznJWDtEFZZbda6KBnm8vnHJrU/s1UpTQmNjzORsTv2+q
H92a/w2TTsUi56PB2nPYoNtzXfxDu0F6JfRT5r3sjE2ne+AVZZxVSUb7xS4OCQhcxIZhrmXHUifQ
uYusu7b3squ659y22jDmIPtL4yEPZAhutJ69S4Z5vmncnYV6NnSVIG1j/FyW+pY7bEYVbPmiwT7X
1RU6kGa/ZJthd2DfQWgbAvm1+c4wWbFVyB5N3YuCpKX1mtR2yjMaJ0Vcj7eVxJmrfdFrnz+0+Mj0
VQftJG6mnjHbqqovx9nYLIKtUdcjrJt4Vwx9PcTe2t+m24NN961ESXv19ylZtEQZ0Xlocsmr7bcI
mkgdS+SPaHJN1lKC1V3Ng+LfTUvYtKzDUWM8ZWOacR7orz14idAwTSeIraMrpR2K1XuN00TgcqOn
XfflvOsiNjLljA8i8ztVt6dW9U+T06wHM7PS3dQVNwrJGLNjpnNWV7QHLh6Cjd0xhyOsmNUyiaOE
Y43FpQ+mgu7wzur68WZq3Iei4oBWa+GXjdHdDN7QkOG9d7npuw1MloHxBtSx2y5aaPLTZhwS9W8e
DSjiDmP5bDReLImysOk/mhaSC44uSqFy53XObclELGxW0QcUrbsI6+DEiBVmzha0Mf9k3RJGchqI
L7zKu1HtAX+jXIxuvDW+jiV7FbZl+9xskmDWcvoxxnxlkD9AkaN+WHKBRznunWF19+2Y04aR8Uux
MP8U3JdiCNKdtvwq8oOzyDJuUtuawqEq471WkIzQGu6vY6PRLIcXNUyRL8AgB86iB06/sD5b67dQ
7rGziMnOfh3JCbqWxVer8NbqzkDtpxFiVC3xebaa5y5HTDFwcpn9Ez6Os9eh8ImjZBelHRSP0fQd
T3xtjhMKcegkvWdaQWQ6FxPldcH8ZTfF8uQh+bnCqPhsbDHjcaMxba85AI747gvMlviIapqvexW5
QG2y4smTzKlNh4wiWCBXsl5uJ4vpgS2i9+QOBQqrShDN6240ke5P3fUy5sUBWcZpmaJb4kKwvtCL
yA2FVMfhd8bL8lpW9k+3qmshxluqVLDFyTmP+A7OTg1BUL/PxcjZvVVnzFFuZZYIytm+pHNiHVt7
OBmKHPRSPWrLalyPaIFMdMD7Oj2WHSXu4Fk/Zm6NfiX7V60eVvpcOTcDjpuJM7NF9NS5yXlglkbP
7dMUw3AxCIvNEnfZa8Pghf1aB55IOFvS+wIyQxCz1tfdAazSCc0kt/JcN/H3Nx+FJE4sUhaJ09pP
bI+fucj/DV2ycvabh7nlfREp4YXkre/l2n/EFk3ILNvs9BkTNIuMJ7N240CAKKPDwMTW5jBP3bRH
+MQKe5UN2TPv/4Pzr2s6L4zpF9Cmpenfe7qvzWyr7PhH9eqhN52fphhe3aV/ZAoRBWamwcl3CM7y
IEq1EdsBYWzqHeaoGqnBUiDJJvLA9cdybdny60ydncg6A0r7Z0SzG7QVOrFtmlUN2PPZqRUhsTun
SUngD1eLtRwcrqAqrg8lC3cktTdrTH+Bm1V0nlt1qHVkbdjfk+6ncvpXcqboRlf1bSv2RsSdkzUd
urJ3LMUE/bj6Z+Yu2nS1G90USZ0uGnIZ8J02W/yMtiCwi4xvx/xhoOnuktW7VkjSwsoAjYD0Om11
NL1ecqXs1fCzNLluao3USqu8SNxqedWWh2Gx9R2yOZvqYg7GSh6MWcXQxpqWCJb2weQXQ1jj8s/F
VcemNMbRSbpjgvHaawdW+MPSZD9J3W7QqeFkVRqvm1ROIeniUN6yCdsy0Jb5xVgT70xnI1A92eOu
nRo75VRPSdPdWSNBEGCq+TfScC7Rurp0y/F729cyZyvUMi4P0kUnuMrKLzD17pF/A/1TDRMrxRBD
Ee6EcurQDlqzm5vbYdWNc1VO+7nS4rDNKcqa/lhXBnUrPeG0Snn3VLVzk/U6LVmAoqStdnozXMUu
we2xTuwCiiPD0/qdV2jYlae3QnW7buopAYb4TjMo+ueq/o4Z6LUZYZRerKWhtpifcmhvhT4cS69Y
doNBvVsMuaQfZGEWKiCyRPPdEFv/GnGOLVZNcgIdxmG/HhqHWtjY3Cfvh4yUT5pfonVfmKAcFDFw
eFrOFpvSJKaMULF5i2HlNpn123QeUXsYpyYuyr1Be0CW8k6Z3ibloRxtWoIUF7SuTWe+9ip9QmFJ
OQqHyh4mjBqVvKlW6zGysgfBmrJ3nfGQd+vBa4yriDs5ZtFgrBmQEU25yzK6kSR2Zmnnm62yQmSU
fOTGFDsNupi+pGuOlzutk8MyGXtnGKhKaDZ6ZBb4jVZchOq+o2z6zntmFdnqG+1D0Y4jFw2Wv6h+
MxP5nSr7Z5xqeP1maOlFcwB+z7xsAazQsmuXyT9asgzsm6qjeabdWvX6lNjOS+aoo25apzahVNUG
8wJ+B7uHQKMzckO0e3f0L7+G0Hat3nDDAA0xeWJvt9xh9flfV4ENzP8JS5DDlp9o6t5Lh05cMdSv
a+SF3bKKQzIYzx45rG3rvSfjpohPk4s2I6RAaEcKRKkudknuaW3S4C7dZx2K2xjVtwCPJpRX02M7
0YsZYsywtSOvMY4RaBc1DyVGBt9bl0s1emG62qQo8S1MTC4WnBTGrO7edrsHyy4/u56sMu3/UHZe
S47rSpd+lT/O9TCG3kzMPxfyKnmV66obRrXZ9N7z6ecj1N3qXefMjpgbBBNIQiqVBAKZa62ULbT2
AaTJ7ZOjE17WHGgFhv3Y1QobNmPBkksGGo0EYLj6c0SBTugmyIsZWvmRys1CAqVaUDW0D9STqVjU
DEU3MCTm3uTuZnrkkRd4HdPImOl+Cjcdqo9bGJdCq45G2dtzco0cuylaN5MK7Rw3ZrVMwfR0NsjH
vt6pDdlgj3RKKX1DyYFSj8RWZ12JgiS4VNXiX9uRL49jhXOptSUEz9oYKDnPtXHdKM1LIhMCQxVp
YqSvJYjdlWOyKWGj2MFWmdKA6EkFyE7I3kBwgN2vW70XtrJqSn3fWBZ6KDmVISPWbAQtrIyAZlMf
ulyvD0oWNAcCECNpvU7aAB/pZpWU99uk0vNrqEvRlWP1dC06sgr+IzpFPDZNFy1I1/eUeWnI1frn
MI5S3y4pa1icRBdwAPIQhv52nyTsvJB13O6XxljlV+IwxRW42GMuI94hujTKux4LR97cHCavmAKm
K96tv7hPRCAdln6nSlvhB9i6v/QF5eunWUUDt2TjQ6gkbc07E32VWdVzEHYGMi6/+uLAniuI+pyE
B9pdA2iXkIC2EXUnvW9/NpztLraedg+f+nX2BkjpdCS0fvkrhYmKhb4nT6oe790xpdWOHggjMano
j7OB0lO+ceYsssrVwj2H1PR8KlyAU1ne1Q/CNJ0smmrAjcugD5snp/TinVoQS0y9ruHJUdsXaiDM
Y+g39Ty1+kMns/iKW4fSqeYeYL2tMMPYCdcQG/TFbWLP7fbUKiRoNr1sGaM6Fyk3V/FStpO/knXR
D+KVuoCSjaNrewQkcO+aItlwnJbmwgxgnh46R31OCon3IcsnrVCqRzGPwp2EMspiLyYyUkB9Req4
KzFah8Z8ANMLqybOLqIx4qJcRSU/LaSyfH/emBlaF11SzcUwiObswgsGm5IazKzik08SjD6oK5Ja
93miaug5D6RrghTqqq614ESI3V9lXR+fScFPyIE8vyBRZy0yL2ivEZKaiwpVhcehLMy5C/vmib1X
Ofc6M36pib7xuzO6V39Ez86KDetL2hvpLJaa7F0v8x8UlYUuWaavdhsm3/o8hTYYat/TESB7bGd/
1T07ioScChmObN7KOQvHKJ/dnh3NrNwTrQKSm6BCo5sh8ANKE7PdafEes7VPLuQHiYidVo/F97i0
LhYI/69BF77ZqV9+yJwJ2L1VzptK7nYWhfGwCnKP0iiOUlwoJo+uZmyxBE0Fl0WfF+VQKkeJzU9b
FBcxoHiKxSLh5kthioEyIDgUerHEdoepbn651y9NIGYLYdbTBJml2su2t1HU+/0a1HrOgE+TRzO6
IvPnY2nJK0lTUCGefMT8DjnBdV8Y7e2tioG0cpt1WpHTEi5i/l6Swfm3Pvn+rADPBiN9M7YR5SJJ
gZ6oFpRsmsIIKQma+wd+ZtKylvrwERGDYF4qRv2exNJRNfLOI0d8GW3X/6tIjA8A3s5rZ6o2JZBr
aLOdFRNVcYqdlGbazlI7e8XhteX3n6jkxbX2S+e2X4wMKRffWMIe4B80RuMltXLzrTfVbO553Xh1
lCBbOWaC3E5StQ+g++01VZvdE2VNq4VWRPILiMIQwST/XMjRNR1V9ajlCUILmtmRmiAX2ER+ceSL
Q6LIy6JjxNFpraG1cIgiPV43BSopcUqCK4m64RAZWr3WUlAFqU7yv9GV5KA0g7pG2cY7KI5qrvmh
WPsoggiQseDyK3tIAZ2sc6j9G80I/Qu7EbZ0imV+8+IHdCXM7zXn8FlVe8NVuAbGKBGV+eXat9Un
Vw2a81Wmxve6rQ1W3yZ6BD0V7ql9tu5ctE1RWyacIfoIeK7bIu/8ZUe50EVeymT93O6SqBWVlUN3
XKrB2F1EQ3lZa64hJ7ESpjL5KS1MXE/LjXXO0kbh7pBYNqo+3lYNiv52nx8SVLZVt3wgCf59pJof
QlVE+sH6n+vcQfYGnhKnQXuTUUUFjGUHGRhewkVDVXgBaKdfir4us90Lu3sw+ihukhPCT/RZnbbo
BuSZhNX5bnJEomwjLDER/DRnE1I9Dzgzc4jG0A2Xws38hu594DlLUrmmum1++5H/WKhI251EV+7Y
KZJu5SYrKaHex3G9kNUOdAUBlHolhTr/O8pB+kvYiPAxpTEilqVWJ4vHAkCAqZPYZDS/2VVRIsBH
HPfmKUyE8wk1Tc19CjGQGV59MkmpozltIwPTVSfFHeSNCNynUsyb4Iv5/+j0DFPeSAohfnGjcBSN
GICHSjp4unkcc+DjkWNuvekAWvildmyJ/5y8pADWgmrgO1HDiiSPkZ3VHKEKY4SPkzUkHDUr/ZGq
mXMJPIg3TkE8XfQnlvOI3If86Ezb3aKAFiP5Df5ptstyVKGMgWrT7pAWS9Hf+JyIuiZ/JYtjIU7U
U141JHWZGJScVfxO2lUW36aZuKwHKpemfYuUuSHtRFcZRowK+3Ypeu/jrQNxLU6kvz71C/NTn6Ha
yjYpomVnE0Ol7tWw89XhZyPL1SVo+FtHHbx44lvGFyWEfCDnUf5O0u67oefmh2SlL7Wi1Fvd1PS1
rYT+0kk0VD/QgH/RM4X0GQyPVLVZTz0FXaYyDl6peElRYxZMUBnSstKGnY3KljuE2gJUOOtf2h+H
okh+DDmink2lfvGMSgZBmtmc2DvpoXvdqEqLrKhM6n4md5q3cZOUo3UNtctWk4/cUd6oTy5dEczO
dqmKzGBgjQAS+mZVJHn82sok0QYpVlYSFK53050zQbJsXtvSyx+UooxXMgSxbdZ4yYs9DFuCkemH
0mkZrCfX3SV+G15d3ftLvNyo2vwHiz47WVnSHl2PLEM/3TC9DxCU5LRCsIGp6elr5CS/hkiSHkSj
pX1zKPQGeK1hI3EgcUovAEgeNDXQ+5nwgcs5XQLThgOn736av6cQ7kmevyZJnG3uU8casGBdautl
U0AN6Ptxi26LcxRWGkFAs1pk74UZlqBYgKduO7s6WiQE621FBAR0mBzMs0IqX4eWvGqY6sWbNZK3
Dvq4+sji5BWYR/eNEs2Hhv3oj6o1oWSlHhXss3GW2dAEZhIH+Skc7XjwW5IehIzt6RPdPoEnXsNT
nsTlMqtAYU5V8llAaem1MO8DUSwl1EEGZ9kS7j4FL1JLGXENQeq9bfqFs6pyIL5db1ZbX2sehCUa
4WJMfsIsJnaR3nnEy2rrEvSytE1teF0JLHVO6S0iCirkq0UwDQufUnLleRwTEy0NAx8eq9840ksP
t1tUJZ6Xqmecbs78n44KlSWM0rAuEIaY5Pdr3O7v3KTkm8VrVEAKdn1ed6t5DQ776kVJenWnI0cg
l2B1fvfZVVMvIkJgQHeQhIO5op5L2bb3hRqWe7gsr5yJjScZWhV6Y+Y5rywkZUPw5BZfxL0YNFC1
X4ADyTdyDk6wbrV8nVrgXeNa854DN7OWeYs4ghr28Kigd1I8p4Xq1ifm0xiDsnEyT/qxIr/m/khb
tqRaWRtPCXMtAchG+97Q/EUexhCIQAo8Es1c9sx11gzNeBxLl8CppXLChGTH2RxRd02vw5kYtTQy
nUNtuXvS8wiMBkF8zCuzPFog1kihl8HXwkoeyjQ0Xkott+BUeMiBjEnwmksEECYH6+93kkutCKrb
/lfwIrc7TVaseT5U6pncEhF3q4ifuhiGEgKewSV0XXSjlDojRRJb624w1V3IMwI4TNKQ0Q6zPetb
vR4S2TrqfD5LK4q0SxZT/i6QJeupnySL0OOdFYVur6vGHYdZMtVgaKxBOZDqjAlcoro1daUg+A/5
1Nz86lLPqG0h/bxDjNTDQIXkTncpQQi5nRz3EkRiczW1xn/MTTQrAoTelsIUDQ66ZTZXdvYTCwjh
obuD6MNB0QkHEgHptq7T6FSmbb2dmcblofO7ZBklcf2iBuE38a9WtL8Co/O/h3xXCaYPFLqY7rGR
Ktrp0z2xRUyhDPXqZdSm9EHn/tDT2z2pEysz1U5+3lOY4FKiON1BqXJ2Sj04O1Ke5Lc6lYREEabe
KuLZUFINm6FUDH2+ZBOsLaQmWMV9kTQUKdDh8VFVd1bx16PyTB31wUOEYWbINm06ddybOg4oAAzq
9WmESLtseiquV0Gv7bNUjZaBEUqvkORPHd/C70bQnvWq017hLaSkxat/c3WT5iS2rrrfn3Mn+On6
aVZ9lKmxnhURYcQPtUy1Z9kt8yev/cMI2g+lNdXbiOL8MfL5ntzJu3VVuoBQxqKlsngl9zxjYfyT
EJX1pbiMFAQBgqnJnRCFSfsko9u1K6PpvCYuUzRoJWqq/r1X2CjDlw+jRsjaGaSH1PB2UEb0dUyq
+IGsvPQg+iG+EzwVnUrS2+giT94k/Zx0JrwaU2mMjXCoRK+4FE1hG+TKrCac5Shn/PQXI4PivTdO
6e8G1vmzx09jE/cE5pSkSM9uqqRnccUu9KUmmfpw7+9dT9nYGol7cevffUGb/vSt0e6doXHQIDts
ewfRGAh98j1K9KVVJGiX1A3cb3F596kG0h2ffcSwKRuItbQUlgmAGXpPEuLvuzStZeLT06UqgfgS
V6KpPJ5dwJP82b2vVe2hONztyByjVZigYyZuhuKIUtOneQhXkqSpKpPlyiZH9sccbJyseTr0Mvia
HK4Wcn2tE5wRMkjPnuyn5yIeLDjirrZwBjX5c2BTtwj43XtzTbMWZFq1hbhRNEgrp+dqU06eoqPq
wIeZbDnW8DQSKs28jqQbDxRDKGbChMqUrSsNpSVhqjqUUQmu5l6YgRkseECqT7mjquco0Z9Edxeg
3Vrr1JALh3R4rRRSvRwhrK0YlQz5RCXN8UKhbP2xSsfb1E6sN7subHL0lLiJjMewRFeI8+j0tpQY
NcHMkLRjR12lV9WlMsm/v1t9erdsw/wVmaT+9f5uxZQR7zapEGguYOmvhRJ6wuNiVWceuOhJLP2m
jj7pqd/NovJhojlAaMSoGBj7mJVd2LGcvsVKnG6ENSTFjqUSik+sLJ2QvS60wCA4o+3WLyri2cu+
sgagTH4ydxEqOGZshSid5BqkH0rks4T37UZL88FOF/ZU1yM4G1IVnMGbeRwtuktE/Ys9AvK7Rurt
V1nl5Qenh3XkOOeijZ6rqTt14NmUEen0uons177WwjmB+GAvRmszpCbGEL14CujpWqfETt9J9msJ
aWyVlmG/Enepakc4sgnDoyPFzssY7sVL2lIr71F6JQM4vZQbhiRyy1RaC3OIhreRurNoWFX5U+W5
S/GSTk1uTBmpfN20sfqiwxqLAvtQxxoZD1mGXEwhqwOVsq1DVxjkXkLFdMGF6o/DEOvIDf0e7iUw
DPdbxnEcWESR2Dd4tGoGrBO/ffT8pn2k0BKhwxhwqOthInlDAZlu+Lh7KI373IVafBD+VD2p1loL
0VKY5TThlMWd5hL3dGVizNEUcdaOZqzrZihPfQrfng0AUPtS4tcqI5LZaKb33b80fpt9p4ZTAk7Q
m2oN6LBtx9qG6N+Fz4ZZfXU0Kf0euSrwF7P4oqlGsaxRJtwTjTQP+agU1EByrPdQKhbCtbDJ86md
bF/HmNpwgxzwJDHK7jrmTjsTr2dCUoxbs/hwc6CKUtGzGZMiY1dBqlxmgWm/Ahw4CNc6VN9aW4aD
qJoKb4qIjvgbMrcr5hbnqF9/Q8QZ6vY3ZAl7KvE3lLCGnoO0+Ap8t125RaSvYjkaN4ADkoWKsMez
MNsySheqL6vPel39HB0dT/vDlCO12JA0SlawncmTaFL4IlMnfSEPcnkEDN9tCyWqNsgmoyMqBfHC
QjfvyzC0r0Cg9b/salfF0vijLlgmECEPIZRz9+i45bEinpk1CC50WvrRJYW/Ri8rQf4u7vI9kTlK
Rk1Xn8wGkWfKDOv1nHMA3kXRDbAjKAPt1ol5jBVt6fZSsCdtZM9j4q5L0V/YKlggiM7pXjOyZVZ3
lIzwGu7QnIDCL05v3ybotpqlU1VLmcrrWZa813WwoJNVhB4onqwcboNt6SvLsmxRJJgGhIsYdVo1
25FAQEU/JEGFEtgqLj3joBPfPJhTI0w/7szdSHFJYYl+4aEk5I9I+lgoU6ch1Pfp3i6jxpFvJCuf
qjdzIcAO0/U5R+j/MfAATFYKOAshhG6N1bPp2NEj6XT/1p/H1rxR1OodtQ3Y5u131MZ5hgF/uXi5
7m48pIPWth+nj1FHkqOW5Pa71slzBKCbDxnVpgUyjsoR6VQqoDVxsOoLqXopZeXZK6MOSR0KZQ2p
82qE1FAJFSvaN3nRUQNEG1DtH7wzZwzI2Kl3gVbe7TW1Ni/G1OgquEUjuwxhYE6KYs0BCOYO/h9Y
y1KPyq06sq24+zdVFazkmiOb6BO3tT4o/CFokrUwxYAclD+QrTce7m4WSCqrypIT5E3zEhdudbJb
aX53QFmGrVk4fLtPU2lWsa5HSH3iJjHQNEG/iGLfhXLBRKJPqdOeYtdBshVmm7nmKg1y0BAytXEc
z3i1OdLtOgcQgDCrYfCXKNXIG2FaUfZck+46Q6ZyH2Gor6q6MV7zwYPA5lyVPtQPpC6Q4Pfkv4Bh
yeuwzDnSiD7RBEFa7eFcQVvGVx4zbeWOZb6t2/QNLDDUc8dVF4psh9duSI2zrn5tiC1AnKFcxRYZ
Myiv02BWZtFV1gN5IZMdWoq+24Cbv2mDquyEhZSicXbSr8Jd9ASGIm/ZtP45TxhnMqiIWlqWVttC
JK2rNw8O1W0ODhfAtYvxDfKLPS8dMtMhqX9lWoAC9F4f75br3iyxVvWoXNzH2r9Zv+8Ti9xvT3Ef
OafuUe3IVU8L4G/P2+tNY5Pgzn+4z+k90I9et/W6ITrAbIwORuRem2RoN8ixRId7v7i69RU9CbMO
ZAPu9+60ZKWfCbsa22+xBzCf+gwHNzGyg7gSTVUMaKqocUMBsV8DriIH/R+2bgWbTPaSh7CjDuVt
mvsMbSUNSyWctPum+UUj5mJT0M7+9V//8//872/9//J+ZOcsHrws/S/YiucMPa3qv/9lKv/6r/zW
vf3+3/+yQDc6pqPbqibLkEgNxWT828c1SD28lf+RyrXvhn3ufJND1TDfe7eHrzAdvdpFWdTyswGu
+3mAgMa1OKwRF3P6k2pGMMWBXry505bZn7bRybShhmb25BD6e4jEXjtV25YHDPBa4SIaOynseVqC
9y1mUtA5bFQoEhCvvDDSj+VoaLcmGZWjztL6QG6Yzxq1JP0IKj9fS4rXzO5+YoCcGwU0swDJ5Dwg
KGqkmyK1u4ORJv1BXGm/ryYPlFNStnHgTn2OJgdXVbZ10GSXPABK6+rDH5aTylvDd4bVP3/yhvP5
k7d0zTR12zE021I12/77Jx8YAzg+L7C+l5RxPZhqkh27Ro6PVLeYrmFvV+Q3pp5iaQxUJgO20SMd
MjU/u8PSQTawqNyDRHJzkeiygeBNX12cwCqRUKCvd00DOKnc+rD6ftl5U34r4rKh+oz/UgDXPwVk
w19k9SWO6uZZgzR1jcByi167qcOD4kIxFGaskFTpNQnx/OkeA+7B0ourEvJ+Y7yAtYjno5XGOzGa
ZtEf8/f5H/NLmrztmhKipatQ9dR1a8Q6qvZA9PmfP2hH+7cP2lRkvueWbitQvnT97x90Y6c2G1Yv
/UFEpEMvhs9PfMJe4vChGkhZQOxDLU98xvfhLkMWtUrTh5ufXzUwhdERffD1sdwT1oEPG/GFS8yh
oWjm1NnaE35YXLquPl1a6k+v3DB/tAX7rsLLnS2aVdqytevxo65nQ0U8fKRAzEpO1GbbJLr9ZLjK
WYwnnHKImKs5TE7XPJbIG8+r1h4/3Cp66okxP7EGfJowBn5wlR0NoOG8j9EtHY3+3FqWv2+6/CAs
RAKH88/+9kydZxT42jx1Z62G8iMwF23h6ncXbq319HarKunlYmR/sslCUB4+0iFI2Af9VXaLp6FX
FAq8tcSS7Hr6Wzzpi2Uth8aQ32TU/zeAhcybaQ7BMYXD+qjZFAkKMiOhYCp3/6dZp9tLDS2Ef/5q
KIb6t+8GCjumYrMAmrKiGSY0jU/Ln5VIKSJayGvk/L/myVCZO7kNUiAugUJ7uzZdw9iBvpbnwMNA
qYuhm4MYujWlQcHdDqp4WfkUHUzSeCkWTFLHxdqufUCT01rqUtp2nUkUAhfLrNlC6BajIVWDL47T
r2SrzI4+NI6juGqq5rm0mmB7788RiL55dL8GhT86YD9vEqbDESQcq2umpmzgooBab3Cg2mT8QnQ+
2foA4xeaVw5fnG7kKST3/jFyupubNFrtIelRUHZTR953VSivXAN5BXsyRZ9ogPwi6GMnyq1PmHdn
MSD6bs6T3928z2xPM3+aVO3bPadr++T09dGqVBO1MDLPUtS96iUHOh2yw55CSA6Kt9OOTAqTL5VW
HgP0cj6ahm3RNvVq7+qykgLWm3CRBhjlTpUf1OmP1ioj2VRDqS6FKdxUByJxrrTE4Fw0efhWJ+c2
tJPzQLGWM1yZ5zbv5QenySx7ppl5v9ESnmLCRTT15Oyb2XPTZfLDvf/uK+YkhMoEkpHd5gsRA0Y5
yS/n5hhHVy0alEVfUecjd4zwKho1Cd7HRB92wnKRFj+70RdhiHt8CxVq8BTV7N73aZ4+jeTlP/+A
DNX4tx+QpsJqdBSFR5hpmJ8W1wjse+L6Wf4O+TfhoZ/6B1G7h+A8ianccRZGZaTUB/xd7ufTsDDr
3HirgIbtUF8lvOCckB1pr8KIeDwuVMQs18KU+oa0gdtfWS/cfA7w+0eRWd6+LW1jMyggRl2krjuK
CYK01ZBWXnTlYG6KsHkN2AFwUkdZpGb5AikG3AIouvZqp0RNRJ+pZM4pHCRlz2K2FtY46M0sJm2B
NEubV9eBAj460GdHv4DfXYo3xbKdQuE3/SUBmvbRzRr/0oUgbTKvexQeJeLWYBbjbCvMwjLth67g
qyNM+HUTXzToEAMZ0z2FDRe1Zg9HMx+G41jUOUWlfBlJ7AZ4v28DlF6IoUqS353c1jeDQ+F5jypk
m2ygAoXX98rVtyqEH+RYIYE2wPGfrsKpD6UQ9UAAQxl2VqQ4D0ioKw9q7J8F/EAAEQTyQPRbYYha
HniFEQWJ2A+dnW1G1nmUJoYSv6KKON+qJTaxVqiMtWOvYG79FHWLGC1+kV+p1TTa+g5FMXn++o+i
Qbb3EkVWdRDW3QPyhf8o7vo9h/AIPAS9NH7x6AD+WhfFYge91Ofc+f1TtzCtFuVtr72N3ZdMsYyK
Mbf5fl9TxVWhH9rKLs3j9PsGcxrtNQsIu0PnxgyN7iArWbLy7Li/tJYf8KEa4Uvjgwmk1lD2UST1
mZCr+5dZf23TwSSoDaQ0M0f1e1Ur76nppG8eiPR5avraQ66G4UKdwm+DGlqHcArRBdCutqkSXWwk
WEbqMdMnBlL70fTRJWxliRD2VFR2nraqt75vv/s0XmUwBfkWXGwIyN9+X8ReeOsJf11MQ7VinSSf
4sKmHNsHif0N4ndlB8zUgNwuOhFH4U0UtZuvwGQElyA0jIdcBjvnNzV6phU6IAuqeDokYI3qyupT
XsLhFEv2umBzsb+vfwSezVUwsibclr4Wb9+msJUSetsuiGC2jMAoXL35iu48kn2KF10N3akeLBk8
f1GmxfsUhxAeWaMEi7osETRD0eloujoLQWGpW8mmiK/KjnuXJym01KkR5r0pC3ndabG/vXc1ZtSt
taEMxhcFitTasLylrsv+kZwfOvqWpp1tKUTgB2H2dWvpMHUyO2xXfmHKczGsT45B74d7WfaOUlCE
azuAnKe1GvXn4hKp9CRNEZIgpAltkS8PAKx5ZbjWa2EZ35DRTX/kETQtB5wgbNxhIxVl/zWSAmoR
NZVLFWAd4do2Kx8ztOzICxAFgUL/SAmKYCk3EZSzaVALaotInrMSg6KLkkGoxJt5vhWmJMfdzvAm
WZMuqvP52MXP8RSnHYs8XeRGpVUrCuQly4BCLTs/RoFc1k3UBMSl6BQNlYRQF58aUN1GNkN07Ke7
6BQmy625tvWeDJnrg77u9TJ48IPwC+ke5+RCcT610xXhRVJvUT4sxUAXZf3GLSkhoSQjIuNuwLJi
98MXVV0ViEi95q3q7rweqUogd6Dc9XB8GVNZ5ourhlfReNJz4wLrldogutbobe6UoXy/j2slBNIu
79WF6FPl6sPO+pCNgtVRBS0ekFLrvPyjNuCmOyALwfKT4CaS2M35piTf/oNH7skIxOb6F00fsqvn
oLM0hWeFFRreH9Y0xk5Du41lCHjcrWlsgLpCRc7ERSqkCc9QD0gxTL+3Iq7SdW8h+S5+b5wN62ta
tTtXr1b8SJPjUCvSi2GjiYU6AEzaqr3KSrqN40x6oT5ivy80MtDd5BXmHZVyCh+S6TQah2Aj/SpX
ZuRAnZmYWs3i+KzUze3VxEu2XZutSxfksDBDOCRrSteHM3Tu0AYaVWIrFgT+dEDcqkUebKkAnLmK
BlGqY59nBnqI1cnQ9JFTPNlalDFrFYY828pbJ5A2lAnVIqLGaMgjDAGSZQDp+pxrbcqhRepOqCqJ
nnv33dVXqO0oBuJE6SdX2Zro+DmI+E2QQRTrfbTnHJSXfxCRBGPj/rASG9FFswaUFk+F+pRm3Pe5
ouwQf+ybOZtEaZEV6vCuxcGDY47ts+xZ5UPr2X/0670WHqD/f028RLvy8JnLseY8KX3hPIErnDtB
l1+FhYL2F4XUykFYKqVQ5m1TZNSvwbX1YLzl0hivhRlAHkOtwVIXYjZzKIcHS53Q1zAOVq2ShUtV
hS47uqWBWMZgnEpL4dAJWe0rv71Lq0TeM2J79gadNQ2lvaw4DC4BlaxOSZxLwXcrJvbIEtw8uqNH
sskfBpDmZnuFUt0g+ItLGLWQV9ltxJ3Ef6T168OI4Pr6n3eT+n/YTFqyZXFKB5JhIETz95M6nOzU
g+4Zv1Phcma2RQPVU6qu8Gqjh7xCCRUMTX0VfblVKSz6cbMWphgYodR9uquXlM2QObX0aAC2SMe5
3TsJ6pHN/UI3jYQCjp4KGBs4B3TNutqJhqBbscoM+WOUpGqXehaCFMgUVTt5aoSLMJEg5z5xeb/5
j3vEPP1Qvv3zx6Xo8ufNt8VzCLVx01F0qDqfP68KNA8AFa17U5GPA6msgBya9hPK1Iir3I95rAdy
fS2hbm7vyb5bLtBunGptSYAbRIJQZA4TVQOq3FocgTKPw6ipnD5dtWqs3vr631f//36dWq5qwxvX
8oQBIWRgEzkxw504FgvT08NoJ87QwoyAKv9hitG78/3eOkN68ZPz3fSqkhdC9W4u94q1t7MsO9kD
oqkQfR9FA8ONqoeOpq2NwvEf49FJTyZSSzqFyL7C+5XQDEhrsgetitY2h0jf1iPOBZoGYq81yTvO
Kv7b380IYbYk7sOHXGFJNnM0+eBmp1+8gSVf8ntlLcy0t56kzEovqToWV1/WSGtpCXJVGUIjUlMv
b2Y4IoLQucOhC9vhRUt/hMmYfgGqlYIZs6dvNlNLdRIsMluuHsTooFMyzE/LZ5jnPccJ3oGYTE4C
WNHTO7iZ+rRCtemlcdLiWrXGMfFA2BtGiK6yFyuLsreMXRLn7jkIB7AiURF85cfxBiRRe9TkUNua
SEutKiMs323rq1Rb/tdPN1IW9vWfv/+q+fn7r1mmSZDUVA1VVnVb+7RejBqrpgTS/8Xs2Xa86Iqt
ryo/hNTjxYumbdydZGruzm+Li4+8yVpYor9OGovaJdOosEPIBpDec23TdTqpIDTkZyksJoREIDeC
FxyrrdYa/bUozPyM+Mkc0eLhKrqA57erVqJ6kDDFgK46j2bZqHvRZVldu6+ozC4s0fSukqOQSFQF
tL6zDFXXW5H9s9YZEDkEHXLtlU0mkvcyuBCD2Pdrj7Ad8ZThOWg1b1uEFsCDFlHAtU69WhjNlg2S
l+PC7ScvfspBna11vdx5DVKnBo+ldThRAEA7/mzg1UKIjhFwuA8gvAcIfbrDmu4QzmluflU01yQD
lgMpar2m2MlTMc3691UpRoRN7WjbRv3SgojjhCvhKPXyEWX886c4gDDvfSgdj0AZ9qIn43F0uEcU
asqW75DzQ+IB2g2qoLb0Qj2Zd521/ySspj5R69Z+Rh0luciWf6JUpPSiNn6/k8mLQZprpBdlaII1
YiLLqlN4xhVkYK+s1eGl4h9C1WbjUQppCr/LyL+ExU70JbmzzupkWLth3u4kV2pQ7BjanROrdj67
2+Lq7mNP3sLk2Hf0nWipUnBqczvE+QQvHnw3f75nT8SV7jdQbDMqyt5yKJ5T/eFnZKAekXsa2R4o
+kkhkzE3S3ZQ2mSKRq7B3aZ6fsmAnD4MpRFYs7qlQmmJ6sEnt7BAkV5GLpid4ujqu6gq/ZNoUP6O
jvZwFgbRQEgZtu6/ZI06btOxS/SZGLEC218ouoKqwHSrw5dpZ5MxYMUJrwBzwDtD+BBWbiKR4xGH
FJZoktgpVggDFZM2RngVjZ5DxmxyxPui1j+k5fC9clvtGZl+W1giRxNK4x+W/8uqKJb2HEX/l7Xz
WG5cydrtEyEC3kxFT4oU5UpSTRBl4b1JAE9/F5I6RbW6T5v476AQSAdQLAKZufdn/A9tvV/oS0Kv
2TIo7WmPZIm6l2etGKbLmaxLJoFypEjBOnRptXcsF8OIQvPVle10KP5cztElSjYZqr2IH/b6zq1A
wA9Zhxw8St6bShn9UyeyaaWQm3xAPTFamnnYPucW6Txf1PHb0Ee/YvaTP6xc4+c8oJuDvApeOhGb
jgbBLicJMnhSKT4vleJ+t8PmN/rh7mvuFZiKlFr2XBC9X/oIpvyHaB5kr39cULiG4apsHnmp8jKl
eX7hfsgGJrYf5qJqnGe8s9QbOfWKsgOkj/bEXoavBwV5UkBC6V5OvbI1i5r3VlVDh1y2XsfKVoS4
d4gtlvf/avx1QKi3AdiQWh8PeYXDR94i3ZU5ZnCMNRQE5JndYZrNZrjXof7OQSw39qBT6lGzYL8s
nktA1Qt81cSzyaa968alouh3phmVL5MbTfvBKVQUnygSKVRXboBugizagUPStmqr49RqxYtlFQsY
yrC9LEDbQRvaW8Ntqo3V6/YzSnQPciM4thOw/TZqHvH8sLZNgNRQ0MbOM9oYD5Fit9vACs0tgnV7
tSnyN0vBfoPsq3Y0DdyHkLyzVl5h918A0X2RUe4/XbMmf++KSJR26eoiGVuIUllare4cTfgC0xJL
CNQPi+6A2gKLvQ7zpqOux9nRaIX7Xc+mB5uH8juSab+ccLDfoLp1N17mTy8+2aVFadv9M/KQqCN5
eveYxuhdVR1BClVBZAv/E/Muz4EiCacOTyB11c3Qme2tLUxnqyuDt/dcsOSGUuAcK4R6cCv8jkcb
dyEvKqJNN5TOCZVEBbTIOJ3RmA9WRSG6hzwuUviwbvvU1Dp7eT0XX3hxGchfDNpr5CB33pRCgXg0
vfKX1D9YAByhWDi/LIFHb1eE+4CkzbYS/Dk90Ou7sRir+7ysvqOHpOHPa6oID2rVHn7EDHYUN7I+
G1pnU2PzvR4gcbyFgbVFSCx8Et3dwMMNoGKMt4BzpnuMcJESavrkh1khLlYlWK5VUEg7uyuhBqTB
Wgc8eUAUEeRsYGUrzHuDl0TYX4Q3db+UJF53HfpudhHr25E9DfrCSfeQFb6xNjq1PzjxmPBCDEpY
42H5iO0rr0uklL5b1bTWSmAniLqjOA/9HQSk4lwOsohwEAzj2gqXskFzNCCF8lTNYk5lp8upNw+H
u5ofkujDZWRnN2rxu1GLdKcrHsaLggylP2uudnhjIffhZk944CKfp5j5LyN8E1M4/ciZmMlJ5uq9
Xk35FvqbuzWVQD8rSNjOGtrV9yaoAbYxJnfd352uFs9lZibrjp/ewTJKcVS03Fki0jUQjq5VpsU4
g50yPEqOolRaMuZViqyvu+nxWnWtbybtUZYu9MY0ai7X+Ns6eRF5h6FPXzMDaoIdudbSUY3gqeur
5tRm7llX4vBJVtlWu28SbbzDKDN8cr06W1rYVGxkY2y52d6MSQbIIjpfxOPsjemocbNoIOSjRHEy
0qm9s1ulRRwV60uEmcm99dieaAi49nNUi+xyDFrZa+4qDCUf9S740K0be5iT3ouROOO2JEyH5y3J
Zr1yyUBb4/tBFrNk5P8PWMOS8JFx9rUCM4For1o+8UpZha7aV0P12ve6yeZB99GTRjSPAawyysN/
WKDr/4hxMF3TcoGWAByxeDg1wET/OJ9UgC6mIs6xUWpDkjFr3rXlXkzuxibudl/NYIsJ4xTPbd9L
c9u1NLfJnu08rQ//0POfx8meYOuN5z93+DMuSpR6I+p8usGTgHSK3wnSK96t2vTWcXDt8SRr5GFM
y3GjAIC6+dTQ2Cm7ABkodt1MXUJwh6pr+UfEzOIHHnDkr2t/K0vyYDYoavKiqBeaFQLY6lu3Q/PD
HeGU42FlOy621J1354yRv4+M+D7KY+9OVskzJSJd0wUT0uF/Gohu1WtEreDPes0KBqKOGykLVlDS
5RJeODa5Tm49hjDLDqwfEvwv9O81cd6nSHN/TUiUPdca6ukj6j17zU+sE+KH4VJPg2ZXFsLDKizY
EcawHtDiLR+TMt8kmV282LmIb62O2KAsQjbXeWuhllwPefkyTnq0UGZFqrI7KWkOVBXA9ZJomM1j
LqwCkxes1xvzlDYK2hHgjlZ9poliM07TN0tHRXBMIOQRmXafu1J/MEi2/sh6UihINdaPNlquWyDN
TK7/3IP4JfoayLVsalFq6wn/4oOtZ9mRPXC5wpUj+8Jc9lNScXT9rWu75gxt2TG3voM3l26WFtGb
1DqLtND2MZES5Ckb61VFviwcrOyHpsDEkj349Oq+G2GFOTbpq6ZE2CXMEpbgZTm+ElIHJFyzV9bL
KHodjUWkuOLgy2WKH3bBbTQOt4MaVBhpkUVplWZ204rR3ByF/jvQzBNh5uR7jXQ+Zoue/+KisLZg
UZo8jX2kLX3+mHMaee0695T+aIXZuB1aVd+PUR8e/MEqtoULF5RwY7qO6yC653+sW/YGCeUxyOxm
zRp8OhrVOC0LvTB2gaqMr1h2LZxy8IiZ+/VxAIuNtxz1po8NkhEOdJtfXEOFXNqfbmpSIds0v8GA
j3K1FrcE2S1JMOVKvN9M7cmLyVeoGVP9FqQiXaW2C5AkrkAfa4m/CNJO/44Kexqo9o9IxR1wwiD2
zg48fd+0dcSH1auXBIegzE7sH1ma/soVUT85VVX+p6Wv9Y8ooflV5WmGqWuE01TL1MxPr6p2SDQH
a6bxWbUyD7bYF9foePHm6BdZvYeyYZpUb1kUlze20nZ3PVr494Ouvcj6ZEpQzMH9oqwxSiiHZCc3
IrIYNdbHomy1i/ZQReW9N7npra9FYh3WA4IrINIWA9GONyOb4BiXaPV47q60nOp3Y5ffEJlyXxRX
g6ghtGxH8ud32zbqQVEbkjcd0uqhkz80pqc/1nN9CCIP4UVj/Npj84IMkFAJvcsdPVwRdS2Qul3I
/b7c/pPgGo4R2m07O3XMFjaHioKWZcQbJ+1ZWVooARyxIa/fg+mO0JZe6/eYl+dA8kJ1ELey7AeF
uA0GqyMrgfL5pwbZxS5thsiOLXpoq8wdgNHaZ1Thm/s6N+v7DklNUEf2WYn75j5Edey2wCBmWaq6
enSdFok0dd4MqWqJL040/GwjOLJQTn87bvUQ+67ymsEBWSRxrZ0nZ2YvIhtO+vKv4ZA734fzzV2G
21Zg/q7RI5mMMbhDM1tsnWjI7xAdhSkT2PlrXUdoSjl2tlHqJn8NHfut8zFEj6opevTwMZfVo5e7
2zRpwpUclI/s/ky99m8x32tfomJrGn726kGDP5AlrtGmpTgo46MylXcSCZ7X/smJreopQBn5IDSk
DGV9kAd3vtZUTwbWe7mHtBoKVWuzbVmCs5K/bUbx8XCtQ8JQrMyiNm5kl2uDLHYuJrwleYllLhqA
33qW3ntIxaxYbqhMlLPzW5zhCFUhHpywLNxnIBcOBg/o1oi77hjW6GeoQY+eT4xt0JjFwwOqv/6i
dPPmGY1p/wZwV/eqhmjhZqhaf9P9OQdcFkirNOsRnzlUlUCyWwH+N8bo33RJgB8RtmsHtMHbH10Q
PRr9lMe/MehguTrnz4aGvIDfJffqXCrcCPlIO7mXbWR0Lm3GDBn+0yZzcv88zkvqcNmLXF8FJUxc
HCMQoSnAuJkzT3fGz+6LMuwR45xJvHiCQZZOy9a/4RfZPWLvvWMZH/x2OAn9InojFoKinzIkp9RL
jb1qQOPIYt15dGuy2LP8zi+cznj6gX9qlYqObq48uBpMK9STo/0Q+O4pqFhvVno6vhVVcIi8tD02
amJsHCJ5NwQ+g98oJmQ5aijYr74VJJdfnC4pl5XbTXeGU47bydDLneFDT02UFFHHGPh/Gjbawai1
6Kiisb8C9JW8GCJFEoXPBMoF6RMz/DYmjsbOcAyxnhx401RwqIO6N+6dMMEhCMuq7474ypIZHVqs
zsUxGuAngUsoxWHOT4o8HFBIoQFE0PuZqY3DTWtBf1dHyz73on2rS2947d1xXDu5SaxxRpS0mrlE
g9h7GlOBIrNbRAu1NaPXrsAE0+DnsZVFb6ph1gfiAUulFm2P5FGfe3mFkW6zFk6O7EXwjsinEv7I
LdGdyCfwVZRIil9BUhOi6mSaI2L5f8BWqP8vcRoSd7IK0Q4EjzBjIldg4MkyWHtyQd7GLBveDCrq
PJDxuieoc/YNemviaxuU9zG/jgDJuRWiL0V4g/XNYTT64Hs7aR127pH5rE6ny8IAV1Ve1F98HFte
ylabtl2WoyM6Fz0PMXUF14fDpZU/S+SBffr363T7n+Y+2zAIEOuW62ieqjuf4ugaQrP2aFfKE8xF
bHp87OTHaurvVJEl+0bUs496WDz5BcsSU8+cnyW4wKDlIb72HS2wqyNSOZVFd8iKKP2F6U1ZGPa1
e6a675dOFbSBL33nS1v4atw0fqsv8Gh0UjQBscNJ0/TQEvH9Be9gP3RF8rVtenOBIkF+hmCibwv2
HVvcgiBeunMYFMuNr9kYHwIW5XIQtk0JUVBwGhO4CUkQKK0sekIc6kafs/OhQNotESR/5zeIbPtT
wtTsc9s8DpSL8x9wqEDmPgXeZhEQw2LqsQ3+meonGB3hG98ETug8GaR2l0k3JuVLaiG6HE7JBqBY
c4BPNpU48HBad6Qj2/lwacnN0VvISpE2ZCKn0V0EmQWS1J6OEuci4TDy7BMm5lNRCAs7ianFJbjl
adqZ3WxyTD7tEcU8Fp1u3x00pXJu0ZREitvWzOcow0tn3gX9ykpsNwrrpxyUKRGDHHylUPx8H9Qk
AY9l6BrPTlqy1E/vdJR+f3ZCrFy94SmpgmIBOyX/FWFF4aB/9IobGFIHhmo9wKq0VkUS2ccWibzt
VCbqLlGT8GgBF1ibE+InXmh+CX0Caikgm1tCdNjcz0EYJZvEUw5ckLlSjL8Qro5bkx8IeDzwHj2C
rvgsrfCOfh9EIDy6DGLbWv0ZNEqkQI0lUQ1x9jIIMeT6dt42Xe7k64p4Un2bFAkAoE1vInuPLGEY
fZna4JtmudqtMJJ4P5Wxx2KXKGPjs5ZthiHYyhhkBQPlxqpG7xKDzCKAKACTnkvcU4UKflNRNIzg
+t9N2o9fIVMN65p4yta1Ymeuroy4OAdm8ooBgH8C2l/vmkZ/ydvBP8kqeZBFL0vXBN7j20/1ZqPr
iy4T9SofH5IODRoJaCcDUt/Ks+tB1iVBX26T/JY3lNuzb1Mfc1zWsO/0rVttTu06Nnha3c1trMRt
/Vm2jp1q3dbeY1APzU7PEuMlmbw1STr7UR2c8L4OxWOqDyTB0FXbavCSYY/rxkrphmhdlHW+FcTf
l/Kp1dwx33qj212KsjWzkc3Rxo1Vtr+teWs2+Cr4emBcVFFUYu1Ygf988Iufxugotw1+1Ee5wA21
deSo1fGy5tVdzEiJzuv9kuA0yxm801YC6zkyJSHoajF+ZZcZLMcmDG/LOMwerSn+WI8L2O2QW9nj
3N/qMu/N1G/T0XCPWavmz0kXrkz5iaKs3LH0d5fC6NWtPVn8B2QhAkNtC503CYtnpcUfbu475l25
y4gPL0Sid4/jEJab0jXitUwU+klmQDQ38XblK3vJ43OpauNMvXi6gGDAehnLycCllLWxs8/8TsEJ
vmV7GbfVq9Um52COdfZxubcRh34TCRphyIREd5Uf+TtkaZtNFHjmQ5qniIKDVfnZ4ieZNL9zX7Xe
8uKBYDAGC39OkBv6VPOxCY5QjhjOhz551TpvWMV8kSkHsC9zjgjGqUwq5A0pIz3CIUu29vUO6OX4
3cX7bGSv7vPfuYDV2J5SzHVuOyjkqxSXubcuq2GQ42WVFehkeBpk+ZRFEkBAG5InPKTnrO2fZA8M
oNmwRulzWyKtDoEk2mk4gz10c/BN9nCQyS+tfjyWvNOWmIE3d/V8EKotlmqYaUtXC5HmSuyYSsc2
8O5w4udsiE6GnlZnOfkUlBhQnuXPeG67llCf+VD6Mw7Ppf4/TD6e6vzz/D/Dbcj8aCTqNM+ZWRIf
0j6GpUCkVofxafL2taKJbhdlYJI8z+yXyBrYB0mMkGdB57MBMvU0WsaNr4Al6/11l/sWYHdRLTVi
E4cKHXWy5+pT4iT4d/Cq2iBLEq9tPycqPIOJJcg4noLmDvtdjFhKyEXq1Bxs3qxfoPJ8yd1Ev5Ml
NcCkI4+fkoiojWbn/p73Nr4VuWO9jfDAHYBy96XXKKdk6odZLUw/jZ6CsHgy3Idt33zPwu6nhZ77
W01kDexCP77ECGNjIJqekzEQpyK2SlRh3OJUe46/jTXR7Gp2p3hzKXBVqv5x0NXpNo1wZJ/0/nGs
cn0R49a6tj2yCiVz3U/PbpD+AW2UaDHGvH77fcQC4SEzM7TPzAAml+bV3zSe9lwvnRdzNHHUMu18
Y1dldx/a5TEFyvuWZogazwBDtRXhYhRFeHbi6l4oYbwbhsg++DlcFHlg+gShiAAr68yAKbQoov63
0JlvydBElfcawjdftYZaH9Ava+9IiTGVdtG4Qv6qWteJb97VvJ0gYFXuGh9Zkg+uFyIH2iXOg+sj
JAoM7psGYAZR1NnLxMEyjcXFulDdF2xJ+u+uGxU3laibVTx18caGVbzgDSBePBuxjtoM+x+BNW7q
oBLhTWc89bnp/bZ65Z6d9LYlO78cHRgLY6Iv2lZDUDcL3Q2CUd6hQEJ9a7vKHvXhfKUhfzOluG+q
oKtRBcY4oAcXty78jh143t7pJfi9BtDh9y4RZ5dk6y9STsRsHG+BKD/2xOjI79EQAMpthSc6ZLiJ
FX2ImeXUQ1tIb4cgjO/loaqQ71YSIHxzVaIoNRYS6AZJ/SHhzLJFonwd3PJc2Xn5BPD2Sau99A76
mfpcKNqXItCckx6XzXG06jNEACD9WHCwhfsVq11+q0bBA2ZM4y5wssi8qaPCvFUIQHurCWf3N2ET
NS47tV7LojLad27J9tDWe3Hq7HbANzfP30wlnr1Xu/Cge90RmKYL/vkvHk7ocVaFxs+kDIMNxNV3
fo7k2CQEMQnXzF1k2Qubr4qDy0bvj89kRvK7Ko2fWZ00pxG5rAXLJ22PcU//RXV5UwMNzzYESX4y
74r7zO2N4zA4Wys1Q5Qg7ZqAngkEfW7EsVfc94Pj7Msp+U6OkR5Cs8adFyUg7WQ50h1MmhtMt/Ac
6FclkeUvLGO6FdB7prW5aBs2gqye1sHomcp15JXjQrSNUpCKM/LD5dQxcabxWXG5CzHXJgETlKsr
ixDtRBF6+7wZz9UYW3du1m7Yfa5Mz/hZCAzE1Lj9LkyrP09tVs4GAPW6jt6mmucwZqczdnHzW5iP
iAGK5yYJvdvKnzBOwS1kOSR4Cncxr/RI6fytKqLspuRxPmP0XJ7z+cwxtXPGS/8gq2RjXzTZRqDO
t5BFwE3ZSdHq75AuD8WsUlYnar8TDa6vsuhEwUTkLfkWK7n9FHWjeMiwKkjnUlmowDeDHl1KdVAw
PeMAmuz9LE2MftOH9rdr1bXbta9nlBWpDe7+Z6SDiSQo3t9I0rr7oWrindv53oH4ZbaNTC04iihq
NmFtJCdSiXgalUZ1N7m1g86hiuqMCM4eM/O2yIrskLtTuw95/LddVLi3RjHiyTpi1zpULUrr4D4e
MIVATNkU6lOZ3iO+D+rAnTKEauN425t1vYsDr71DLACPAS+t33Q/P6oVTzp2ZrtOy5uvcY29Lki9
7GyQdt0CpFK3fdkliwqrnJVGFHWn2VxNWMo8ZSDG4eLN8Q0q80pXa/uXW2aPGmuIRUNQ8SwMZSWw
NvxtQioLeRe+BT2fUIRJccaIstvWY3tyeZQ2ie6KzWCBlVEdl9iCHeovqtV81+0s/p3bR1CaBHJ5
mM82uec3J0RHv+q15mFCN3VdIfB+62I158XkBP1Aac4wjLpF3pAJqDBuw+ki/aWiWXrj5axJbOSw
19ALi8M0GdYRMSptGXpCezWRoiUG4pKo9DRe2etGRa4kCq0JGUu12hOmdICLi19wK3hRkrVnR9zY
91nTxQcjQiDczfrxlHnz9sWyvsdaGUDLaMetFrbdxg5YImnReN+B0v3hAZPDfiYbH8YMIZE0RUK2
zvvuhfAECRJ6RPPC2a2K7F4XeAl1Q7NVnSDdORMyo9qEchz/l8lmVFv7zjMRFolEFSBBBr141COU
6Evg+EPk+U+WaTZnB/WupIxvhIEmezWrqg5teoymSt+QQW5XEtyFB0yxtEVU7ST0q4tncAY82pNs
bTqUdRzLfFLVPoeuWhAyxYDMqvt0YZi92HWdFqwmV8vfIGL8IusynCsPakdhhD+j+Z1r4etb9kqJ
7QtxWDSw7F0f9eNm6JP8IdCFR7yya37YHh5FSIT+wmX6V6VGznOlmhOKxcmbO+LvWuSGd87mw6ih
raXH/FCx69AVVGgR4J1qp1yFfu2dZUfPsxEQjU3v5lpXKph+1BYvlvkqsltqDfbZvVz7crHU1jYB
qIZeTC9orYYrtyhzqOIEAOEMsn7ujfTWi72vTmJ4x8hgfx02j5NhRAt90m+nxjuYWe3vHc9Flw+C
ymIaQw3oSTtsvbTRsTxMx7tyPkTbfMzyNZvjaFuyU1jC3NdfbHwkjHoYfpOfm0Aqs1Bht10rKV7X
rVesBLFvXpdpMOGcyYvaVKz7gffIVh2VeJlWtvZsx4Gz9RP8T/nJ87xq6SuYmXQ5uQ0LLhVX5skH
PZIZlrOObWNYCivB5UIdndui6rr+hpTco4Xa4VbWXQ9a4/7VpXF14mrICUPAabAya5oXtxENXq9m
9KWvi2LZZ5ZxTryQLSpYCPDcm9iYoAhASADfkwZboVcCE+b2KGqDLSARqseMPNNNhfDlTtZpmWHf
9BMyxjC4zrg4Ob/IRS0xI2z9wH0IDFbJka5+UxVlhGJeTHtTYSGIfDtv93EOTVSKYCGYvCJalb4J
NQSwDhxoBi67BMDDPaj0/tBNhr1IBrde2WDorTAiIRlk2GiWQ76LppznoVQVbJQmzC1Cz38YHfEQ
2MERbnSASnisEGBJug2q8cU98TQoyQqCmYrWKjAxWDVBqa2fMR6KjwNxDUIhbf2clIV78hLzid8P
spgjbB7osm4XJHdOR7BnzC8sWskHq9jFLaueBLAk1cq6GA2DU1v+kAU7DNVV4YhklqCczkngw6TS
2gFmgjGdL3WqZW/01AV7MXeRDewWzDtLuZU1pUBOW7Vw8W2VDpiE51S3XZe+n6VGmayKnrwr+hPN
LFxPn8spbyJ+V6nar1NmwmNtYRmKEw9K35rnH+WBn4G362BaYQ0xHa3aZgLI4nusafClLHgtSslT
bRpw/uKb2Vmz5qmsa91iryfINRWxqy8qE2ZXl9pk4YdkM6m4chUVwkWmb5zVcbQWBlYP9yGfejM6
Y7pV2FpWejDBRhvnEMIdCNZlb6km0zTITa/U4eLE5lsPqe8Y9j9HoyDR2iFH4rkEbssocfaN37AW
m89QfmryS6Usy0PrnMjyjuu+i9oVYVNSFCVMSKGkb34SJl8thSA/lgztF9732qKN/eARLEq0MuPa
v7NVfhRR8o3NFQn4DscYvbOYWuaiPGBTAKrW8ogOwGujSR8ce58jDC1S/Ww0D5HZQGxU7RSKOV9w
7MUYzKlene58G7PhfNJQlC8n4gFmYqUYlSjGvTxUIZRAVlvdGlfF97q67WAYDXq1G9LavPQTGr5g
A6EotIe9dYm2PvqrmrnHRmW68fyxeNJCu3kQDdatQ1Y8mU6/8hJVuZ8X6n7XaC8GiNVbAgT+pWiV
GZZoo4jXmV7GCGz2g7IqixAbQTVNycUWP3DKKw5xjjwjz1rEjtkc7i2UgLC2T6eN5fnuIamVL2GM
fI+AIWl2dfOEH039VIBGKg3Um8pAqZ88QyCSNo4db1iKLnngjdYTmvFb/4RLkjhC3fJPeWz/1KYp
fgmyuN5FKmZJlRckuEuT7jFFE21lK4wInKtCswS9QquvWEsiLsqj6prqA/MHMBaqB6eHtxii82Cz
0Tw4ygRgsLeMrWU0qKD5qg1jKmm2GQCmJTxw+zkjlLAFia8uievTim/SpiyY3pXEsQixhPXGBCa6
kmN1rw82pVZ2q8vYDtAZsz1xvrkzK7wGM0mQ8bI16Yn9mWiQXYrAtJiwkHVcy865SMlvDtgcy85q
gLlpjVPU5jJ2GHBUJqG9kZ2NvtWxqHH9S2tqNzhj2lm1vYyNBIm3npSQ/BOSCRs2MqzJBku3reV4
/V0fjM4a44vy1k0OoE+iJ6VZ9JoqnhTN6Z+yevgCi8o7FmY+bKse8qZiDOIOd+UdMqoe3CElsi91
rfYNJ4jydKnqESs4mSSbfbXUcXZnxwzQPNwjrSnu5DXyGqE29s/Rxs2HRebkgiVe5KC2G6eHIID4
DevtR05w6ltZhvoNKA/rLvOteBsN7r5tp+zcWclzpybBC3xkhHpMDcM7lJJe6gS/JGLt41q2Ah7A
96NKvb1sLcz6MWuK/hxErvGl+9ZUWbDVQ2SiSoEFHfqcNdLNFa5sMUlOpKynce+VaCJjeOz8dYpz
x7g3kSnVFx86fDg1Mw3/u5HwQWA9+JAwv9j8eSRkgfEOXvDF4Nd276fFXpYUS5h3MRYJshRPeXHC
cf2HLNX80dC3I5yiByTXp7rqDu5Ajk5eNW4nZLZApixjWzHuRl99P5jKzlFEcHetZsFf7lM/eJad
rvVoa2qrcCRT/KmhCGIVgzfYAtfOsgvxCPY6tnsr/tzO79kwWrWmPcOHX0eiHd/cyfaXUwuoedRy
9ajqhLvATi/dmD1yONYhZmSQ4OWhmpVA5Bmi5i6Pd84c7qACIuu0P2dpkSE83UMo+dQgO8tW0SnB
h1bIPgEpbNEQlSD2erlq0+An1iBzHneQigmwjFOOVVH0fkBPMd+n80GeXRuu/a4Nn/r9F12ul58A
xCcYDHHj6zhZvPa53um/6PLpUtexf/sp//Zu109w7fLp8g32Nu8f/2/vdL3Mtcuny1y7/G/fx99e
5t/fSQ6T34fWj9W6C6MHWXX9GNfi397ib7tcGz595f/7pa5/xqdL/atP+qnLv7rbp7r/j5/0by/1
7z8p8g41q0OjWCAQwtIumh9Defg35Q9NpKIYhav6+6hLuTMxZJFXuZQvAz4M+5d3kJXyUh9Hydp/
2f9612sflbzztLq2fLzS//X+bGbYegszZnV+vePlqpf7XO/7sfb/et/LHT/+JfLuLRwIqxL4pf/5
9q+f6lPdtfj5g/7tENnw4aNfLyFb0vmmn+pkw39R9190+d8vBaa+Q4sXywMzHptTN4TOqgYRjwEr
RRzIkQww8wbkDkUwWjibVK6/VNym0Ddpg3ViU3usKOdm2XEYAzBxgFcQkW3rvV60g7mUzQGO8Wbq
HcH8wqCTVf3kpYfKYxVY6qW+0UfUvU2SSvhsVwvSDEAvCU4fLAKuBzGgWX+DvyD5cEyK30+tYUqU
hayVB915H3ituoyex/m4XCqLukm/+REe5DjAWYs8y5INOSniUWpWPIDK3JpV3p4QW8ofFKIvt5bX
nmWb7FXx5GJuVQ9LaOH5g+ymo/x6ExJs2csuGHWwRMpZmnJV2SEtCzBcZqzdXC/0X94df5qzY+k+
QdR/cWdvRHlJ978HuUEEbhZcnEBigQObxRZl2dGdEBE677352mD+6WKbCl2KgS74w12GybHyIPt5
f65iVQk2cibkXa2E0WLUMVkAeSoPRAmdGOoMTdfDpVPiukfQl+PmwxiQp391/1CL1mLqLgZDFTdK
E+bsNU371GOmd5JnaZPe9D1ONJ/qWRBFS9an/IY+DRja8LZPAtQa/rqG7CEPJdtbVKDsfnOtk2dh
6vRbaJC/PtXLi5SNe6jLyd7LRlnlpGKdqeMs6iwsMJPkCa35YNSo39u1d6mXjbJenl0PwOvsgyxO
UgBPnrokU/w6fh8rhzVm5C8jo8ZnOsuGNRAArEniSfdu0NdrzthsEyTB1kLhVwuEmrCdPaxjr2jP
IlDbc62Vzt7p3SdZda1HfusJSWiXvQZd5SEDjry2zaBfjPNIWXe5h7zStVLex3WC8XIf2aCW0yuK
zg3OKtB05RmiUPfvfN1P1F1E+Lzy5tJ2OZecXcneDdsRtEO79KroGJLD3autYaQo+VdZs1cqBUP4
G19R6384b7EoVxeyu9/W/XBoNYQgg6bH3SY23rnTidJ5LtENaNTXg1E2w9oimi+rPnT5zLyW7UHs
Qsf+0NVQfCGHSyI28gU3kd9FX4nelYCMIUo3qWsfwhkUgbWh+jUrUAcSFRSHPz1CW9NwUhbZQt99
Av0kGeDztax0prC4hf9qEQBZFn+wQWgaHTBzInM0RwB5Uh4isqgHGdeTBwcBra2dtv1FNK+c8Oth
S5E+tGTDLv2AWogVqicN0nFlcz8rFKyjto6XoRUjYwpSMAcOguey8L36vhRjfS/rtLmug9QdLhpi
tGtZls2frjOo8R0OM8Gutxtx28N9vvXELKMsy7EfGgdXx7S3GPLlpYHgE3iAwem+h0YbkbjX+4Wq
BOXyeoUuj9+v9akOO3Xj4OunT9W2GikbRcdZeJ4a5HTxYV65zDawiaYFMQTtwwwje/6bGekyyQg/
UhcBoKcFDD9n4StkTDMMxhBbLXCjrhPSKxzSP2cjcPvm5lqWzb1ILiM+1csiO+h+A/L/tRGd+/9o
O7PltpGlWz8RIjAPtxxFkZRMybbcvkG0292Y5xlPfz4k1aKs7v/f+0Scc4NAZWYVaJkEUJkr10LS
ymS/q3g0MWdmpJxvh9xvXodm0K46YCIncYr9OrenG2cdzPW8vU0jq+5v+rLS1tApwdOKcjOSQqDT
N7ppRBEgYA3hOKf5zZhgGb1vc2c45XHOxjRqqkM8p9UhMVJXfRoscgcqkixriamXwERaFaZFuKej
6kYe8kFMboiIJC+jA/QgjaZmaw+i49U8OvMdjzntkWZW/VHOMojV9Rkh35tdt0DIZboFdxGhngqo
dqWNpbV3+Ni0+GG8HUjr8S8B9b2JFG+pDCzuyETRWXu7mtia5ZJjoVCS4Wq3DxDWsIb3DTqOv36w
ME8r0DHmmg5W/TCnUQXHR44KX5dBVKkgLKnDRR122fDDRRNhXdPU/8l/i40MZ/4QOzjfai6TVuGD
HWiUALoGcrTUa0gn5cGdAV/TcHVXdkRGEqTDq62gsaoYq3QnM66TZR3EGknqVSFKHstaNTxm2kZW
tMfwTkI+TlnWprU2OsoM8SIft0l1xxltVMYW9cAG7Vb+6+yfdkifiJZUv4d2DK+H1aSPVZ0096Me
IrhNn8tniRW6ll9j1X62KNMAfVB0ZFkcjUeS9Aw0eq/QDJMwXBoKVLTmr17pNhCv4wJ0EK/MLTrq
kK80vD7rrE3q5CsEynSah00y8BX4qdtQvBUUJFdvVpTHqDYBNDXaPgbiAVkzSo0QldDBs5zdHDdb
uHhBcGh7O6ZbQeLkMLTOq4PejZ8zFb55GCii3ibIJT6sJJeYYDtZiUOCb9dOlw8F+qo5V8CaDMdE
unYCjhfZY/wbfVBeO6m/BfwBKBZG5hYAvvZbZWmArMrpeSoG+vOUBFKzPoAyOFcdip+qfw7SWX3S
Ir6wy3RZNW/z+jCS7/3vVvVR5dZGRXGcNS+PB2twrb3m93Rmg89C5FzpT5EeBS9oDxyCimx/68bz
56Iq1uNCjEb/XPGgI86yCpYomhZ5d7bR1hWvh6gG/xSWFK8sSVfecBJvZKrvlsynnEIxa7ht8ZOS
QkqFwStA0Dvdk6ok7aFzQ3uXkbD/qszRgzyHbxEpwM9DGTnWLmwsFDNM2KkQWZ2tai/vyTPyz0fT
ydcf3pVpquQNfFZV42jFr95Xm3iipn7nmUYeP6vrqzoFnzujaNCihmvBSGFkT83mHm16ZXh4G1IU
Dc5ymHPnQHN0ebYVD6za6BZ3jeZGT3LwAHiUCVg8GcFtoSPm2B6N3mwSeJazcZ91Q89Nlgkzv/8n
B5W1dRtF2r6Aii5ZT616X7adc5aQSfeHB9ud97cJOqpQd9xB6aqXCb5aWOvWqqJrzPW6c/JYFkV4
XcSA3vExnCh8yqdwgOHfeZVvrSRWDqCm0w3YpmFnLsvPigv7tpkEz0q6UWO4XYuuGZ6noNbX0WCF
d2IbQdyeQEX9RCBueBZTVZhQBWXq2VlMA+h0ZLVt3iKXYcmm78mwvolPwk3k4tZeRstOq/rm/ZT5
v8EdMhw9BI2Pkz+CQpdTOXB7V5T2eAv4GIWO5+tUiZGhX7RBtZIxVGfRVrfm/rrmLSYr4slf32bL
ulY9vS52XULGZeZ8Voc62H8IsRuVJ2rgfQmt2oQm2TPv3V6JwA7OKqdyuI3FL5HidqDKeo2UsX2L
vLoklILEtNYCeEYkSNaQs9slbWjsjPW/Xk0i2aOGsA6CTFT1Znx0IBjcIKmZbGXYeyG23hgfoVl3
VgMcFLsPDn9I0R+K08NHezHeh2WmHeu8Tu2VLDK6z/pUDg+BHrSAkzJn57GzvNhqVq/8eh4OMpRD
0rnod/TxSUYV6reXzho3eRKGj8Uy8swguNCYeZtSwcJx7hCW8yc0ftZe18Iy4GW/a7R/R2s4XmZ+
IjpkfzJ9ufBohsOuiTJwSlUNNXw7XGpHDZ9pBABX6T/LwYjtFgSR5d+ni81tAKrOM5z/4qVa3z3m
gX5fmd7rBL0HwoCgLz9yTLSiZVtn7qGNXaaDvc1PfeH8dYunNRB4l91cJKDqq2kd9OF0J8O5LTvA
aHa0lqHipsZTXn7NkvT1aqi4VaQvbedgpG0C6qYwSNq4i1oGXKLoWaPqs4FivTiLLUJDeWQr//fY
PBg0yp3F4C+TJEqGcjAiOwZHUwSbD47bEA0tcxdaCEfXXw3NLc/jZAQXuoopNsHKv7YAPm7aoZl3
VOHDZ9+NwosauSsU6LJ/eGWu2XkriU0NN3iW+TT3f5wvESHktNeI2xXeri/O2xqAguHyBYTuWRH9
ASEcXkmdQPRv07xzdpV2S2dGAJGANfxRt3FwHy8Y65VEd3bkrKfQGD/JoYU19Vz6zVav2+lTbtPk
kcU+0j3LvxCK6d/8xqpP15FLGa1RrHGVyJ/jzSufLvsXb0pK7N3cbpmLpnD4nCNWeEetOqDDKaX1
Jinre+CCcEsBgH0aw3UaLQX/xVKosXdvj/lf4roGLXrdaeVG29ucYCjS1dQHr+uIA3LV/4/r3K49
/ufP0/WzukYTvtpWqYUSZ6Pve7RZDq1v8L6V9r1xmiqW4dUrNU6pbcT3Iy3A+eIQ0yDea4yEVzTl
bLXWo5dkmSKRsrYMlXFWgQgEED61STVtxSju6xUlfKQJaUvzFSLsbpS83qXLCZzPqjSN6a6b261q
VpG5Jqlh3kdVZgHd5p7fBjzyTjL25P4ufnI5k7stq7a9e32v8cfoQJZPeeAHEjy6XeqiCtkisfNm
UxeHHdV05tT61Z7DvGNeT7Ni/tbrVnmQ+TJLJmh8fTZ8U6BFWeaLY+gz92Trk4Ko5Eg/B0JlYCWq
0/ymW/ZhKA6xTbBaI99Ia+1/jpWF0yj43bFhRKvt51IxlLWcmYBWrmf5YitTxXqWs/8iznVcBVQw
yUw33X7gxpKhDoxXySMAs2+cWWKvwz54x6OVAi1I0bxMEKg7a05QvtBrvDLNDIzzaBoAmONnYzEj
65og0ktKVIZWRes9HEkKAOa5eNE1kvBkgSAcXYJ5o7+uMfNO8yl2wueAZqUXDgk/W5P3GBQubITG
1X1ROk+Nb9eHd0OaQw59AKHJXmm8qzeArOwS26Z1Er0SlFgv1mR0R5Ew8ReRkiZSYMGuIn3jiIbJ
GNvJCaXf6wSZJQfXSK9TZSTzRyuJtw5Qmk3pVim5zm7aF1pkXEoarbZdSZ7MtCwEjRebr6BcVxZ2
cw0Rx8QCaEB7+X2pT392gaXdkxo2LpCa3qtxqJ61rnVRCn+Z6BW7tItr6lrlrNnjXWs4XrTmFjrd
J4r+1zXSpFkLdLpZrOWatw+TBnB9x8BiSjDsR7GnrdeuKyQ+9telbh9G3PIBYye9fpDbcsWL5iXO
IY/1AMIEdozGsp90I6W/A+pP35bCln51M2rTDO5W9osSDuabSEjrrzG3JW6Om+22zLwsM/M7Ra54
/EoK7YWGSuVzW0zWvujM8q7N6vSzMsNZBvDxj18DxgjBizogLSNUQJNKn4wBkZeQAaqhbWzsKns/
NJehBItXgm9D8X6YW9jA01sw1uth0WvLEvBAo+9+A9+q+feBBl06TTywfNUl+m0i1kZu1zhLdDMi
RV4bw7Fo/0oLy7wPoXg60knKf1WllBDsKEOBCtZidQ2KSqSExDstIXImh7qhSerq+Ti2o9a4t/s/
Sg9a+1biZDkZk0TqaIVGLWsKoGsPkj6jDZqDMWuhcjdWJOxnniPr3kIO6680NbMjaOCS1GeUZccG
RNQaHWBEOZdJjZt626jrIt6tckcxz1Wp0rU+THQALlJSyxDWqOnRC/0uXDuIAYvXUvv6MkNVfqYB
74VdZ/Gty+J5pRWR/9J1wJG0vphe/CqyVgjq5S++k7qrogg8VBQaVHAtenY7g44mygbeveYYSL4t
fdpmHPvXoSZUD9DQvBvevBL8385N0yBaOwNb8nbp/jQ64DFGjRR4FHnO2V7YTiifgWKfqBkeh6Da
im0Ecjmjvbu4lylZXyAmuaxg0tC19TS93rq1Ut5Bn+JuE9p2f9OT+GtDi8FF7Sv9Eb3MdCX2POvN
TaYCI/cWUC/tz7yaad/8uWrv+QM0KJVkyW90tzWrJvD8B7CA81OptBexB3pW7VLftEiMcZGoaXed
CZyohWfzJfpuhPH4c5gD5Aq4rV36sp3vUD+p7lQzC57YDoKht3P7Z/Rdb+E/kUjozaaLHUML8/pm
Dd8knU/5FG6gsEjpgUrJGtVLD58YaTVIt9PkpGfQeM5jXqFwqQQWT7O3syAnVSq26O3s5r2exWNx
7nLIsaLAvoS8vR74LhoPcqCJ3XywYl/d26lRLGLV7x0ynGL/UpaZe5DYWwQ872TCLDCnfRo8Qe6X
P2t1Gm99Fdh/0dA4FitlubZ6J/2jHeP1bE7j9yCu4+1cI+16i2iWEsn/GiE8UWkcrbMonL6bgULD
Rw7V5h52m4xfkaKGj/6yA2lCz9lYaGGt7bANycTK5sRZtiHi9wP6G5TIOnpwhnbIUuMQr5e6/GgQ
mJ+UsqYpZNnTvJu2rE0NeDw29bmNkuwPvSfha1Re+TQBTDwMrqLvxrlUvpLBukYYNP2ssgniITum
JSqnPqwtfOvIz/1O6Vk7wqzbPsGjOD3AfX5n5HzstVpMxQ7tumEjsXIw1PR3KOwQh1ymV10001OJ
wiKb0k9sLtf9XFOW9DNz007O+K1tyMMVBtmRuWmnL46eb6QFGnpUtsPIqWyky9nVHW3l2jbyfAgG
pqHWK8+RP01bWPcLm04ZaHHlENqqeq9YywGsecZdhFOwtaZOS0H3I+PeSKVg8Uj40tP+P53mwQTJ
C+2w9L1W03iJlvs1ZF8WNZzUYltP40L+5+y3+a4pgwkCVw4zuNvjjNxo6k7OnZgMAxZx+Ct/Cclj
YzymU2iuZlg4Nre5tzg5C5JmH78t9SEscR8VT8tQV4dyRY83bWZt2tbOP1llykbTTOJ9raNQ3OgR
O001pXG+U+eDZdY/hjLzdnqvzkgRoA+YjFlzEVvr9fP6Jhz4P9rUZS4dfrSm3mJkrbRuhnWHfttG
Co83guhr2fJdHTNEvWjnD8MXqVpe3Vfu6H+eX8ubpmHQJCxLdkVn7/qi++JGG8gvV5Y+pudh6vtw
myi0eiI8+HGYLF3GqKVmJ7T59jJ6C22X+5jczN7ssqKMxC4Rb/FiN0O9eXyLl0tKqPfdriBgKhfW
ajkUpW9vm76eVzebnC38mWe98KCxlRjLhZeQfv3Xea070BQkkUNSBedxSJxtUS3Cwm8xtxVbiNf2
VKN+onxg31eV9XD9e8gQ1ivaovkD3P5FVNmuYWJyc4f7+dvU61A8H2xkfH/3g7paafqgbpuWO5uw
C5SN8RNAff8YAC0Gw4qg4kJW3gRVhvoyPKESJZOcoId9YfH+c1LbJOfXUokWaePWM3Pa3cpkQkMq
KKZVUtojSqiMA+Rxdv1EKVFsymJ7H0jX9Za71SKeikfc5IQ1Kovk38BeGxAPxX+aVN4OSj4Zn+Qw
t72zcQak5G+2mvY6SohqsMpy1WRb3AebYREOkwPZavhWa3Le+ejD4LgIh4V2YjzU43cJeGfuem0H
nW22FtttDXJy4J4ax7muIQ4717yzHvCquVyqe7seKKB0N88mepm/Onjn+IPSa3+4LV55/AxKs+PL
5+l3MChBCbPQqkFqWF8MvaDP2jEfmxyStWo5LAFikgA5xM57k4QuEwErW9eJv651W/7Xtaai/eZF
sXbv6uHKsa3mSQ6xVpj7QPO7V12btoAUSZ8989AtkjZ9n3mf+ixcclRoyQzBYO59lejrmMQVtfhc
e412aMf5VLCV+Rh9u57MUJf1xTaZo/dpZH0ZdaX2EmXhy5hEzmUceN2rEiM8yFBad7zZOdKF1pyl
hyeLPaSwtaMMJCiEmZ5eRvNzZLavjT5E+/ukBzVVWzSDrTuk8zZawy9HZshcOpBfL3VbarmUQxL3
LGFaW4QXv6bPb1lDpfPqNHCZzFsqW6qfowceArIAp/8pzHpUc9PpKCY5lLA67Z050SFzJIzMI0iL
mDjV6qZjojjVfTWasVPttKK372QrkcgjTk7lAIejv2k1TVvJNkVssi2Rs5vtNuODTRYwqfqtVLfo
tiENoECGoAV7RxpGs6hzqNUUJYaFTox211fCsGKqt5alQ5HZIy64U+if3NVLgXROymxHm0Gyq5Zq
6s07BfofowaChpJetKZPydl+gMnLULwlJcer9waTFzg9VdrwOveD47rU4k1mvsloG5LdoosITaOv
cwlTl6/B6O/2mvXV7/TvCDLlj+LsWn0FSZ7+ucpQZp30cC/mMEOIzxjowx31yP46FmpzyNUy2YjX
ChplG3gxdbTlAr5TvV7guuTofLgAxcR3F4jcxt1BZQrqlTaX9mSFyZohaRcZZhaAvknT12nS3ytT
7p46f4o2jRVFPyoaOWYd/lOE4MzdoBc2pBZF8mVU6osEAKB0ILsIjMfbTOQBwx+VxibY881v6ZxZ
O8Rd+FpZsNanYwY/TMTXrl/ALreD2HKEV6C3zfc3uxfVw64CKEmeC3GwD1NlqAiYcplLny56UW8L
T09xxJfJ6oK6XHWLPoUc7KIjUSWndQwEq10ON7fYpjkIN/NAIkgcH5e4rlPWFIrJQm8MvbZPt8PQ
9c19XwJderMHoJFOxgjR3ubvU1oO+7l5F1O00bhPWu+HKA/Dlayfa+WqUnwVHrYXNWixV9legsQi
Z6IIjVC0fubd5mYOEJSE044i6y+LvlvvZv9l0QBBrD5vItdZ63ROLXsK2YBYvmvvxzH5ft2iLHY5
+7D/oFH4G6Jf4GmXCPBl+i6KR7LFy/AW6yyrVWH0/boDEu91P9NXwwaAk3uMjawipZPXz01KA5+q
zDSjZJUDj3DlfJ5sOtMhrPkLCTv3i8b9kxye5p/muK6PugEQEv0i45m/+bAKlVb9qbSPovO1zLEq
/XWOryn+qQmi+jgnBZLrw7SesoJdMRnt7y3351UPictj3fTQeagBu68wm783DtwP8EVO67SBy9EZ
pmJDRSV+BHo8Hmx3Uva60xQXV/Mqdj70YRkedMsLedgUDZ/GvtG/fZiktbUC26pZXNoa3gN30p2D
OXhThuoEL5D0B9XOLrFy42tSjw/p5KZ/JEZCJyVvb0/wa9b0mBIRKqrxtR76B8mf/VvE2xr/YwRN
bIiz0wW8cbvkC7wU2ScBOnRblerWV2tqahrAws8CqChC1b4f4di6whyy0gDqiRrGzhhhr+rg292X
Rt6vC7Te7wUJEefRdVGZ325k0Qm0pCwqGAoaO53rop2GqHuMaAnQYl5TVGf4FKhVfkLbgB0I4mTX
IT30zUV4YzVM5E5gWFlMYl9MdazmJ1nibR0xIei5dmJF488Mfb8N6JHGK0g+gtNs68ljswjpdWGY
/9Et+/TW874jduxvUjZa1wirVftVCEjHA2m3s5uYBqq3fCp0AM1jUaYaDmTkJsmf3owWPNjIXCps
XWQ2RZtqpcP5sDyQA3tTjDPptSnLHrMSLtF64XvrqngEUPVPR20r7CUWR0BG7Toj6T2+xYsjiEvz
pBvwEJ9HUlVZ0ajN82t+ZzCcbDdSoBa9u43fT+rvbfKCUigcRH2oriNvmh808E0nGtihCHsNyPto
W6cKeD4ldvdT2+0stXWO9uRbzoZ0SbLLIVIEZaRFV3ek6M4x4t8D/RB6lSmtd4dUp4ld/mXArLcG
6P+XboTp42aHG2drpkn48i/x9mLXI68A2djARVZA75EmNb/SJScpY9UN6hVlYwtBO3IXXqmNK9PO
WiRjK+OlofJStyQhSQ48hHVXroRlc3ITKK0U+A5laNrm/z6p0kzAefl0JklVQH+7HBR4KoEXop/R
zn/bFkeMTBmKMAOwJxUddNiNS82tTnEzTZdwOeSjtW3KAnb3ZSQHAP9m1PDSuVi8rFMfO2rFMoLS
ET4OkH1IIgfHmyke6+w49OpvYpKD3XnFwVX19jqzierwkNfWn0j0dEe4P5Ex6sakRxy06NYQoVvU
mIaSfPtiFI9Eytk1XMZmkP2Zp6oKXiYZT2yZtG0198NKsJbaQPcN7+V4ZCwxciYHWNLgLUhONzP0
vXG3KrvudULdILFdzepjojtIGSmt53BPVnT+cl3tb6cqcDdxYkyfmz4kj2p5F10FyxWOJeyhtqYc
xTkPqkpDJULr4nVdq7pDtNpfi9flUXO2J+d3OounzxZc0M/IARR1XXfrolYeqwFuMYksLLqzqylX
D7KOXvPTaaxh2opXb7rhXqPfFTZMPhE4jvhTrJf3sqxEgISEsE+pnmQU5RBRsuWsTrIaOasOEvtq
gkbLRm/URA/P0nq2YXOof/FpZqXgEUEThRLp3cAX+WBAo3umK5tbcx2UnyvIMVbqgDJbwR/NJ+ET
IBfUbNQgHu+6IAdwsaRO2U5r6ygKK1jxGGZ6ERor0AzJmYcSfC2lSbONYjqbuI21depnvwSGDiIA
fpXt1LxCBdii+qYsJTh/tkbg3sPa68f2QUzitBsIbFTPHHYSIQ67g8hJ5ovttohmdWB0s+5B7Gqj
DEjSoJlFv752qrsqvytD/+LPign1l1BaBZkOkZUGR+rsx39kPMshV1k8YeNxihZMsrPRDl6JEe5m
wuX0Ggp1Zb7tOspSyFNvPO8lLNrp8ZYCmBSTtgA/Uu4kcSCOqDFHhLCbesMN1vgkjlRvqHkX2gsE
Gem9UxQ5Nz5P35tZ5z2ULboGmRUhqODP81qtnfilHdxi5cyZ/3vlVg/DQEJ+Nc7fSzZ8/FWLlg6S
vvozMbOv1pDk3zuF/1r6l6cv7AeyDRDf5tL1BQkB09LObjjOd1PgdPeV6g2o8ur/uHIxmu+vbC1X
VsLyoZwK8ixF+p2i/fsr913yNS4zdR3nZo/0d76DxAw27tlU9mYxKb8bA99zr0t0yLBrdwvFv3ei
57+/p46OqOAQq58SCM3WTlOV36yme1lA28z/C2ojKp1z8ruiKepL0DvJRudH/ylIfWVP/3Z8HyVx
cx7beN5a3lx8dkIfwujQ1H4gpPH6MTQ+huIHwY/OIAn44WNMs/ePjxGZbvHLx6h5sTkbvCevu5Hf
czUgX0ERIvsMFWxxMVpuK8vI9FQOYPlyZ8ofxMTbVrPxGqPby1CmhzNYJRm2xnidTl+306yXqTQG
0GMOKbIzm9GmN0ILgXgtu7DVApjQWs/oCVjPfbAkYRBBOoqtDoIF9btwXUFy/AzCKLvY/ut0JMGo
J0YW2QSzU09da74emuUsAf5uKz3o0mVkR/1MbiU1SJwuHsh5UO3R1IMKS+VGBBtMjewCJZD5BBss
mnrqH2JGXRSpmCVKdGokKp+n6VRW6oX3Fn8dlSV8mNNg1qd+YVCRg972Pe/HkEFH0D8ebg6kEYhW
36Knsd4WrX+HXGe3NsifHaR4lyZwX8Ew4UKGCs5avHBeewcp/GX6jByvC72s7fvbK3BgHsJw5fuD
uy8irTY2Iv6uLUY0Fdy9CLuLWLyciVeHxW3VLt6qBTvTDS2q65CEPc6h8VkXltplNNnqZ6GwFd8y
uvmWSPUt8td5CAxfI0ujNmgkAxbmD9a0TVo4lOQV8Po2KMYxKtEJWV4WpVQuh2u02Rp0+VKavx28
SZm2U8nb7xDad7GpGIAUouk7wK5NmXrJyxTVJa1+2IWbNok8mCyq9Gp3p4VhzPWn74v9Fq/p5p+8
vg3cw8i9jAtjuxzaRKdbZOgi0m3Ybt5gicucdgbsILvFPM3Ch0DjwdW2A50WS5nH8/xgMxqZfi/V
Haf4NM9T8/IhanDipbZ4n7KDvyj8p3WGTeHCjRxz4+YhBc5FmHUwmvFSTfyXSlmj19mzSXltNBTn
kpqq8QzLzlbheYNmitWdlJT9mijV6KnG65we0kS06Ngg+5IDTQ+bo3jb1LqfoK14CoLQlDXE3CMt
egoz1pAlDfJg4JGSbJWFRYKCVRc+l1NVQb8DUKkyovC5gLgfshZ3PY+wz64ro0fT0PedXWXar96E
bbVMFdO/zV8ixOnQYLe10KTx6nXttOXyT2muBOZOYVYn/inNlbNctcL6JN55qYyLl+o4wUvd/OaV
X5MMQ0d/P/ffguW3xl0tOQ3HPHLGdW57ymclmP5xNo36q214O/sQp8RouY9NPe6bPDGO4ehCurN8
acFBPE3lOD1bfWscy25KUTXky1lD922we3lnly+z/3f8EMMFOvfFYKvb0nZIEEFicpybUD9Oemtv
kIQ3VmK7Of5tSC5Br1Yy7+Y28tnetCEK2R8c2rJ+yhN307oGEl+KFj7KISvSz/SvOiAe/zbJGbxu
3hpO+XRbiF6mGMu4gTbFdqFA+zU6CgG7p/aPm9mYguh2hcwpXq/gWGC3FtY4b60HYbqVGbdgW8me
gyE7KAosm3QvxasqG+Ndi8onWnKufmhntXpQl1KtEmbeUe2AGCyVXp60zVPjQfFmWBW6rUuEOLLG
PGj0kF0n0V7cbRrEzSZt9h+QI21XSuqVv7Ul5UhLz8Jj5vflC3pkV3s9oVKEIJG5rZK6+q3kXVXT
iuLJyH3YirIJpPFi75fpdEAFt+kVkqvPgd19ReSi2KC9lzwPKukWORPbsNimxSZn/2/ilIL0Qq5C
XT6Oobb2jBm6/eWOZu3nfmq/mXo4HScVzLJYkzTT1uPAHaUMDfQrtt0MCbaHCI8CQd6ubmJtL0IX
s2M8WFqhPiXZmHyKGv2nmCXKjVx1n5vm9G2JUj1nb2TgYQrFfOZdk25mi5sA9XjrWWxFGG5Gmhwv
hoU+SYxQ88YBdb2XCJlgTqQ7FwHYZ7EtE3ob9tZrHsDVgwgQX7KFtTt8AS5dH/y+1rfhkvpysFut
9d5esC36vsT/m32YU9RnK38VjmH3kOSDu0v0vtgWeZh9gcbQuEOX0luHfpt9GcKapmUncFaKxzCe
fZISi86RBGsGfD59NjyIMynj+SmBhCzg1WlAZ2uTBYX+We+G6DI47XDXJ7arkoaz2/uSh2W6GrTA
P5jGXrOapv8pDqWA7uqY6WN7fw1Htg+9GUSoAGNVsLDM5fhgRkX30m7s0RxeVKVpEZwaU9RMGAZl
tzBMKsjALkNUSUvEFWhlkWE2omAWWMMzlWnv4nb2Wcz8dWEoCgC5l0nNki4qaBlCMHfidbTpu29O
7S5J2d/dHrdkR9JpFZEhQQvg3WNYnra3h68/bpem3ncB4gtFgQXnjMzL9VktE3Vy0BFkSCcTdnf2
kNqw65cqW9aN7VM0+7u2C4NHMXWqi95xWP8Un5huk262Xye141wdtW74KfH/t5OiDrQYbA98tK5x
yZM646MXB0A9ymYwqh9THRyVmLfN59xvi8954v+lLW9dlVNHK5eXyTN0gsZ1aP86FO8tmIxVc74N
h4SOMy0Nqo2nHHxz6SweDXf+xCiQPuP+X0eGk+erIbWrJyAh+trKQv3i6tq0Q1a6PkEE198PDWI5
nuM2j+SXjY0CYOLLXCGkMRVV/cOtwkOjgbddFcC5ISlAKDQzfqC8E36zdUdfJ5Tbrkv2ykL76OSv
Sw4zgKVusF6XpKX8FPDdjdpm+KYUeg81I2cTPXgrdA6Gb3nDNeVsWGz/GlcYMzSxHoSl67HNwp1o
g/mkVc62A8VFBXHyVoZ1VyMUjiKnKIWJZliZ6c75zS7SYjYJDB7GScy74NnNkQ1ecWL6PH9WSHVc
T967/pcYFcDPfT9Hxi7ojG4Tzo5/iDxv+uYgZ90NRfm10Yr4nMIQvRrR9fgmYRFKjwc4gtHZNJ1V
qffeXZzo/j6kWXFDY7K5jYaS/+synbuNUaTofsh4as0OWhHT3I6ICqELas9bQ3X2YJl++tYUHIS3
HtBV+yhnb/abSeyzpV3jheJeTNYCGBmx81QNDmIXkzj/o/3D+nzH332eX9eXz+kJouNt7UG3dh5d
bTtNsVELfzv0ENlOevfY5Qm879XgUrrI4x+14fjJFmw7+Z+6g2RkmXCNMeYYoZfYQRUm5i79z6Vu
lrflrtNjKH3tMUMhfFFDMAtr+RY15drT3HQnNtFO6GA+fRhSdWX0OrzYPEoNM9AOlEbVK25scFNz
ZTVud3Zgmf8SVcbrAzguX8OuMLIlzGuL7gxriP0l+Ttsbsd/rPZrmEwv/ID/YptvvzGzMUaB6bEt
LTTpjcq5RE1kXkB7DvQP80Uv1FPawmwhkY1ptHe2bbhwJepsSpb4eo6gOgxruG4lZlIse1U3oOl0
aizXmOUKsC9b766gbq7h6eDPJ2gjPkm0LDt63LeMa3FIbcb70QG1YvpKdpeig/lVLSlJ+I4fnGUI
1d++ztroWUGR7jmbjM209LgmqaHT9dQUKxnOs2bcQcasXr3pGAKEGfP8TryyZIjgxlmGy5JTCief
LJlDr5N2QXu2Ah9aFMUjWRGudcmbLIemzoCJIwd3klxKF5QzmnhRsJOhloTDUVfRLOqrMP8cUDd6
NtNrKkUC6grK59v0pqnUted0W601UCkMYu8yVrSq6YtaaDn00E44LUDjrof94Z8Rg9se65FH/YcI
kFOkxZeSx7+s4bB/34yRgT487yyZvgWJQ0rFNkyO80K738fKToj0r7arH1J9SParGhZYK1e0vVWZ
VCV0WE3pCK5OjgwpmVyHgrARTE04WFfTDVPzNknQOhL1ZpKRhL5N1GlHOIUBrdSxXjx2aXJEftB5
BhrsPDu6/pU2rvoMSayDZHnlbslvj1txto7inSdSVu3iFFOepw+Fk+qw0jI7iax4S0t9vZPprtpo
7ETrH9fZyySkNPbA+6NPYlLdnpcqiJ/38gnG3u2OIXrAK/HKGjo1uFzV+4uYhlKhg2hwkjv5CKhr
V/eWbqsAQP7+RDD7oPqlPImlVTNUn+Yffhz1B0nANRDk7ueqK68JvCEy2gcetBdxypeMaiyi73F4
kS9YmLS0ffw6vcnKchPaOvTNeeIeIp4DYHfdQ+tV2WdLj/PPGe9JxpiMj0Fl8B23dHNt6WFzJ04Q
0vOdAVHCWib8H9a+azlyXVn2ixhBb17b+275kV4YozH0FgQB8utPoqglas2efU7ciPvCIAoFsFtq
kkBVVubncDyvCpC4Dt7ad6v0YlkPBJow8RJaAdI7gn0HfPdZg6RyK2TyDhrc7y6Hvg+IRoJ9EUON
0ctz4w0DqZ8GDrXmr5wUoJlypempuXcUBN/QmmGHtLihoBfsDnlhZxHWbb7xwVogIIP0jWeJBbbT
HBkMlVnslJSLsgNZa36x/9sfOcOzGbQx36N0WQLCmgGpoCJ/f8QAay+pl1aChMbc8SVY2FIk0BNg
1SwTPMP7vgKXhgjvoOIV3rkGsixYHgfbHjK2d+AIQMzfRemX8IMTeZhhatwk/z4OjpMu8yB2FX34
r9ATbrp0FDtwq6YkX5qDpnSaFpp96gpNbyJ4y6HeHfYoelM7OzyXXMj4Rd2emq2pr2Kwwj4l2Hlg
2fKfbvSq6B0oaAdF91e3Rs1GQOZPN7WPmWYjO11U4zabL0qz8R6Myn0mAJyAMNm2G7PsCF2w/FgY
mr0dgEK4xqICjL0y/AceInTdmE71aibxaxKL+leTQu8u82S8sCQg0G1c/eJB8zpocflaNGUKaZzM
exhM3My1FudXCFR8XKUx5NeruHaSrpEHa0F//NZY+gdrDJSmxRGYLeKI+WKGNuREK/M3Gw1SFBx+
ZEBiI/DXOWJvDxCJqQ4OUjYQ5nHsB7JF7Fsn7P5eGHgdBA5kh9sRXFizP6SvAGlkOlaprdHeTYeX
vhshWlrZN2eQ7sFSi1UX2I2NkQ0p0tgjuyLZLoF2/bdxEo8no6U807V9kMz3f1aZftLBcjKfeK4x
WYJ/Tv7lU6XB8Jx0zRutkWm1TAvloYfYPAv1PdlF4F9jywf2IR9feQTZgTm8S2FgZbdNiJ3bbrSh
yoNBPNcRlCogFWGsEuQZITmXjhcrZPqSHJzgOesaexmXKFZvWZQv2ahHmzFx7IsGxO10MAIzPgXM
XvdFiPAWdZCLgNzSssRNtiFbj/q/le4kEYTpOLv2AnQhnZPJTVUy/P2aSkMAkg0HLBqHb2DP9SBR
6WgHrpqmuWkC6b3UoKU5Oj7U+2KlHW0Uo7fkDBT+o6eVYMKqf9WDpb2pEz+rP04M8ONmDIIgjoHs
YmnkxnPjd90q5sy+CgPaAlmbFAckDMDoEI7BujahipAaYbnMa5DvRPbY4heIM+4D7Q0gD9q6gaRf
KnVj/d99yJEOaQq2k1h5z5PRWVx8L8suwHbLOtGWs6/i8WZq44lkyLLUHG6qj3aY1Nea+LWozeln
3/82DnwoYLmX9lsLWYYFiI/ih9gK/c3gA2MjQGN4NtMgWfOGGc+Vxr8XlQx/mQl48LCq+wG6Z2sh
1SDN/GcQwLfyjIKeFMyamv48SjkNgqzqNKitENAC3EQL++yYNI62zEeRLhFzyo5RKEHSTj1dmA4f
p9Q1ZjoCKE4xHiyJBFqpyiorDYXgiQHhdWiBJacgBIOGVrD2XrPTelnVLH4bCnH1HNR6LXrxvWd+
9wslU79j3/GfvdwCD7Mv7Wvm6Rl0n1h8wF+2PmeDZa6Z7XsPZspekjDajip/RAdRDQGwNTHqxqmd
W0gXZ448GJSB+uLz2R378XCgVqdDcb4bgnFLkKBKQqe8bxHRmxBCCj4ESpa/25gLBgoSpSZn8pOf
Ywl1RPOR33+dD9xe0dnPuhP4N1Ceonvaao6w9Lb+CJZ0YG5UkKa0AQqsHBdUZQodrQ40KIS203q2
jWlwMbS3BtvuQ+IHNXbJuibxN4xWU1OKwr0OokhRuZsECBeAOClRB+oAk124sJwy3n7xxmp51Q55
f56dHU8Re2f1wxc3CLkna+kULbjAX0AQE5xZVTvWokM8YB9Y4UttmuFlYNi3rAC/37gWyMcmF9Rc
jYs0CTU8XYZiBTwRRA3m55M08xpk1mt6MHVktwduX8q8K1ZCOVNPmCMDt9AZAIIpm5z/ePjR7IVp
GSBbRFm6Yjt0FT1iZJaoy6RTnYgP5y4yCiO1geoDNkMNIQ28L35xb1TxihydxEB5kFV71t60xWSb
ZrCGetdCps2OF0VdQG7CMOxbko3Nzkm6fF9aznAdIQQJjbi0eZWQe/S0SPvli2bnVqb31nmFXNKg
wk2bncgNMI8EfLhamHIaVOjumZ4IdtntECNyp0EhcG23IB3WJhT6FoWqVHBVpQIdatksEbQKzpYt
DOBq1NYeXBsx6K9QegBCxg8/7JrAXMLqBnhzhHwWn4P1KhFb6KNB3hjpnCsww/JaZKI5my4U6plZ
uBDfAY+KnrTDoQr0O2q5ykRn4C3Jd9xV5QlqKE1CHaUWZRu9BvzOC9vyY5Ygz7uVyRFJTQw/TNal
jY2mzEwQEs6XQm4JnwYImh3NJod0F6YpuzCQKqx9XyRruqMqdVvpSfkAJTfzRK02DLpz2XDw/qGP
DkGji7ULxMU6rYIPGypX78JK86d7EVW15bkerSv5060I8ni2jmLRrOeJRMhuFmSLzzQPgsOg3xi8
FEEmUKrUiv/KyJLfTKTezekh3s1CsNaTnbmOtzRawzy2USmfzDTedoNvvObCgJJ12Q5bcsuQQs8N
bOzbsTcP/23a0dTqhStAw0XTFqEoDxbBAluNWztUDYbrwhm7DbGQUTNFbP1LM1ZNoizT2yZcz72h
QFBCL39HeC089dAUOrAM35KadoxoeeX6KERQvamjOCLjGrhE1dRTYA+ZoumnJlIGyTmru2xqRoPQ
z1Gt/ZpmQsbjkkbld2pFzHEufac/e+M4PnUl664adMSoLzas+NbmwYX6JJCLt3awwBmAK4JRo7nD
AmsXgmDlKdFGDZiiYUN9RW8a9y4IA2kcd3j7MHTJkvrqMUoe3eJ3jV/eVqTAuvOw7B9EUWag5cr7
o6vInQAbtnapadfQ0gFf1OSCaprGcpw7aqVlbgIDmBgbavaGrC5lFlyoRYNKLNAXCBD0R2rSlJ7P
77wsfRwU7Unet9m9pqK2ZR3bWywwesjdxPVeonb/Qi5IysQXaFDs5wFdwfQtCgGAoFCT0IEXCZsm
iYqm31uALi/AMBEglV27i7QJgGaubVtbmJoTQ2SLBSubj+GtzqvwhmrJfJdA3mihk09josyurPmF
eulAzsOhDCL3NjllLR4uLX4D07xZAKYk3cmi3TxovlapLmOkoLANstJZoeAKGJIg0s2jgz/O51qg
EAnQ2tT+8vaXyZCvuYcgeN3p25Tn/c5FtdBDFDs/43QsfpR6gMyBVz0VoEv7m0PWek/BUNWTA168
/a4esOlSM+TYLN174JFZJC407Usjqs9erlkvJtuMYZG81I1sLjKJgNNWZl6KeJsBOL5BMsp6mQd9
NLFaTxHJGsfqOL0ZpRngHkniCuV9kEf6cuAhAG9xP0DlFx2terfSGWTevQs2PIklgxVZAtPEOier
qm2Yl1DDc+wAsq45WzvMTJ9YgaVg0kXdzwqxKs207d8MaazaG9JXp0NQIwc+Gzttju0hlt8Ho25R
bKeGhxC7mYaPvt4+IeXRr9Mcq/1WYSFchY9grY3Xpccv1PJ0sCmMXcaWxmAA36F6uS8+eqMI5fKN
UwExpYZ+jg98WW70AAymCSisEQtAIXyvalRyC7QquEEekLf3wRWFvUDvmfobF4/UH4LbbWVawXik
gbka2FFxyygfmzwZDp4qq2g6v7w46oyakRviPg37kzFCaxssHOBnbCpxIjfyGLWo2nYcZLF7gI/4
0neKBhnPQZtqA8I8rRaJoYub0fv1BdgXDWhWpE5dUVf4fdZKnPSfEVaUBXcgBASHeW7/8JjPjvRy
4m0SXCCDtu1ivOmXrRn1GzDptat5qacGuCLvjmQSoOnb6L4FkDTCoyx15VuY13sQ72i/DMc4Qbh0
fGVgFlh6qPe/gjdL2zlc73coLwVqUw3yHNQtpnqzH2VcXcfQLhfZUMbnXFWcZgng0QKSQFPr0+4w
p2SrQhSH0gKX4kwyA1godH007oFdVS8P1JHj57Wuchs5fjOEkivXh3MDhrQX/rsWBn+JTBmBIxes
aEETWC8M/F+b1BByQ05gbf0YY7qN/WL8sKN8J5oyueONFT+YhQVgfK6DvqpNk4ecVe0JT5xX6hzj
uD6DovpcSjc/WUOWr6CMC4FF1Qw43oALOqVDqKV4hKmeQWbo8SDcqYR63DUZe+cdkLj8zh685pID
P7ro+kD/FrdSW1WNWe6pmSFjAXVM8ZQZagsGnO0iBjPMtzBtJLAVur/3Yj89ourUXWI5tOAZY89j
EcVnXRsCEOgCBgAh2W6lVX50qFRTuTHlpkdNfEa8EppoUYtkGFBYK1DZxAdqfroZajaAxcCNRqCC
sX1HZQcYturqe+Aipq4i5qneCiCtuH+RQVmdUBHnrj49kJJACUAqxNJVHmEHSnnygCZR9T1qPuYg
Dw2Kc+AiAkcyHkj6fYdk2npsUAMiq8a4Rym9cZ+zYNMiSnkljyJJLSAOArlAdAo8u17qjgs8bYY9
OdsWCrPZ0AJzhaE0olVzIhzZru1KjMWydrWN7J1XE5pa+wx0TItOMcM4Y1gfqQmRGuvJ4eyjGckh
2SQoVV7Jhrm7uoRgGO3VXXzrHatEsqKNPPVSk3brs7PdifCIoE66oKxWZ3egCk7LfpO0vgaQcsEP
zLb8ow7U1pQdy0JQcklkWGkA2Sl11g4y2Q7AAE0zzQP+nBORIqgSrrIYyx4zB9AtLvrsFmR4o8nR
u2vCEiZgCI7S9N9mU5+6kESwC7GMupynSy8u2CrVumwztetoVJzlibWf2kaIl29TlReaoirc7DZI
jv2hGgy83TR/jhJbkNTJQ54ci0hkJ6x2Pg6jnwLs82c7rmowr7dHstOILgws0KjqRDVjXTwFNh/7
EILBHmoprVAzF2RzVAf+/dWyBChqPdOA0BnC6EijAmkXJ8XD6AzOo2SAyQzJlYNy7pEsljbuQR/B
b0yZektvFmnNvSN5lMhIrFoGJbRWa12sqFAqyRpwSNHQGFKyBxRjBQtqoiTWuPwfV/Ksht8SQFxa
ZOEDnjuolB6b4tipQyIttPkQF8AMjcWRzqi7srkEObElwdv4OSYid+onz3qswefz5yn1a23frCGl
lWztPMpWpBu+L1R1WI3fycpsdXHmAOCfnTzPVrluWkfpVr9YmPGTIfjHIUptfiKb64Nfz7HzI3WO
yoODrQFxtE8X6pGooAOlM3jVCu1uTlONvRcf9aF5ZZ+V5TbSDGSiNBUdtA4UlcqLWuRKA8e4mwZO
Ga1/5pqn//dcZP+84jyX+c8VaWazLK0jarHx+MTDqMlQeUsIXv+zie2O+ZR2eKzMvVhOfG1SLxLi
cW62Z9vRxFmaLNzj1XbozBSIHbJNpz4AKvvUMA5ko0Pp1qhnVgeUGYCk9CXusIMAbxfzhicN8Hs/
1V7qrqneS8t/8fFDeAcV9HQCPOl08q8uPZTeM6QyDqq7VCP/jyn+v/tAAgxVXuDvXjvccU6NdO0F
ET0UcR5vWujUTuwQlgdll7rWnUuHr/xs+o/JaFovfxsU+mY7sUP85yCZ1tZLZNnJSZQovuSFJm90
6BIvh1bmcraMCMTd3EQtyLNYib7qis2yrI2tkWCP6gpj+DI050stbKpwmrI3wNWhSxWUUFdQMb1b
E8bGNgtBBEs2GxnKRdt5JahBy3rdo6Z+H3osfx60cVs2JkCtyq5bWTDbRVR92D0wtu0b4OuenQp7
yE/77P9ve9Wgfo2yV1PiS2WvQHkJTeZhSpY1oK098aB9nPNneW82297x5XLOnwmkMBGFTfzNnBTj
dvSaR7Y8kmmyx8sqREUZ5dxGLcxOsVU/zpfmeOBsmyYelvM0bdh/nZo6BiOfpqaJdFA537hrLkcD
FYLMHREYzAFJueS16y61lhWoA5DhZerBE2rYo67lqVA28mvNEAqKQJBsaYZpLE3wOYsAuw8KmtSk
nwcsT6eZZtM8Z5NkW7xvvCN1Agd2nzo5P/Uo41/JwsOKWy1kppUHXnz1YCM1q0w+eKZ3VT6Aqks1
abnilBFybSLMjmRzfRAcABR+pc7JTc3rIhW+mW2l+XueVhv8r9PSoEBDMCsVLMM+CssgmrYHozV1
0qH7nDZk2CoMNVZVstOcfd1hZUfrGT8CDoKatJ6hpuv3AoVISE3MTepFLRvul+zkR9j19Kgg3oZy
/B502BJFnt6fQCiONR61PWWkMzokYQmJ2Kzd0tAQLOt4bagh1J5nCCsQ/Ft9e/+HfZr5y0WGPEgW
nl+KDUIc/V560YNp9/qbByHWIHSSHwVP+2UrU/8CCeDuBBoPlBMOVfDdaM7k4ECVeFl54JRvZF2f
S+iIrKjD3VrQmHqHsnOzchuRnIM4Ki7xCOwBUlvJD9d87Gtj/G6hKH0FHdtSLZvDLVLEiD0wCHfi
nTu8FbrNFklmRbeydO0LdWALgNoK1aGhxG7qqDXwL4cm6ihkc/CMGNSKjoJASSbuySY6Byi7oR/u
G0QGN1akiWuYx+bVaPU7pha1KVJJ1BKdFm80MOZDERgij5HnmQdEVfZU1DIXulAT6s7OAeTnUyf5
k50OA1JLBydxd3/a1bRgh9YOldHtvvgrO10gG7X4iIKcqfOP4ajeRf5YF9PHm+ttyA2QyPI41vl2
ntYEpv6c+mLZaEyeXRcJHQlM/rUP8bpGoVlyz7IAsN8Kig2yDcqlYRv1i8dalPGJNn/zfaAAhCh/
BBnIk0qX/+Z2ucqywoN+6D2SQSl2KTlb1oEV/kbqDDDuPHuXyU/U6DVPNufDOsaj8dToZXU0kF3d
jL6NRSXIBxZR4Xc/LDNaamNe/AYH9zN3Bvsl0CSC+4i8X1xN1/dQRdW2HvZkd2np90vR6cbbYPd7
4Rr5b90bD3wImjeANiHQBfZDj7NFLPrxQTfLdBvaTXZoPJZdbT+OVkbQizcg6bdDneW/9CH+xvN0
eO6FHLD7NMpTYHD7hDu7Wnu9V714HOFA5Wp14z7x/PjYtImzrKOUgwLbYcfEN8aHjhkP4Olw3qDR
DDWn0O5O0A+r70HT9k52fBlEZfpGnEvQ1t21LAaQOvFXWoDiOhBgRhetKJNzY8TY7FtW/946azdN
yh8A10AmSzmYzB22qKGM16mZlTcUv5S3KkSBFwIONeL1TnEzoL3mL+oCn3jMr2RCDZeGzLQIrHgh
tWoXaV26EQr0gX+1dmf6ebJA2FgcLPXemzpCVAuMYXWjVuyG1bkw4/M8KK/w1h/iBCSenxOVSBiv
cDOlG40gIlhQf0xMPl5ssEXhtz+I7G1UfJx1xodjVyxKR1G+TcRv05F86PClXctoPDJgXbnhHyBh
s3BcsHhUuXWZMAsjpDEQHEg3hHGISpOdUaDxTJ1kcmPjbFr9hz8Dwh1pssg5aq3vLImOwq7ab1Vi
G/cmgmanv9j7pvxqT83um5OzD/8GAKAlsVfgd/MtCFPzXkaoppoiWWXYsw9+VyRBTp4LblDCJFCp
WgH+ha7twD0R2jf8YaqnHpJMuw4l3JtusIxvIx68Effid7zCQJ/CMu00cGe8QqXaB1EGCpLVSOR0
qyepRrIKgaHIraeR5OCEKAKjkRYQFVeeQnTc+2ckXVP3AFGkkU7s698YwEfkgJUeai+idRG19j0Q
4ukG/4zgJLIEfMMQr95ZzKqRF4gtqIVzHXrUFuhVLTP7AemizVB7Y4SaxHgNji7jR2qjshCI2fTZ
GXWxCkxhXisRadt+7LuD23TDCXl2iI97VXPf4DGP8ry+fMUy4jHMAO5dxPcjb8EYVnu1UhWxX5mm
l8u/fbaRW//x2aJa//LZEk2DyK6q/aLSrViyYsmsuDtMxVmqCdR8d6CyL2Zq96gjYftaZJlYILIK
CjkK1/mt16ytBIwBk9FF2nbty1hbII1dYtfaeRsJMbNlLEP81cnIqgTv6Mg5jUrFS6pDyXVvwyKI
nXu13FrSKw8aICFn4XJ5pjM68LQCQ1nouqu5o2nC94Tp4aJoPbmx0sja+14d3/uDKmkbQPUL5MkJ
JZ71C3kMtmUiv2k9ofpHLKHHHh0kHiXWnNb/EuOfTslphBOlALw0cTZCxtj2g41uQHDX8XzUoIT5
ulGwYmaxbmF0QAb2gAU9ug4g0nY2fiO3UAfNqVPXiMD12GskSdddOuXWR6jlU8P/5iZx529LQBEh
Y+Xxp7YotijlRl4Pd97GdOJxW6imyOtlCt2Ql6xs9ENmupAd10b9VXfkryEN/BsSzfIKNm1UrCt/
ywjcJeMeMldq2oKXW/IfUu9j2gpx491YoLId1Npg2N34wIwtkV1M9rS1pWatp+l+2viqXlRsJF+a
iGUm+7TRkYluUF3qE3A1Spx+YRi9sw7KQD85hHbFS6J3NyjPuH1cEeo0x6hDnCYfze6EIhPQSxQg
qj5BoDM0N1GNovLKk2JD/XTQvOR76tbmVpYmRw0LDkkZ9eeKNRVK+XMHDDK+KxdkTCr24WO5nC9r
xpD9Vd7Uwb1Igv8SSgtZjeQttNb5mYsQYELoSy27ChKNIgOaH6l7nGLl1W3A+NYtfIQm5YKMreqh
Mx9ImX3VeNfZXhsmqD+mXm6tjBpAQ4mVgYPX+JHRjYZbKD53mY17jk5j/6G28hQKZ4ib0wE5qlwg
pPtPuwO/UAlef7J8GUntMUsMaJYvaa55DISEEIpXB7PwrLUtcze/gB6s2+jgAr/URmiddf5kKLgX
HchMZ2MsrKWbDuU6wUrFwx4k9E9jVCzJJSPbEJQt9Htiez3P0Cb6E3YnMWj6fF4uNKiSHQJ1oLMo
c7oSTAoujNjPBWuydmNrA76rvBzPhtI5G3bkQybbqf4ZTVPObfKhZlUVjr2ce1zDq1aGC0HJViBh
JMrk45AiGtmiXh7tXPoNCIeiX5Mtpx5yd1qv2vSF9psikF+ClFmSQOUnBnl6BzT7CXvHr9HMP4Kb
NNh3oict0Z6BgrbOpgZ+QGHFA5Tih/TcDHkJ7iWu3aEIzVw2XWwixpNHCzBGlj9llK0BUiyB/Ugg
XOOE8S+eNu9V5Hbf2gF5e82N9XsseHxwTzId/8cq2+Ol1YMFp0U1v5etXbxccT84Jf4WqRhO06lm
ce1gtFhTlVmDSiLVQwdXAJk1gBZPYjfYJSaK9kCH8Qrg5R3EOtsHf6yDE4oF2yXZNQ7yxaqNm2sW
WuMtcCTWL2pADK4AZIwq52ijvvjRryCnK/TyKarGdiHByHeiwyC04qSrw2yjJhecLZ3c3FQjAOGi
ZGfmRtVTABTsPfPDpW62MXAtq9Yt8ydHdtUTIq+AN9b8nhyjKr8AJeVfqdWm7U9ZNsM0CfTqQKua
x7gP1ZyV2tDiQST21MxHZ1wBC2Rvqdn5NdKDCHBvqDkkIcNurPVXlroouEKTPbIb1pJ6kYnXDk0F
egvq9d0+OXcdVqjUq0uzvSJkcEedWLomi9oZ9F2hadYItuWsRUFGe+iwOEAoqcjCM35b4ZnONFF/
A1+22JlG5YwLswl7BOAHMMEbBTaGBZSZ1RkdIqgCHMIEh7n5N795GI0gFxo2N//fp5ov+cdUf3yC
+Rp/+FGHxwTf98ZDGENkWYNKSLWg0/kA4g9nVVm1XEAoIT/OHV4CSvqmKv4ZQu2521czzk06+/MC
eYeMpOGB5fB/nyZuPj8YXYU+yWScr0pGt23sauHaxt3IE+zd1IeYh1BzcqFTGlLX6QuUN5u9ZiXV
rYM0pINU0KlUjJ10qAcHKBAtrJeDaX3YBJ2l2UaDqNF5UHcAsNGcbVqeoVbicyyNqFKg5aRnnmf7
qKN2e8zxJKKrzh0D6HWEK7JL6cdYmfO4d9dZnQTL6YqfEyNKhcJtcHgLunbOS+ySGyNdTVPR4Ji/
5p6Ir9NUOTfqdZxozeQSaMHFAgnRFgwT/OBynR+mMy/vP87+YiMX6dtejhsb4+hQfp7NNldNM89K
HbOtAUvoMrVxx4PeLbivew/cVDGY1KkZOllwz01IaIvMvMbKo4G82i7unH5JnY3tB/cV4i1FI/Tz
NEhwKAWiiAeRL0BES87Kq29ZF9CkND/r0blorl7/tLl3iT2clLD4YcpOXpKDmynQw73XyicCpBMM
PVJYdEQCJvtsIg+yF814RZX5Qh+wIcid9AYCPfsuTVLvggfSmlp00EawOedW97MfogyZvg6IvDpo
2NJ3Q7AYeEV0bHNb7ecb97X7PMtS48NGZ31uu69xPOQLvSq816k32upG8JBxnt05jpPdgffaPbFu
PJIJ4hDZXQcg/jXEswyqeTJaklvf38UgY7qRFx26lu0yqxJnaskkze7asnqpvBJMGmpmMkkGzgpX
M6P9bOsrq136qZ5tyYU6cl6g6KJCEQ/ZaM64gZxo1NnZar5q5HFrm0kwUM/zRVZu7j1DAq9l+PjA
aTX6R9vt7mgYfSXgIhrInNZfZjca0PCm00eYv0KGHaUA+9dlNpVhe5OBF5/mT8a9MFkYoElETSr+
YOTL3DZcaJrrfflWjRkCRmqCropc6BCM4ABhBjOmb0WTen0A0b2i4Mv5snpX+jutAW59/qZ922sH
3Rff5j8cAqTg/ef5fv50snSCaxW90lzT/zCQtYq6DtepOdb2AQwbQhXTiL1nQiRBqwr5PWXdo5kX
2WMKycaDp+tA6Co79OwsreouI9bhAH/6bNOBymjvF7X9xEF0R066axrLztXbc2I52kpzqmLBIcD3
0EvjWXRDeRaq5dbBuAFWBMzJTWA8tK5sbz5Irzo/Mx7I1Bug9oqKKDmSTfZRvSuSSl9OAxwzepDG
JuTcABMnIHpYV/fpniYHJ252QFTEWFCTBgT4sWiuIe/I1I8IJeayb7c0OapNilNqlb+okz6ulhhH
pHCj63T1zhJAmyXumibzvUxcdLu+kD8dgjT9XmWecaKWxPJwG3pmDzoRfKFRk9EdkCor6iRTBYnM
hd2G8kDNbKytnZcgWEcu9BEEKuP08YEMmgeNl6AZ9R19ANB66IeIS2wlsacSyYueWP3daHv8Vo/i
ZyiC4Buk3Yc1FAGHXSTRjLm2AukWMJppEJzqtoACHyqov4Gn0AYlbtEd6z4BdM28m8w9FPh404Av
BDGa5ceOGxRquwmnN2PzM6Q+jn1ZL74A9ayUQUzcsO41fOw6Cl8ofx3p5TtnvHqskWTbcQaJH0Rp
g0flQKltrAHfbfamIcj5njoAQGbC/p1Z+bXLB/OVp90APVCzvHOtpN/6jSkPYeNmiFNkOlgDbfmY
DVDGLSHQ+UMNh0ap/TvBcK9AMBg/0XATWjl+GrmOkgRVR574GpgtjAzFZ3ksn6FRAS5n2Gc3oarP
88BDGhEBtcnNRe09uaE64mO2QbnNsyXpj5CIDiB5PIDmG+Ud2qIYfhZeDHRpYL5AdrgBKNEodkx2
2XPT2yevNuJ31PPkyxrw6Av3TP1cGQNSa9aQvH+OFDnEKGhk5UaAbVuWvtLSFAmiqMyf6ayM3Gw6
E3+x/c0v0g0dz806/5Jn01xrOIIZbPclqzfl2JzhQXNGd0/ptanXQ5Zs7WgNykw+c3TkTLPkDduR
Xab5ohyR2L3UfV1vXdAPvJhFPfFZublvrDPLb/dAIUGcN68mPiuspWFPOxBom4H2rPx9xMlQpQaY
gkMC4mYtzLXCzi9jNwAPdhNn/6UtlilfhAkPj0EG2RFAZbLqUowOEi6GWFEH8oTVJYGGoLVKR7kC
hio8zm7h4MSbIcq9pbRRzSkA1Djyou8fY2GWa7CUyc3UHEHEZrstPpLp9Y9cGCMIXPMTddJBeCAM
Q1HXHbVoNpkZH7PZhviYLbK0aNPzskPEyzezBXFmQX7oJHyjvVCL6TnbpUHRLqlJBwR5QcwZsYvd
BABsKg8GArGlraREyPaXOSYPNeDfc/ztKlYD7de6B/dkPNj1g5YZR+JmCKFOustQa7WW6qaARl+i
YtHi2kC0+8EW41GH+OsaD0fvGLMoXnb+aJ9YVlnPOujSJ9o6XlYHsFDWqwiouW/kFuaNfTL0aOub
VY+ieved7hjGIFzRIGZx1+l6d+yi3l/pUZa88+JcNVbw1megXR27MTnoRV4+qIHU32YVNHRMwIWs
JHP3WY55XGa6PyMEfOK4E+/IloplbwfxLfMNA2KuI1hGrWqEiHL24etAkYVDjrFcGUie9mDoBfeH
ra8knVnYqoqS+wgX4GzqVWdW/N3pJFTcfZQJqQNIMXm0ZQD0bp3ORlKW40nUYRkBfn9v3AZ4ztw1
HlLrii9t+mfE3bBiLoKu9L/M4z69g7Kc0uC6OYHuvOXg2oWYongzR6kveZYKaOlFYte5vbbTkem8
CpSEL5GXG18bKU/EoR2UYO9MKvGmNznkIFF/oYm0eCxReo/SbZxFbQ3ZUDySH7WUf9jmXjordZ2t
RdmCGcjGgxIlGsWBPnLo5vnJbdrv0ydWX8WtQfZFHkXMd1AsSJ+Coj5VlRY8piB8OuCJou5CMbwp
e67jbWHG/8PcmTW3jWR7/qt01POgJrEmMHH7PoA7KVG7bfkFIWvBvu/49PMD5GrZrrrVM3depqOa
wVxAUyCQOHnOfwmMoyWRSvm5f6KQ4eZqXe5Z/oZLAv7hcjKtHn9oI9/FWhG6pRgwIVhGZBBOblOa
wS7vR3zNFHwQbGdOas3Njz4ZJ+MebFt1080vNcL6VC/oW5rLwEdfXst6W3pat1pQbgvejT3wjTQs
77Dg2z76FRlNOwF22E0WmdYPZytHr26ordWbrGX18BVVu8piU9mE8zvfGr+/W/r+ahRgKfI5YCV3
EVfP0aZ0sK0nWTxUVfaik2V8Cct6SyKu/6qmXrwGPzWeW9sms6fm9TZLpLXSsklxPTtVL+xFEWFJ
FC9tk4wccY5/XLqWFzlnkZd3lCnwci0mjGgBr24j2cJWngl3C4hr6UMAAP8b3bokkZOfnXn5zVrt
UcNZbh8ZJktyoQzxwRAKT4kyxgO9q30DMx01evG4K2zNMp8KJ4jWqmmmZycW9imY8noztFkL1xu+
OG6eL0advo1519zbQdjsPC9PD35q4pQ2f9gyY9JxXA9r84nUfrT25JStpbDHPRKCC0Z9eXGyrNx4
0tQ2S7OHvHdrfZ9g6ObOSlPg4mNzN2Ue1P44TA/UNCAY4vBwgzPI975SXipedMgCa/NXnhWezqN2
HpzmUrzMArEGstgrd2TXOAt96BfrhfsfU7raU+vVeITh8oSQYnUTkIx571uaywDo9mavrxSJAEJn
dNoDNPDuaGjFrE1tkz6ssIb4aFoIKHJe9ctI90FI25azimeFcaxaP1l15d9Js0kuujH2Vouit/VH
f5vryUWuz/ZMZOA3aPkmmBIWLret+g29jRbMv5Zcy9Ya0Xrhh0jMsLsTdoXg0LzUjsH3uV2AorGu
tcFtoCJe3XoUstgbTl8NgTPP0I6fsYv53r8AMdDIfO9f5k9Z5G18ZYJj0DTx3ujDYEuRg7qePbEu
UitH3QZSSJwkezVOmy/LjKAJjV2EOZ9LsJWu3qXnG0UMu79sL8Lz1MtgyZi2s9cspOECq8b9bDml
bfVjcxkl498flvNfhv2fRn859mNyN39UaSvtbvKnYz9SdMUKvTwNZAC2WaXqdxmQMGyOs+kl966K
ofde9al8003bfmgTlZ2lP3gXoMCr92PatFA22QhTabnfxGhUu0gJcnJPcwzUzgFPP78kzqSvhHj6
4Ex/8KoLxCQOaYm5jwHzurfSGoPisf3OxP6YhycDsXmXPhiiFlynfYU2TapvExNwcRiXxSUk+GwD
7Kn8VEn1eaE2KtYzy1b88nGMCKdgrXjmY2vxYy6sNRDG5faj6dRDucUeOdgm0vcvzBHqlTl8XtDv
ed5hTRd449k27P5Ca9nIhKWnPtXx+wR9uBOD6lItKEGIcEvkRJikhY3iYrGhSeemOTeXUb2D27mM
slfUHpbRvzo2tgIqF2mGgKqSnQkTiCsxoNXKwT6VrSDUnPv7ykIwYGwey9bO9bc2lvYtfrRrFG79
9CbwZwJDG16g1G0azxkc4jWyGsaVUuD6NyoyfvCTvNrgJDVdQvlKjlYRW7upyPVrPSrMVWdawWOn
ZbdpkhtvEPvBNzrtS1D+cbgMWuAbXawh5M+zAn0Eh1SMk16YTeeBHhg+Lbf/0q8ZmbWTRfXuPuSM
WnoNt/uUZRgjfRgSpUXQ7Mw2QAx3wpDoY0AtDAw/lGsUbFCiKkDtk1xxSzPsT0uzGfPvzYV6yNPh
x9Hx5+YyGgnoYf/lsfkERqfM0jXSthdmLbODMwdYoBFxZLPLNLhc2svLPMXLp+wQxTK8UAk+Fz2D
qO1fPTMPrq1+MG7FFJ8XMQQ96/UdsNFou8wa0+kVlp5/TWz7Pmvp1kadWUPCrDly/ddnoV/xPiur
C2vb2rW+IUMJQHioxOdQRxuO+9q7yYIaPW4W/0s4MtSgvC4g6dLrlxNQccwRa/22yetmlavZ8CVy
9KfOkfGrVjYcPtehzKRkqyTiF8vBaHXwTYEhm8897ddoo/QjZZJODS89VXlKFM94Dyi7WE0v8ih4
WsK0ZYNgw3J1bb2Lj0uw5hhcg5Dhi82i5rXoerWDl1wqFY+KWflr6W+GFmrH3G/09upj6tKPTWfC
g8EpXQR7px2kmfSzxF48U+3gW+pBg5ZosZ2jJOjPNgRqoAZN8C3CGsAUaG9oMvR2Px8Zq+F0naX6
54zI5hIJpuySqDe7ZAcS7c1B+WTrYXjSo3Dra2l5lyRRd23FEkBLjzPoQM5lVXlC7JdRpTObC9+3
v76PitF6qSF/nAiO2LVYhoLlJRmyZe7ygnDd1uwz5WpphaVjrX/7x//8z/94Hv6X/5pfAyP18+wf
WZte52HW1P/8zRK//aN47z68/PM3w7F12zQNNCxMB/URy7IZf366pQjObPV/BA16Y7gRaXdGndd3
jbbGgCB9iTLPh5vml6RuHWOvO7OqAkz62yYeoeG2rXyhdE75PHvulPX7Ptbvg/gEY2UXLxFWb5rd
HqiZmZytKUh39qIrh12q4QZjGe7eXQbjsPmpDY/4HACE+QgzotiM1lRjUgxCUCZaXvzY+7FvmVym
yVpwjR+xJwY9O7+YWTpc6vPLEDXVNmfRQ5Hpj9Gkar8gpp/uzU4QsZupVYFHsrv3Kcuxy+TlA3BT
EO7fn3pD+/OptyzD4soyTWrQlvHzqUceL1f6Wlp3TR+Oe4rAPqgpddqkhlI+VjFFkzmc6Cd40KVt
VNfLDAvOE1RtAUzsr2dVmacc08D+4XN6Mcts6EOLWbFyNM06eEzCSltHetxfSiwxT2WBTsZIberT
hOgzp9d6maeiPw3Ge54qPJxG/GS8WG4ztRqv2iDSj4ahseZCaZD/5rp09F9PjiHI+nJ2DKAhlmmZ
P5+c3o5LG+h8dvcepFuFCS8/Nz5RochvcJTtbqDqPyzLYVhnynZZ8pbmPAu4VnYzFngVa4HzRA64
3VhmmqGaxsIUZDVmDabZfNHa6lLOMSIPxdssEvlnUymwDCp6po65carldaDk1TVA+y0Fe/Mun9X0
S7RtkTuIvdPSh2RYvGsK9B+X0eWAKhy25qzLT9YM19oqNODt6emK5FR0mGSGar+XQXkcPDQz9D6u
VrUHizBo7vCuN+9+mWuo17WlHWycO34J7ReHOa01neM8uNjPTZ0PO6kn6UH4Ky5UI3yteie9b+YX
MoVFZUYIgNFIQ6tzO6iHx9QpsnutVautok75Zhldju775P3oHPHeq/d8o1FoYqMZTfyDuHzXyHlV
VpvtMlBqIvg3V4Th/HRFmELYKv+ZOGZLaMhSn2+nH1YqVhZtRErGvzN5RGEfJ4ZzryKvvPAMw/KT
6tTa0xKEGUo3XPimN5yVwCFEUyqsIKP4crGAfXeJXcxj3+1hl7eVUxSF28xubyEgQLx3yghzmbg8
LQctA0vzv+x7/zBfxN6urm1QNqNuJ3vZT+pJGLZ6Wt4ZQ6yXbhaOoK0oFIm9YUeHj+E/zXnvMKp2
92/Wnp+X/flkIgBlGcKyHQ0hOsf6+WTGQSXUJBXerRzqkVJs6rgq/IVrLVQcQN+puukSJ3vMhblZ
Yt1lRlUFsPR6o0fhFuFZyoiFDfe4K/Y1dYZ5na3m1fWHF0hGl12LeRsTlm48Pkg6qQHpNH/KVlWs
Iu+qifRGdeLQXZIty4BIle8DVGdCsgTIuitGm62iokDLxnOSGwucy9+fFUf+6RLTDSlMqWpI7gpD
/+WsEFEZftYk1q3ALvdSnw0zkDaJgbDNLreLJqpvRdF6KG5Ca0rWP0gv5xgaLHLJSx/6eRBjbaTk
F2llT47g4AarWddVpKDFndarBQqYm8hzYIXsn8wZMRj5O9kW8vPHrNoCnSYF1o39nBoqvAhRjFDx
90uznft6G4ZSMOp/6lvmFXOq6X3yPG/pG2ubUNtQHqtZ3tuV/mTcsQzjK6L5EUpdVnlYRsISjy2v
woZrGf1htmPUNQa5hnMRtNp8CYxfuZyKbaTV0z4zAarM/SIfLNYIkoqoprDjR7DfBoxv2m5XO8Od
NhNICojIlG7ZKc2teawfcVBKGtJyWIQFfoa8c696B8y9i3PbhMjMT413slP5Jcna5nbpynl0rRNq
GNuluQyoCRQqoT79/TWimX+6dRz8NhwVcwHHNNiFz+M/rEOjI3jcjXp5GwTqnHXOPkd1FX7LekCH
3mCJayo/IfA8AMDo6wXfChQxqO97jwVlpS2+qahkSCu8//lIp+oEG5jxwkmVEI4rWixWH1XkpJCr
XZp2OG2Cop3uukCiKuJn2xAl0M9FruSXyMQCNZ2b7DCavS1nlZu5mVaIj5a2OeyXJkSj7x+5NLFC
3oRAzTa2zlW+MIJCT6s34WQ1P1CvYYsTGVXVO3GIRNV0SAyobu/UazNFSAInMPWdeo3bXH7l6eYP
1OvCH+pN26ft+z+x/DsjxBxw31osHzVNtjeW5vhXcQf/dYDE86i3Gk7hQqQXIBTkveqXBy8o1EdU
RZota6q3W6ZFEfrnBbWuvrHBO3XsIJZ+y2iePj5W9ycywPPhy8cWbe6Tii8u6taYwI1i3TiWXXCP
5roBPodsXSXrw1hTEYBWIFeoX4QvhE+Zm06l9xB3k7b2lCG5ysCG7tu80w7LJ5kNFcCPT+pF6t86
xQA5GZ+szhtWGqZxJKfhJtvzy9JvVs24qU29XanW9L1vGVjmDRylC6G/f4Yd7jCxqq9snwxKZrTp
VwTgj4szZBM1J3OYnEdAjNYqkmMAfwL7VNlU6n4ISdirmq7zDez0qx3Wx9rLHiAzxFeC5fBmZGOE
5wUG12be3VPn8rGz8/P7PJ1qbAKKbrc0rTJpD3UHcHxpYsKsX9e12Eatnt+QYVfXuUjkrVbmyZUo
5U4dB3m7dA2h16w9zZu2+tynGWWNc8f7dK9PsrNWZIclWYtpEOqGiXVYEkbBUiGb+5pBgo3uBIRw
giUb6bZHJVNvwsokqZfXB92ryrdOi5/0aLLhvNbeim26cV2qer0zkloBDzQh1wCLc1uEbX77V5+T
xIchLcodCYtuU3ZY4mVhcVvMbBRgkLgkz0SUTMkxbayTjFuKvuXFxDhgmWtNrFJ2WFKTH8Yvdp6v
pzEfH6IYgoZdWiq1FnbsRLcGBI2cB+ksbmgmxRpi0XDsq6aiAtd3fXxZR3m5qlXh3KBPGux0uwhx
nMnHi1gjOw8kUd5ZGoUCKw/sb3CqNknqG29+65y6horMcjhwAOfG8INwB6Bp2v79Sqj/+rQkajCE
LngwWKqqsqb8vBCShiobbVA6DONVUqy9R3lpoQwgN3XtBK26RyqMjMjS1+EdFTTd/dRYJYY3qORb
slBvoi4jHujL9DnnqgRcZnz+mAGG36dQ7YV7OUusLDorLSKr7H86Z7OIqrQ+4kfLOywcMcZd+XWd
vscROujjVWuM8bkNGu16GRBUQK7//jSov8al82kwBXHD/D/LWnbYPzwP5DCA87ZFe/6OaZfOzCTl
lhc4HyPiRRpA1yb0Mj9u+sTX18agl78uBssRRQLIf7n7gwI9Oypl0ervv7Kh/hLnSNVWbZtfzmbx
MP6084RpqmI0GEbn94B+8mSFEroffiUnnMxJedR24l3peGL3R/fyjK9UoFR/7vbRbXzvFnobfsVq
42N2HTVybYZlhkbTZklzptIJHzQTLZc82YxBjXAwJY91FqvBreKX399hhGCs+xaaR+arxnqc333M
y7DI+zfb8WX/8JEJMXmmsw022FjolmMI2j9fzv04DWE1mfF+9KB6mSsdU5ZuwmpbEmiSQJK3/dRj
qDsTTvo2vgb0Vn36mOEpxkR9SBvc3vdwbdSgMoTDgJVTgMB0wjMHFmge3JkiLY/9PLo0lxefQvBo
Df5FYAi8qv51fNabMTxhVf0m+tPfXwPanF34+c/l5rUlKiGGJiWcrJ//XKgW6Ugly9+/c7j0YvWe
kSG371xqfkbhEg2Van6JJ79GB5z+bszgtCFQ7cYWKo5+2yHMJyRpa1/TdyNazgH7Bai7P7Q/xhdO
mF29X83/86ccVr3ktJ7zYqxCP2h+af7n7jU/P6Wv9X/MR/1r1s/H/CePK/772ymX4XPFA/+t+XXW
T5/Lv/79262fmqefGpuMCHS8aV+r8fa1bpPmj1zcPPP/dPAfr8unwGR8/edvTy9pmIFaJ0fw3Pz2
fWjO3UncsH/4zed/4PvofCr++dsqz7LX5yZ8bv/isNenuvnnb9g+/o4Wm1AtqemWrtkqm+r+9X1I
/11qJquaLm1DlY7FuoeSZROQNdR+F6SsiFL1+drRDa4dqHPLkPjdsR3LtHV2Lix7jvrbH2fgezby
/af76+ykLec0z09XKbejowmNHbJk16r9Emyb2mg5sC3JJCZiHzRkJVvE72FRhKtgAhZiNs2XRnmL
yd/YokMrIp8oEbYDGeOIwmhmY+UQKrW96uyMUNm4Eo19D64wPvpZ4Z268m1oqTraMK6lYp3DHK6N
CA+JQGRYRp2zQit0cB3foUkI51Ls2GWjDa7N8ipgRg+h00YuRlZnNYC/4SjhqtDlUz3ED9LRbhKV
x7nw+0tDqVJXXouN6fWoUBa+q5ZywNxkrt6m6UWPwSkCzZGaAeXO47UYHjzKiqjnGDfOeMtm/L7q
kXmfsvtqCt4wQTpbZvSt7R3YDfBXK+9iaLJjLKpzrE7dqmjSyW1bS6yKrvoyBcV94OW3nYe4SlLt
RjFsatG069STnwyUDlsZv3UVX94yiy9JHsJ4adADzjnN0tJuyL6dCPAvtIzzFPt8Z19WX4x8U1A2
Q6SM2ne9ifrs3DjVBsm3nQ2RCBXHL0kH7V3tMaVBbXsNmwWHyA11pgPa7hG27jn0ag6JPBMHB4fy
apPqrkzijW6Nl1qsDJj/8qsa8R5nFRxg0nIlSr4DOQc0A6NkL8BY+kjUDYFlbwqEsYzB+urJ5tmr
OA7vSqAPkbJCHPkUZqmJhxTeddZypSg1+JrpK2H3OjKqYhsHWIfEg3+wStw4u9i4mfC05OfU9vMH
RwY4+uXX9mrlxSg++zP9sAA7vaHw9jlqtdGtoZ6toZ3c4Mp7NMuhW6Uoh8OnceMiMw9mXyI5O7g1
wAE3rPtzm1Gp0ClUtiyzgCAtfvjJf4jZD+PB0dprJ8/earxRN0mU7fPQP4eSS4f/7xq7Nt1W1gBh
c/m5auzu5CT+s5eAMm8qkC0SvFDoX/pwIOqEukcAFrSGx4cNVjRtjcZGPQrHQaVTn7XqGf1Q5RZV
mjW75oAEfyEAEK2pN3gr0zsak4i3lZThHvmm3kavUa/5rr0pD50nD0GXIcDFzeI5JKdF0KHdhaf1
JN4K2Ym1Ouo3acc9Uwnnvhz8z+GUnOOQ31flBAmT2nmlrTTVvymbLNzGo5egDFQjHpnxZxZbPyKQ
G71iOGjJ84BvaFFk3drKtFunaSp4+qJvmxWWZ2cth/Bpl9TaE+fVa6AUpLeFpm/UbCQyFW9g2gd3
0uYbr4wPoDF9N0UDFOOrt8GhKKhpnJVKIw3c74MEvokRcyeIz6qVH7lGh9lvPVsjIG30XCKyy4tV
mvJb+Vk1q/P5X8C22LAFrY7LlHpnVVdf+oioXzmkPtTgLuEWU7jpVpi1lUV64elcDqF+L50qQrM7
3vvqdJzib3Hpb2MbuEDJuW75FkL134xKXbc9CiwhKjgDsvTqtU2Ev7IlN03VQYMJUL+LQaGUxqDQ
8E6NDv0rCRi37OibrpKKYG0kx1J6X7IK2G7LTygNea9VurKyUUhjBMSdg7xzWA6IPlmspxjtIWEa
oPVo9snGkfUXGfPv4vCku6y1u6AeL2xWz9hCk7YvrrOCFSid0bll2lduEaffFBaymW58SAsWlox8
4yrHY12rzQ1ZeuFqQncLEVjbKlFvWzCvq8gv231ao/4N8BKja7huK0eb79kWdusYyvMQsVjis/2k
5c6bNiTxSqmTdR2gkYcNNqaAaG7khnKya2XYNb5+HQfTsQqodOglf5ATfKprlqNY5tpq7PWLEDU2
/p68Xpd1G8DVMLaIAbIvFeQCORGUiOxL3zuJsAldJ9TvFIMsSYPqB+BC11DjfC2i+E3PU28VKBnU
wcA8g91Ejd0wEUn1Qdh3WSZJ1tkPojX3uY0CMcJzuK+nVe/mkJ/hfLXYA0sK1iKltIIkHmLAIttR
qDQoJ3YbMOti3cU24nGGc63q2tbQr5RZcEJBYE8rvGe8zlc+LJZ1UEQvbZbc6T2/Vmx+6Rs04icZ
T9u8wMuiHItvRSz4m2skznj4riw94NZL7BEtT39FsIzoJWuJX2s3YxVHax8VYwm0U1Tty9AOD5WV
aC7qziwWln8t45flKh+cfYPchRtVqBtaO/LFAVfDCNNN5lehHm7ttGe5ReTrUFJ8dJcHFga04Ypt
LL+owt6d7SLuFY7erSIz/KZ3xdUwNk+yzd4CI91FU/uYl1wGqpq8CIV7MdUb8EFauksNthZhZxzw
NuhWtqOYyAIGpzKasS21tzMHc1ey2o9ee1D8EKSeZp2nXl72vcDHRbACe9hHlYG3aUOS39LmOTWJ
V2E1n2wEfCnfjzeTno7ulJWPYYuwE4aUnPwZrqkPQJylxb08dVXFwyk5KxiJr6aMioWM0ifRx5+r
QhzVKWNzwHMy5mYT4tU0gmhlewM+KogFgc/2V5b/ZBhGt+qKC7N/DJocxinyua6nlmTeEMGDi8Vi
4wArdajFQd1psi0crL2fhoL6T73CwpZFis3Zpi1mXQKp3CNjzVKBaI/rtdoNGKBV2Q7DdpoXSGsA
V9LVPInZ9EN1AAAxUHn0o8lFaBE9jBaZiyjo0Y7BGS1Rz7rkd01Es03R33eXxyE3j+7mRBzJHH1F
Idk5rIs66kwrFMnvp7H5Qkk8PuKhZKwyuKfIxd0IJUbiQwRbp+VJGeiXZpPP8Rthg2IC+u35WwJU
xmvVY3VLcFZBbuWixmEhVwIw7PFbSE1AotTnSk09j5P4slw5jp7jA4zGsa2MxyBTrI1EJcRtecRt
AZyQ8JyMyq2U+qrvvM9hhAOWYcIHOTsS4SJENLOVOaCOOQTeNVioYN1EyMIECBFEULk38BTA9mWv
dq+Wx9C0im0pvCcIweam64INcgGRK10Y4Z/SnFApVgizrHhrOp4rc2TNrKLDVFU1bjnlGUgvC2Ax
LpPvLyXmC6eq72rXHKuMkGljDZ1z1NV6ZzeFuicCfwxKDDdin6JCnS7BcX+sKkfd9HnyORHDOsCI
kk/DaFA++dJEPYTaSep61aQe/ZqX97aoqWRkaD66WjF5x4DkXRQZw7rVxR36OPURo436qGZpfcxR
7MD6aBO2audCTG+P5kLEC6P2uDSXl3Ye8MCv15D3jG8UUJqjVCTpnRLJS2vsJ2TjtYBsln1lWKOJ
VJbVHB27gqUdqSh66fXJ0Sp7Cz/dsnttP0nMAWqo6SlaaiK0TDeIoTsZRhmpqyhunV2qZbvamB08
s/m7ZJzH45DCCq6cZFsuA2XMJdeElULk7aN60QAvHdtNSJqP39P3uZM8VHBqx7XbKj4F2XmMG7EB
gqQhtq76F9JqLoo2aIEneiVBe+1feCAWcU4UOz3QraOdtNbRMQDdWMawR5qdkld255mv1pB5d/WM
Ba2d7jnPq+4Col93Md0kgXUuSj1GZMjGR1r1H6zga2EDMNXR2w/9LjkkTYTsRMUFY9cCJk/nKepq
eRtLjRDHSt6WVlgkMRG/nFx1iu6i1OqPkVoNx+VdIjERk/6JukBxivKw3Q6afMwUPAwxlkQQrrW+
SGHVW4iL+hEgh360hO6k7kdbG3wAqlnwkjYjolHhAJTp/a0RGytAVMSOHv+OUhXaEeNKK3WTwDml
fR2uCXNi1jt72uWpdgE5WjlVZCSPvpnBr6Wl9SHbKRR3s9Vgd8W6sxNQMfNLPQ+/N/vikw4iYWvl
jaScD9Y6T5v+1DiNutH6AvKhtBAMxV1hFUiCgDgL+wvLC1CW10zDxQkUEoYwT6rtmKcyzaz3d55R
ybXRKGDC5r5lSlt6x6yejqoVGZulR58PsjJKaLIqhlUL017VzUuvj7rXgu9ZDKJ6jCsPYT9TWOfe
81J2NG136sveQkhXuYDnscK/qb/DSFM5N6kJcZtsUan3yamUrXqv1MA+yRn6u6VpTgEC0EGxkT2x
WdEL7T4JI/WiRmKZFDGJJYSwiy2qSP66CfX+K/ryO8josARNLaa0OjymrUw/Fa1jbpKMAAEFdMJz
K1jpLWc7kNb9D/mF79v3H8FE6i+lMXxUwGqQVLQsLhbb+bVEnziKNiE01O5Ris92mreZ96phPMKU
z+z7tiKqQeQfvBB+MEbI0+u/8+8b1JDJaglJbvPnnJYzGtroNEW7r+XwYE7luZIEk2wEYV8gpOBq
NSJLrRUcgdn8m4r6nB38JVFhWDOCSjNURzi/VgUJ/hUjnLJ2n4zsE+cNY90690NChh60ymoyxF5Q
UPpv5L7+X9JaP2XL/qsk2v+HuS+yVXNC819Itz8lv85zpuof66c4byjwvufT5qTZ9wO/p78c63fT
0h2TsAAgvWnMOa7v6S/K/78DPyI5ppmzX4GguvFH+sv5XZDpdxgmIWUKybXwR/rL/N3RVVJmHGbr
bFr+r9JfqvylxkJOWhpzmk3jG5qk4X69o8DvFbU1SO2CzWkiiuPyknC7T6tGn3ahkNpOc8LiqCBK
hkE1erLuR3vpbITPUqRk+NN1fn4cKwzqV2Z17FJDPeQTaG03qTxvFfcj0jTwUacNmXk7dhdtCOgG
wxa1J7SRw+y4vPS9LdI9ZFDnEI8rnlzZ0a+I1/ch2Wp802ibmHfpQxnsIH36hxIfgnaV3mYduwqw
gJ+S3P4KYuFW+GT1su5MBWU6xnm44UFrIut9FSvZsM4idEIohDzU/nSPKGBLlgxXelh4YEUED+UY
wEEA8lmyt0blzL7pw+hkeEHryom0R1zkp9IZKTzy620Gz9g3qpqu/bHMV3kaUsTLymc9hyuiWfK6
0K0vpR3f1qV/M4rmc2IiUavBpeEvjDYdsf9KpoRfCDMSEJjeBZXYgoDCebOGdVqliTuYUU4HPICs
aC7JC67Z6FwaDbQaZTI/l+l4ZcbZjaqHX83CStZJn95k6AJnmpfsJ3FrCSXf2u3XzjHhKRhaTy0b
5Z8BDs/8gU1Qfx7M4GiEsTuCMmE7SpIkRtzPrX1n3KZh4ewkRWAM1joDhPgtyAB1hclfBTvaNSL9
Imiyr4h3o74iUfCJF8MmdToFYfWIEO29BwpVLSuk1nCtCNRPwJgIh/to76TWpaN6nPdoVti+0ZTK
VWpyDexPpqE49YAz1oFfvpTNrKOvZy+2Qfawytxk8jaJhax93z8Txz/b1ADctG22QOaCKNtMdXL0
avPY+uF2UIqtTmCByCaBvrQOlSD3WqtBzLbZ9IAblW+aZjkuMthge5G0dv0bB7VHdBdfzYRfKynu
044aTZOx7AaB+ZbiZGdiuxQ1PoAr2ZBPBG3jTvzRSmSunUTlXMqWC68KvoY9WQPcPMZtpTX6VuLE
UELB7HvnW4ECNnuq6irLvvRCT8G+QHNUuR5cGEZ36mf23OhnqcCoOsPais67wEJjO19PxSz3Kuwb
X0XiPBE1Hq5Tch0iltUrVFaoA6fQiaR1pXUjenATslnYTO/6fPQQ7B9fJnU4YxeeI6ceXbXoEe+a
WKewaXKkmt5Uw9jCOYs/VSoM6Mw5N62lrDBH2AD1MV1AFwP2JdqL0YhrpT3KRiXkYse9Kmzwy+jY
rZCOzLkg1Hl78GD21gubuGodp5qLazosxSq5s1Gj2ZpxdHCm4Uq3beLCHu1TTQ+PCsI5ZQmJsK2N
60x6GNUk3hmI+D7148+lk/XwAveVXhsoRuk7VQsvK7u57+M+xnkz3RgZV7KlNegtW8mnovFBlK1S
S6nWSR71q6aI9tVd39n8yFK6hi82/Whe8mzP1m1sUTs0/Ztm0E9TIk7E5iYnVWSaWNmQ8dykGN/4
Bx7T0LhWqFa7MUAdIx0Ooks3Xl3deVb0jfehW/fW3lYUsEgR3/dQhF281b3oIiz928Bbd+2u79CE
zue/p4Z3RUnX7rlJY1AdBllpE6pgOjON4iy6qlW7W/vlG8Lfe985Z8grN5W4dfwixoaLe7qL9Gss
CJMKrZIwqWeu+ScMK7dkPhy3bNpDr/SY2uT9tZaNt7IlealLLq/oa6eTj0hr6w3/uxj34LhwfWU4
WYm4cyIuZs3Uy7Vs+lcks1Fi3g8+8kdJ+OqpEFGKpL9tdMCQcdbcq7neusaoxWtnytiu1tbGnnik
sG8FYdQ913p+K4ru61DwJclRn4mtulWjODv+8rUtjevAydBCgEIs2/RJGaoHFa+BTjMe8qTEymCy
V6RESjVDzD4Rt97/pu68duRGtjX9RDygZ/By0tuyqlKVbgi5Te89n/58jFR3Vmdrd2MwVwMIRDgy
S3QRXOs3TAJON/5H07NPfV9usQb9z+Bnx2iYNopeEKTwmU1wfrCXXb5wQnflJBB/ND6OorJY6/kd
0rp8o6KzUrfZi8rhdeFEa9VDiiQ21F2S2uvKa7fltHS/43P2H5heD5Gwvk+jOayHQHCQEK1ekYxr
cFDpciIss2gA3RAuOvrgOeLI/OyF6k/H0w85kcN1MBERDUzn5Ondxh36ozNqxKbS6SH02iMr/jUR
mpK/qViqQGg6PfmKQrOqEpL24mSZNifD2A9x+mCmqMoJrL3gQVnrqnUPYI2WeqNtkyR7TLrkpx/B
v4AHt3G74aswBnUlhvyhK8G3zk8XtOCNoRh4RwTBT9Sp1l1vEbtqPMJsbrXqx2SFG6ZdR2JB9mBX
ihIwa98hZZu1S9Yrd4D/vsPlyoCUANrMpm+N7r8OQ/jkCwQPuigFyVZi4g1/dlE76lvmNWJjIRe5
UMS4R7UuXzog1whInwYFf4eA5URPcoA0wyJTPOyO+61qTU8aMgiLMup2uVcukdzguLF5VjMSIxEo
AaLhu6InMGw5nxFlDJbz3e7qhbZF0ctY+RE+WoP+7kNHBMphfEvhqaJkCm4x2rrpG6zFnTMOP92h
WSupc056EISa9Yy6LWmRoX2PHK/ZTqI/8Lm9JP+FyJxSP5Volc6vBhyYd1otsH0b8kcj15/MKTgK
twkWGuaZs3qKW9kgpSpvqTNIZJ/c0t3URfzVhHi/wArztZi4EdWIaLWdHlHnRIDRKnjfkRJXclQT
8iyPwYmBcs0s7psuJ+3hNd2ynaZgIZLyzephSKkW7QUQ3EXmjd6JJQVysyqzG3eIAXEOSYWdjXSK
rZqHzuYPLsLpxR1SQkJmwRV/D7Uu3EeT/QMRgi2B+GQV9co313TEsrDu8XN2931snBsCDIu6TL40
vaVu8yLawu7ZYg0slioORZveL5Ot6Wb6MbT0Vdvq+aIIs092wSNup+VXw4wgZvPKqarypzHW8UaU
L0asQpwsegD5kK0LFOIWXq7wOKC42fG4BgWOnPnKKsRL2M1fm473OQYthIxc9Y4o7/1o55Du8+jJ
Tr2fWVapa8Vl+QRZeVVBwmwEymWmtwxVbGMVfLmMdPhmFPBKdV+9K4xvU64tzD75pLkEXp339K4j
h0kuFSZ4lfBGTM36E/lCrJ1T9bOiqLy/Ou4ED0fbrmYXNRefhyK3FyREFmqHQipvTLgMA9YAbd8t
cjsloNw9a6L4brkPsF++9Jb4gQAtj0/dn+Ja6AvXjM54cvDBnr94bjCgh6U+1E6hgj6KoTUF1UJv
bLLJvbnC3kZfoJ93rwe71kz2rYoI+RDDrTDib1Hpfy3j6S4woqdGj+40Tz07pL2XWaoeCXoumho8
/5RzI+oaYUM0RMbMRSdzKp8nYXwhsHkERwyAO0me28Q+5Rr/RxhS+RID0hROfp/7n618FoGOg6NV
Grx3yXTw+lspmflJ0QN1odjmunKjepWFw5sVTfgvNsWDNyetBI5ai9GuGpRlmIQC/z635oxrunX1
nZXEPzJNg6A5HfzUYdIS4/eIMI7qOxgdOBmW4fhzjrV1ZEWumCk5VCsnpTdCt/Q+hbXTLEWjFsAz
w7Pqom8wBZZBau0xN3wyRjUvuDFInjzF4rcbnx+wMtKpnQd/NPgE9ZZlSob2njVmTGd1/jnWcn9j
l9+z2nyKlFJfJEnwdUDJyAm6H1BJf+qTvWKl/S108c4oVM5V4EVPrYK7JtpQh8rttp3ZRDvNa580
Mgqj1Z+0yjsCo/cQQKm+tH5NBs2qNiGU/xxR0SjaRaHzBrf36JXlf4KGKRYLgy+9jrW6JnbNwIJ+
0uNHrS0gQVbie9Ao4ULN+jOAqntX65yFE9jfQJ4vseTB+iieJzy0DfufeauKpd9XSMXb6V4gcEX2
vmT6b5/NXHwzIgKheiK2vHAHUv665kQLBORZ/7e1sxjF8J0XzhPUFUTvHzGrXMY+InDNbP4dxEiJ
RPEKHWQUiwBTGG5e7VCqYcn8MpjZp9H3mf6XXmolSzdF6DjuXRjGqsL9EplHFgSbinA3TMthH5ID
W+atfj8Fzn3vqfd6UdSrsaz3TTnwEVTby1Ckm05vif/1YL9JCildvmsB0wrVxY9rfKqNxNpVbfkw
9tor+jTvXhGdlAjdc0/lAQO2Qda3WSS1zc3bp8te0fcdkWTSTdC8a+0xVgS8yJb1wBSe8LIOFqX7
qmNPtCEvG6FirKpL1THvKwypEbB8jZ1gbQsSQh5p2K5Pd5GTHgfvU9Sb2Hzjc0butV3gCs8ECJDR
gjLZ1hW075lLZeTDzhh5R7luAyX13eu1Zt+mIDv8IFsHnxTV1lYZaZlFPQrvYKcno0+dhZc6L4YZ
vAqvA5bg3BG1W/g4wZHg+dkSStbK7pTpn029+xkG3g9/6t9cx/rWBvarb7LedgUZePXBLJz/lHHx
6AkBES8stkNQeMvZXCBwc4us4nfQ5ntNG05VeD9ozJe+l29F7naLxNtqRrsrdRYLBMmzRduP+Tq0
MwTI8+JTXRaHJrKtZZzxUeuqZYXndvI1LfmInIJB4YsveA+qezOu0RYvmOZdJTjh9vmkT0a9dsfg
ZyTMTet/gum71O31d3Rp0sMAaGeXQQcNZmlKuSGZQ5hBFiOgPWA9NBD/c3ealtug4F4fJnjdeLGi
zumN065VyuzQzZEI0OJBWPb7JsPDCPIOhozsh4qcviiqkmh+o/9x7Hz++cxzo7VlAxaWA2XbUOgt
HPUBP5KuLS5/k5h1NDvy/ONyAJK7VvXqqze3yU3Pk4afQ92tMptkLRJ/Nsnf0kEZKRCzbzB/g++G
hBQC1f/S9YW6duvAi4GVR+mmievnbpyygx2L+77tSLxdgjF9GAMOiRfNHKBJnBGLXxQlVvWf/9ts
/n9B3PNXALPSQzOfAVkqwCXGvBNpdNMhPViB7u0Mblo37zhJ2DXGrEvm4rzJFR93A2Vbwk9h8u7j
aSn/W8CjAS9+KMrRDjiniafWyA6XIh6lZADscCd/b6jrYelhDNbEn6dBP8gzdzlLIT6xED/HlTzX
8qzEDXN+3ZA3up5/uYe8ErLtcjvIutwYiYsPfRvsShN3r759khc+dBAzW8hTc70bZE81IHRSusm0
kqdC/pF6V3F+Gp8Uv97gTz1a5bcGNoKok+Byfk2cAae1YhqbFHMP7jpCIFmz941gk035tGr08YkX
bHYgL44VYYTsHooJG98vuawq30A7f6pbe0FoJ//bD3/4G2SRRGm20PRAv4y8XL2Q/P4ig962Guab
I5ijaG2Fn4FdQ2d4wnsrvJzcgXBfPKdA/7izhe5441KevNszaJTBXR5uBXoVGyPIoJVGIviitKm6
vp5hHpGD7oiMOe6PGyhXuwfACN1G/i0AxrB7nNRNASF+WtYpD3qvKxt5guVx5J6y9F/b3LYgrct0
s5J3QhclxBJyj/gPT4s+2M7O9IAR/PmQzQPscmKAybK48MedvIOHFlQOPhQkq8p15hCW8iD+xov/
+rt2nkAawUjXzQwfQxV+Tf6k/Gun6IzGU87SMLer/eVOms++vJNk9dqWI0Y9v5EgvjgItZT9JsA2
ysGegMjU/CjKzfVp/XCLXoqyfyIMunPnOMh8si+7NIG1VV4b+PiXq5qVfr1FmXp/fcKv97Jsk1V/
vgvVrtvUDXTDwAk3ss+UN7sccd3/9haUdXnVZOmyj6xfijf9snrTdrlti9K2f716Zjd5ZAHMvV/U
LVpDAP+xuFc7276cH921sAPUZ7V+fRNBqxFWzdfQfMV7WyeZ59zjy/XoRDHhSnHSE5aBag4vIH7M
hLHrq/ZodeQLiTU+Zukxr3EX1Fy9IUYE4nFnKOqqKJV2p4zkfeUmd/PmUGkVAEhZdxKhowsLFHPl
5OCVJ90ji5qR+oztkh45/vfFTHjFphf6M5QhiE82fn8RDjbzBuERZgFZB0aS2/gi09rqYD/CSt32
Bs4SG9ey/aPs8H0mClu0GzvlDZ3O05LcuPOtea1e2wZ8Q7nB5+5LUXYJedtfx/9D//XI5GvznYlI
4HCyhmraXHf/cLhLERGE9PCh9fLTHxquf+D1KL9ru/667B1s6wsSp8LfGsC+bjqv+19+Tp9vjpvD
T1XmQ95pXi6Hu56cm3Ef/tTrYRpCYHhz8C11/amIm0tL1PcgSwANxi1xqw/FIWzLAyh5d9eSjEfQ
8Vf6RRuq4iA3sk2WZF5GVoH+4sutKlu1RSWeQDF5mVIffm1G2ejHBiHHwffhN87TSDDPsfwxvPyv
9TgtbCy4fBah8r0vxbPlxpU3gBTJdqsCYQNDe5SZGSvtme+bedmgMsGtrZqPmkquIqaImAbMauK0
vLBEX0aH4ZLTKeUSook7f2fGiMgr4HGAhAWBupYJHX+ej9RWWSAxYe8czHMOiemRZ4p9PT/Iuppl
xUFWR7f6kpI7WGtOx+maH1pZYiWx7YOpIlIZYnitTuhl8GmDX2SmmosIE/pVVk71QYCbPBR/lm7a
qkp1+AoFxVZjDntotP7XBie86nBpi9RhC09qqYLJkwMQ1zO3Qclacr6eIWGegyxpnJhLSbaFvc49
YEHpHMco29dVzerXskRxgFZHUV5hWbcr/dXLc28t02sy2xaSGUkW8jJfs29jUQFJ1AMixvO6rpw3
siSv9E2bMa8f+fb5Hsnp/ZKBu5Tlhe4yYmqNAFM6X055ia8ZOVtORZe6XF9OLL0wbdzJZFyo5jgy
yeKYkhHhndzkhzgsf3ZhAbxgvqJQ5uOPV1Q2RllObJa1aqsga8jiv6q3Nm95JQrKgzlfW0j5GYIr
c90fowi8J5ibeiwPSdfk/bHII4TL7HdPdauDq6gfN79rIwKzU8Ja2waw9g6jAvhIbpqMMEANKmt9
bRtnFE/kE11GINtcVX4BqAeoIDYwe2KQ1rqvuzdLm3gG5XXy5SWSxZZXCDi7ALhczb1+vRLywlyv
TlCBz1SccVzKS3DdyMzotXp5KBsbkNcY/5SXQV6g312qdr4+fa4XO4B1K3lRChs8WpHaW/mkXS6R
fPJE1FnLbOxJiQBoOXRzRH10xl3sZYm6jPSoOsyr872lgHBgFUoyIS6+e2QS1v187nyN054g+I1W
91y/FPFPAJ4c8P0sT6E6n8fL+Z5LsqqZHd+OIQmw+WkJI12s61h8li9I+ey44+DimzQ/UJdnKcf8
BFwO4W1BatpOBbxVrj4af7wZAkXTlzBDoamrerwbMrS3s4BAs+yd5jeFlw3K2p4KJGW5l0qzKLGt
ZnOtypJssxSFxAMLCHmnBfNpgFRdHCRe4Bdx5xea5YZHdFP9f2IM/f8KrQD4AGzmvyMr/k+Cftlf
MBWXPX5BKjTd/R9yrsJ2AQPNAArAERdIhebo/2OiNKS6uqW7+kdCETQkwxQMd0wBnVSzAFv8QlRY
dKGQQy+iH6aqG+b/DaHIcP4KUZr/Hg0oBZxHUEImnvY3pFVBCgr1c9X8OdXNf0iewrmbrPAOkYpk
5VaYNoYAIbFdj36USEYSbdWMxyqqo71G+mObY1U0BP3w6Ad8NLZtOqxdiwRwVXVIMc6BcJEUz3Lj
t421bJOUT0p/LJ79sjDPrSUeHEcD0950RHDrWO0Ol8EkWQ4wjUgnT6SsRZGQCkdW6Qx/xavRz7hu
HDT0ziJoCIiNiHUsa8izIBz+Pka2dZ2jnDxQw/MAuStog1dUj9qN6Sv9jJbX3hJHu7PKqv2pxcNx
1Nr2fazwOe8Gy77DGDqBVmSkvJ2aEDWeDnyBo3dMG5m9yNS8wkDPK4nwecXOy72Xa5Nsl5trWymS
NfO0e5DtSmjXp759VPgI89AVLoZjNm/q2B+OssqdluzcKv1bOyrF5aLPi6TkNDJabi71fIjpkwcK
Rb/HPqndOXK8ddkry4Y9FkrARCqkYSEE1o9+7/tLc1RmRDPudUrX4rkdxF16jEcf/+zbohfiMGIW
SrInbArHQoqb2H9KoEx9Ho8ANuvoOPfKDnyW/W1mkVZTI4VlWVyV7+HkoSXQdf4BfyfxRn7YR4rn
3fVg+AyANxy3He6CAbR5j7Liu6bhtpFVZn0UUWu+ajpJub4o3wfdznaOUfkbOawP1Ufyl8aTE9n9
h91Lv8NeyfBnTivEjxWOFEQWRPlwqXoIg99hqVhix2B3W3ztFX1hinvb1j0ekKLjjiiVFdEYbOWh
dt8j5ereu7ZG4l0zj9d2RNK8g6PD55mHyg3pL/feTOJuFab9r2MErk9G3R/STZ1F/amdNx1xhtOU
dslaGbi/bjrkkGsbPqN45gQ1PDQnco41YdUt2ryfZa2dTMhBsnhbD5SELsibuPcmhGSz1jRW15FZ
hSXkyuow9702wvpcoyTOBz8E0Ce5UZNmWwFsvkulDkmhgdjOwscydaMfnVbfjWqQfjWKUAOH4Pov
Y53iIZiDV9ELtOnsQSNdEPUFJjD+sLVyt0X+sFD6l6ABnrmGn6vcBTWhIQU94N3QjeHDZZNk8SlL
tMOHprlTEaW1tGLfXV87QoD7Dz/0YQh+7TsPTMmqrKMsIb0CYQq8QSnWkeZ+6vgPPcmNqXOdwUma
62tb6E0nN1KMM4iS5qkyMTtWhXLZyQsjf4+XTbYYc91ESHTKTjGZk7kSRhNQqw/FYKzN0+gWYo36
+a8eFkTmKdIVlPXNwBvQTiIzV9VqcCdGP1UXpXmOWt57fKEFd83cbvka7Z4w/QWK0DAp5Lh28n71
p7X6w0i1w9ghGqk0pvpUVwlYipUsXza9Xmz9enQAsMTak2ybHN6OsVedEADSngYfzbDGid+uOzVB
ZS1vDupdDpD73X3pa3jtqchTiqRZI6bWorv9h1ildOGJepZfckQyO+ZIscs/x17byWfVG1yhuqXB
M31IpyxcTGbnYW2hu3gtWul3ka8UJZm+qUgqrIjsxWcxJgywfs0K/z4AZb28IDf1YT3wWxjw7SQL
ANbQNaxVNfTbDDCXf8Xh5rWt5U09gXx3HcDAnP3TYFTwRy0X/z8nsextmTYvCiJMxEHMIl434ZRv
i/mct0JZjYNu3fstF03rrHyvjpm5qOZO2Rb45BsdVpCHqQ+ts5ZG+9SsYrHPougbIiKs2dVqS17l
a6xzhyZdOTwWqFLKmtz0mKPZbfrpUinCkxpM4UMT9Ao5Cwsgueu26GywM9JMpMvQftzLqgorqbZz
FzKPyO6TxFLwlkWOo0jUCDOB8sGHXflDU8O3OG61F1bFxiYLY2czauKUBp0NjjtSH8LIdLZVAnzK
QyrzbKZTsbY9rNGg/xZoiwzxdkxCLIdwGjroPTmvoOvMJ6Vl4whi6Ly1vP04RHO1S4C1Iy4w1+Qw
YtvlKin46bF2zKfLsH2rgRsMdAOpSFGb28GOlK3bhM4LHPB78iLdN8+PtQV31/QwldV0bF3fA8E4
5N+8u97R2rWW4p44JQXLHxJud/980+j6X3U0wN5CaNcsB0UlMLkQx29uGifShxTkmf+jd1TEnJCP
fuqgQz4aPmqjeocTF9KHQJ7KB1uMKQSuGmZiNKSf1AKgjZO1PsoL0XA0yoQ7YDK9I+8T5cha1CXp
pmgrYJHe8dohS7JNjpPVm7brvjcdvxt8bWOFqS+6wdknIXYNRWha58KMlT0QX28bo9X8kCqlWAam
Yr6NTvvsGniIoNi3KGrD/94GKTKrC2zXT5KIYTk1lIxKBXUn6wFLBLjkc+uleKFrNBaR4yA8XYbP
DA7Z7uo9DLsQknsf2RFJPxWPVy8t7t3ISFZpbLio1DT3UkQoVLItFp18P7sgIDS3V+8SvZ3WcBxq
YhgpVWjl6H3NxSEp7yMYywc5TjaNHp/AVhoxzSHDztRgfRtKfE8ag2dtytNgDZvDWM8su0dkDuNH
tYBhU+esCiozjx+NTokfhYlYaBw6oIfmNjnOROt7l4oOmMG8m9z0olQObTS+XZvMoUvPQH/3Bqd8
RYpZ3zEcPfciNl7iCrLuYEPwmDemUfZrLwEam81Lh2uHLMm2OmyREP9dN/wg4Bx6oKxu9gNTBSqW
tM3XKemrE8q9P81k0O4G0VqvTgJD0fDDT9rk988BKdc0shTwoUp+KmalG60JtG+2Y+6AXeifnSm1
NugfJXukHNVnJpfvcoCOX3dBKvDZRVVlb44myRnFUD5XrdiaQKu+uR4iboaOGQZpxuLE7DOtZEcC
rCje+hMy5Nge2Mvcm/xzPLuCjrYO65XcIZ/VaD+xNA6eS695CPNAPZemHTxruCWQHSdeLjvlBl3F
hxFJmLOsXUeURsju815/HkOO4GvfuxyjiRDI7/VUX5deCRVSxLjJX4oRmmkHxRC0figOD9gz4JPe
GsG6tFrlFc3iacVnnLUjcKa8qgZ5NVMwG8heuxpWiiOU5yDOlCcwsFtrHgX+rfwX2oc+q05eeR+m
ozLRkUWF8GHhpct37V+nOi+Ih1CJk+xnrLvdQ653xaKPvBpiLYZFcQVGOcZSNQUR0vndCTEc/UW0
uUmGXTkFiZjSJWACdeUVCaiYecZDLt041GBeDmGXAfqJmn7cQNpNFnZM4OSf37rwEW7+fMsA4ICq
pqNBmLHmT/+PYnaK5itOnjjGd99QjjaW43BXwrjbwc0rFpe6GwbBQz2rLqCiS1JSDhKlKM7DhMJ3
M8YCrDUiEpMKsmYcedPKXZoYrGSVAwvhSYz4DEjJmlf6CFDRju5lm9zYiWtv6xAMkOyw5l5MRfwt
mHtv7P9lcTLHH24umMH/00SjBAk/8TeizpikpTvZg/cDr5Ez+OT8dRgzPtSF8VYbRQss2wdmYhjm
W6Tyjd51JZ9QhAg+YQS5x/DCfIMAFe7C3BBrWfXa/Edi1NWDAYD40bH858veBf7mZhMEW3ns0s0f
4YyZIezE/ks4EOv206I+qpwRMLxz8VJvnF+lGO4BosfFWB+bvFXW+YjqQZ7nUXcfuC0oZKB9UYvt
jGe2+1hYHbB+eOHHMHGcyyYaauj3st5HolxNha4t8LMdl3K+Nz1/HTaNeDO1oIYQmA97F2L4M2+N
H3JAxfts4aiKeJqmxNl7eRVv6sGt3xNLLE1i3l/rOsBxbuClbk2N/jK5qjor8Rprcn8fq+Zo+4vI
UJ5Tx/TPkRYGiNdTkpuAFMlCQDXd3HSEk59eonoE236vKGPDErq9/HzlGypzLcQapLv+esNrqJmq
7hDZP7paIKJihSQmO7s6D6l6X4fh+GS4DRvHNVcB0CLoulRlR6I060i3x8swH/TrPvDJVNoQDlx8
mIgzgzl5jJTYe4wrqI9qm752ufAe8b7zHtFIi7eWD4AK6h46CaC/DJKPEdps8x5y4OT7n5mdrKPc
Q7bboN44qmzIfFPIo8qa3EMeNdUCfXk9SgDFB9o8GttyXEj6hrTyxjBK6wAXF7bmpTjXZUluehFY
ZGP54lnIYkt4Wq0Ma9eCId7882tHu1Gfml+bhPpgyqEhAFGKgOFfL4MeZgA1wZz+SIq6WoZeGd+n
VfJEZis5IG8S38tNN2rxfRQa0RIZzGIj2+RYWaoahEV7ze2WNx1D2Tf7LsBpfT7SdYdxqOK7on++
aY7nX0f59NTkY3C8DpfDagWsr54YyuXXZdtlA6d1XbeNcvn1a0etZNNObwCCXdtkCbnI+OzzRXdt
v/6YohVbkWnKUXbK9tBsQCyIKtmmWdnxsROwaWKgspf6bVEO8GyNAbfFD7sFRg6o/G8Hmw/eKIWy
sgvFXbXV4JxtNRFnWXJQIoEYdrai9jkc/GfDrwQwPsQ4RN/mGwufqG6Bw5A4yR5kA0niz9WRiNwG
efNyEUeAJQCK9S+1rn2e3Np/IuY23JGNRzJBmdT3JHXrpYZPAPbiIK+LRD/KdsIH0aZHCGaXzpb2
uv00gup5s4nL7QuSeCs56jdHxdxx+heGKTzSv70/XFh4qrAtnTmE99lfb9woz7W47/T0B2EerrDt
wbcCNy3OcY98vAdzXNawEMRgB4/rZE2MuQGKzpAPPaBXsDAoL00NKEJ1ZaKmxaLb7Gcc9q/B2I+6
lzGA0NPTiPpvE8BxUHveW3rcbrGCa+60qRePLlT5e9txli5WSY+yKWuy+mDC20GcWYhHfd4UEzL3
aaSkK9kmx8WNgCRg2+1WtvWJf0SvI9iLKoOkrPXWUZauG9lmBwEStLyyFrLDIX1aXYq/2+9DtxX3
QHpcPt9Dz7w9/n/9ueuvlzVT4mjjFfz3vwxFIOeQcI6OkzooJzxilZMshWH92sWWsr1pH+Zh1zaj
Ys3votfAYozI+XX/m3G96WPs0OM/fdOR54BJQa9w1NrP2pXgr11+aJRHtAkK7lwih0FrmUcc4Mwj
QbnoOLlHv46rGuUD2mWnGOKwWqRGaF3GXfcg3vjoeeoIY+ePg1x3k8cMzG3oPRPPVk+Cv2WtKk3/
iov0uzEH++MBg18iK19R2ILGZwXl1iNW+zD4ybqyRflFjGJaJcgdnp22dE5B7SBAZnr2u0toSgY6
7GT2VgrU5HnQ+3jnlFGzyyJMk5LSu0ftdVcIh5ReXfv3RdK8Q4IpXyM/Lk5tiWawrLZh4OzTGAGo
y9i01XG7m5DlmQf31V5xTliylssga/sHY4iq/aja07YAjPvczxymzEmcHyrKt2KoySFoJGGUcHoS
5ST2XSRaIu3GPKO301OB/OPCjiplJ9usqJ4exhDw7ryDbCK90W6y2e7ZJz8L7JwOzzce3SIPznJE
N+T8BwnqAahF5Nt2I+LiaAtUMAHmN95gDd3C8Yh7jVpJ8II3pdzI3uub8doRM7dYOpH4a1MvD3J9
oV5/6domR2t/Ht7baXs5b/vTxDzeuCjLyHn9Up8nd7i1ZHE073xtuk7/2m9WA3LcdXFwc7jrvpwC
UMSybmp98C+LhRthTtYKaGxb9vxPFxaZxfmV/EFg1aiSGmpCXH83K3+v2yEefYWnb9oy+jlULuBE
q6yL06Xou5+bQnEOvCnV777ifcp5i79qgaGuvcFyjzXqVWcWuCaU3VxfVXEZHNFegFdW2915Ggz3
k53qGyCZ4i3TsmzX4au3HpzAfWvM9mvh1fZDkvvJo+/C3kBd958XRjPh/K/LUwuLg5mmw+JI1ezb
yCkq+EIfdDWDwDaYyyoa7Ccv9hZTHNgPsqai7L/NiFwsEwUPIqiS2GFAVDnL3rS3yfjryIB5MMs3
cRkBcPMm7ziMpXeUpcLo7zsVdKWskfG04fHOQ+TGGuuVPY3qocc/gaSE7R1KpauODVoo2y5vEGcO
B6ZcohC43pXIMaICvwASHSyDWkAL9qwQzyabDZFU5ShLsm0y9WiPnfX22nQdJse2QJBQFpz3Var5
WGHY3fljWL6wCLM2jgizzYRv0WszpuoSDFJ9kFXT0GD5uNa9rKn6qhym5tWFj/TQltMj67Fo98+X
SbtNI3NP4m9pzzITrG117TZYiQaLOmCkoXyDZFts20z5YiRd9ig3CMUlJGiiB/5Ml7BOmKrnUMWM
eLSzx9CKsscKWvx9bKUg53EeX4J9tx9CNCrDLsRDuP1q9Yp3L4+lzUcVsBAn1azurr9hhVxTwftG
Hk+2K2H14mvZqon16bEt/JbL77lHsGvaERzOtEk8W39KojRYhihMf+0bbSfNu0TSb7PEFl/1HnK1
b7n+8xhNzQalMcTOYqdZd1UlVqad313TQeZU8qfOsvHXtrCyn1zXMk4yRTS6WXtOtPK3O4Vtg8bU
vAMq+wZpP1JPihja8/wrTTC77BYjFjjXX7CU8iG0+n5ZlHnzBBy3PVdhdRfGavMkm3goxjWuCvFa
VrXOzTeEURCIXpWjY59Mr/qZoQnw0Buh+zgY4rnnqXqr7HratAOzX+ahglMG7blDuvJ5SIPkvuoh
QBVze5cO4docBbxtbxwXUZyEM4soP5ojaOWmV87XTaDav6pVg45n3BFjfw70zjgSx/610T3TOCYY
t5QLz6/NPc51K9kmh4zoYGJci9xRrPLlXEV5+1n/Xjmd8VltyvGcliqJ67mqKMWwqYzR3thVaHyu
mCAXfZf5d7/2yVFUfoKRYm+DPijvhFGauJiL5Httnye1UL+Eab7obaU7dVWbP9sjH/tqlH0pR2tE
t1kxD07fjC+AH3YpOZcvBtmXtWLE6T4HyvgWAUOQ45Fmcng6C5MFFru7uAKx83tm8A4lkNv+i4S1
punqbeyKpw5N2Dlq5Qqka2+X4pbf4zCOqMw3UfNFYxTCvofbat+XsFSWTapGG9nWt0VFMlHVd5Vg
nriOgxHcH70EJYfeaI6CUAgSAYO29cfW/dz5/Trq9OkrlnX1qleFfzJzbzwYY7b3Fb16yCybCSmz
97i81g+yqTEjd9tZUPaubbIDI2se4KQ7ex57lpUboh+VaxtL1fk0Sg1gF6QL+qMWCJPEMzgSWfX9
IkLvsBr746UoW2271iEhz+M/tBYFOZ8oGvayo5l7L6Pnvd0Kt4bIi+1jZyJsaype8WwOQbgD1UWs
b8zUJ7+yG2jB0PEs3AMAaefBSW48Bp7GIivhoCK2em2TJTH3/tc2/KWwBLMhY/4xSg4lRzaigNm5
KBQiC5sXrQPstFSjpYnx+KK1PX1vzR8r3vwpY+P4UCNYfiebRifJkTsEOjcPkE11lyUHEhPA33Qv
etAdiIU5n2VGjrVNWSXgWv3Z1PF/+TqvJbeVJYt+ESLgzSu9d812ekHIwnuPr5+Foq54jubOvFQg
sxKgxAaBqsyde+fm8OkH/l5lOXV340in7KcV9HERxh/GgC04Ck4d3YS3ttRvwg8apluWg+Vthamy
wwnH5NOgdQoA08wJs2gfGlU1awffv9fTgJA4VG31y8Pjw73pxT0gOLM0zrRU5XvfqPdq35T8CRik
SUkDPbpwNypm+VL5nryDBq2aiVl/bEE3yEO+lVg4LIbQC07AVAC7wiy+rtOooetKdmZsWN1vHRJ9
6Km5P02zeKemXb53FaTB8nRSARscnIJmuIIVsElnahmxURKHVsqe6TFAZqbPxaEmu+46D8t+Rg67
0GBC0Wk8K52Nh/CTvM49FB9tKdmI2k7aUnE0wDmtReFHTtJuCwBmZ4PKofPUjOdgaOOjiyrZCwnN
Uzpt5D03NZZRLfULqALCHcQliG3ptXNQDGkrrCLPrIs4suVs7siZebLjgKqE3a8ieXDHmXjm2sEA
NFYNPsVz16DT6/eEsBPk1cchV/d/PZ8DQ7t1DW3bCTSFvKMSd0nnXHe1sjBbeKUavMYOhd46SvxP
PUMPLZLz73027Fo7oVfN6a5SBM1pE02Na7CyncRgF/T5ha65lK3WgHV1mpAkwz1lqfIRwEqzfUxI
jaPC/NaunUnXmNY2hkkJWZgPOWRhl5VZbQorvzzi/hJL5uchP04RcdxiF3GpvorPQRkj9umH8PCG
cvsiBgRXHGBfNzOjAuWGdI13ZlSuxZyX+dkxV9pXYTVu2r4UZfjNiH15DglDusptAx3YaUAbq1rY
wFCWT19jRhJ9n87Kg53i8PRbkTXt4dqffJJ0VpEFsWj8kAGf9oayEk4RLMNAuC3D9AQda70FCBJ/
DJqzqY2E2hcp1kvThN+EOwz0CIR33ayE2XKjz0IeZmczde27U0sL4a9tC7KjOIgWqmLHH1GPVNgQ
of5hK5AfXsxM+ZJJtONmOQ+CtB+cS57SmU8+kYa/iDI88B3vCvYJ2AKCCfx7W7h3hxZxHleq6RJl
iFRTg+Lyj93Dz02zLu2HsPTV+0RMe2He7CMoTvYKVBrbJlalZRFK6cVypGRewbr9ox7nVl/336nx
9nPdDZpzFlYmldWGd1gUW2990l9FZKDKb2Hn2K+GMgwrKXbjnUP72L+v5dl6RGo5vwj5sC5WrGIl
Dh/yY+KQdsx1njfeVp7Eycz2e4NIAPyEZru1PLN4LRKlXphxF2xayjyviHDUy443yIpla/maDTZf
pA8Hp5h1ko73vmvICzFr2WW0rcxUh3SW4CrhkaYrUBIL02/l9NC0rFOEmfIHs2LdvHlj4ZOoav2f
jgM6y+3oE5JdUhe2bX0J3dSbB4qdvoxgtmFRV9wD4L1sJ9k+wlfKXEVAJ46sE6S2/rJzMvWupzW9
81Y+QIUv75sSfoxI1bekpr27Wfn2ZdSGJbvPsIJyNvp0zSo5qqCM75mM+ovR6B4M+3q6pQQ70GDP
G2ZIDmJQqPc9joTZoLl06KbhGQL/Yb9UjJRUUO0NKyWFqAR4J1JwDOSB6z2MrxR+atukvJPY0loq
9WajsX0+iyFzkmDbpvXXp0scjVKprPQgUzZSktSLQNeGL4nqnAHiRPfaCoq98HuTP5SlsxQNL31b
avsOyA4oeeS1/cHPTqRXs5M4kq0SUeZ2+D07TKbwiVknBgrTwRn6oVeQ86oDxDKa2VfHkgLQXMqr
4hvE8fMROozPwWvKVaUm7dbIC/Ul17yvSK73r8BFN75Tl6dsCMuTOFLJfi3YZJtzMkf8nSSbaTFj
myHFLc8oeRzje06IkyESgGbXGtK1mBC+xxUMNXixWKKtdbU6OLzGQOgGZ/B11KwLW3uYA4pND9Ml
cT0zpfzQlb27y8Zy2Nd5V5AfsaLLmLcd+VhI+C22yzBO982lqq1wgRqsQYE01F5T2yjI0CUGHLD/
MqXShMsfbrJD8tW1M27iItHuKLsEn62mo7OUgijWafVf9UWt7+Gzhe20GYJ1bMv5FbiGNh8Lk3Rw
4GdrfrnxuXX0tzRIZWTDsIQL+db4HFtNODebsFyl0LDqfC1MJ35ULG1l+mLL4mjnpn9TunZc11A2
roA0N59+EgMnM5u7ErTWIZchkkS5tv2srVia9U3QHwPVHJGC1Y9OYjefapolqz5QAY9Mp4PfgRgq
Da+FBJvIVLgnQWHvRLFeDJafOg9TTMADQy3/GaPHMBakRrFUpEZ/UfVw1dIs8h7z+9wnwK3mru7X
76EGRXTnS/Zjlj+lQs9PB6PKNCun0GlriX3X68K9pAW4vnCQj5nshkCxMvdCkTI8ZibV3MkSLjHA
BTX0pnbWAQpeRolWkSh2LjJMoYtCTbKtW1TVm5rAFlonpQWbA2as9l/roYNPabJSV93IchHehGVL
Sw/amRc5gYM6LIoFHP7moRo6WDhyO0dLdjoUthiCbqJULqt4+QwUE3+ZDQTgYMPyf1zveZG/Yv/b
NeuCiiCMeT7rkNg4N6oXbLQyQJGGxAqM8Kyb5wEt6Us5eh/MxvxRQ2Ok6Rq9WSTTzkUQS5+VY9D5
r2nerZvu1raTh/0Q5+ShaaBdKQOSwG5P1reHGnhvTJT85aQD6BnhufSk/C78gR/89qdKfBbS32r7
tU4C/1L0pN3yvC+/1UZxssLeezPcisU6ZD5rKBOGN6Rs9yJAMiHEDhS9PwcDDKjm2OT8PrzqW2oE
M6jLmi+JIDAJ7Wyn+LBcmX2IFsh0bTsMf3hqkr/00Alt9caKVxX3+OeYIZIxBWil5M77eswpzenQ
MWiAqtNpoov1jZ9B+0ChL6THCSy4QIGLQeC/BVRcHD0n/or7yxTBReBHcxu5n8XzUuLor+s9PwNy
6AJk3pgvAhMlBiMb+k1VoO1u0/zXNtGXCqWWtR3zZwoVO/pCkmeOMMNALlQbQTQUxVKEJVl9cEii
3F3a8HYpfbOzAGG/fd9Z5T6Qowrx0/+Y7eSLbKlhgTMdCvsR+O8Y4cuzHgL7qHQX/y0YRpRgUxoB
oLKMpqJIc2/gA5V7U4Xf/dxAV3uyysGGdKIzxk0tuTCqB7yy/FlWJ9ZcJJT4eoyFYQbuP1JOdh/s
oQXzH0km2yHzFlbB+yOD9DzhYYeSt4chwz/JI/oW/KR96OvgUY89GG4CBAcfR5NP0iEQ0xFFAhLg
HDTTYlsyDcJ8DhnaVHvYB5+ev6JGvadhvY47YG4NzBRZdYsmbNwAlgg4X93shKnUks7iMnIWTpfC
v1TaKbgr6TOEcAKG4NGZo0yjHCUlkhcSJHSfcVHuIMGG9qS33iDf796QFzCWelmp+zCx5GMTFPKi
Qh98BuGhRJc/PJyWS3djqpnS2dTb30Ov65MchJmsTSX2LmJiIl06y7QpT1EDwifQ0wxltyJpt6uc
EPoYr6ThTI5+KvUu9534Vxv4PwPZptYjRewK/HE8+pSmdiU0LRMdV34DmgjNNC/ob3EfE8FJrJEu
de6YH3KlhwsnNRCVNgGSa72+VIJy5btOBYn5WH8r2pVAPAeFbc37pAhO5oTqU2jLGbIxu+oSsj2q
nqrf6lE6+zTFvyp1oK8NWWf9Ginlq267tyo18y+9ZbyOcpLdrKhNbzLaR3O2t/FamGJCKqtNQk/G
SbgkK6GWTVms1t7ZLYMCUPIfSlS9l4lLs4tV1SvN8fqdPEbjma1hPw8DVNH1bG+PUfEjaQtKto4S
XWNXQv2iCKq1Q/n47tdhMBMh1WCuNTpVP2nlMKENtNzD6Kj2AeJoa9G0Y/1ptMlGfC4JcW5U1qi3
3CjNZZW63ak3x99DBthpn3iwAvzxO3YfkkwKQfgXbJvmz+BnzNBRLsggtps1kXENXDlch1C3vrHU
o62+92HFEaaNilLs858Q5qiEiPG68bgTpgEDH32lsrMnmea/GRNHR6FE5VHMBrX7QULaOvEoDd7Y
Bp/y3moujwtRdoYkNrqJExXNnKGQlFyboZ8/3tsJoLMuQtZGvLSFr+lCaoileXy6hB+QXFeQTa5N
BD57P6xvetn4a+CaX5W6BT5aDHGxzeLxO8DhcdPIVXLOCn4oRaYVb80AvVYEfd6PgZKrOmRAOAqt
OjVkkr8EKVzl8lg0N9edNoISUFu0edO9Q/JinStpfSWrDr0QgNNFPNruwnQHkC0FWOvcMcKbGJwm
3srggk4PK6jI05pIIY4xRKFTlC0Z41oLW6Taayg/G3UnGVF/FIMLgwnKHJM9OB/tGK7GynPfMteC
jmASStGj0XkLoMBeqanlr9TJdDrUZri9nK2YLbX4R57q9kmcasQtMtSky0h85DfYlx5Bpp2rh1yL
RoSXuETmmfEmTVJvKdfe0tVZmowQ/R+6DBXO1ZBbBVqxsTLTwknyxSYdepARr0wWYgpmBWUm4jXx
J0iGXFl4caLOKxZCZwV+7l2oJVdhZYZXn//tl1UIP1n7EavGMaT2xGq+Wj3CwKz+4xrCL1x9MHQH
UlWvmZwsxWaIKpa6bBsqypaaBO/9GD/8idzDaw8pPzSE+P8dL/xtmWX30mPLYWruvmkbUOTTkZoA
L1djenWkiGR5P0jjJitGHkx/Fp2Tuv1h7Iq9cNnwTF/ELVu6u5oK37aAtqKkvNK9/5/LOzGh1sbP
HCZc1kX/Wk8+l4JN1CG0YcB9VZkfJE26TzLg7cY1QmdpTaYfdGfyoyyE4lA9ehWlHuHXIocbuxx5
t8lmem9Z55fsNzxVe5X8JKDJTae7JJGlz0iVvpRua1w1R4tOgYN8h/CbNgs5tuY5CS2nhbisNXed
7Lg7bj0S3X/6NioF+gv0TuuNNwFdWW9IFxchdGGJ3o88lMvV2Kn9QvgSy1CXY9hUS0ixlkAz1EvZ
l8ZLGFv5wnBKSEQn1WqS5vK+MGEe9HJJfxEhf07oATeyVQ4BLDpycu9RNx5VK7iqkxWVPBOzJLyH
EsojVWVBtjiStkvr3j0lVgKRrZdcegOeA6r+O+gOa/Tg4aAb8/o4TOA0McD9G1POsz7crkU4WIDW
pg2aPw2owaRz8I8RBRpKeNLoSrNR8gZnkWaNgs5Df3yYIleoR/kxyE11J6xyVHmg2pB5Uidcswhy
X8QAwPEd9ouCtgLHfRmh812yeLeW5WQ2LisWPZe+6FGNrqeX5ytWV8NFxGaB48yRz5EeV9MgMNmN
VmjQS1pIL5raqi/j976TzRLelAySbT1od33dGSundMytHr6loFV+ycgHK45Rf3h+7i2s1PxhBpW+
gAGP7XUQ1RQxdPMkK2F1LdH5uSp+83Cl6SQ3MUXUfW2dxKQIm1y2q+zo7cg37PEAlNEObKO6kfkl
8jABokMwKbOgQcsZhhxmpulHZKGM46LXtGr+jzNFkOF5P6KukeY9abVbWWlXdF2Gj1Fmq0/6qF0J
k36BLzEPr0sVjI8opSanZtfAzgM2itPAmoabcWyB0f7xpV7qb6mQFrQx1roER8g4a2WQrn3IsrSr
gj2C4D4Ut5hiGDMvpayEtFiR5SyFhVOJJd9ficMIRAryzVO8OLNeUd/MN7DnFZvYb6ubV/j03+pW
+wOgEAdq+w3WEcAAMCyfa7fpaPrn9eR2JkC7VvpCaaL9oYYqm3TliliPvEu8BJ3epjUooQdU+210
wI7k6lhQtc140Tq5Wwpl9pYOhiQ25IuRytprjxVNlpjr6LgRc0K1fZrLy0h5zP3v88ScMiGC/5yn
OzHYaj/y51WUw6bcp1TUJk0mMNfdmtdA/pJpTjXLJnCPKXkznZxgiCp5A5fztw6U0GxoEvUijWW2
76IiWyog2L8UrM3yUfvWeNOfHC5xarlBdAJ0qc7FhAJ1tqmwYyo7fjRl5WtI99TcoIXFq3C6dhx2
596TgjdfIW2idkq2UepIOgDpQabF041dWCTGrorb30e9mW1cqfM3CH9NMJgp5Dkrjp6nQUcl00/m
hieW67O+gHTes9RhnUdRv+6d2P3oE6jLUz35ymuqXqpKEsECW453vqaLyYNv5vlQqBfh2N7d0geq
FTXyyhmk9i6FUU/mvILge5pt5Yp+RNIRGrTcNTmwCgknLboZtNdCnMlDxYLWe/+8UmWB3s6mU4mH
SVUr96UbNYfEcTSkt5FRzIVZWfzxp6G1TQ0e0unwETgdRVL4pnAnrYX/ORQjRN3q1Gqfl2889qtf
5ZRzoLPhB0vedtYGTnzPTcsDTtqgzQ7Z2R6O6HCeS/0pKq3+2lrJcO1j2B4MgALCJQajL6DrrZqz
sMhg99fHrDjBL1khtHI9f16jdHh8x0W/e14j0O1h7/jlm3AlPEpOSt4BEppagYFrW/t2aheup+Fp
JhJihnIdrD3RUSwmQLkjiaVP3cPCFkMVuRHNSsVcXODvq/7DDgPvVqhIGXidkUCj5dsLxZLkN10F
hmFCn7d2PYgrW6UogN70xq4YlXg7TMl1TwWp5KdBtopTP3n1LWdco0ikQM2cxq9hWqhbEwaX+dDJ
8WtrRP7BTLVy9jB9upRUJ3sVViGBZXWKsp6PTlQg1aMVe3H0HKTApkQi7JBalv2IrLymgGsfraIg
b5SlKTV31zHQCfLq7jWowmpX9nY0FyYMk/E+VVPoQ+HOfs18qBhcfeLFmoJR6rIPbQ9HSGwa3WsX
2MYRSonv6WSlpDtOYTi8ibm6iLWzE+QXcWLkudpl8Py9mIv1wLgWFjS400WzPLdA88E0MF3FSXnj
1elPMdXrfvQK20vlhcGAptQGiUL9LuJSCPbDkoyo+GwLOl/K7PbCbyo4GhozfXW7YRsZlCrBzmev
o09+MnOqk5izQ0CxathHBzHJzxxqYacMd2JWsoJsobOi3ggza8kTpH0vr/QQYfcyt/epmwfH/N/D
MCxauVMOwj02ZU6GGlHIR1io0D8FhcMCRQW1WogY+AaIGetx3MRqef1tihPFvDg7bEJ5BV1eAn8z
/Ay52ck7lgPknHhlA+kxYu2gNfC6SBTTF7WrOfypJmdXwLoOf+EUZAfgiidqdtiUxuNzGHtPPqqh
Hu9A+G2VyRKTwh8N5L/pEHfKdTdCWCWcqUIX++wZRP48WFYlinUs8n61Oeg2Sr7gVpEXW2S9GR/E
4HvApBEPnLqVxGg3dfKYSor0FgzWxMfxJ0YcSlKYHCy+7Axq8XNkQXOvBl4OC01YvQUFb/ceRQ7y
MZilWtzGSA4vwtKbeDFq7fDC6oWtRnaIPCQkurLIFq5KgTwYJW16YulXv4iG1RAk3iJ0QqH1B1JL
a7NsFencc/PEotLuydTNHrZSOmc/sccDeob6VVzHznmBp9plnK6XhUF9MgYXADYfIVy0H427Iap/
CdfDP8Zwlvh6NRf/COFr7Yy23hZdSb9VspXidDqrJp6RQuXbG+kW1V2Yw6cNVzkNwi9BQeErsnYU
oXrRoU3JN/XwPcPEWX9ihT+xh+KgqNz3TR4MX1zkRSUlkz96qBE3fePUq5DePuH3XHP8sMux3hhy
0awcvQhmLFT8g15MUhBFoa+bpG1vg5V0N1/Z+HatX4WHFYq6Ic+JAuDouIiHpjIcxbAMovFotTcd
EN9FYf//mAUQRCtO4DtzcbKfRD9bgLULsxmit6Yvtn2aqFetiSMaC03aOHhQKElgv/pfhbMKYF8u
W4viCyekPemKDPU+MWey3j87EjTm05xHuvaoqhUcu9Ck3+zWeEN+5YfqZu09LDzzJTdXlYSC2ZzL
vUqOKx31ac6MKzRiETfaiNAWUqU1ZCUVDwtmk9F1Dn+uow6VuE4YsV7tAlqHK0U9a9POqJh2S3mq
vShhpx2F5ck1uaC675ZSxmYJFr7yNMWLyWyKlyvj73jyt91STLraWJ6sQT9biQ9oKUbjcLR7e2fm
RjTLu1y/8ZLSb9AVGLNwcLItXNjGLVVU7zzkwUZMijBf6fVF5ZGOf55ldC8ZrVtXcY6aa816jAZj
/jypV8qb7arhUZzjSpmNhiEfrE+f+dcHC9MLwwOaH6+m2Srn0kBkWY589w26lF9OqY0/fe2eSVpM
5zWdx4qtjp914DWgVTTAR7xmVkVpjHvISkmsSWyCMhCS1wCC3nln2cabmycbL22hf+iTl2oaSq+j
A0MCIZNmcfLi2Cwk1MA4CEtEWAW83I6j11txltMm4aEcnG+o8BpouloZW+aoaEBqWd2WbuB8pkZ+
dGrtXt0mVnsGEdHLs1KMget4UIh/ioiHi0bE6CTsgiqTXRXyXplcwg+TK3QZIdp4cta050yr2ILE
UfE5Vlq5KGRl2FWV5r535d1O1Pxz7GR307V1szSCqCAHGdMigpQ3j1BJnhdOnt+yadDdWp75o59v
hU9TFBK+bIMa27vR3JbdXJKwoDuyFsp95kRUDtEDbQrF0eha7axNg5Gi7tEZdbgSvkqJtDNkEtrZ
8q0rGxd193QVWoNyh3JVK9YFM3F6DlScH3wy5xdNg8mP0YyMgxgk2yHVJQ6ztuAwg298kbA7mj+D
YBX9HU6912AF+h/T95ptT2V2C+3hd54bP3vIesh7juNBgbeeX3DWvtDwa1HORwI0hZxVUTXpl9E6
K8mTi2+DaWqzpE6Ml8GPnOUoWeYh1CplF8CnNMGqvSuUC7vQ8MBpGQutr6xPP07slRIa/VqZTIni
HSxJxjsKStY2bBVvmUUU2TMfSgpUljSo+CXt3fHSVxrujIvap+F9pLoq3FXkh3vJT/u5MD3NdRZJ
m+j/70laHqGAOpagt0hO54r/zfRRicjrWuPXMHhnDwJ9DBTjZflTl0HVtLph3IrCPQh3qdBJPJRl
hZQuyhdpZPazvO9MCsx98DZxlYuwXlVJI1pJc4ltiE4pxnySioHBA5zQCgkf71Mb/IvbgcmTeIye
SeMXk7SP9wnbjYJOijolNz3/sxhXXWjkH9Ado8ZpjGhSZb3L1kVXluAtD7JLAqVlx3hs0SFCiJvq
NoIaEXwuWngEORvdeb3sRZm7DPx2Ndq1sRbFcbq95h1Vnrca1Pt+yEtvIcI0emEmxd/0rMPkcR0G
40NctsiiZAkFElCm6VOapd24xWcVw0eFjmi4FJX1dnQ/qWx35D6riifqiFzOVGIfcylYGKADttXw
zWjlcEAGZ3gJI1/b5NQms7Wv2j6s6Ep9GA3qCFFTO2u59nXaGuq2PtUtLQx92O1JrioKd57wZcGx
hv0xmyxDhz2Y9XC0lcwBNc48g0erS5x7UAzS2XDig7AiTR/vE+fJNGW3XbPP0Nyc0hb01tCwdshK
6vRBQzefq+gyd1fmfyS28z1vDemH6yJCHFL4mdUsdOyuHL7DMwLNZNAZb3DHBBPACClVuYewMOjL
l1FCpKKkbe9htvTpXhzZXwwoTJDe1kBrwmTNLkdz3VOu2u2LB7SKB/kt6DuMLikWkQbJgZhDTLo/
+npByyKTfhURESk/ImeIkPCQwhWfS1Er0up53rK/GItEP+eNrDxAYGpf/ErlIYE/gKKaxQJ3IcBh
CrztKZv+d6WscrjWDTBvvWZ+lhkp16r6yq+4R3Od5moerb9U1x/oZIdaFC6HUltU2sATOApYBPXW
Tgy0bwDIFIcEcpgNprUrpuHv+X+EPs/X6qb9fb5witMf0yXaJl6Rqle7IW/U51H71ZKBhVhQgs6i
k13ALQFQ2z8HjuR/Vb1UnRXwpd7Lgv5nkDDymfS4snboH4WBraxQTYN3UZPNeFcmhnuFcqpd+47P
irmv3avwdXRDzLmXtVWbyiSG45b7MIZ/B1n4Yt0Aef4YSvOrDcPSpaSF4SVNtLXPA4LdajPOo9EE
icxzz1w2PUkiUAwN+ktVZx+HHBiD43cLAxkOkrSFe6sBSSCsqWYbcDfSze/4DeWsm161SLH51VQJ
tTW3fB/zvp+pphEdjcmUHGlW2FnwCuUPENPWugl3nfZoGuaJv3BZK7zzjncB5WvtRsyiAPuLJlXn
JCaFS5gT06lO//tr33fjxukg0dW7RvkkI3ZsWtd4UVPFO1p+dY96G0VouQ0nkAMfjp7Lqsl6Z6lO
Jhi7coOCbERrJiaNCdJOcqmEQ3AVvGpB7p0Un7y+ZHymmf8uG4Nxr6pUXYEVy5YVX8BdcyckrYWu
UltJxt2mOHHS8/A17tA1VuuuX0mldmgMq3lpJ4RnCkENAN8w2g8TSBQ2KW+LkloEeoBZERfWKBix
ALwKqxvQNDETIJd24VwBCec7cHbmxQcewH1b9d+VpmB7kSZfXLiwl6ztWd6otnxqckOdi4gcVjkp
C7/XZK3mlU093h1BdVilpS5GB9qmqrEgLB1PZhEc3LJKP6xQ8UGLRehNa27y0ek2vPDsuBoEf09d
7lND4Iv4aGNUAlmJqmutHBC49ciPQPqF9ooCxCVDlDsuuM0DFEHm6G5KpxBk5w7xSXnF79+4qx4q
UlqR51c99sNNoknS0emU34McFzcDTo7t01+DvIwhrd0OSPnSgdD3n9KYnRswzr/cJFpAPx5/TwMy
emYJ2IkexGjVNuwT5V7u9ubIB8tqYt7qXHVnKsQt36wcgnTVGH5pnrsbyMZ8qdSsnMuD5xwMI4TG
PiqbmUyz8VugpeEOah6I1iez9E1zDWaFKt1kqhH8FH7iGivwaeUbhdtsYSmWvRmmWVMlYWTqBcmd
aZbFEF28NX8JieTE2wjmNSvy6CqulDf0IGRVdwemM9wHZHzEOaqmphsXFaUzCvJfAXQ1v1x7q8t1
9ZNicIK8kZK/mrTTLKtBT4+JQnLf8BO0BsjzXmXgkvPBN7KvkV1u6NGrfyWFgZxcaX4Jfa+cp0E5
XiM1oMVZSupdmvvDUZejDLqLRn3VplKtTevmT7OZs/6rf/EI+JGYkfxWxyhBgpbOuOPoEI9pRV33
8BhcDGip52porYyK7xEYf7uT0jugUSXYFlZd7mGrqchpDVZIiUSPyr0YxNTTNNUAUJUNb9k/zklj
uiqUwpE2vD6yUzkNFZiThVKiwQZTZXYivwSETUyjQBb9Ywapq4wVOzFilq6WSenrpe63mc27+DEY
mcfqqKtXRReDV50musIFmJFW6ieEWe4WyWrMMgxtWAgBrE4hCLLp0GO6LcUXJdhTES+zmTgcPGU6
HNNqnbnt6TGDFHqwb9F88Ffi8B/xvn0eSLBcHb1aBWRH3kdZS4/UFIGUTWZQe9VG03g4KG7rvcuN
qi1ImowbMcubupiNWdMdxSxFdZi7JPnFGIriZbpkXyvSm7hk0Iz1TJjikh3Vr4UwPZY3j0sKE66E
taEX1obfoLyrarJVHu1YkJTJwezpE0ed5Y47oysnMbop+jmI856mOHr6WLBsKqc+UuHRaa1/rfOE
9mittS+NZ9kXm16u2MzGw9Ov9wh9JTGYCRHB/ta+xBMqsSYTS4XqP6eqJV+NarboAU4h/U7XKMry
fEYhz2/sYzkdKXb4+0j42Cr9nv0r7r/NAkqwH9fLYu/owuYaIVG6q3v6CWEiokPWdnRdn4tDXR9Z
dYjDR4CIpZinzny7rR6nCl8pzheH/ziJcom1Q4avXgy+ldAoIKF/0ALUTeLSu4yJ59GzobCsLIHp
FKlD8fHPxBBZ3olm8rkIe/qdCI5ZnhfA7UlV2zMxXevqEVRxt3/GSaEa7Kpg+OgNw9rWriOvrEru
d2rk9LvW0FOo0iZ7RPZxBxO6qy+f83qeMi9ChfMR/7BV3VPBBQIChfVpFsrn1E7Hr15mlks5TqHM
DoLuRVXqD+F3y3xmDENfqTSqs8yLVc+7JpUiXVIbBjVu9npRVqbEssPXqg2lRxm2OhQAAPvW5h6U
5SNanMLi0jlH+V0Y1P44qzMQXaHEdRQ+MWgx2GIgvDxVZN+dtXY1JU+nLtlZV6U6SZ7I4ZeVSru2
Q3YY4ptXV0vqay6rxTXOozc9z4cPGARgJ1wVfi6/1q+la7WvldtqHKtR274KrPPvY1ODeDLxxjNt
2vY8NDN11WkoinkttElAln6WWmMd1CDu70EJQtOX2T0FodvfWep6m4YV+ELMSlUWH6vR+SYm40JT
WCLtwSXEzTwYy5WieWdtaEE06oVzFEPSUOSeGe5Qr1vJQQJV2M95cWQVzUbWY3XXNJHcrNFYcxd5
SnbVCfMWBRFyFTPXlZq9sK3JKY7+8tmxCvkVmUkWYhqEGqoO3sfWgkPdWh4SvN3vwbCgC0aduVj9
NUHDAKxPhS0j6PSfM8jveedET8Mj98v8L7+4putnLwPMFVth9abaUVUjkTz1Bonun1Hpsq2ho7nw
p+1H+A02abSiPRuJiNlqxD1djyObBqPn5YRPXPNPrHD9dXXV9/aKWVT/w9lZLFuuY+v6iRxhhu5k
hoW5suNINLNlevrzWTMrV9W+dU/jdBQWWBNtS2P8sDOHKVFgMyNdYfli5yVZXMJEECNpur4o9p2b
zIfU5VGOUiqmA9FJD0vuPo5vXBC0MrGRnQIUdcaV1inlxR59hIi1KNdWsRLngO7nXpP1Q995i2bi
jwJWmU9Xj9H7qPM3yk28e2U1961ihZRJtQc3HL8bWvxLn6FNsjOxnrhKnFfG+DcSjDc8r6J3sIze
we6QM5SDgqGquV1VOugG5ueyTpfgIZujHDyE/rkmHX13bZt8Gv8J2dxkVo0srR093pRuspdTvj6g
D2X+USV2cpOQBtYozZ0WGDzp7RPpAAb9Hy2F9hEnXXIDLNw88BL//3ker9NYXz7n6HHD8aErH0Q+
gikg0Bwea9Uf7SUAeqBhcwGzsV3lEw5YXV4K6IqKiE8ZhNWTPGpl4zTZbM71NmTnNg+S/VGjt3/G
P0bJE5KMjDrCX0Bz/zGJ7H6cFDthchKHgh3RMfFEs+2E90KAVzmG5mDVZ3kY9XkAw4rGkQuSmwak
BtB+TgfGDqIj/4PIJxoS+8oxIjqyKPLL4P1sXT9ezWHEEvNzko4yE/nfk5KyC0BABe+GQsHYq+1r
/Ly8AbkQCKqVPqNJa/bnDz2yR/1vd6P2Sn/5Wx0idKoXUqlMQw2oWaV4QPeVlRwHLW6D7aeuWWuM
jxeILbIsl7/Vxwzo+QyIx2Q9pM6pv2sftmUZd1nUti7OsRkCtw+5e3Vho+wjp8747YRxz5vUvCdV
AGNE8dXlZ5vHPXjVJA6J13kq2VE4NaZnOhnGzzZVtb94ydQe5UyynfvqqgE/Do2IMw2tiG+KUz9e
TzbVrpmTnhVP8pzYgXDbtfo+Yo8Feb8cTkbL/arzvY4VahUvcgQ7BC/cx5RqbZHsmgeMfrBSyng4
BPOJpRwkD/2AxKMW44HyuRqr/3Ot9o/F2ee4zwXb/z6kSZp2AaBLbIaOjc8EviEQQX31gTOjNjwX
dn8LRms4CB7zFsA02qrCeSMCi7fVXHOSGhN4Q6uujlf9HKwKVPXfJjli1I0UJMlU7kYLKeKkK5Uz
KqsRDqfd+J5O0CkH4bdPQ49fdVoq/tlrO21nak160BFwPjXuhENS0dY3xbT6VZxF2es0YWRqdpb7
loqhOypCBR9FgsQFpkkRZEN2KqujlkfeSfcDOpEK/tMpR+j6GJ9MPVyobIzV1IpvxZxYjKMYa2i7
W8uaLBTuAofUaH92Y5DES6eN+m3pVQ2MBR/PZ/xfDk0A2TyIQmVrjpP70ik1m1Y8hFtMaB1S2jcv
ujiWlSCGSJHwNL63SPdmrtNeZe3RHngH9oLKiQTENHPtmq++HVkHOUJN0/TuIr6MeUtv7UwnUDGE
VkwgCRhwbj9nVzOEQHu8DNefbUWTKuvJSLOVnEZOKCoxbkmr84nmN2XNxZAn7b4Mw2LxeAuearA2
sLUXs5nGYGmjTHEO2277+Z6FbeS3gvDpf366fhgRkMkAzc9vWw5Hh/3x6T6b/n7Cz3cQmy4pkTiw
d4+XzNluAFRh+fD5mrHjoJmZk4H7fNUuUvw1VLg/n1BOWEf5n0/4+LYiHIUen+4xt24FrHf4dHK0
nF9+wgYZsc832c+fMGsfv9/ja+lLSODJ8OfTybNVxzoogQsqav4i5NlFln+N9do6fE7vkHZcDLUS
r4DhVc/gjma+q1qeS1u4T6TKnhvd8T4g36A4h8XPIdf86r3Q8mVpK9ml0D1z7U1YCbROceXGZD3n
OhG5cPK5y0QJWc/U1E+KZnyTnbKoAGMYljc+xtcdpPmWAOhG5kP7OBQnt0x+fo73NOKHPPNZcLrq
ShgKa71KNJs4G4YVduraU4h55BM6UCd3aJVzPNfGyunxEuSPIzvlMNtHsp7VdogqJEP8NkSOwkXy
eJ5DFnpbDuusc8p/a/OTZuPZTnN9vMoYN8T8fX0hX0ae1ZoRriB2mR1kddDG5gK4+VGTZw0tckaV
jXu5HCHbQhyao0lzb7IpRvBhh5hEsZSdsg3N8N+FmsJGnd9g2sbh2dGbxzuVTWi7EwcdkpBsHx9I
thkfSdCJx1cC2L/cqnEGjN/4Onhnw8/zS6NoEFjHILrKIyvNoE71dbmTVcdKUXKvdBAIkdnGGHD+
x2gvUYd9DdvxcwI5Qha8gp+Pf17hs9lOyhgy/r9e4bMjrcSfVykgoaAfz3pI7dBIVsNsDZSZ0DaL
jo1uKcbJbYNkz3IeMevJG45knV3S7XV18TysEgY1bO8G6IIV+Rz7RQndYNkZ+fDFanAY1gZj/B4X
7bl2O/+3N5GrycOBNWFHVpmlWbDAepD1iRr+cEztV4tt5Jcw81z0skT+qsPrWWWojd6hLrE1NQz1
wtvVtnbYOUdH6dy9l7v1flD45xqFI21YWHlp/g8urvEEVKsUuKHOpcaSvzW6bC97BtycYRzl5JIX
epeNp0erY3iLgQfBGkQFNtCrll85X0ZNS7xf0dKN0FieLKt8Tmdr9zzBRbtCf2gbNeU+qrWImCnW
u6oHHgR8sYIcY5cuEz1rz1Njq0+x2rzKdhePu1U81e2Bu7sGp9JY5aWjfIBn1Tae7tskkjl96M+F
LpCg7c1wz6WhrWUzO8RjXw3qS3y3JtzxQtyYW6RQPXiWG5aJBCHJ+KbHfjDTY9OULRzl+RBbR3/r
Wtqh14KC+GK4ityuXE9jnr16NukzMWCO4Dp2+loq2CrYBfgOWe0ElKu4UH/L2qS07tWLvbM8E80X
6wmV9CVKwTyL58LNdyBL2hdZ6ZNyi3J7e5fnZvH0agaRepE1Pgm6vH4Yn+TQtAcEKAjV7wkfKC8Z
+889lwKu8WbZRMTqKYxBi7Cpzo31FEV/2qYMPhcK1w1AYYs4nxwYD/q/uueBtpgw0hoLoMZ/20tr
DjR0asKNdHpLcFsBVl2l750y6sj/8+SXVaMk5mnEZnAIAGm9swZ4U60qvkFXn96EtZKDtNxLr0bZ
8T9mBleP4TPZGiuB+ZTUtUjnKz4ogbl31Lg59s7knmXvRP4bHFLwin1Zd7eM9lK3afZuam50nNqo
JhzPSUU3FRsbjAX+8ExplaoCyjdi84DDyhH1fn8TJNAwZRFLXx4vwocnnS17ZKMBlpDoKFIwU1DX
zzFhrTER+l0kRo32cITjOd/wRnb2uHJfSTs+arKpFn2wzNORS2g+3SOlfdRai4zXUJKARBb0VRFB
zDaBmQgEe/sYcgEI5t+a1XxH2QHYTzTTxE2nvCVmZW1tf5o5cwMigAqPbE/YzXOrm94Cae/yW+NA
n9LmNLomMIsCuvTD9qtygX+h+lqGNqkWU9cJZJverkchau9h5wuepIzWKKsWr03K1ow/Zf+D+Nrq
MVOVJ/uy78xviQlTwYYY/ixaol5tGmVnQy3I3CVDsItUx7+GjlGsXC3J3iNb+Zk5jvUrHe6PeTC9
uitYrXwIq28BX3XK3UP1YeVPEy5NQ/o6YWv1EuEH8dI1OEElTv4km+LGnBawNkBWz52VyKpNQTh9
LXu5NyanzuyBiM69JerCL+3xcy7ycXNUK2lPst/xsmwtHP5kykfuie5l7LJVhZzxu7BcDfhFZCxk
1SgtZ2OHokLIum3e2Ylh5ZQM0CfmwUbmb0h8dM+an9VPUKsezYOdhce8mNHR86i04JqDPjJsR1VY
x15p04VpKf151qdYqQ1OjqY94WY/t8kCKMJwTudiilt7haUTQ+beHiHbEewqPbKuqwiWfnbLNtmL
HBzoqdw+qk0aL0U/+ZfGDpxzWzjDcjQm9xshuEMw+NNbOWHgUPhNtYWTGX0JsOwuo9T9pkBoXuX6
hNdOp8W3nPQNtF7d+ZbH47uG+QSeojiI+HkPrrGPbp+F0/rnhoXOETJj5S4S10v2k2KHCzkkjZw/
g4MIDWJTzc+JDbVpYROqW1RW23D9yzq7i02V8fVEVj7eGgTNDlMPlEeyA7ox/VFPKCtJ5kBLDUhP
iJoTrILRi36otogukh0w97XzyP/DeXIW0xr2robhvTpBFVAaEvG+lXhPodV7T24DfMS177JlVAn6
IJPTrmSfbLPddjN47XSVtdRKkl3To1wWYgKXL22/uSFaO5zjebLC193NhItUpFv2U4jHCqL3GRsT
o7Wf9GJy76kDzIU+2dLYlrL24bPjWNyg2hgn8Rp/xOKsgcp26zpexnFSv2lF/udItkGzEs/jUC7B
UERfvf63YRf1F6e0870DwW0tm/0gOnqOMEn2crfCOgYpg6yPvsaT+gPKfncPE1FcRmN0FnJ8kxtI
RRROf/EMNbv7uvlLtlte6bMOqGxka7jOPLc6yXburS3amZnYx1YWfIlNkvPz21F6Jd2mSLBtZZV3
Z/19d33vDutifhcozBwr4fx5dx1LqWWv+5sGKZW46otflaNdicgWX6a4sFZ2Mqhnv/WqY4XZ7Kbv
o+R16oAoEKcpfsEGXybtYF6FoWcrYRo+UpcBJiDz0WeRCWXc2l1y8mzx7+1yrKmab4Hphq9dZx61
1Na/+EOFDlmehOdKE9DjVb9Y65nvvA96evUjV/sZG8UTqLjs3Qj4WH1dKMfYmPoz6hQwR82w+QAr
vw9YRv/U/PIr1lzmq1or+cYtCb4bUate+mCKZtFM/2uiBGs5FDkkHJ28snkpYH9vOlMEmG9G9hX1
qGGpayMX8Wh2SHGPPqi2yXT2Ruzt2GAkUizofcrrdtFPY/rVKqPvZdb434kkXAoEOn5V+rRWue2H
C687I3pSxAthI38DY2QB9WNjFln9ywvVG2Zq4rvRRb+mLrR2iu31GxXnkWcf8F5RPiMXUTx3dcUG
dPS1jWzrJrO+Qhzb5UVfPEYgVxgsvdQkjIHD3FhET2Eee9cyskAxz0cw8ZuVSIto3brIiaxDFMf4
BbxjrZOU5vHKvtGqkqdHb+vDS4rdNlonDuJFpLsF8/zrlEcb3+rjFDl/qBXaOh6idpO6nbKIlVS5
+m6vH9MRoFwSFPW3Ln4Df+x8T2vhL5He1s78YPbZRHZ4Wc8dYvyBO27yLbb7eB3U7APsEYhKqfbI
qyWx830ySxgZIvxS9km3idxY3SulhWNHjL2uHDF09osBB/M1ys1ghz6oC3jPrl9Fpj3LAUgSZQtE
/YCcNU291ZVI5ysgXwQUE3hd88UBk71T0qzc1BjBOCIJ39C/1/ep6fVrd1Ctr/YoVpGTj+9+PZg7
XM1BVs3ttfq9HaL0Q2DnthXAj7aaF9lf0yyzvhouEYUhVZ1tJfr0Y0y/y74EjvOGbbWxw7Jleh+N
ZiXbNYuNatxkOjGvIXwjoLyTL0F8x1lFSrQ17FRZ1laI1Rl7iaM8KufqZ5vsMMP6/xnSY8cMn0KY
q3+cO4C0P6DqjqMlEn+yqGNwylVUGv/Wlmd9ceVNxFsyBXgR/R2czh2o9buoTls//9Gut1Buw6A9
/6PdD4r8LED8d4k9LhtYy8u+799zq6nv1cxcdNHwOf5tgvXe3DGneTSRZasJIsGKVdjWhuaorUoc
9e5BYRnr1hwQPOk8b1MaZnn22OntYMUOR7Xl9yQt7u8D2yuPWRF2uwaVz7Plo6jTJiUZDAUXvwQt
5FsYN2gC+HXwnGkdCrExi9FYVy/AAIprbRvqxtY6f5Hnls/G+vFdqOMOjQR2pradX2WbPPJTzzrA
DLrImuHFAVJGWVidGxJSUdrn10dbXGdYCGZqugrHUX2GDB4c2qkGwOqbY8VeL1wCgO7vstdK22rl
RNiDyqqRuP2pHIvvRZ2pz41Ziwtii6c08FHt1eOIjK6V7GTVNLV+kZex/+iN+mlreon/RPY0eGl1
sZKj3In1S22yjldhKwL8QmtmtCbyhL0fn8LabN8is8YW2UCO2SFSOJmdwIaZqmiTn3Djx5ubdck9
Z+9ptSkgUc801qVdteheMirDraogY7JTC/xdHdtqnmqXKLCZRmf8ydunpLWic8fDX/bJIujbei30
sF7btjalAKHFzbRsdRuAINnnkZ9dZaGZVbJSKxtDO6PIH21RO2WwlTCfVmMbOOM8WLbJIxic9U4V
JDg/23wl9FeovWgLkIfltO7SgdzIrMGTeSI7xJCatin1G+chZ9cJwQ3Ke/V0w/8dpQceGO6vuPJ/
62JQ37JamYAlNeG1LRp3hz56hNaibV56Df5uaZTVmxaXEfmNqvsFltcyDO+3Uccv8UteqyZPqNF+
FG3moFDXZfcqKbA0/c/2bu78RxuxDfxHxCK1wt+VFTT6xQPPDCVDndYmwIJzMRka2Mj4F5ZEI6ou
43iUR5+FY2nZVksELGrs3by5CFmHwHqcD2Ojful0MsSfRm+yXVfg6cu2x+C/42Tv5+Ch1qp1qpr+
ToGNtsVsdQRtZEfvuqYoaAeq1j5ugug9TLJvke01Vx7c0bs5Z8HT5i3wnYHQcPYsT5mqRj+QMuyX
clDKDhbkF2wPorA8U0YeG1MPs8gaHOPVjk1tlSVjc001Pd1papWBXzDsUxWn6SasB+3JgSS27KGT
fPST80SQfQbys/wiabXwYbJHPsuQ0DTqJXTH9slseIJklaaeNLRqD7mrBLupUqdrGebjasTI9K3v
2SWXX7jnZCfTKkkBxE2/IMClJivgrekpmGlSnoAKuZB1WQDJi0E4iAmPxuRfPXIOOVyOeZwj67ri
3se++xgbM7uHs/S1NvTFacirq2yK5yYQCNY57tutbJJFb+riSqxgIc/5bJdH+qyJ/WhjxGPo3/mR
Bts+JlQz4nRZ0lzdMC9Ocrw6RcrGt6YGIJbhbS0CW8epiqtDW/QeIXgRnt3GMDZg4pIbTlbuio3L
+FyMVkvC2KjmZ26JVZERrFwB78xMTO2IYgsiBtmsFqLVbbKRjbGWu9Xj0A1QaPaJpo1HddSBoGns
p4tANM9dn4IEN32C1ZmabVXRI4w4lOZ+zOpqn8+RyRhFxs3k1emtVGQoWw9eTLXIlrbaVF/wEQ7x
QCW02CFMCpszZ6k8bv15E7UAWLju+gqpMb9wto47LqwZ8NFVSnRgA47f21x1QoEtewbBOU6z7u3v
MOGALnQHGDNFaPwZ5je2j2kZwzxmk+1yNnseBq7l34exCrHBCUzpKWnbequkLsn9ZNSfI9uu7yF3
cLsNrWrp65ACOhQJDrWX6s+Oneu7IrBg8s+DXaxennOoPfNQs8yKpQbWbSeHamqbHoQCXFtWTafF
8NKr9F3vkBJCNkh9zkKUNS3PSt7KgF2PmHT7SxuzGObn174lE1ISYav9VPKONVeK0DaxioVLmCte
BPWWbQamq+Bp1k2SVXdFacxlI6Ca13GHRpPICB2SBPgGifxchIK4Rezugrpwf5Ofe/WHuPooM6tc
OkplPhmg5DYtOqpnO06MvRgzY4dpWneRMyL1kyPK5aOa3Q3ht7pgdcqza44dP2asMtA784xm55XL
cRYpNIFF7eUe57/tgv7RRkasOoQZoe3J2oWQFOPCHHL8ZsZsnaE/hEq3YpTZPWrL4rUS1WvRG/pl
9Lv8lXdZAG60iMjMnZNSIHXnGvVB9jqiidHvtLqd7CXrUaHu5Nv4c3IuYVhr0xDrHhpxAUNTgX83
0g83Uk/W7EFiO2xPAt/7kpv2LDcaiYsXNwAzO81ne95CCEuqbtEYTvtr2viBUv6q03QAIIIkllr2
H1A7vJOv1H+KVjTjOi1SY/GPjn9U7bphtwU5UrZPUYF2iIeFYDaZ3ilsCUMjvs6mNbbY4VfR8JMV
GYLMQ/8b5cM3DMXDL16GTjC8ov4ap4O1a+DlwHVxy2tGQniFzLa9tc3RW/J442ufCwHB4GhrLjpy
g4G9uGwscEXFWHpMyExbPs+vKVpEZmCe+qbxX/ygny8UvcWYkWrWefW6FhaWF/NgXALs7WSYyG3M
1VB46DhjhvyYyik9cQkV8SpPndgVPyF4tHTmoXYr+iVLn2iTsp+AFxlMyapM2XgWhjIY7yLj9tOs
2DcM4QJI8oDzQ4TogLUqk7H/pZbac06W8Zvf2c1Cd2zvDT+vcYnnbvasCjVaIzx99DIHncBwRLM1
nor9ABIH5RNNKZZt3R1Yarjg2enVHDPdKpabrorEz5+zuRjJLJBpuMsW1Q9OnjPtVbrOYWh7Z10r
rAnfbujTqu1nKyBCvbqS/fVIRLjo0CtuhH+OicsvK3NwF3moviQO7CsbSYbtSPppY/t5vZTKQlI4
KJ4CNDSKcraOB9aqTg2OiKn+5ph8PDfRr7KmEkIHef2Cp2pz09AcPtRFXq+C3LE+xq746WRWdi+9
RrkgD03S2+q5jvB5mKORd7LJzfcsFD8tvrMPHi4C70tgAbEhoiWKzTfc5vtLAYlpHbkuSGLPwTJT
65t9HUC39tGbHPHOwW5HnU5cLV+1iRskPiD4v7VdsLE9EJbovUU/PX4Yo1a0XaLFyo4A4PexRtg8
MxEgr9BD/8NlQSEy10vn3RxNf4vVSb61q1LcQ7s8p/6oY8plsPWvsx9qi7ILQefw5sTVvVfCeD8M
kX1ExBtFyLmw0mtQfiuqsA0WQQ9ftIi6372+UQ11O0SV9yUs/H7dGmp9dNlAXAPe4jIWLLIMFBw2
uG6b13oSwbInFglbqIpRivbCZNGKxIH2qV4NTUzftNliFfEUNEWdsuQfNW4K1X0P0dr97roRyio9
hDMeKPHWrlFG8VWrf/ds4Fq1GXY/Amvc1kFF4k4YL11uerD0lHtg57vWRGxhdBAdGRN92baYTPdZ
6G4TNMmPxdAMO9tVDv5U5Gtt9I5T2nQLlaAHgRgxbLrIsDeFL76ETt7i8O5GiyYfo+/oMt1cq3J+
lVw8SDnjAYsM+sZT2vaA9OvBg998YcBsZg5D4ZKP4NITYCBDEMZ3WSBQph2VBFX6uSlRFGTFMtda
k9vRzr0zame1L78Mbnmr7JxofFG/QB9Prwg7q6+FoiHgpTkXPS6b82jVtz4GylNmcXyMvF+xKvKT
iuiEFw/jPnBQQAHeX5gn5eILmIqhnX30oDK2YNORZpqrymhf58jWk613/UXYLcR1BVCbqcTRqlZF
eNQ9cdZa4aJZPyMOZ2Bi6HHEEuFnUoZgpEbkC2S7LCBjgaeXQ2TdC5uvLPpzVLTH1wFvoWuVxq+t
VjQXAq1cSVNPhq9vujfVzeMFJItsW0fdT5dMyB2bYOM8DA7URjOMlqw2ihNHd9mJaHx/xxcBuPKU
fCesz4hes8a9FyXl4lGPdGdYjI2eAqrLu3U5uNVbZcRijSlkuZVV27B5/Hga+rLBBP/NK8dl30ID
Jcpm5MfHocOu9eibMP2WM6jimATmE6lgZRn2mBCG3iFvxls1xtbVzUC19u3a9Iyf7OuqhRq333vT
6m5Tm5F2KpD5rKOPqeY6jBV9OYq4+d2bz73roPKThN6pIs20QIWqWw0J5BkRY0UeKcLfYRRHwInL
+Zah5HnL5yPS0LdMTytInDTJzq6AKNX33CtlVdXN7KJo9fcEVE+B79dLnagdzyBkoWTViYLpPLoE
y3jOvYD57J8yUSyhQdgvZaFmiwiYAInz4d+91aa5miYGT93Q/vbfrNXkCNnh8XjYGyOv/tfBzUEp
e4zS35VfuoehQvvRFfjbwLrJdpEJwwp+JszkGm0yttzjxiiN6jq5tQPZUhXEcIKb11bFrmCpfsxd
8nIhl/+OZwjJuQIpBQQPpyuizMXajyL1SUyJg8tQr76U6b2uWYDOdr33rovjXWfiCB8HXnsdozn5
4qX1h+7nZ7XiSk/SAbd14ExEuYyl7WC5bgjL3Al/UndgpXEyL/R0rVlOtddsZgPcPT8y+orMNOtS
WMtrXa3tX26ZPWsjNkFNoarY1ijr3orL3+zyLiH3wo+g4x32YVIg0RSJXT22F5dLaZvobr8dLHe8
oW8ZrNCA1t9VEpS6ncW/c/tMJgvoOBfzzR5a58MJ0TmtOq15IsEkNlXaFmBdarDRhLFYczW3ojHF
Mm+c5HtVDMuwqNNfalhjgpBH6asNNHDTIX1ynCYDlRYLLG/o9Ro5/fGst6b74nqexi17Q5Sr+haF
FvROV60Ovtk74An7X1qQcKN0HaD4VmMDhBfxESnieE3kZrxknl0uOsv6Hmtl8AIVcdxpCKduET31
XtmjIxWZBz+8fgYQ5tn4NGZmD+2nVjd13ol3dFEPckRktxOsNeJzet8UWzE0O9UJ0j2aEPZeI/9w
4rdMSP219hXpCW8VIeS/FgNB91GPxlNO2HcxRJ7/Ypkm4aB6OMzYk95AIbgaQAsObXqOAOrBqKnb
dW1hUx3wXa5s/C/3PFyUNxFP4cLtXNLfc28jXBxnLPNFVWctUr9gUdTyIK2BVBhm1++FIHo9uVr+
4aXOrx6k6a3yYvNWGOFPzNpzCNDeogRHvYTHh8KCp9p7TKTG7dAl+VOgz5HrQjQ/bMSzskhov9jl
/KrUyHmtkH5aa1ry4Y51uSLv6d2yuQCzjJIquaOdbyu6gr5Ho62mGsxS6NfeTQ70PBtofkwS+7Ot
VAab6C83lnkWOSwlrnRzH3M/JkttzHXEdeh6gs1KEK7doszPStBgQDClCD91RnoCdfHVATB5jgxr
XYTNMxLU0VKf9NPUeEczI47reK52LjF1X05jqK2sth12Xtroe3xIxms5F9EuHwm5gDKIdmXgRSvT
Fvq7PaKnXw/Db8hwU9izY0fW6rUm3r5oWq9Y9wgkcbtMg+lABmEZmoqFUVRp7NQREFta2RqxmsDZ
+YmSL/nLc71q6ZfQ05GBcTGBMdRyPE2QVZeZQTo6to1h1VsJEXp1dKDUCdEtklY8IxaU7WTbZwEr
7F9DGlfv173TGwtWI2eTVMG72/SEYRwzepvVKFddZhm3xAu9TQg528+sLRmp6QTBKN8FFo43vV6h
+BO15742smcUFVhXuypaS7o57GWblgF9QV0WOKji3tgKOL80nTDUNNuRuU+BwSoZt4lvqqKMh9As
pgN4bL4dnwxGBKn/JMAesRBMvigNaYceEu66Q4B5l1WDe1ex91QdvWPTg9M8vFdipRF7nDASyzTI
ohOY4XwfTQQsXGAeq8qZ9JURej7iLv1TQDTcs2xS+FOs2OcWhKIPX+2uFEFxZy09s52xjZhsVk0B
6N1XGyMA7MhDFnlpW7/i8kUQPTFf+P/YYHSWKLznN1fMvsLi1YGMfCPymT2Kirz0qkIhbD3Oo2RH
XDX+pS1/yApGp+qahGmycpx6uqEw5S0MrR3IshjT7dGmWvZWT10T/CtDZAe7BfNqAZGcW8o+Tpaq
hYF7q4j6NHhOdRIi/XOUIrWAQjcyjIheA1KWYx6H3In4X6Vqt0l5Ep5rC3dfRbXKbaZ5PqxKCv4G
3l60DvH7fDpbtc0DIIvvbaUkXP7cFlnBOjjCotCNsQkUktpy7rKtdQsCjQ2ypbGrs01qfJJ0RHVB
/W0nNc9XRTVeBHJANxVlg6Xhh8E95F1vCc2lZAt7VPOD6eYCJjpx0TW9tkJX0OQx7ZtHr9SzbRub
H13YJeew+0kQvL6kYiw3nuujFhPhQNT4iG7KIzSVkcmRh59F61yGahgJnWI/MtiqjdGEg161kn74
qKJ8tbC3WFim0r5xv9eWbewHz5Vb49QW1/7VVvlTRAmiPVFytAXevLqweLTMVVn0iHrAgvSKoVjI
Ln0gbp33K6VP9ZvRPEVSnEm1U+x5+IIf2k0q4bg9rDDSFxOkEna9+hzqw8BNCizJogo1lgWhLTZa
oBoPAae6FZiRDjr6QrOEkxzX42uFXrR9Sgp0BMo4SFfC0cxDG8HX9wBzvWih3TyxnV6oQ1a8oPy4
Biap3OeFui8a7d1IvepUZ5H/qFplli3jsY83CLjgsZJ3g7LGvFTZpsB0nxqz+AF1AoxY3vcHrrVo
0ZOpultFAl7OS6et5fkArmrlLcTb6qkfs6Up6uYlGMf6pcjcW4mY8KUMlPrFM3pr2Y2j4A5L1XU1
f0uKIl75rX+xirI/d+XoX3LM1tHnjN+DLK73kRqWEDeC5N1OiE0Sh4x2sjeBRw1GnlSZ7PUVjKvy
RHlWXVN94vmxk82D0+WnNCxANrHR/B/Wzqs5bmSJ0r8IEfDmtb0jm1ZmXhDSXA289/j1+1W1RHC4
o2tiVw8VVZlZhRbZBFCVJ88BIDmHkDeQwbSMJt1QD2G/WmkCgbcOdzgVVfZr1nD2DdBM3bhiaE2q
ti8LHu9K4livGVVKQEK1dCvn6l4f7GH47ra3uR3IYZ72Bgy/BPOG1+yK2Q/gSWOppB8jSNup/5JD
HZHKLcz86k4G5wOYdBPa0ZtXDZKco5uw3N/mjqO/gfBH3ctgg2KKTR26/s2b2k23cSizP8hgNRoA
PfUiDSuvO4fK2mzbZA9u9GA5Xn/tg8nZZdFcXtzkXHBC94LaV6+pw4uopHnJ6vET+TnvroBZ4ADD
A+z6xjhcuzY9UtLunR1DgY1F2lrtWzVTmXUz9caQ3JsgFXy11COoS3PzTHbk5A7ucJXxeR2lG/bP
EfLlqJs4+cArXkSeWI1TBOrIXWTa+GdeWv23sgx1ZMIN60pdenyI4I1qSYc9dFby2qlIhdlerp84
U+/XsTcGn2uOjncGPAc76dUaZD/aKkVdRHgLE0hfU/QPQeQan7pvTZUFBz0sIC0fOLaLM7veNEpV
70Eu89xyg3k6echUWNvYcn51U9E1tazS1+8C3nXNTCt3iaj2CqwnfxqCTzb/PYqWp40CDdAng2/b
o58iRCRGijWY1ziYnuQonvPivgKdJ0dgrKyLgULPKhJ86nMNyZM7jvCdi1UR6DR2gl1rE9uKcZ18
9WdjKkdHGYLrYuaFvzylPmBKEbTYUxPOxXCK7PUHRxHE6qrys2m/BMsQziPY69hwzb9dzu/ZMFq1
pr0iTLCjvnv66s62v5lbb7hMWq7eqTrHXZ0OcDBmjxxOkE1EQlFINpWQFZK91LAEDwbCsLODopC0
aW+9tBBJ5h552g8OGSy9sPYi+iFWltPQ/A3gUYDIYjsDor6t2nC2DOyJpFS3Asm8SaY5PxVN9LOh
NjA/cfKdn2RvcSxxi+ND3H8RsiwP3AzCe7n+Mk8Ol5jlSv9FyIellrm//ZS/vdryCZaQD8s3gfLr
4//2SssyS8iHZZaQ/+3n8dtl/v2V5DT589D6CX3HMHqSpuVjLMPfXuK3IYvjw4/8f19q+W98WOqf
PumHkH+62gfb/8dP+tul/v0ndYOw5u3QKBDtnXi1i8SfoWz+zfidK2lCZuXkCG+zbuPOTIr349uE
d9P+8QrSKJe6rfKf4perLp9aHVCh2S6e9yv9p/X+0/XZzLD1HsyYt/PlirdVP/4c3lv/X697u+L7
/4m8ejvND1Y19Lvlf7t8qg+2Zfjxg/52inS8++jLEtKTil/5B5t0/Be2/yLkf1/K9Wqoc2vj26RY
0blTesGQCNjsnL410pNMU3XSjQdplhbZa+SEJdb26/gs3TUJpKOXIstmDMFTYXTmOmgsaqtaS3ks
ohQCtXZ8YRcMka0YpSWVhD34FuGXc+bItE9k3/+Sfmn34YnazTWMWNImm2aELcM2AYG1kO1foIu+
QuqRXitXSY+D6yH4PFDn69rJrYGhMr0rcxhIRZSRJCjJSW/kKMDZAvVys0m3npg/egBUnJx1UMvI
pcpwpM651NXtLdCHVXLTWJELT7JFfUkxI7HDzh4cJmKquzBBy9WF78aifn6oriaHBuTtY6p7xHCK
nOpaaWl11bTO2AdmBXRdzu6NZjr4FciGd7Od0QOYnHdfIRdkRTmxsUtkiaz2cVlLLh0ORsOhZnC+
rRdlVXeJ8xRa3l+XlGH5OIx3Oi8WtzBzZovm6AdPrUeKmNELCoRC/U2sHnpkStTfCdd3KvVX8zTs
LX5vZ0C5wSVshJa9bzFJGuX0xV2BE/EUzzxlQweqwi0rik5zmD4K51hWTngbeFrkgYYR9hI4LgRX
HF7dZkjjMk1x5mRN0qPdvptzi2ymejukWX7+OHHWpvDYxcrjh7Xk0CrsO066raPWWGjVp7aJlvUQ
3EddFtzLHmCvAN3WOtj7QGbJa+NdHDJu8ObkbqayVIQuM28LGf2T6yYp56aReZLNzNHZCWVk8yR7
CKZNx0zJVtKZvYXJoW+aQU7BCTMKiqMRm1VWvacCL0NtLIR4rKv0+15RtHtp7RGT24KpNdbScfOK
cNkbZpUjbz24yNglgoyTvVNKKD3Aa/yMXbyJFj4jMqRzYPs3pzEX5sHU3W+L3QZPqMOnlRdkeXx1
Lz3LxTw0DEHVDVCYiE/99rluw5xSPUoN3a38EJYT6PxE6gyGLdc/ycYqChTrb+1iHRIba0FNCKeF
IjYD2YLw9YTy3ZwOyrsFzKrkwCAdUuW24G3SuwXrEa5XBYaGjQ4z+tkUTRyX3VkOZW9pPtio04M2
lo3YenH8Twss027X0EdvV0Btl7PxqcdLxhYRBWQ9ewjVMH+IrZzdVYyghHRw3pagQY1IbQFHOry0
7olSAMQp5Rjs6U+jY4UvCC2oO2kHPeadlhlLbC2FLeUycu4S82FYBiPVGF57nNXkq9LlZDJKCyY3
M06eIwBqR9fh0EDlG/a56o2DjKCAy2PP7YUPjoCx5wXVdaWd1kCqHCj8BZykF3CSbgLUU86lTepR
dKWxFR7ZW2LklGbcOSPyTUuoNP/TMJIQlWWlVJ3v/b6dHmfPejDbbHip2HCfSlOvt1Od5t8C0yKl
BMCKo7MJkjeRglIT/0tlAVxNKujX4rb1V0o7HSXYWKKQZdM2rr+2LC/bLjYJW86pqttm4LfW0nGD
J/ueH+8Nl6/+O9Bz0PbJEebF77fAjiruJoIxF4Er/+RVnndi52rmK9mVDVzsFhCCBk37m7WmCnqs
dGtnLJGQnfrIcIoY8kbIxIpGTnerNgJgybFAaTcjjKE5hOrqHLTI5kTNfV3C+yx7simnjGrb3ATV
4Tc/HclbLw0AOcDkbO5lsGoYyEEnIZyordNcxzz9FPueA/lwCuRUSSd0Q37ZYlJZV+kIRe939mzM
P6VvayT9C8eW5aX1yuQO7v/krqudTeNx9Amp10+TdM7VMIMnabTyCAntRZ3daVjJmGYAQU3eE2X4
3EuoDxRrZX3bRHvZTTvrhxvpxf6dTV4q/quEF/wi+wpHpuNoZBDdmd4pE81oazBSLmPZQycYXRK7
OXy0K713+ifbaIX+SUH0CU13EXNbVVrlWM6RTT9RerKWnqqa1ANZ5d6ytQfTDMtPLefNoQqQ3U5D
85VTj9buyk9BkKsoqA/g+tXik4aE/NUa7Gc5Iy7d9K4ueWksTU5r7Y4bjUnJ9TnMQ/8se9lQ/jEF
rr2To2Gq/HPQAEnm4f4rJH7rLbYBmClqOD7qE8K7OG6T5TpyxQ+Xa6nW2eRtJjjx/zZvCf45N1JR
oXCinRpGxb6azeBRUWtY6Csv/cLp3VdrNLW/ENf2LJPUrxvEz6mTtF+9PiGlE/fhUxi73DOtWDnb
rZ2eP6zTQfp1Docavhu+xBdNbZzjoJScP0E7sGoRz7lEyEtMdx2sgLs+BnoJFsGuP8eJ4m1T2LpW
DgflJEyzZAvvWHfpREOy7n2z2GSIpmrbpHaV42KXE5ahDJO2vDTsw5x4aLX9bUmrnN9fYZlvxKQj
2ix78C2LQqgUcQcHVvK9HKZqmd17WXoPwDYp112OmkUQorYVGi08XyMKXJoRjStItQYS539rCvR6
0Xu14PZeSVc8aPBYy24ZZKjAVhyrvTP6VWFvjSEG5eY13S7SEk2UHITPsulMCCTQun+Uo6CCAGeJ
GETYQETkzL8ieGsC/6gh761VebMh7Rjc1ZIkqWpTXtv9YtxKI9SZ4d0kCZFSESSNv49Z5iwxjaBd
ko44NoKDClYPBqHSeIUrJPG18rVvUKL7NfjlqZRK2eVUR1EMI+57RlBsY6gc1vI2uNwViwlm3FA4
FtvtPioc5uRzkC5uq7JZllocy7RlqSW4QLCJ89os577ezs/U+o8rl4z7aU7Qi9EzJyDXSklR6vhd
tW7gKgk7/WkUTogx3HWngcyWsaNiW+eoEXq3hdFXpFWis1vr0VV6o5LfSJ5BYy6HDpn5ezMYzwgH
qc/1tO2pj2lA0gFZEHLnbmFs/M4OjzlCF5fMgYWLPVGZbGQXYvGpWbkFyE7KUOtdO+Vjs6oM9Wfo
zb9Mlb0hEhwME3sVOeSUnWqmERBeohRPLtXG935raC8TSc+1kTjmEdSU9hLWjgvbfeCjOF1CFaaa
w9oW2VcLydejZVR/VrPqsl0VNjCNASCwrj7OIg8rGzPQzGPUtn/KUSdytjI2onTnH2PFmst02ZPr
aoVSH2HpSs9jMlTUr/M+pfFzuJo1gBlp6zWqNVvP9/ZzVSj3JXW626ntUZsbg3I9Npl2mmWTNgCc
CiEnuJKGdy7hL+D6OAVZ/7MnQ95FG0n0JS/U+gB6pz7pKsSSb2qDUnJQDouoOJMWCc/S1EpVwiYj
dWaruaDg/6VPKINrm8o5ZdSBHiNZ+G7GqJVny3aC820B6VlWmXPorjdvH2PqGxLlc5Curaj8QSq1
fCYDVT0rSvoHuf7+YoqRplrjAcgkUlYioqz06rmIug3U5/ODjNeqGSHikRIp6VQsu3nUW47uxXQ5
yfdTDcARWt+3C7hpdpflFrX9RlmuB45KVnbiFWcZDIpgPuoTlULy+ihEqMfJJS0JcbXTG5+7pjbu
HAV4rBw6AaTKc0tVjhxWntOsVDNx7vJAUT//nNP3mnGnZPCM+5VnfF7m8BIbP+g6an8hnJaRk37P
wOBcC9GQwtSuoZ5Z21Goly426cjMAp2EBJUfOZSNDAnN6HkEnXhaTLJHzehoczizrEPu0D35OZS/
b5e7RerUmvujB9ZVfATZjI4Jg3oe7gdfac8We88StgG9PetjfbCHYDq4WttCT4sp1W2DqhU5ll1p
vc2R0+2GJCJQ3KrZhjP4564t/mFCoVLzmUTKQevYQsgm7QMf1JUYN6qi34yUu/x0L4EfbLOY0dmd
93OydJtGqu81cPkfl7ZSz83Q9vzbsiWlLwdjgr8RXpB0k6A480XrvIEnrYlIpx0UXzT3FVJk5xNE
Z/VdEyMZ6Ixp/iX3p3LrBpSXs8WG6LlWV06hahtPIPORgs7PlkBuyp60zQDRgRULj2yKt54cQpOG
27NSaHkG8eAthqPKO/MFXuruQQuz/kHXLH8zDCjeLDZbrYK7pvT30jRQdAnLrKB0NSZ3PEqjbGKI
IfY2gA7Bc909LI39HLd+8QA602GraFHEWTS1B+CeC1axrd5lFmg2Skw3MfSah5Js9aeu4SfUxBaS
w0KJmfpfqqv9rj2bYji0IFipEPYv0mu74bdh8qZ7ORUE7DWr9epB+lyz3HemnT5JX6S0KxA46Yvm
ad7rgPwwDC+erbxEMOU9ANhszoUPIlWMMqgNbr3OSxEh0PrmKB2jFdQPXu12B5i0eB8RwYujC5Wj
qpkdgheEyVhwbMGuCwCmLLFydUTkqiQMb7NvvrAGjqEY2lYJAn/nDSE8BGlQXGWjWkhDzS0CunKI
oPFPR1M2UNOoarBbgnPhRXJi2IRJCfXc2yrJqBXXINS97dCVCAS9OeQMa+DULlYcyJhMZWfDtH3k
OvYx11CNEbyUqpDaQ5YLrWBJa7mMFzfChRBeyvHUttWhMSleDpN5X5D/h+Up6B98Q+f7JnpGchej
AXglp/zTEvvFIE59+AXJAOHoy7amggEwKafFW19JqdOPPXgCIaA9Dl7rPEyioSoXFeCa07FUi5yH
MLOcB0vznX07Js5qsZmaol2ocDpLk5wqY6GxWbW5HoJRZDXp1IIgul1msS2X8Xoqjnu4ac5e6PRH
CrMpTk/L+bPNK/cmMzvOI8XQhY2Ksn3zceyV5jkxnX2g6jNYkz44pyBM15Ecmk6yTbugOUhvVI3f
Yl+k6kHnvFZ8e2UU3CoQ37MhRLSCpatGy3fQckR7OZzjChSlFnp3cqjVID6V/HNuhN09T6r0Ngl9
FpiHYWrYyqjSsJRVXYPnl8PcgbBTR3DbrPja2mWB0gJ0QMemdPI9N13jmWQDd3KIBP4V2dBvQ4j/
HY7Ace0g9X39EGvCE4AWC7F5iso7r48bine9TavOxrkXjezJJkKK6uxUoV/BgY5HAW616o2khXCT
YVI3T4bXxp+HpPXilzLv2s+l2v3QumjnOlX1WA6q/kJZOvDIuuFNMQqNlxG0xyawBn8vvZHJfh/V
EgMABsETyt/nxAcmlYjgmjPEB0rAT9Ip58fVn6nLbkhawjL+GtQKDNciWikh9p8hllctS92k/Kk9
yYbiK9UKnwarL58o5pw5S1Ihu5z9JF27KdvV3DQhRn2Lb/tib4SWda87+g8/Q5BsHLT0OhTcKXmd
hB0fNOK1E410jHluH4Mxe23t6pdJTMhzt7yr7Xh9i+/s4BSH810nKUoF+bzsLU37D7Yps/5T3DIt
jvn+F0o7bsw0SMBK+zDuTCYVw6LmVG9CHcYgGtnrS/IkKzn+4AYLGh3CyL9I+20FOeVD3GJ7F1PC
1bHj7+GHplY6Lxlc+N2Vlimy9/HT5CZnQyOvdavfBsoVl7VlnBEq1rbirgJTNxoB68GFVZpvbVLu
LMEtLcdQm0SAhwE0LrZhNNAwejcWEztplHOWpnad+FSWg/IIcNB67pv8T6WwhoscceSq79ibWZue
780zwiGHKCnGS965Gio5VGpMdqyjb5rrV2mTTZ9bkFy6erGVw1KZwe5W/XzkzJbvf1eHn0BDR1So
aR1agUW+M72pu0uSxqNOJQpOimB+ZVEOrgEIhXMdgEEPwqvsWTpPm0LrYEf+uwOVMU6PfeuztNtz
FkNDIUK09K9mIJEk18gKN4QcYtS5zSk2CrLUht4WlrH1RMLA/zNFmOSctWlxdsb4MTKtbB+/maS9
suuwXH3sjlS0Y+UHfZst/e+C3laTtt8vWfrer9XbMtgDcnK32uDld00a9RAtUGlQUmOyiuw+/JED
86SI6C9+M18MuLE+z1rRbnzNTa9FAZMg5H76YbIr7Wrzjrax+65cU7rvkXxo50toAs/e1SGlRE7j
jJt3RtmVjREAUO9bwweuBWYbbLc+Xxb3BMV9t+p8fkzoJn9bHBH0sCixoXmpZsUTT1tux9CRyhGV
Eua5KeavciSboTTFl2aot3ozFU/SpkYQwdSzyx83Jh/RbFK10Vb6TGGC/kTfz4rRrRdblrXuauoB
qy8Ljcl3X0O7/LYq5WAnyuTilVxD2nIPblk/HeOdtPFyFK0rPWoP8Ixci3JC4gOZpafes8c7eDPv
YjGiTL56mmDh30GaNm/kUDac4f8AKB9zOklY2lje1SfjLSdJU0u19R5mg35dQwxNnfA4gSTzkWYc
S/2ago43yzm6b8VI2vXQNs+8O5zkyFVnE5SiPlV7B8mtlTTemkbVr76OVJjRwTQnbeGgGvfmFK+a
rI63tqdU91FpkZ2FmveQOppxz//bBfDsaK+9TQJF7c3wX1OprTPIUCjm7s1TbkbFt7CicNWFlQqy
I0XZJnPlXEwYSk5eo5p7h0ORh556yA0ULOpnq4i+k+Gq/3LiPYoawY77TL13qJ576DzdXhdVgM3u
Om9V8G5+6VrvJL22ksB4n058xdEatQ8qWMhjisTNxtBr+0LZ/A8oFUIKKDQkvYVpaRabDUf7oVA7
6s2JkHZlnMoeLutf06jd/H9Z7p+uKm3iE7Lv0rcBSPlapC9b0XQi8yobio02MYDfy2KSEYE+abtO
V/mFilhpk/PlkELQJ/Du1lGOlnWpksnhAtkXlEudOmDlQmY5e6n6lGJR5w+o7L1rQ4ZtavLqUOhq
dJ8PLdW/lmE/chqE8pTnQ66EDukKWQzrj9HqnoeEb7AyNmtrIMfJLv9841d9R7Uqu5OX6du6MimV
EcyqumHRyJ5oZMgs2Fk7cWodzdlfs15OV+5o0FyPYf+dYpVTRVnl5wByoz315f2hivwYGRv1u8V3
7JC7DvQ7hVN8GilA2nvuPG3lsBnbfotQU76XQ38e4o1qGfFRDj1dkF8hdHGeuFWiPgvNottDvVWp
qnKH/jO45hz6tUp19ddRy38Oa3HeKode4vlQkfU/vXKYPZTmdgrUH/08ezC/2iqqQ6kJ1rfNE9DR
AzsYW0OxhP/MJlN69U6OZJOFmSCy0H/Eg5Fn29E56jYH/RwbGJTDqMatJ17WKYypBpJAFJpJh6nn
5s3Ln5pJiZKITmtL35b6APfsm9urLKPcyBVvy1JZu5pyX9m2SMWs+7QvTlaSoROIXOxmBn/+XbUg
YdC9P5R5sLazFkanrnbzZyMxviPime3LIACn0wXFnWxcf2wvg3uVg6mpqm6zOA0l0NZWjcTS2FXD
AULDT35eUUzo1frK0x3lvhWCIWQDgmuewrZkacY7e1nlgbkaXMgno7bj3IAwOQsG2v449yhdkr6I
v3Y6HJW25X5rh4AHXVLCE99Tl9ENbQ9nROF9gybom1b29bNpTMmJVyVtC8Xz8C3h9Tg1vG8mJ3Vk
aksVLKyuPZmz+0POYx/A45uyk8eRikfyEZ3JczeybpRk6vhsarb2BxWlaHcCETnKraNsMrZCoVPy
mBK7SdlEFWWfalshEJ47LkzD5ezclZ69kZtQNxZybXmw1vxWvTZJrF6Lxv9aR4F2lCPZSGec+KuB
2ri7xW7ounnpSmOukKpUG++TPRvzne1H06pXERWcIZnbevro7uUwU6xXVJ3XqLGiiSFoa0wtDvmp
6eFF9pI5zJqV7AaBmzSrxaW6LZuWWgMZzpR3gT+7yP6tzNb2YHOcx0ssmoBTmHxTG8MXp7C7vXSg
vuUjfRIVn20zp+KwrMOG3/UAekh2Q0G7EwtRC/HAudwaweRzG9+COlJuGlpfEGIJzLRERTfwuWls
P0MHjVF4qRWOitFznfVDK7R7GuDyPNVj49Bmuv6q9v5PL9R38WkaUIbjPcFdUUsXfJ+dZF/HpvkX
DPvHJu445IOkge2jf7Qbp3iQB/mpXs0rNcjDsxwGWhhuKxVqMjdxXptxRh8pmf+wfbfcpe3I4aPn
1F+Evaj06Q9KZqFl5StMemddgZA6FeoYfTHdBDJjr3npJlggs6j/Ic1uNoT70hhXVnaw2aOdYO6G
qVn0zL8PJ2UchHwh7lv3Fh4Ct0I6HPLctzkf1rlFa8gL5KtlzcBzHh3qIPZ17gwXJSgGBO+RsrIG
7dqhZW4i5otNehN1HC6yKer8RRkDZ580se3fSRvUIGBo9LJeyRmATCKOp8WqVT4nB438T4n4K1rf
1CSV6bBL3oq5+AU680p6rSj+WjRqd5hbTaeqQcyIwpZMUGlHVOm9BcoqMCh9bABm39jGJgnUlj0v
NCUvIXVLEmOv1Im9K+Ezg+1a19RNELR/lSVH+UpaoRNI3QuVFb/E3vm/IvveDT8dUgD+ZhMMGR8c
bu5Q/LosI6OlSvxNOP7v6//TMovtJh//NiO3YFbhb5dPE4lPEwl5aBm9fFYr1J8CMzdWmtJUG84Y
igcUxvIHR/TAF1DAZF+lRTZziIpcPdjOu1AvbSf2Q4fblLcVxmrKuI353VbOlEubrtrfT5xlSZOZ
9SGKF5bJMXIUxrs5tgJvpfFcvSvdYavJoZyXlWlBOlM1d2pA2Thlfn13iUCELp9MXp16XzT83Lnf
Lw6v7fpzw6Hj7WOYqhABUzYIOTuPGcdOncdBqW5V7mPaeOYduJeT9KnCVAwORB3GxNuRGEpHW3bD
ttY8b6PHvIev2cH5qwa/UIN2bjH8Uq825D0XuQp3he4RNZvFD/avPcLqcue4ycGNOuu+tYqU52tG
ClRrVCA6MBvcx7Np3cueG9TGMWjb51ucnBIM6b9yP58PGf8MDr6Z4fAncWgbI1rZYlUZtywlcKGT
Uxan2yU1uDIiqrI2g8g2Dn0XUIJXlgc5ROscIWCLUiQ5dDOoPuruGcEA94y+hHNrPgylQ9p6L452
5RTGMA+C/TPiIV2hb1M/ojFXP0YxOS+z1Kn4GqaaHzMNdSbvbTKYp2C7SQfYOuRQxsm5bcy7h8kB
823uh/WaJmz3ZUMttobq+dks+p+N1znngZcGSuBhWqKY6pdDSJZXCCFAx2nFTVHv4C6HcwKawUqr
go1c4V1XLiujpceHQYQ/NKSRZhXxKMQ3kcQsMzTh29i7UDLNIdtgoZZeDpm6uY2pQnUvt6jJC2Cw
sMPv7zyWnFSI+bCes/2mTpDX8JT3FbP2lfNMVSHvVzRWUirIMJP1g9BH107JWEaXiDpX2OeNU5yl
u4AzzkPsUFY1l5V1ImdrHwJzeFKMgSprWJFXxty3OzZQ0x8JpwjUn05f9ABOBL4h7a5O+5s9t+v5
Zh8y/Z1dxs/ASW7xZtopd6gqQskyQp80VNV9LdR104TtcVtO0WkW2ruDg7SAhoDerhFiuwYblwN/
UeFGegOoWS++nfCAEnOrfLIfVCU6dCIW6QP35Ab+JyhM58fG7o1VU8PaAxccMg6W8c3QOuQxgj6C
ztykxFVv9FUae8l9H5XpM4pL1wo28a/ArPKdHTQKBGte+dWjkpnzo5JiPzTaSfijmpjdUaJZ30Fd
jYBQhQjQ4NY3U2CHEBSRya/vtFrhLC0Dni2DZYx0yKFsSoc6dj9AkScIBefLEih7iqB0LoY/l+Wl
WS6y2IYw+qNzvqZjMe9qowm0XTXbFC0qbNc2CJFWa+6jDa9RwmXFSXUZO4O7eObF6Y4DpGz1f80C
SxWfDM/Y3BaR692CzKT/rClGfYiNOLpfGrsART1M68UCPVJ0D48lWglzZL1wJBkcpW0Jkb2mdOe1
r2nKZnFok8s0Tk2DvdVn1B2Ki92MslvUIDtgb9oYqfn+UxgOR3Fd2X1z62Q4Bf7UnzzV+dlImxxK
xzJ8FxJXSrp6N35bRpl9c+0jq7WW3mXyb9dyxIWVtgwPaDYfofaY99HohKtaUGi1MPtDBeCWm1Lx
jHMeelBvSaqtBNKou4T8znqyIg57/XpSUblkjlrwS5lm/SxDoB+IYFZCgCkISuswpo7D22OtfB0G
7UjlHGzcajiS/BLc5cJezdUPI4GpI4pD/b5szVMTdrtB6U9xYxXfw8xteEoaymsUm9VmbJThwVat
aO/ArXF2kZ5Yd+lUIm2nQ37ftt+yxolfjVJxHgoKiXPo3l598jEvRXCSLtlA/QCkWW3QDSSa94rH
pjFXaO7+WaEV/JIYOs9PQ1nLkYWY0Ysz8kfmJt1m4l174xgrW4mS5yDs+udkzOKNm/ntPs3s/lkt
iviOO+An6ZTNGPh/uLwtXuQIOg5n35jUbsYqx0JrFnPFYp4T/lxsbtJuz0Hw3dS1JPzmgncYQeLT
w5AN5kQMYT7ZOq2+r1LYgKJIGXgI/1LikcI4WtpA7GyBL10cVVN+Q+bFgWKZUwAlC8kyjcmDRFqB
MrxWbZY8SBCW8DViJH1BHF8bNVVXU8tbh2O1JenCRF2B1S+fnMIsnniXplgin/O9HEqHUVAnHMfO
vTQ1Vl9f9NZ5ucWLSYEi5FIDNj3p1MfpejDb77EXdGcZQibDvbazvV4maGq7VrlJXhrNXCUOL8FJ
GfUWVMGpf/Qy5RrXgcJmCeDnPZJl/X02NOT/1ZSiFR8qz73hULOARlG9933N4IfoN+vKCkmRiYdp
qidwG8fI/oiRbKSzEBFL2L+3TT0qfGNDcW+ibAvbhZ2QPbUL3ch2ijP3PI5hdUWjpFqj0pr9+Z8j
MtYY/75Gp1VokhhFcKiStH1uJuWLz2e8FGJU5114mIdRWyuK2Twbxdg+J+kX3UyTJ2mx0BhBydAa
dtIXTZ5zb47wJAVN+5jGOrDmyrxnb4oyd9b33wce2aGlxF9axzN2jWdExyJR7fuOm4E9uP655jFX
U65Ld5w9ZeuWACBRfXehw5wRW5pb/XWCeuk21Htbf+1633k3XLwy+J/m5pz9HeC8zWa9vcjGU2E+
4KFbQOX4yyZ7agfjBUfBPlmQXAA8pwxZXRVmyc3N2Ak0adw5h8w25tNcwo4tSdk7FJB4JjkvvTYr
h6nvgOrnevRVrYw1pJ/hd4CTwMEi91V3YiQSSzA4SQ+xqxHdW4Oi3ycwyFDcxJ/JJQvK7c1px61z
tAP1c0hJA6ke/1PRcIvw7Lnb9wjYbApvNl6q0GzOpD/6lRzqkIM/RE2CSE+tdGvD+KzpZfcsfTUE
C4lShfdypJVTuXbv54hb+QMcOO55SpRkDQAAeZHJnu76ajbWyC2F3x3D2fGmZH3u2xJWER2GLHtS
wk+lEAQTAXJmIoRJ6hFGJzmTV+vo+1xZu3xyrM/DMJT7PtmGAdTfM4jh+l9Rhc7h1GrKJ7sfvtdW
nVzlSNU/NV2rvgKp6x5Jrt2laYHyd+eTydTTYC2Hej5ke6DA9hac3peM+vhjVdv5DMpemQ8lqGs9
5WhIFY0VjnBOvfXGDKYMNgPDTjpko5WpfYtzIPw4Qxq2XuanDUkU5I+6BgYIP9w5OSpao9uxM66n
5N7rVJ07Zqo9wdQ8rJOycfmhz8GqcWoTOi5jXJduUJztrqrcWzfzy+KsuRZH0E4JI6PyZ2fAzs2B
W4HU0AgMfOIpVRgDsjhdOzzrvtAMz8z4z9T31xw9dn9lcf9gQkb1dZ74gzGNqnxovaQ89IPNGaGW
6fdGXKmbUCNhD2f3Nzlpco8lLEQ/HGvIVqGa1695j9B67fj9qg5QACc/2MMoyt9cM5n1oU3s7oUz
CaE1BrZdeusiDEjymH9Kp1ME3jM/GOmSDXLnn9Dv9u7kyLAbd224A4gzsTTUxf+4lnRWyuz+fa0I
wRPT0Lw7U0yWa8X6S5Bm5kYeu/VWl6JuFLU/z+vejftRcddZB+NQI96tWx3ujxk+mANcEdZLqsXO
rurzZNuKd+0+rqG+VbgD92KojsZ8z6k1eV9Gilbqz2PyKCfKxRyrPKLgMfDM+z+EnVeT3DjWpv/K
F3O9jCVBv7GzF+ldZWZZVdUNQ67pveev34fIbpWk6ei5oYgDgFlKQwLnvIZ+DIJK2Fqpe5TXUvXh
71/Jfy78kEeP7nu3gy8aE+hoEIebtqvbhexxu/LPbtm8jVHTWtuD89h/TI4KdhY++kELbdS5jVZg
3I7CwtsMGCu1wIT76xzyZtlzNdDGEFsmTm+j0xBwraJFhwmJPNXR3kw1AGbctN6m9/PxXZ/Qnvor
3JYo7cqwav9t+JfR8iLZnNP7ZbQMB1H0zc3RNh5Up9uxczK3MWr0T8bof+2savyKSMiDggDRiyEi
E3KVqcLcrNj+tNO0kCOQWdz0nQub0wsKAO3tJz3ShqVOBf6O1STKq6rS5Hey3YIb72ddKLf/ytIa
267c+CPzizO+Ms5bLyrcjkqy2jb51G2Fzs7Brlvl1HWuWE95Xz8hbN6jK1cPX/NKn288xh8khrao
Di/azJ2eOoAt6JOoYLzmd82sgHv8TRwPtbvGKNQn30ELtjfNP8eHGEV9jP+Iz+O7ebxnM15eX76h
v47/eF2f6/w2Xv49v47/m+vLv7+a/357zNcDBZQn3TW/B3rbf21RgZ7iBH8YZwGTLkTw38x2pAzE
V/zTvw2RYR8Que1YcJrmDvWgaOM53viOXhtSbJXyyRZoHpdzHPPi8R1FnqXxI55BtLvF5/GTY3Q7
sifNIsVw5VgbcVUtklSxjmWv2xh4dGIle+RBdnw05VlV60z5rTuP2kMbDMPuIz5qvUmmLFAfsXVG
lymNxVvR1c8OVdU/0NtNFRu9sXbqdwMeNcsBGZZNUrgV0n4c8NOqTrIpz+RB6SmX+0ZTo4TCI0mB
olVMzZ08xIXb3IXzQTY9czCXSLw0q49YZbTksWXbV6Zooxv+tJDz5BTZMRaoysLprJD3t9W3btKx
eqv859wxw1PX29otPkZInAyJhZ2miiMJewPj3PXIv8RJeijtFhf1BDTX1s0w7ka7XTmR6IU3Z0NF
nvRZ/y6bHoeQ7Y2bs92yx0fcQaZHB+8CKKUd5otzDNrNiLErC47QguZniSvktvGxGVwkcIFloHzs
VuXSHxwYBYk4y14rnHlWoMTWmh5Mjy1CXPNumMVks9RV3X2NgvGThi7hH0l8tVEy9BeWBT5imnmC
yOqv24R1i8iBHXRq+y5guPVbnOeCMxJQ8xZT77HyRYlr2Kl2ADJAQ9hNLYuDbA2kRi7yrLzUXTnc
zhWesStTJLxnA0AgOPywhlIf6nkJM/Guyooh31bdyJIZQb0lxcnhzoS2laEFhdKP3n3x6nw5FKOB
3m2hrH01DQ+x1k8PtRkhOYuw3G5QTXftNEG9cQYcYzXFH16aeBZ8bLJgL6J2eBmdSFuwAczwYaB3
KmOeKBjgGWk44FJS8sT4ccAE8s8m+6PooLglevRoAZ2hQXXPtd0uWYtQNYk0bhuxjyfO3IRnj+hd
l62iQee/pNuzumYOlpgU/NoqavFaKLOHeB27Fwpu1dEAXYI3lNLBlwyCDRdvFmUDOyJzHHEvDyzu
L7qqIWXoo112iyM7YCjFtQa5fZ8nEFNCMSG7/dcUIyx78obB60doQqRzp+oktD8uQ50UYxuejLep
NcKUy2Rqs5XmYYRcAca5iyehf0KKv/TV5lNuCv/sIOa5kGE1FjhoGNarhqol9X5ngwU7uKmYhOJK
ETNcWc32VVy5yqqNKvZIeWZspk5LL07sZ7dDitUJxtBIYFtAUc45yMqtquPDZtbteEn9zoJ9o9nv
SDRvCsPPv+d985pX2vBi2Gq/VkRUn3B46095k5erXrTNU1em3ooSebirtXB6Ib8AjMavIF/02vgS
OO27AtYEmiAt1TdZ36T9o5E1xpMKdoqPd3rJcOa5BpP7IAeV81cGzoO2sEOUlkXWbhV1iDelgX4f
3JfhWe/ck8Jz97PloIOpD4BzwhDXSSiZ6NINffO5HKHQ5Xbi3A8oix17DRzACFL7c0nyTXft4hPK
+8nOt/1wWzdm8zaXjOQAXHrRwB2z7lB1QjyKsHxpybtufXIBu2oWfm1cTXuaEUebuLLDAza+kCAR
s1pi9iW+DMofpVDGbwBKufvBF38IXDvc6UWo75zaU+8bH21vhMemb+CHENBSvla+k4C7qcXVt7Gt
rjsby1mgDlleR0d3VpCWB2+c1BPYn3QzztCKj9jtzEFk2mn4Qt16zHlgoPEW27pB0P5xHd4bCyNU
7NXKIhsO/mSTWvz9VLblQRjGcFChkfznILVRVMrOfj8czKjkKgAYAzBCSCWogMz0UOvOfhWa90U1
dNfI/RwZOrbqSRpkJ3/0HmSf7TbmfVB06q7KwKT2UAqiZWwGxrrLLY0a1tz2UZldcmvOkX1juGug
8Vg427RE5W8shLabKkrSkNlt1sEaFZ96Av+NgWXXXus6BPav9mfZQvC2vRaWQ4Y5i8VaxuRh1lPA
q0A7Y2TCpWSs8cRrqinN4TbCfBWpfyBDMaEl2sHdysFa4B0z4x9LYd9TvY8uiepiMhM496le2vdZ
ajYHPLXDhWz69iAuuCmSwuuc6XOt9YdBgHRR3HjaNYphbFh0qG8AEJE/Vfb1oNyTeeruB7uMD44p
3IXv+X8YRTwv+WYPa/PRKlmbNNTNFgMKys8ijpJV7ZU1r59gBABK8M6uWbDYNpR1Na2cYxuoNRXb
vLt4s10BErHjY9uCEhwNJX31fWybbRuhOstCXQCe933h1fEXXPz8RZcaGHv0SKrFTi0wg4iAZthd
+oRcLF5YbWTftyT+1uMA/BDauLZpyho2BsCDnZUJ/dix6N37HW+jo873CNVqdsbUx3fQv7kVWUN8
wWqRxyK7gPtxNjMp/WJ6xN5MJT2CIdtgOybaK4P2in9CDOOQH7WNkG0T2OU3Qx33RTaL8HsmjOF2
wuIgDcaF1Wn282Rhjxu2FZtqv4IhLeKVW/vVKwgknCH0HPFh3a5ei2TBXsh/HVUrPyElkizlqMSG
860nDrYj8yQkX1ZOkiGLKurubNZexW/aqrBCLZUXJ3AhRbpkJ3LRPZq+slTHU2Ceu6QI8awZsoPA
QumrXmTfTNWM3lQN+GIYOfjKahZ11ySZAMpaSF2kfnWWdj0C0X7bcspCX6h93V2cmUYmmbSScQsW
s0MOv3twZjquDPWxjzpL0omD6yTF4wR38YDJdLcoq7jbDWDiNtgjqZe4CUP0K7SzbIGUBZgyH1Au
bLYx+sQ8IX0jWpd6LxZKkVoPyLGIxThY3nvXlhdcIBx/waPWmgVtedW7MIthjpRZuMn0nCdlr8cK
4KgET1cR2RAzGvuONJU+rXwIV6wT29OtWXae2DQmgkwOZWk+hijaOLGmqgc1rvHZQmZ0kQivvJOH
dC7eVLzzwy0YZzvUa4yT7FRTA/URcmTr0sTMI3FAhTSGH50TPd1YCtL3Izgwfsa5cY06V78GeVee
IRii6vpXqJ7PGhQmvWG0jx/xIVaMpVV3xUYLYx+daAw7d7fLcUcEuzOat0vJC2M52p7qqv9Dqye0
9Ycg/56e695pviux2S4MpxwfnWpy+Z8a/YGdrbvqm/wLKwALFw1KyJ2aBVTCoNjJ5kfHrUnxKnbr
7O63+GC06ipCV3slh30c8pwUhpFdZcRw0sJZDaPWLoXhZuvBO6jC7x7kIXB4az3RqXvZRKlcQ/EX
JZ6h7h4UvoUPyFxmW99xcJefZ8kYapqw17XIPchxfQPxJZ68zW3CPCwXQbapJ29cyVl9ZXQPVaW+
YEman2RocPCa7eroLCeB3ctxGwl2BRWKs9aTiBs1nCv1qicZiyw/d0/xpvipvzEs3T+QVtYetAl5
VzlisOsvZLfUx1p1qn1l1v3Ga/AKVvNoX+eFqWPyIrxz2cD3b13zhCoJEq54CaxMYxapwppwhQxs
tSdv6bxaPFzCwjZeglCLTj0YtGXhWc6rHtTcCtUqYpedmy+mh/1J6gTLJgcxr2lOvK9TXTuBTwu3
URT1l7xpijVqo+oD2XpradR19FKWoYa+TIouvTW+KxhCfK27aF/Eus6zzRm3oTd58Eo4tAE3Zzcb
BbsbsvGWh7B+Mr55ZuIsm8mdjmXc2c9hYq2DYiKO/spWm9BNNTN9eMsEWekOWVePTAQu5DolkHn6
mAMLC4qhuLTFVN17Qf9ZTi8cYa1SE1l2QfU6DtM7ks363nWBmrfF0J11287WAW67T2apmVBYs/Bz
beEeLbc8Vb8Pu976A5GDZ9OK87cwz8ulWmviIRtGfyOv2LP1uF3RRrf1rKQ95lODlT+Vw2AC7dfC
z2bQ3YlYsIniihmoim8aFa/x6+w9o4vAebNCnc+jt/STngbGY9ADw+gT+63XgbIoqA/sDVSkH1U/
YReJQMFUqBmGXtkNRednRnvkztEuJYoOVGu7HLMvnlOGGFB5zrLSKrHzXZp9lyCW1Pe4JpOvAUPd
GNtQwSJc9g4xO7QASPZS9uolpHYbaiHefuZRcYWzQrPY/5IEax7+2pey1RpMu1L1ZIZ1chkVI5up
asPTjDArcrGvamt8Zq9fHHwRBWsJLPs1Hs5xCUT7NV6wXvi7uByvDEVFRTI1d2oS+ZvU1QIs6PXo
Oeh0ZdvG6B/YXhQ/90IpDpbA/FL25lqisO8YeSLNva4rcFMfkrtJm4s4Tf1Fwj0MpUsOfY9MwQf6
Q8aod1KO/4H+UAYjOciYBIjIjtqkLlADDrV1hI5dHNrunEmnjKxE4q10uLPXwsLypHhrcLx+qWYB
fZKAKJzNQ5PvZrxpc1CNMlNgjK1xlmdiPkPQ/zIoU3KQoY94nlnNtv8xS3ZQEP9zqteYP80SwfSt
mmpjJzQturRpbK9y6D4rs0BlXcbkwYfasBOFi6sVJJ5LXXUtC1y4f/C8jGU3xR3/wx9TcAfbumXr
HG/j5LU8D9JkMxNXfgoqqmet7Am8Q2vWobLqjLzaVQjdLhK3DjDcnF8h5hXkteV1brPnVzCKzl6l
nkbeSW/de2vSYNppQ/XN1b8XeTR8MYtMX/I2pBdKy+YhwCBsI7DbvQRabOKRVttrJXXZWWpd9mKp
HeycUrS7YW5mZoX0cuxUB9mLmEMHlCnoT6MaZi9mm767UW+d4XRnL0bEVp5f1aEJ+NqoCa9aT2rx
BoYPeaPAiM6R4qaPMIcuMm46eQ5CA9LwhKPSm90Xq9G1shds341j0Yd/TvdSJMZCVNTPupX87XQf
UMubNeW36YiwG0ffdsXSTnXQGHroLWOXbE+sj+wFnDb6VLevLqJGz01VK1c/oZCeOtGnVg+cAyme
Bk+bIv40sGvdqHYNWorPZOEqVr0Vo4fDnF4F56HBnX1AH3pXj1gkKf7YrZqgMF+m0PqjSHCnKJN7
qMkssWcSBnyNRWTlZ0c3hpN02pV+vHOI7zt2HOZfFr0/QlWJZ2GfRh4Q1qrdV0n5EKFOrW7hBDQ/
NfGOafdYRT2UrZqfg7iCYei56Uo3DBQQ50Oatu8Jcin7sSsxDhybKL1oKI4vI9tuN7Ipx6lzRzoK
ioiVnt0uUA3VytUTUHidPj4NHlmESK9fcSAsqZCP5go00pxQQHAbTe7kbuCh9mI2ySI24+bV0C31
4A2OspSzfF+0y9TEJlr2qq8j8n6vJFrCU5rgpAbHu2H1HqWrsfaKQx2q1oq0ZrDpEp7gaAx0FjxG
dmC2cTvNEequAeSewA+RJemo/sdBne71WSZnxdrbWTR9xfMdjbIl2cfo2WlikFl4pX5Pa5B6nvUt
AoZA2tieHvUMG9phMPyjYcJnQyoiXCs2nHuzyvErmkg3U01HH9H80nMXpjToI22JbcJ28Ap7D3fb
OtehW67cMRGvlTAv8oWMMNjFcCGxhuNBWqgTUIPciy7yzKrLb4oS2BQCf4mXVeNiYI+7eErqczco
bDg71exOnVX3J3nWZtGfZ3ZvKkc1BCrOgI/wb0NxR+9vvW0366pYBYnJmLJZ3AbpzsXK6lY26/mA
7koRvcrOYoaL5OFiTJzkSRa/bMX4zFIpu5Nd+AdkK4G/xVZ2sgRJbtcqQ1c5pAPl5CAW/hUTO3OF
URPQphA2u4x58xl597WiCsrFuBTe4qUn6l1H9XYhR3xMSEKkpVx7KEFp/nWRMOVPcUJEfuaXkXE5
K+4cY+XG2JHLjp+uzgsalzBSi3u2Eu1znTl34diBBJlbjpY+K2ronmXLrvNvXjprcoxp92zj6I7X
ZDGdzLlZgGdelIbTA51gpopozVL4bndo66l7jrtgXKb45O3lXDLeWEtGxrSTcweVG/bYB8b29jdo
KIx4Ha4Jcq5DkWvT6mqykb197JlAH2d/vRILziq1sFDs+uLFs6LdpAr73TIUa5UAfoA8FBRP8Aev
tziqHKuY/fxJHbLmwTHEZxmX1wnHGnVOt5muVgb3umsm531oDY27bVNdgjB2z5YwLdIQGhqCTTqs
6gFbydIJ+isszP6qzPT8isfkpLpAzn7ETWEGKwqXJis0RsgO39Qwq8hQYJlDfqEqLsKu4yXDrOQo
Y6kRRwvumOaq3DcR4G+NVfy6dMW4jylsPvX5dN9UPT5BDbnA0a67J8uGjIhDwKmfW7dQgJpJheas
bEXw1fAyT/qjbI5elK39JBg3XgwG0Wlba5NJ5o4aeO2imE8xj98YVRfMSxhi7czu0cD1FqsmCgDh
zDhcbYq3qTsdssJW3hpuqWbKipyt9Q6RUb5dICLfmtTdYaKWP/OQqI8oxM4Ou8TRCPo64nqjao9m
n+XBarwGZakdQ5bZRx2ejNOSIRfctBdmP1QPmZK5u2CMhu0QJeNTKoavpP6tr5HFfQS9hE95YSQb
B+TFgWR6eEUCFzkZK7a+OtmDpQ7tl0Zg8Wt7VnJ2NUABdQ3qVbFT44g2Qr3wWPdwm6MpD17cG8c5
MQPcfw7+dOrKqN6W6Yb6MJqPc39javHSnbeaLO+XGBJ4J/LXhrPqbTVchYpir9q0sc84eLfseSJ+
LUFR7jpdt8HX0OGbNYDRzhwgKXKz3skgFS3n1m0GAWQT1+oWA0pdq1ZD70TVrekB71xzOxtLYeE1
Nil34+E75i4VNg3R9OC7bDgRWTnLlpxA9VBdDfNWVVWKNmVh2y7LpK6ucojHM2w/5Zq10FEDfjDn
gy8Q3/Cz2N3Lpt75yTlQdzCer1DuSetXLybqC/4C4vyDyp/8FvhxjF1SmD+qcFfWaorFQIEqy972
pmDPbsk/J26IHxK5l8fAL5UFP/zmvSuTP68oqIH8dcUa3aytO2XqGqtQsTO0GE2LqvJeEWL+Xll6
dQ1gEmD36L7I8KirpFfSyd0686jC1remCLUndtsTpu/C5LMm3qGPuxrAch9wpqpfs3Ql/w2TUz9Y
Olte6HR2XsDFToafm7hbKguKUNYyHSeMlnqjOkUKhNPNOJ92sxWQPNRaaeMdwpgCAZRmIYMfY3SU
e7dmkarLMCPtKJ2BNTHusoZCVcRvcmGC0Xwe7URQB5rgAfu5v+6rxnlprPkblH/CWMw9+334x60F
aHNXs9pbBUabfxrLtOHW6mV731PCleN53UYpwV0LF6eutONJ5fXdlq9s/pohetLOiVsDCswqLmLs
PxGivTd9O15gbTZ9bkGS8gRLk3sRxwnlUx+24g+pRnkmBRdvqoy3HjbarHK9zce4LurTZWil+jLD
m69vs/46zoekdMij+8X3NkUDRLZkXPdDWKTlyFoU/eXbMDepykthvspRH+FmZIFjijzdfXSUBQms
yAbAKK8mX69WOw28q57Fn4veXxvcGs5JPeBz1Y7hQwaWZyksUKhjBYChD/LyXdOaF0wvw++ZTjVU
tNx1XW2btVrBFtDwD8KpMZVSzO/6GOivbjkGZHDS4Un08bDKitK4dkjAbEQd1XetgFEiemMmdPbd
6gMv3wVDu3QKF4oeBTMqLH1Q38nuGj4ozjD995oN4rYkHYwUTx5jE5ffT62Fj44GjCtTCnLvscD8
DaNJPu2wObTg8V5h5snhEXmWfdzVwbKq+3zHXQrZxToyVsF8w5WHpomK4NaOzSqrFnoNk/xf//O/
/9///Tr8H/97fiWV4ufZ/2Rtes3DrKn//S/L+df/FLfw/tu//2XYGqtN6sOurrrCNjVDpf/r54cQ
0OG//6X9L4eVce/haPsl0VjdDBn3J3kwHaQVhVLv/bwa7hRTN/qVlmvDnZZH59rNmv3HWBlXC/HM
F5XcvePxuZilCvFssJ/wREl2FJCTlWy2mimOFeY7vOX0gkzwLroXnWSrrz37Cdo7eKNbr87KEsnL
i+zIxQC1qszRNXMQ6jK6ZN02evHqO6Gzd6akWckmWoPZsnLS6DQYRfHarkBUp6+xTjEombRkKQep
cdetXFKheyMLnzMnO0/NUF01wyt2rp93C03PoY/LYFY60NUC7yRbpFSra6Up4zqr3XjllGl1ze3u
8z9/LvJ9//1zcZD5dBxDE45ti18/l7FADYXUbPOlQTkHTF1+X4xVd98r+bM0hdczMEXZZFobaTEf
deqLHMVuImEzzY7A17LvxcyZkQez01o8feLvQPOqez5y4lHcHn6MMudMyY+Q6lsGqrxquyz8aHhJ
0K2YPMoFsgU2GDJK+BI0SfuQTQ5kXsb4ilefI9MgK3L9L2+G/vuXVNeFqhmupuqGBg/P+PXNGCov
bfzeNj8PnrfWZzVsbT6wf2pZvHFmIlHkgTD4K1g6Q7CqKHL8FJOjW2r8xzhXDDjj82zZlmfBgDiw
OqWkECcdgaim3ZDDSFgIWPG5CpLkduiGLEL1XAYgx6oqcgqMkm2/csGG+91RzpHx2xAKwc+okvjo
ItSausjNDFaCjl3pP79Plv37+8RezRHC1R1NaI6uzj/2n37MAnDo1LGl/jJVdbPRjDbdGKyh96R7
k+eozy+OEamfMyelENWaIXn/ILoEbqIsZEfhGM9oEHuP0LKjQ5e64zoeSuwIq+YRk1asPackeOia
KNnfmsFcYpF1FpXE9bZVIgx6gqSFq/qjR9ZiRnTv4x5Lt4/KjDwTim7ffcyVsz4u+tNg5svXlSM+
4t4A7BeJRe4LQF6ORTb6RxtGfn5rBzp2n7xbW9lrzUM+xiEkGNxmuHLGR3cSpZm17HXh/5e7rRDz
7fTXn7Wr25puCntOMji69esnVKtaje47JPhOCctNn6ouLkvoJDkuxFPSMezfsZA7R17VnYrGRcyg
y5tXuxbhUU+67D40o+xeS3BJTXrX2MvY7dDBkPGDAuPWeZyMIQKckuPp2q1stqOV3feFcEg2J81m
lC/ueQXF77zs1lBnPORCoHPHhp41i6FS0K/WY05LmAekkp16GdtacXKTAr7QT6cNwsy7aPKunlrD
Cogy3vE+MXfcw6zTNJTxduj18JJHiVgDr+3vI+4cKwwr4ye/I5VHNsN7UYoeKt4wKW9JEHxRVED6
inBO6HJPT3DWHipDa3YTADLSwW18FeSEr/IMTtE3LoCC5Y9Q3iAGGTXpi+FOg3ObUJQ+DNYU/OzH
/KaDfumRrgwV7lr5LIw3WXkZfyb9BIHbRozKV0t7aZg9fsjChB49n8X2hKS9PK2n0L0FZRNAvnFo
/jBjauT+Ekx7PKdNk7XbBEC95cGPd4YzKnuKwDFK30qtLzUnwCoBsYETVgHeKVGa7kheHqEAWjJu
+RV7jZ9OAX+vUa2fDh9jcpfF7Uq2LWF9iQy/3np5sw/VIngO1LZYmdQoTvlkOGeXOvpSn4sCbTob
bybmK4/ifEOV1dhjXE4d2Wup61bWeKMzSAbD4PlYGTpQXmfCw9i55KNrYFmyE5BydOkrdBFMbyqW
RpWOi1GNsAmbB+uNSzk6C99t3W5Ok9urZ1Clfx6yDKMecgL2lv38JBZ1l6rnSAO+iLz9Ro6ztO/q
2AQXu4mduzHDwn7wrODd7WHHxKPJtqyrzas9oHfn5nr4XnU5BC3PScARGcoj5biz0XneM7mrbuFG
B2pp41nxKtVfd3hsUv4FbueWxUVX4Fcg3YvFeDqVRxnLwLyiCaoVFzI6z32BxkbFTt1fsxUmAQYG
djci5uyvC5PFrZKBH5Hz5BR55gYRhKOE/83HtSYH4fyEH8s6CRLe2AgM3tqYvGBls61Ya41ghYO6
/hk2SH40vcq61LawLmME6vCfnxxyOfHLfUm3bN11TMtxNWE4cpn405PDLCPcjRWr+KwYUba0yQpt
87LAWxQg01tnomCHrt1L7jjtkXwy+gVz3IlQSlQLc7okk+JdfdP41hfWiE8t+xeWE/XBFIP6KSqL
hYwHnh7uyIYWG9nUMixCQXA8kbXTT0YwVLfLllrBgrxR0/NkBukmEVqP8UISboTjO9xTYvtTj7xR
PINif4un/tIo2vzdH2Nn3WMMtE/QXfwUqvkNYByhVXqL42befkrIJ0ug72/jM+ISMOyGSoSOwzGs
nPxxrkuuiiw0NrKpjE1+gZW6i8l3FQgvCxjeQZfvozYvHjHIpsLS1N/HUdHW//xpOf/xnOcZYlMI
M/m8TEEZ49enSFXWukMVM/jcBS1O0Fr+abJq7z5KS/vc51W/aMy2fxvaAPyA71qwlR3tGY2cDZbY
/ZvZDcnWaUW4NY20WdcBSBcdfMlRmw8OlbWjbMozGQtMQa3Gtg+RiLMrz3EkXVQWXCVeyFfEArGL
HfjR9KVanDxt7E8FZhnPzWhegiqaLogS5c+uML9T72juZCuYk5RNEdRH2UzbsF9Wrt3vq3lm6bNV
8yfd3sreENz4Wk+reuO7Ij0EM+QMDGR76mY+kTVrx7fLpu7rE6g9oJYyIvs+RpW9QEbcYbeQ1ShN
tVH/jZuZNdf3UmFRHyO3+cD9udjFUU0yJVFJYcQqQ/W4m4fWjb+zPciZtTvadzZSbtPCNHL7Lq+M
c5Wb476cO2SvjGuNZf+XD15+sD//TAU5SlNTbV012Kxpvy/weqSou9719fdR+NUqtwoQtabS3w4x
X3jUSNyXvIqsDVuK6M4qHes+nRDetRFYlC3q4MnF7AzgoGyBZ1Opbp17RrjIanA1Y4+UmTygFZWd
HZt7mt8YCossPMcdVKdItQznjqXe/p+/1Mbvi3xh6ipfZ12FCavruvbb0ig2zNLRtUh7tzXvUw2p
+a7hLvPTYehR54PvqLFAmexFirj0HaiRfmVknnstU5FvYrb3GCmhQWpmuXcondA6qEBodl0yTXde
N1SbAmvmK/SzftHrY3MsQo1cvFHUO0DXoISSae14qbc3wO8d5FmhRt3tLPtx9ne9H7GPcRTW4v9y
q/6PH78wXUs4muHopjtv3n/bDLEwmdizj9V7lKbfs+xCet67G6LIOoczlkfic0yRxisUj8zVR0ye
xa0jThoGW7cJJRo1C3kaTTOIWC/HjbyAHCw7ULKZsx/ecaRoPf4J9e5QGCiDMUBrxenvbvBveaoO
9SzVNCbrnhwouAMIowJAD9wwUV9sqWMyx+yw1e5uQ0B93Zr6PMRHc2WB1uyIDGydXas6fRKOaRyk
2RBOxNnVV81mZyKiCwGLpjzIsXka38am4P2dhVkG7c5Xhk0fiRq6r9Nqi3Yo70DKO++BmmBP7wDG
I0Nis4k1X43Gd9+t3m6WMBdQF9F651oliLGKuQOxIdLBeZBdQNb4l2LyEN2cO7KRtUvjjZiBm0F+
1w7qnB6iI5qKTwaAyH/+mdjyd/DLPcBiN+wCbLVtBxCi/ntmAMnKREPL9t0aQI6XdUjyC3eBdaT0
9ktpeP3KrGtrF8xNpQfDrepNdid7eXTj3ktWeCxM8ylj6STDowV2iofbF9RA7ZdWA//h5Ia6lJ2u
wIbF46fCYe518vug759wJyrPZmnad6YfimWLsvIXYO4wqvTxdaoLUH+4puyz0C+eKqX6JAd0SlYv
rHZs7pF7jI+BPyXrxBuUz024kANykbmrwg3Go1dkLj7xHo/++dL46T2xvrWeWMXou0FXcCOTxEsn
tUj7+T2fLzJHW1WL6vtxPkD/+TNWZUZ1Lw9Ipfwck4M/5ipRV9/GfcREhFISa4pfrvX79UsbVBDb
JEH1/NG21XMAJ+Qt0bEXissh2+e1Yr/2Ebrxtf3WNXDokk6tUGvyrDe7xA4cyiIL0w5cCQYjiJwR
h14JNaHOrGuXDWheJ1BDXbfcdwWFP4RCEn4muo9dNHT/CPpcNfZHFh598OLmzaMjwL6IvH5xIQjc
TUbjPAJn09e9i7hbiBvx4+hXHTZ3+B5FSFcsWbiAMB/aixw7TDh4JZXiwVplrK9RDKvyKVnI3tsh
b5aGG033CRuikzlo+lb8EEqReie/yZ98iKxgpD1tsWK+foTkhN/m/9b87XItjL5VaQprIedKmZWP
66X/n7PzWpITy9bwExGB25hbSG/LG90QKqmE956nPx9Uz1R3aUIdcXRBsA1kKRO2Wes3WI4d5AJL
o9xs1l2fazeiUBoSHHysNp8Nc93SKhe2+nH25345muEbWybH5s0Yd2OBuy+nfu49aq2hfzQQm1ZO
9oKQX1qtufdyVgw+4BT6xeSIJg0SxMRaDBS1HN0uh9xrEDPwwtSd0TQfdY3Qp72ZzXDhuV87H+Sm
hd8Sq9fPSyOzlS7q1Lp9NKpr1I0edcseb015ql2l7+rtUlwOQ6a0Tt9Z6b5riul2qVNS4MESpKel
tNQXo73PrWI8f1a1IkI/v41uMk00NyJ79xRSxXWCoxGh1vEFW6938o3+jS0p+t2gBJdmNIcXURoa
aBrUm3BI+XuvPmakgVp5GdMCXD6MQTcatbR0E//iIW12Z8vScF/7EbtoUoZbv5uGe7UctdPMP7Ts
LiuJT+IBBc4FpCB9u1yyIKMwOSnxvcocgS7/eMs2sLiXh7RdG0qvrpfiaMfhbTaW7lL66DGWiqv7
qrSFsUzozGePjLCXWW00T9eOodqx+uuzHTaR5k7oRl/vl4blkPTAPje20GYtq75ylt5LS2PK5yAp
yjvFRjy7bER/jk1LuXgtgCRApOVbggBZiqzjc56m2TZDT3En5Lx4xPrrdunwLVR98xCYtRSiRgev
w27082BZAzGVcbhCgU0vkAGcjx4KK5mjFOunzx5LN7/IcFEzGpDJumyxWK4sdscB1uSDGObvLKmO
io+IfJBSTIzG22dZr61RayhR1iRQYQ5e+qYhoFPGxvAToyKAxVhq3nWTjzxO2hg7L5JHxl7L/OiS
8M7ZhvnDIKm8sCtusiwd98zHKYoVzy1ML0z6BgQA6/yvgz0XP+uKVOdnnImWGxButhOQy33Bqs9d
lAPSykR3TwaIGZW5eQ1kpuVFMWAakzszLdVT0fMtT0WP4jOqjd8ma6YsKdJwSWVCVTpmIqrOJhXk
t1s0SvkN3hDoo8DO4dK07SvUXCPJym8TIP+tV0/Fdikm6qEYPOBhw1juplGvN8vFSEK6OTy3516S
kHfy4nG91Ad1uGsiRTwWk9wdkl4Xq+U2SmVe5IQwmJf1SAe06E4mwtBhC3rDq46NsVOai0HRNN5i
5P5tqVd8sNvguxdjg+ElHo7B3F1tJHlnY9i3XnoVsrjqtUHKFwT0WTMKCcXOfngdRYMEQOnE+K25
fWyJR0NuTWdo6uml8esYt6dw/C4iH956pf7UomxHmsQHhCn9yuFGRgQqriU79sAhzb3p87R6j/30
Vho67XbywwzGtBhuMmDzLoQJbxPH6qztK7XeblSbnLXeENRrL0qcCv3Eqy2kzHM0BYZgxVe6iTMf
lfzoVQ1kmx1WWUlnr1ek82CiAxar5XGp+qxfzuTe6/lPseD80qAHmrSe+LBtNRg4dE3x1UpCZHt0
yXscMy0B0WxLN3Ze+LfscCxHg8JBJpY6w++zi1CDW1KUp0jW+qM2KPpVbnxxxS8knmXZ1kvVckgB
2mDTMrQHUpFEZluWDLasBI99DOAW6EsMiqQNH1HqMK9xVzJe0Wh48XDva+95GYaPhaxWK2tM8Tyy
h+Y8zIdCjZB3yKqd7GXNWbZMDvPZ0rh0K3WtcAUkvvVS96VfmQzYXhoPkHaUU6XK07G30xIDnTp6
mAbS4D7gi/cQ34xG9947EYSOh/QU+VZ/Wvsgxj4ugsBXbqJEcQRQ6aOpIhyrwEjrEKzUup2kNzcf
RVTl9dNYow7jmGsdvt1jk2FgUBW8JpFIq8cSouAaY7Bga/lG+ZhpyFkyqpu4xVBUSx0jUStH9HIu
hqZp7gK0pN2laLVdeWCBGX0UUVS0j/ASwR/NndPJkM9q4f9M1AcvnuTvQMF/REA0X4e69By/EuZD
Uqn1KreM4Bb2X76J+kE+D1I5ELwe5UMy8iMlRoHECn4+riGr7Q0M23gn829vKGNzgZQnVn41Kmyy
u5+KEvS/eDWkKkl+RazsnBhrhKcyHIN1VQAR/mVlarqKjYQ3QI4M+9SX6g6bRV6AQjeesjLTDoU3
jjdzqWwKvik/yB5BASeOpGgTIqZy+mj6OpBoX6oOS6utZGguomsPJJ5WtRt6VO7sabMUyRpH256A
3noas/QRPSrdSVspPtl5HVxVVfnFYNg9h0Ga7wp4NmsDYcpnP7cVwn6FjCoLrXYXnNSgye+ajBFE
+AjbzNVmqVdH2MzLgNo9N+jdrouhlrdLKw8LKvdJlYDP4pZ9v6qAKT3pyOhdzV7/2+dCCkzXyzVa
O2xU7BkNuavvcBzLgSaXWHbFRnjxkVpcWVVaPyOX/gwziecz6l0y3vabNXkAteaLBNyT7RAIrMLn
iwILpJaGrfHzFCQfFxlW71pVYb35fYpAhRnVd/78Saka/P2TAMHVz1nlPxuSL72nZfe3T4LVu5sk
w2EsFaBE52T8kqJfDlXabP5lkzfHOvIlWf+RlSc9pOqyQeAMANLvcZ4284pAkuFTmFGgIfzZxke1
ytSnVI1eJz+qrwj/qU+BFoNgrauHoWTp04/eaukEFxtbY6DWH5cEzXiIdFBFS3EGTG5RodP44biF
NUj9Cm0SbbfcEYlIUBZFTPJpbh3D6BpjQXOjsCs/EP0JL3nuZbsgwWeB1RrCH2IKT76d5E4QsaXM
wwF2aTrgjJUYD0sPf3hG8627X9oDbEf47OaylEKFqSgd5eQw2sGTVdsGgikau3HZ2HqVJs1AQusE
txR60FyspSzaxXEUgTeiaCflgLymbe6Wot4YMEOLRj0G1njPQPykWkZ2Z8Zddhez5QCJSYS+K3gX
XD/i5Q2z9Li0ghhpz3/+BRXtt3AWGT7blgWxGgOWkPgSzopMRpOytnp2eMO4JUA4aWQlJwZGL0Uc
q8FMOzq3QtaPRpXxUPF/hWjnkUA1RnHjZW+qbEV3RZXHdyUm1nsrFg3psQhiuY2WqIww8baWQ2k9
5kX3IndMzG2qNVe/tlBbKaZ9Iqndy9T1024SwDgDxOFeSg3ljYkQ2MXQccgBH/5xOfSQZm/VvDr9
fLeihSFrW0Z57rEneRqBZy+X18WUHwqywxhw0a2c4RSZnlanFPTps/XXZ9p2HR8tO9PdpZcvEPRT
GB2Pyz3QRCJZN64kKxrcgUjgjYrC3E2B+YLP8Hb5rLIFmBhtQLRtqVsOHlY8Gx113Y9LkXNWTnpp
PMuY6J58/BV3uZai9zaffdb9r7M/9zMj+6/72f89+3KXOLTFFug0OUT5tu4kbxsFYeiyQZvmXdp0
q6RBshFtl68+63ylnVZdq2jr5bKlodPV0tVTs9t+1pnCQjBtVMuN6Kef4MCRx6wVwZvny3uhEcaa
RI9SdR1ad+i/566RBe2r2okH8GMBIBxpTQUEJtkqL1rZ1d/+/Hz/lsjWNPYIADIMWOiEbZf2vyWM
MoNNTqg2wStCNWF8MMxdrWUPELyad8Nqt2KslW+ybwk3UE3tWqKpv6+CydhC9s9POer3Tg5w0AFh
xUM+HyRk/VdGDBJ0Kap1c/nzn6x9zZpopi1MjeCmoVm6pYsvgTNDkf0wICv1bRqHVWRPNdAHDnpS
4Plsms2ObXLs9LL3V508mFh842fnqKnevZpZfYTaB9xcgWJFGgHyVJr2rz54fScVqXzu0Qy7l8b0
aqRy/1pU/EAqljK7NFhBmy78TD2PTUVoc9Dx184TJnnDthRsE2lZzpbD0pEMfI9vVZj/CwRBs74M
TPzHLdNARNkwdfA0IFT+mTyCRQ/CIJvtBwwGTJGU+Yn8jD8beXNqzodU9fOTV8A5J4C9/1K/FJce
n32XukTkaLUmOl5/802+9Pssfl6b2xB3YDVFaMLq/Z2GuPkxEPYrxAFiILU+YtBg+mJj6TWtcxeY
oO4Ac/5mqQKtNewZSSe0aWlcbtLL2DjVVqjvkKMb7uSi7BHTuBFRzi2ljmfTr1pUW+YLlptIXhk4
wAL843ITGGbjJcY6bmkUdRuvvaLXl0TJMSFGyJKT9Hw8H5azptZzB5nldv2lIUvRaneWjgaviqsq
CMlWbWEipxdPbqCF3YOZGOOFL+SuTTvUveZDObzCmIrvP9oNQqMskuvT0gY4Q82y5pQneN4YZYOW
qx8oeDZo8ilRyr/OlrrlEM+tXzovdUtr3ejmXvio0/STXxxluyX4MCa3QikK4uL/OSyNk4Xg/SbX
x+K4lD+b5QhJY5IGA0laG79daZI22jzzKvNBBpcRKW16seZ5GHhIfJ6a7Np/TMOA5DeYtbbk3+fW
2c0HCc6MTCJogeUmXZnKt6LdLG1LrzCdqj2qqyMLlXku/1+fqnTjPvT0vz41SgfZtQYBFCGdJhR0
MWhMkNx7rUGywEor7CvETeu6FHt1lF7Vnii+hgDDqRvU7JpmzXf8hbULqvL6ZTkzPJ0dIC4ZRlno
bBMnwCVLQ8Q+HxuJulwvxc/DckWFrutnlUzywWmVGJmUppfOAFwQY1MzaxPIhnRe6j4PgeEHrl+E
yYHocXxEwwsHwPlsOdSSN+bOckrWKtmgjXqN2iA5RX6GApZVZGuLn2FVRUW1TpHZQFUCPWiCXAPE
t/aXX+boZ/Rddl83xK37UZXXH8W6bW9tbINUTfdyV2QVoZey6PCjo3Ng9+0li6YTwZ/k7JPDQ/ZU
WI7X6NrzMKjGuhX1tF2KOeaAjj6N8bUMav+pYsWi2In+nExjB2H5H1cZ3U0KSYblZhMRF1DrN97m
wwho7dkz8mqb92x/8jwoULQM75YOKL2Njhl4xs0Q2t1RFDkSwoNdvIEGnW9gFZK1ygAEHREWUm/a
UZ+cpQEI1C2Rkuax8/wCdRkEZeMM9HpoqYelgyjRpJYIunQWfqqFG6ee3j30NptWD402ds7VZibh
fB9WCCcCHoohsLFk1nZeqOpPeg3kaG6OrBg0t8F+Je0rY20FYjjM4GJ4X0jPSYF0LBfFuUFeZSbi
WQsxwy/ifVAXKbxcuzkOuf8XYUMdup/kE4pbPNDGS1WWpKeAYL7W+rRWwka6orcw3o02caUCDOku
ztThTkVl8bbVT0vbUlMpZgHqJjDcpUjs4lbXdeOAp2Kwr0NN28Sykr+MWb1ZvgtjaDs3aKb6kiYl
KbxRiI+vFyHmVZbl2aui8VLjyiPvh2Ao7wWGT8uVmRIjgVYIOAk1ABxJ9+21PYzBN7gaHz+E6iGy
11todGp4dVzlpMxco0IYQeqQvMx0tE3rEp4c5NbS/jgZlxOchD5O/ts0yv+fPr9/BPfJ6raalwWf
HyH5qviXaVn9fVbGmUqTAW/qpmbYX2dlIfzGTo12eNT1ybrGSXvFvqN8VVr8MTs0WrZLMUO2w6hU
AmYVmUG3bwlBjv3Ky32pi/l6zMLNEMSDJChFQOL/cybpps0qY4y2y9lHa2n8S2oSmZJ/blvnlRVp
ScPEIBcIkfZ1z8PeoS4LMNQPetUjvInqrlxpys7UEeNczj7r7P9Rt/Sz8yuuoc4opWSl0IxJ9iHB
6UM3lUQeE9s7dGqxH7Mp0rbK4JmbsWXm+SjjTrNBzxhNlCF57domWWl1ZR5KG0FRUd9HppSwKjOy
fRiEKcMzxWjsfuK+qNxAZdIg/YU/l15EANK1ZuFkthQr78EE0vJcABfcdLVVGZdkyEq05sLiWW1Z
f9RBg//jXAyLfOVrXvXgp5N+y/vHmm8G6Iwmzku5jeNmwE7Pir1kG6DkdO3J8p5Mb9gspTFu7ety
VrWWjMoYfnqxify0s1RKRvqKgpa3/+y8XE+UaiPPl370Xa5NWmbjpbIbcB0PfQ2WrKZ4Wz+US9Yq
ffFMCNgECVAkh+V/Etn2HZlLneBt2D12TUaEl/+RgV+BC6d8QHErM8VrkYbfg2hKf4RT9KpXuc6y
f/B4QC2QjZhDPswdQuaJx1CUDHW9Ddh6Xi59nC5rKHWM+WWVsa1dXeOP+FxYVUpbeO7nUgqFUjwX
YMdtp1ZPN1Y4lXvW49YDaeJbTQu174XwYhQTfe2iaUFx8cuaSWhuaIPpUvBiPdpy5u/NsOo2Zc+A
U0c/lnZSz8F6SrCk1xt59mbw+rXG8v+SJKwresUuvqt29AzLq0PWTxUHErnSaqnnW3cj7IFfZi3V
bd+a9dYsbOklQLxm6ZDgH7VWe606oK8ePWQhAZr5hrKvV641TtYZ9rB2rYuOlMzc0HokfFGykm5V
r/aOU5qWKyMV9k3Uw3BBl/SprvIa+bLCfxTsDQpfGZ870yxOY6WjnzRm4zM0j3DThFoGIp/WsEBY
VcL66bK0VnCeTD17RmVpuFTYJrAloVccTtN29CXEkNpwem6iNnZl7G+Oy0Wm7a9bpNsepLqXbswM
J9nlg+G97E076FbLRZguJqvGs4w9kmb1uYrQZpnGCWBHPe+awkh7/CziE/VXsSy86kho6e/FpTWs
CDks1zazu1JY+oR0U3KPtk7iXwTeIfQ78dcpU183+1OX3kGBxi2tf2tbrpA8sdZiQwYTso8zzxMv
5VBXSHYgOAcAk5B9TIKmU419ks/SdF4h4ytlRsdi9MR9PFl3H/WJbRB1AyFrNYN3y2r6famvWZK4
aY0gAKSl5CZtisYJZqiJNGLXkgaWfjWmsr+A/8QPIkJWt2sB1iDOuzazxjx8nOJXYx6WskcyZovt
Jho5TLKI4ejnbETGsi6x6vmoK0vjHMqTdPgbuGau85XbEai2x2DB8hWUWxeFb1Xv35mRF753fbnF
qTgPnCJ9SzEIj5yivbIzFoGTxxGKFv70Xo/e1ais/g33nZ9TlSuv6qQPqIIhcDcQ9nZQiUdm1zNN
JAUTdhAQ2GzmIdlDT7OzCHLNp0un5azWGryiLCt1lzqpgjLjSAH3SJd7kEEIt+h3/lqaP6+zeqzH
gmDK152XDo6NzDlc09hfS0apX9jjyrBZFWWf2VF7BreFTJwI6nspYK1sTVX3DaW4q+eDVnSklZ91
3Qe7KZxJTQuzaWEx+X6qHIMJ5M/Mf2pGrCkMLc2drhpMAGgcCPZBfyjwrLP9iIUIZFaV29+goNYd
/KB+UWZ/tuVgz0zi1k/PGMRLx6Vq6WoEiEJ66JyuPvuaAc6Digh2SVSJlaqO/lVNmwn3KmPEmS7R
z00kd2vVzrMHfLFUuLea/6YNQGBq1tBOFxerGFmfH/kQzwp8iv5oh4gfLneqfOWvO+WzQatmSOrW
kCpxJrSVizA4W3MhYRl6TvspQditL8NNbUqzLwItZqJH8BDx53RBQhI1iZodJ+lpmM8ipUxPflE1
uxwHwo+z4L91X1pzv+7XMlR+0AHywSY2CqtkPg0MWT5IgsNSXA5CszJj/dEJZUOhYrRBVys2FDdX
ivCmQ3ozsbTkGciPerD0tl6pBlRn9DJQBguIDkBXS2+sRMOHdW5AD61Y9XZrHUo/sJ+qpHUTQx/w
SAH6n/XduFmK4L72OMmJB7x9ItLFEMAS1Ldb/Fz5qll952HtfcO0PXTTfBYok7RqkyVhdkKWFywz
srvbcvK7W8WeRjcIYK/LCckHbY4w+XOsqelDfW9l1fNn1XJmlb2+Cmc3QxnDHyVOrROO5Babfnhz
KM0JV52LS91ymApWLg6cQywiLcT5UAy6rQiAuQr5MIR0C6QUlvI0l4faB8W0lJnF/1P20+pZlzM0
vzL5RQY/nFZy9osNIqKdmWC/BNAgiHXjDqywsQmsIjwaZuqfW2tOOElN9djmGeoXKPu+t29JEue/
MhUMaVWp1qPEsAdwIGnOfl+ph9xM421StuUdu04kPtIyeesw3FyuUrri6o+MVgD3PJehdfvnyJ8q
/km7IUuo26YqExa2hdBkHqd/xryIUQadJRfeD5HP8geT5h9TYn1wO36ptV+/pfG0fhEtMtcRButu
HJ5HFWs8pYZWLAklvLbqsMcJCcu/0tNYkeWXMKrqfWuvNLMIt2mRB3dBdpfEzTXXfP0gS0I7EC3A
0CUvEjfsWhAwOmQDdk36KpdHVL+GRGbo4HYwaNH43LTPii7pq2ZEv424XbOFVkE4WaugijQBthbK
wZjBN6YMKwhB6RdVQVwr016id5Cz2s2UP2JGZ4P0QcFYJb+Jc5SVnWTFU7Zp1T5K9oRRkU8CE669
2JFNTV2IldLRjO4JeqDqrfb1VYw4cXkdNJsQFemjJJuk3FFIdTJ8WjcpyNRV7+FPZQWJ6wkl30Dh
kje9l2ibSfxodTXbd4Ra1ibxcVcgZLohAj64ZlWw9hbt3pvCZAcXF6zMBG4oFrmDRC+ETjzUpJA/
uc7J8cQCDee0dAY5nO57RKMjCffGMWDOh96Lpogam2twTNIa4F2xGTVLdeKgJ3UfN+VKRpAN5we0
ZKRe/R7nSPZ1RlauM9/LHEkq01Xqq8VdBBoQSIF6RsRaPTdwnGIlbHFkCFwUboYDgGP7iIMhwuc1
BClyhsF9DGnSTQaVkCO+boAQy2qPDt8KPUyS+VGzn9CxR6yhcIyBiEE0tT9SudROwGfe/EDbmgFr
JqPMo8zxurE8EA33Gz89pZr+NESGdvAb2VzFAvleVi2+Gyl2g3ekUZNjeWBXl54g86enkkF6DBB9
bWFkVJFX3Ad68SBEkx5ESKra04+Er6/IYhkvjL37wMLcHd9xK8jOuWZEz5WUbBWz7zG1Cms3Jx15
qwOm6yrdSQIT9EMRYACHgx5M2cjpuq45t8ZhAgaxntU8N5j6ntvEms5BDkBFMsmKQ806FR4uszKM
rI056OJQlNFTnnr92RsJysZoZlhK5e3aUb212I86DMnWHtlSRKHV4V6JqvayHFQT5cShzLDgCypA
V6WsHbWxBiqnmaeCbOy1B4myGo0A+X4TG1rAtm7vTU4jn/3SEk/QDx0rCI4lUeyDlErDfrS71xT+
+FlXB7DRGj+jBsDVVTWMhdnRA24EP7nqKgQSvMlStwMr2VWqmm4oaT/kvlyrocr0Mg7DWc7SmwZO
Hu704GshySOPMWrNKs5ajNDTYE3Awt4mvpmvEFFeGYP/3VC17l+GNeWf221GNaEIU0D3JGqABcxX
JDBKZJlpV3b2E9iR+pyP4KnwjjE7CUJOY0psuiAtoyG1LrwIan0nil/4ZpjbgBkNn5QY+/Q4PsRk
2duwG2EN827/y8j7z0Q2f6KpEw0ArqyoZCJM/QtTRZHVpErLInofcIZC0hvPwV7Ob8tEyfGsHfud
auKiUhAHcgv2jptEqR2tB2m1yAgXE6oc0YiouJZsNMWoNyRc2LaETXqby5m9lqdA3UzzWJvFfeja
RqKt9VTgAZQHz80o/9s3/s8ozfKNA7xWBPB7SCG/0TeJZdp5DLPtZ4qg2QHNReMIYmeFj3yEKVOC
HhZmLZ6TwXd1CNd6OJ8nWJqrFsxDYbl//nJt5R/hluWvwZcdiVzbVkg2f+XuD4D81Y4B5afNLgTd
k7bCwDt/76xgJi2NzWrS7dgxIpRarMH6pUnxj7ZphlPb29M+161tKZvsWQgb7lgbDgdPCgCcNaG5
UYISXfkJNcm2C17AgMmXegoucW0qgDu68Jy2arJtceIQ6yX8gVXls5SHnqMW0UPYlvfMYvbaL/oU
R7NEbCtZew4TjB4jHdU23YhRjZsTDFFrt3xdiBC1pSGvFb/bp2mtuoGQO3f0lQqvLhMa0VysDCNZ
17159KF+4fuQOumAGyRCnb/sJgy2Imxe1WxCWrHI73JLtw+qrxz6ULpHGyx6inlrHcWy39IcsUBt
bOUjuBx9l/lMILmURFvhqdWRN6Wacc1t+0uM+pXxABZclazHHv3Yyovbkyo3DZhaG9MGuTg2Zduc
kxQ7ZsPPWxe94tiJZSskTqTcYJ4gkb8JcSqtx+nXn39/5bdVDU8iKTzBm6+rpml9WdXkKKWapfCz
n5kpDzddZRfYa3l675LXua8DlW1RQVRdnZ/OosyDW8FY8Oe/Qf3tGZxzv2BUeBA1Uqpf88CKZNYD
dNbpp5InP3B1a06gNxLU5VIflCpKMUtyWo2rM0CPLTswfx+MyrAmpA38uc+tTSjUN4wJ2vOAWS7S
MKN0TNAUiMZMXvV9p56mHlvQP//ZypdQ5TIwYTOg25aq2HMu9As8Q4nZToJrMn+GFQ+fHIvvdtur
K4wHEQnx/HKfmQYQmal5EsGa4P0e8XTtW24Ne6ZuyKr4ELIIKfqL1BUO0Vf7UJtj4kQW3gSYGbgK
vxlLYUt5CEtFXo9BvkMfSl41tX9ULLQnPCwMjTpd4Z9i7Ad/qldETq1tbxHr65sEnZUUv1DMmWaZ
7+TZk4ZsY/aoMQfkqo8l8NF16XkosfhhdzKNkXwOaWSouFiStnlUO2U0vmU6uc0ARqQbS2O7Hv3B
3OTCCtiH5t2qjroSNuRob/xW2wS5qG61vknhzifmesC3a+PpesSKxGa1Kvye6N7UwHfTylWl+43r
FSxc7eg7xMCgLt8kXRdnRnaxkiTsexUL49ASmrpjRuFILMx7gCpn73s9/NWy7oO1tKydh3GPBG+x
K+oGNDFRly0rBuWAhm6IaPAPWcPWF4EQrerw1cqbYG/MuTad7TbulyEOk4G+r3t/WPdImDEFiOze
RpV9Z3ftu0BKMWVRoyo7BULcTVGzUr0CQGJ/J4ObPXjjyVaLeBeUveKMnR5OREsyV5SJO2J9fqOZ
ErayJVqWvWwHmUPmQroNs5dMB8CAE4WSHvHbZG2YKSu//4XYeHpf57qx07t6chtC0LJQbhC4n22O
YBPmU1P/yzTwhRD08SjryD6YhN9tZPe+EMJa2bN5L03vp1GFAaupLnNiU7I3MQikjSKHLUnnrrsY
huguuq/g7xn5xzyB2s7iYTPo3X03Gw7CXHxI+VH+/Kb9PkCwArCFDeBAMVTzN4EZTe2nKR76+L0P
2yuwYeVesYG7VyCMXY9xezW2VXLToIYGTqJzFXWEkaZYitsIljCShqt3XSv5t8FqQdDGpgYIMuru
zf7Bzq230R+LB5+c/7+BReyvcytrFU0lE6Nplq3z5v1zx2goYZ3WWBa8Sz7CNxOSin1uPjZJxMSF
fOnGGNTBCSQv38PZIT0ELPYeteEbM7EPmWKI/bKZ6mTtLNUDeL1sr/a4ZeUt+x0FfwrHB11pNn19
1pRiHxE43CqWPwtxQKxBMc0+VP0kO5pXb7EG+jGCFHvVYgvgSlOdo9SrtsSG44e0qwibMfo07fD8
51/uC4Jtea4snc2bJQsVrKv9BS8zpS2KAEMcvVupWq/t2PCZTzxo37V1q4VFfDQGxVjDlXofJYyi
2uEgjbU4pkO1hr2EAHEfnLVBrk4iDQr0rZUXE+P6G82S9jgWdlKjP0H2xQ0SssYK9GLolHXSuQRV
0PSI/PIyZd63Vm4Z1Dw2VfBcHz14PceqRYv8z/9Xnp/ffm/wP0yhqsVDaijGl5eo6lNRW36WvSdC
yCuQtP0FNrCN0Xbnm/uQRc81DeMVOJnsbE/+vd4Ev7xyUt1YVsUm0W3/vBxym9Auyj2IGAiQldCt
oraNbxmqvH1h1a9YMA8niXCv1aTrUKouGCoPCDAQHoXdeNH52250BIdCnq2drft42ieSfjOQ7rvE
2Wto7rHUSHCzxMcBPZzM1hxRWNBdZe2xNNq1R45ei3XliCk5WP6mk1HaxSWsBTeTQY8vTOYS4l47
z48Ct8U0xKn9bE5+sMWa7kSaOaNuSJiapEiAQNC5ImeQnZpZ9chP7RILewTBwdLwh4lWepLGpFyR
oriCX8wv6vDQNFO4Y8vpE6c3IHWnWYHLcJe4AMFVd9IeWaAA8az799Zoj3ZZ4eXDaI0YuENSMb4m
LOqcCUDrOsLxxElnHX5DVFgVl9mFFaR9tIw8PJLEyp0m1sVOCbzhMFrjryFsVbIOmXLwZkdXT83e
g7ZEwoE4poNpwHAqcOnwSnwpG7T9BobCjWCZAkWOgIeMaM0cCtXFHIHrOtPBeuY4dBWiYlHyZOgV
npazA69qEXMDMwQ3RjnWwVif9e4XCfrmmrB6cJDH2KP11m91r4qfAPofvIoYcT6+WYnkn9j0lJvB
R9W7AlrnRCOqQ8TG5aOYDzCkHRxai5PvFW9o77xX8MB3Si4uCDvrd3rbDjsTNdUeXdqrGgKpHET6
I2urs26gSt9Y/k2Pz9YNYqluraR3OEfkv0yfudC4ENs3nzNlMpyR1MMxk9XLIBT1flSC7WgV8U3P
jgfNs7HZMSwR3+6DHguhACYteL2dERL6R56UybhI7XXEVH4E8T6e/ZZQ1WTZ9Y2P/9m/rC/N39a4
pqEITbB/NG0FvOGXcbjDmZKnTm//j70z25FTW7f0qxyte1ZNepBqH6kCiD4iIxs7bd8gN5n0fc/T
1wf2Xml7d0eq25IsHERLEgTM+f9jfOPFID7GScKJYU+GL8uyO86hDBnuLKvigGy2Clnu5SYOAHkY
cuCGBDPujGj+mo2RvksTgPOxDnj8E1UPcwMmyz4k8VKhYhzP9e9MQiRmEFB4nOKCC96MTWLkA+kv
vrFRVGzSwTBZrhxM4PuzYTqL5lOS5nsV0ecDiICCAMG8u0Cv0rdxIb+uNBhcIzuyS9SDPtIDAl+W
fMyaPnWxjnEV6UIm5nzWkEX6Fk+MssM8gDc0iIrTAFQrWfI+86buHrtYkZ25f8rofMFdG2NP5KCB
wjl/GS2URsbYt7vAp6GULIewX0fXPu6nS2Tot3Yu6++z+v/1CzWuWSlyXwuwYojB2t9W//upyPj3
v5fX/PWcX1/x35foKx3J4rX9t8/avRTXz9lL8/uTfnlnPv3H1rmf28+/rHh5G7XTffdSTw8vTZe2
f6ffLc/8nz74Xy/ruzxN5cvf/vj8LYtyN2raOvra/vHjoUWXLwtBQeAvvN7yAT8eXf6Cv/3xf9LP
Xz5nkN6+v9vbS14+N+3f/pAs7U/LttD1M+tAo4wo/I//ghO4PmT9CYtPUU34XcZC8eI4z4u6Df/2
h6r/KZjjmkxTVM0wTJsyUENq6fKQ+FNRFpm5bjB6EyoVgr//9T/Yf9+/tn/OApR/vQbqGm+DnpPN
YEKnCHXZhp/xYTE4W61RNQmIRGtvOc/F1ABsEgwAFJbBFnZSvm/IDON3h0dpxPbJQekn34+uXw6u
n5GE/3QzKGeZiEhAmP0D3WSWm3rq517aw4ssITwrFj3i7ovZiG923rpBRdJF1BAY10FZclohxW6o
cEX76av7sXd+2Qy+jJ88GOveQNusqppCUJeh6Ust6CeFM1y+uLF71d+LWitdP9WoAciScpAAzfXm
YRiKD2i5bkZkf0inmngWBm4lubFcanJp16gMuYeIovN/2CzEVv+wYaZqc1Zk+moxsRXL1/jTho1J
o1eySRnV7Kd8k4mu2GlxdScvTs7M1G0YDdroFmEoHetZQY07jbI7xgrMuwo5K8Vco/BwGWKy6IJj
Xxb2WR7T+myau4T0iXNDEWWv29ltKBTMXH8t0tKs3RA/lFtyufXyodDx/Yfj3Yzh6RhJ07NfZeWJ
iHr6F5FUXIIFjWAU4kWqLOOogS99oFzROfY47CYDeYk0D9IhkPNX2+eiqqmNcCo/9pq22ZtVevHJ
UvcMoYZOXyf43rLmWz/aG33G7c+fnV9EPD9aRU3oy/TVZ0JKmafYjq1nBke/H9qdZUJ5SCaAfMlB
tryClGen5Ry/raTqahKlOiU3LR7CU5qkNs4jWrxqlU6nXBkI8e3B1nad4TX2SQBSixUFgqTQDIBU
8UKD3aOBopMaJTHSdqJ/+wa+/GSRrQUWy08POJvp67JZSfY6VSI7SKVRkV1mv7TLF7K0mofoOdON
aTe2SDPpHEJHiCFjz0w/h0YjUYmictRSFejR7VQTzNNMCjYjpQkuiq9mPt8KO7hVqurEmq9sxr66
jx/ztPoymIt8Ct8gVlLbhYHU3iXNhPUjGniW7TaBPjk6bhkaM/05QMPSoD+EzTCTIE48mFortxmc
jJknASpN/VFWDWOnyPGh78IYIzaQoTKcXD0b3lFimfEqVCSfMLDBF1t9Yay99c2bPJufAhM9cAnG
Ymn3P9tjRENTHguG+WTUje3VTNIXWcOk1ma0a+tsJiJGHQdAvn2IDPKjXD5G8tL6z6foLhZfApAl
5La5JpJ6EWYJP4BR7NRkeBmLxNFLIP9NswBhM5Pxb5mmW9MC7+/nRMVOMjmS1DpuWpYTileHHBVT
uBvrmoFDZnyl4KjjyJZbp5iG19RQNCeR6VyknWRt6Mn7btNV2U5Og5bUucB06SDpl9xnigN8x42q
RucUoNR7O1WPRafqbmhoHf1tFho9Ekx9y00RDz8vsjYELo5TEYsgD0h69WWK4NBkDBjYm+GdETT6
tg7K9rje1Qc13Yp1fV20Xf5OtpX0p6es9yfL69dXvL12ve9tdb1V6+O8iyV9T3xcfswp784OAVfP
gR8i313u6yZwCustTZnxdU4460KGkl4rVTkVVq1oIGn+/YnygLe3qE3DXR9eF9gLQ+ohy9M5ZKhK
s0uJuZfkHO4dL/x+5/fl+qzIRqE8D6r2/UX18sq3t5uNzlJBgywv/WlLJiHCvT/JhFIj+NAqOf6+
hW/bxhTbooywbsJ677Ru/Pr25nrverNaN5dTSE6ee4SIAFSKHtPmVrUlto3DUwrkL0NCrULR+PEE
ejs5dVABRwssNIg+8wyxG/CSUHOr3XqsB2Kq+ifG0N+y7q4HF/PeMJRznhnHfMh7RLzze03tXttx
OJZpQR0Lws0GF2DrEayb7dW5QWTIbPogcWLfkLxiXdO63vsieACyr3joOWjTmfFDrPob+oh3fiLs
/VS190pg2bs+J2wjRWrU4Sc0mhrOsJ3i1gxKg7qDdg0BQJ/z/BMDcOqwFiFmMXJyzt/DxrfLFyAI
6SY36n2uAuqiTD46kChTJwQXb+ci2hV9eZVGPzziujxo/TQ/KTgsfan5SlnUmyNN8Wrc506mFwmn
5+o+n8miG4E8uCVCi02klmjY7Jg0WnOiczWVgTvNKbF38sFvI6p1g2hAldnAClPmnsnYOHU0WZ4Z
ZeQWhfMdbfqXit/vx6q7M0I6ebTt5m37LTED42xERumi/IxdBbCzh2SUi5ZdOMA4Zq+2gi0OwG5b
bYpRtOQTTebGLqOJLhJGaEPmcpYr9bZngIdR5NSMIaTBOdhjFcByyYRxG3XfqCC8aPP8BbLLO12q
cwxNZrVXJHtvJ1zqgiEq7yDuYFEMGtMRXQxr45Xxno1WftoUbUU4VDilTpX0nykmxRuz7mQQjVHh
GQbXUVFjbAQIQPXsODaLe15PMAgFqJRmwrzmbAnBhQRT9Qrqq85t0pslinyjyGaxKcvwNSr6YwbR
X6+rb7JVDtspsLyyuqvG8EOEDdVVMJsezKo7ZmbnmSTdPBvd57yPFArWeraJsFvupUJ6lDu13vVa
tlNl8lUodn1RsurFQO3vlFFVeej+crLS4DEX5Uk2RiRG2uxoxXydJagBs95sdAWADzECpSNiH9EL
R4BSqWiP1AP5DPtJV85UL5HmFHsxC83lwL4DUjRtoc6hfzfQ6UP7IonhRLlzxKcekg7TJtKtYDSD
/uBlpqCySRB+bWN/3gbt8CkqSOnWgnTaBOF9GmVf+Ykfet24jxIz88xSR8SDVdtc3NcEUodF/WTo
16LHJKR71tg+ZH4Hq6JWPtd9uYcmnXlSid4osmiQRSVucWvRTc6jZ5d38ZyOfBPFSVW4QMEwT+zK
cnpJIUi3Dm4iNPntzQ+9oT6Afv8w+KrlmGS7nkI/3lJMM4Geo/OQDwC1G2cei71Ee5GW4vhQy6hg
jQr6nDSrryCsObYUfAEqeb8mE/O+LHdWJj6NVUPGiV1+1fKk3QxmRTY4oP9NFXEVS6LHwUYZaPe9
6na73LwYanmHuRRpG9wsOFk2vbhO2owHkbVHJbNullndGsqim1HCGzolH0fa+mDq3tcJpyZ7UctJ
ANfohszDhAWD7n4wWfd+3Xi63D8VVk/xKYI5UQckNFqS/WD6FmcXLMH0MDpvNHUuwjVNfr1Q9qXZ
P6N803H60zNcosn7MGVKXm3bHLtVpUZn3GtHM3ADo4/24TidoRbQcpLEOSfNZZwpcdTzg0KD2LMU
qlFUVD6ValJtiBJ5HyO52Aya+mTOJytirh/54UWI9GmKjRdrFJ+nkY6J/04KjSP93qvOkDaMi8fA
zuqNj/aTxtK3fMiei1JNN2QS26epo6NiZGboqojWr2a6GOHyacyuKfgbDwwNs6nlkfW+7w9jkmYs
ZYBZLsonWjoCMJTyYX0WRZbaK7uxdSYu/1eJQcyOIn++aRULaIMvS9s4ycCW5/Z0VkZtM4fZdFVK
3WsVtOtptSA+DDub3Zl2XFSX/BrRSLtmRcVQVH6zQd0D+0a8mvu+qCZoMMQjhFEOZ9c/ZGVjXtRW
MS+DzEivmOVxS3uZCJZUcei/1K4vYA/K0hOIBv7CZUs00c4eGMqMs6rJ7sOa5NkqpfF67t2y03X2
02vQzvndqBYsRnowWt9/RrDXOwpycL74CQmONfqXzpzUS8/3PfM/lCb+6pYswFJ5UUjUhkg7fpJK
1SWCc8MUyT/H7WgdII7cGuBW4NDQyhJsUsFDulpZEhHNUb5KkoE8Xh2PcxvcDYqqctFrsXQhWDH9
NL18ETEVaGUuDgK0CvSp7jjoFNaIsr4GIya0VBEHM2uyczllbmhJDa81odAtX2KZZfEWkTrGbKUo
HNyvk2eRM+qUen+YatMLsqjYSLAzOq2yD21VdnTTAYyMSEpyP7k2cVjt5an6EhUBanyfOLp4SI42
ECS/G6arNlraUTbhX2TJa2iwjXayU5uej8k4sghDLq4D5jqcb8sQXH+usBBB6xB7WancojU/Wjrf
SlqPJXO/qb8qtTj0idhzXUL6YeV3aSLD+2Es7Gh67rvzXJHMYUvU8qfJzRqKofZE0bO1hmu6LGxl
eAExqG0zIOi5Mb9PbVSd+j4eAiZDLSMXzUwmR9CkJGAs+mIH47CPfCs5m9R8s1SUB1+Zv1nFeNPt
LwAFOCyIKV4W/bLAzTLJznqz6eRZdtaH1KCzuEgxowurY6mV7JDlVhwaRbp5W1/v1MoabNZ6M1wf
ZyL/4/n/9M5Gs91EnREjAVJz2pC9bTRotNZbkRLX/3p1fUq9vGK99fba9WVvq+utt7eytIlzFW5Z
xmR80PoGnL91qbUOviSIDybICl0Gt94W//I+i1xJBo3/5HUVJ/7IKJAvaijT3t4KRmglnLf1rMqa
75/0/b3ePipS7L8/UwtPmd9rBxxnaNVAKS8f+NPjAcJZ2VvvTSyj/7FF6/r6fl3XfaotKGUMlVqB
mZDPJIiIE/V6M+2bQxoo79JZMCogkSyU8pSBJ3pfQ0eLUQTy3SDRhGgTVO4KU7xDTCHYyYl02JAf
47sVVUIPJtEtjIP7aMQFX5PQzL7pyIHPCprXRXaZOrPeaG3WbCtCji8w8eutFJKYva4ik0wvkRRm
zFp1EJI4gM9yo76Pha6BbmMqnaIW8bR00JHLGt0ev4t8sCxLxUFdb2ZRP5oYVIkX3Hd9jQszJMim
DOvQwUuxbWX8dvPQIBsjGZkE8RYqgz7VxNFzHQ2EEm4ne2+2c3Ge+uM7JuIYUUltO6+3rJrUEqnA
VbOuysujWISPDYOHQ1NFP54WzPJ8Vo2p3iayHGAi3lXw/s6z/jHKDICQUZHQLWFO0CSi2pSq7xIs
I3vwjVAKG8qxT/3g3C4LmdpFEwf0NKtK3oSDRqjXVZOki8JM5RjklXoi4yzlwsY+4g2ZznN5mYvx
zNl0POtB9lQpusl5mWfUgTScEwnW+5QEuCBSgzqQWWZM01MqDGP03lTq8jJbVsrYDR4Glo+vFOmV
rd+V9N8bUtZC7ZTNgg5j3+79ipnhnOJmofWW7Ywx+uxXY7Ft4+gDaUi4CqxCnNFhi/N6a12ow0Ta
vS5mR0kx08Uoz6j9SCpfAXGZCg6u5UUQ8PItlZl0kQ3pp4pUALK75X1eWybpl+ZXm+n82dTr+oiI
yJOWtW45UphfUKfUDJqZf90XmpRWxmbT9MNDmTPqxUGlndcDa71l9UNAYopSbDp64AwcW3RanbHX
USuf7aFVd4BPnmdbU0oX+DlYlrO5PLQ+bgylih9lTwwFgz7EqdRsBy8QxXzQS2aUU9Gi5B1B5+sS
0g5+JKiYMum83kpJVmYCFuWenZWXKDubbdTso04nah0baI5Iu3qeO8ywxjB7wM4J9kn65GwoaXJG
mvyxJlBUG+nQLfcG0lS7i3vCkQorPgNY+fHM9enrwrROMQF/1KPJT52S9qiSNeFqE1fiaNnvYaa1
jrXsw3Y56NeF3EWFM4Mm5dpaMhHU49McwtRcF+RZ0oD56SZC2WmZtecb7Ojv1we65SVF3HW/PHF9
aH239fF1lYQw9GGJKn//mLcH3j51ve9t1W4rGMIdQ963+94+tCT6DOvys7qIgzY1CXY/bTqWEqYA
Ggl7b9v39olvm1etW572VM58egG4CPnjBw44W4vhLy1rb5/92+b9tro++bfNWF+7Pg/mxNe0q/Bw
+dku0FJIKyrmGb1MHpPOPFtD2LlZ3bauRheFiFL6k3THPhSpJl1jrKlOQOXHY5QeoYWjGWWHyXYw
m/nqFwijxfhVkCvhzInNr4EOsptjST4WqaKcKT7CkJ+NPaP6cGrnuyB+bkyxS6lZeEqdfFUY53qW
YaP7bJnpaoUFOI5fJ3nrpOQJVSxzy/CTle+iIkX/OzdA4IdxPmqRInY4sjiCFXmnddZHP5/ExejS
DyHzmh3VDaaj6hg5rCoHNqLFfcZwULdjayvJt2Cegsvs558yMVnPffi5bOGU1KN8Z0YbeKz1Xqr7
+7znPNu2EWnOTJ4c+P61l+TJx1DisjwvhBqtopA0dCo6+eYrPXntsFQ6vD6G8tCO8bWFM9L41i3T
hbFF/R+ESXOKZXhcvX5KoSrPfEce53Pf8wvya0mCLk4VFhOJTv6jrwtSBtHLSlJm0QAYK9cnEIVx
P/gzo9ySCsTUydZQBNhLiDjZ1vwEH5Qi0amgh5nTBnWys0WhuyVOgLHmrrxoB6rBoyNrSFQIuMJq
2YgvQ9V8aoUubzVkpiRKqNuo/DDHevCIr2IH1crYcpBcBvKraWjHtx6E19asR6zc/pUAOaz/cqkd
0/08asCCiHDrWqO+F3br1UlUeh2o4L2f+sNJX3K/UJi3RrMjZ/5Y2JoB2HKa3YKAdwrQXXltP8Xk
OZwHYnufWjs6tpQvD0WPUQuSFknBeaeTeibHjlwWxp3WMV0qMpyEWjNv+77UH2RiqfOaHLe+MC6D
NMgXX8DzKTP1mAJXJro2tE5VNLwoqNZ3LFSPcfa0H9uh86idJRvTxkXpZ4oEphVNeK8vLkMi2j2f
XM8lqsATmUDZY0ryNtT6akONTCLTKbx21tAdiLqkytEZSM+6EkTcFL9qaPbvhFbYG4sjikqbSpFv
2EER67aEugzbMEWb1hHdxaxvE4/G7EFzVA5VRrCYbLT/v+n7P2r6om016LD9667v9WX4r49Fnfzc
9v3xoh99X1P+00JJYZn0DJeu5k99X9P+0zQELWFtEZkJgkv/6vtq9H0RhWNWMkgMsnDV/9X31cSf
Gl5e+O80SHVapfr/U9+X2A/avsiIdaFD9TJ+0xHL5Bf3QgQkMRNYf9eLtH3wGYeAD+FctVQQZH92
JhszUuC/EocV7Od0sP5T21f7ra25bAXpI4LdxL5YO+A/tzX7RkhzZcn5IU/tio6R/9jb2YU8K/kK
Oy0jr6i+1Ibp9KFCIUyWPIrur9NYhkjLZkoJCkWin77Hf9ICVn41WOgam6SJRWIv4PHZ6u8C65oA
WLO0BNq9qewhpkqtKzpmouhjv2U4M2/p2O2roml3KrZMTTepKNOqd2nyb3JdevBz0/S6fCCASYfZ
lqQZZV17ThzEN7pjCmnYlSrMYehrgWeVPmmDJpeSoaG0LONbAQv+7/+i37Si61+kC7rZtsUBtYQI
/No7riTRjEWDGhG4KnIjc8RCRqnTK4kjpwSv7RXEIzsM4sqe8/MuodQO9tcoWiLLx/wpKkzlLles
Z18R9n/qbHOo/9JwZ2/rHOiIHGhv/2PkXdu0cT1YZnYg6+3BHwxMOiI9FIL+aCBsg7F/SGVFrT7q
dtceUzIONspQHVIjHB0V4uddJt0FYvqP2/UPB+bSa6evy4Yt2P3fqRYxXGn4MbW915JDhYrNUUUX
Ojrj3E0pI42DyzeFre3Nch7vlGB4X2YDxp+8GhmPzPIlo5D1779Gffma3viQfI3EkYAfUnB+8F0q
1rLJP0kAKC+JOfDHHvmRPCCvw8Rn1JmHulG62GlUP6b+JSFf974aUuADyDQnfQydWTMirsv9uBGQ
s65UUs1NQQ6qSyKMdpxUBJ7FLJ6xim/M3q8vs4orOLUk09ET7clAR3A2enHUOm2b49O6yONdbOk6
xr1Cp7eszG40AiS0Ri6P/vSl6PJ+qfSO2wabm9Zg+a4JcNXV4mPYopAcG4qnaSzvVWppuH4kcO01
LJscCO70GsXQRUVoEBRmlr0LuWDctN04eoZdR+5sLwkeeHfdSbGe/v3uVVBV/uMORqrF6VrjQBaK
9tsOzjOi1+Ks7XAqdhtDyYorXpdTlUOcVShHMxOmLp0sMamjP17HXJtPc5Lnt5hECqmjqGe0UuLm
shSc7J5Y3MycthPFRdTO30gx5W+foJ4m/uxT8je/4pOLdlE02exfxeWshHTUlMqPfpvgI7bsxXGI
ENhXzOOgaLfEUp4oxvWAgUxxlWoW663EDoJja3Q4pA0YGOGEeAFK7926SEP7KvtWcRgKho+dUZwA
LDDywXOHLHfcN3B4nnoNXHro340bs7vlbSbvRDLLT3ODs6Wpwzs7Lis8cAK8IA0dZAR4hYvUwXdI
DVTotcOwLnB0OD3bEFDrgZnuAaJNcmntMrko+pepU3J3HOWA4kEo4BB3KQpq0xVGF2PjrCJHMNQn
WbrRzsYQuPE5gZ18Niy2vq3S6IIw2wGYFtxn8fMkNd2eSxtFWHlGtlH38hVYhiJN0xU0wM3SK8nt
yxrdHsES5yHErKnphXlMMUdu5KKUD1zYY7cVhIIN2lTQ6epAeuHUP3fYV+N2no5SqI3nJsU+mXXq
Pml8emL9O6ssrOP6HRkpprsqVGXXHEhdxLn7EVGhfAyqNEVBq+tUp4uDmklXOvj4Yskmxtc9H+zK
jO5pU50ylA9nePXRvS/10b2IbUAMAmxjXVR4gCv5sctNnzOzBQ5p1Gh7GcFZL/kbKyufroPE0aJo
xMV1Ka0AMzY18oCre2of8aFQa0HWZPspaoP83Ixy7k420JXO1Bw7gT81mYtBfeIqH0tBhp9Yo8A/
pvFZWxbNJFAKDzi/ZtPf2nIbYj+ROc1a4wOi3xyxAuboEWf/Nu5x085YQ5c+cXroQ9wTBY6Xm2+A
f4ni6FBN3eexrqZbhx/z1pPOZydMhbtW3dNfUB80UUl3EUb4dU3VxBPdNHayXNh3E0ono2zso57O
hy4Aob0u9KCODrZFZ2hdne3c+v5AovN3tP1geet9YRwh+pzLEehvAVV5eQPVJglcp85J2SOytpmJ
xawkvOC+XhZpNlsHfiR4eJbVqeJkWqtIdrTa2K13YZ3HnzvIx0bNBkfYVrhTIFM8Jjlk1iAhP4UT
jPSwLkSsH8N0mq9ieUZoYYBIrZbZa3kxG5VW37JoQfsdJ236uq5ltTVf+fPckYHjEcluuenpAT6u
i7H3P1qzmW8nTtqbhnqTv5FiIW/MVvPqNMuO81iVN3J9wTqOdvsY5CaiiBZOW5kf406138uRIENp
aIZHlcaVXATvSyQz+1A3pz05Dy0c2qbz2q6k92430rVraD53M+54uPflR5obTmR8G6IketdOHMSw
mB0t1d/LeCQdi7rAQdaAiXeVZtKIGb+m5OneYO+npvLJylTcO5h9uul9Z7QnzegWY3S9N+hrA0jp
9zCTaLQRvxwDKDmlizmc34Un0aDUuyGFSalXeAFb3Ysy/dzV0KAjkwjSREtlD8nR4ExWXWxsilW7
FHf/Fo/IuOnjRD6IMnrFNJ5t7QXrqLed5aYD54kakK8j72asgLAZc4oc4F2op31q1S7capx89xmu
7Ry40rWQMORLhNPAhs92gix1B1jru7g1oJVMTXUDqXwfCVRko2R4QwCJaVyoNbZc5C46DAxYFoaB
kIndujdTbZYOM1RpmaS1Q5loA/G0z3rXtTfRGm5cleQDLuenGe7F08SxXDcfLCGV91yprkCbhxPZ
CLkjW+OjaQzRrtNPEN9JGUm5l6G74dXqWB6phnzSIMRttai5drRFnW7gJAGYxdVm23YaDJsO1I99
iKp6Ly/KO97gY5DOj0YQaOcIJrdHFFgBIY9goRHCqbAj+r6VEyLbdOwQQxTf380KouHUBubNLOcR
PySxe9WUSI4VkpyRFjV0c8AaDIV3uZ8zEV9U1vxp03bOrMqle0yzLMxHp5bkL0LKa8arnQd1B2IB
zZlT3EObG6M2PI+qjOgGHZ4WeKqcz1e56095EUvP87yfbGbVA7qBvRWlyZ42/XXurHzLhCzdmVVO
bImEZGWYtmHSP0fFxHBl9J8EXG1AJ0B/gomyXgj6rZWl90EXWG44gijv8INNejDfrOoeIxOGgyYK
tmY5lnw81VfRWlxYe3rLYw29bwIhOw4EsIkMHaSdzpcoxn3lh8MhqTJc8tbS6w24sk7IF6DmMA7I
JISMOh0nmIrHuemRjAR5XHwVFl0cMZTxXu3KS5UqxVXYL+Gg9kffVz8s+nNEA/VLFBcSJR5DPUit
fYdkwzzqxIN6EOR0L0jjYd/RC31A/0L8uqlxObbaajODVdiB8iThuvMxzuWG9rlorBLfSfi+Twb9
CFHNcgatjLA2Z5JjIKA9UPmsj51Pda1Ge9CkxGdGfXIQlXEFm2CWEd2HpkBY2GT7PDFucpwVO4mg
p7IsDpVdTpvWLCzXjCFCWqaP8W/ZeAkA0n3Z2ZciKKWjICBho0+FcNouEhcbnMgMtWcb2k99X9Wc
BvrooLbEcTJaDvd6FH8koEy6tAmtCP4yQsXbOy0OKcBrUXYCTWi5yDj9bcEYFRGJurfV6i5dSnlj
s20aqaSAVBIcN77UZMldcKoOLv2W13K21M0A3O0Q68hQoZHJcSUhKyzqfVqo6pGLWu5pfHmOLTeQ
u+iPgFExEag0nAo7f3xWFgljOPEnJFGG5gRRzUGJOZqW92h9P3ewllQ7jqCDiogQ6lGM4VGhxaDC
rwiGRPdGoBEO5xV7O6TGOUNmDMVSOqc9jsMZZZBLsLXHYaK4eJUjRA2k+843erIKDfuD0tpEmlMe
S7XJOnYlvpkwsuJdRK1i06M9QvicPnWD26HcxcVdVydo/ibB4081KWpWUCNq6YpnHyUuvDH7Sel8
xAEzfvcBFjWbAwzVzustCtn4XTeJ11oPjI0/oU+rUbp2zaR+7uEUUNHPyq0stYUTUtJa/ErliXwO
9SnV+ekSc8SlqY0xypqMTdUs3ksh9IZ1tUP5c+bKwi4GL4iDQbr2OmkaXZYdEgkhTDUYFysPh1OJ
83GTToZ/YZiqoClLsg+4hm7SEPcvqtngPxUXEgJGR8Ewv1iWjJOydHxsVGGe6BVCdmV+INxDW8U4
WQoqompWEy9Oo7LmiOORcn1VV57q3tY24LxDJ82j4UwGQul2IoHMmLUDBJ2JViy2cE+rFVYl/xuJ
rOl2GEqBFTr7VDMhO/VBFJzXW+sCO1OIAdXsHD0opHpTCU1CH5AhV+i14/oUwGPHsWqlHfkir2ar
RG4vCLjVY/VooA/8vshTvr2qr5Cq9uYMLwqjdpNvYpe0ofQOOP1HgWt4KxHLy5TuXqtuY2oYN0nn
6lP45YNIFX1fUcHZSJRacURyX6eT2xrUvbVrSlViKE3c6TyF9QMue5o4bXVb13wSy4+GBUtkXQ1w
rCGi5TDO3crIIo9kyNLjkFHvE1AZ9xMcJidJayry84TVjGoL/eYpdEbkeFcx0BwTQfVIG9/hsvFg
4p3EYlVle01jc+parkDKJO9kfzDPMs10C9OZqwlcDAIk8gPGXdgp8KS0hg30W1vbFoNgBkaKCqWp
YaN0y8/Hyj2lNPcrsNri/OvoNvZNXZLu5AYZ3jTDrRoIlYErsKybJZIfE42BS4IJpINiPkmTZTlK
lk7YsXwaEVLwoHZWTQt5tE5liNqT+vOmW5oU66JIrS77aT2cppDf20jfjf3MJXMyXiK5mQiy2htm
FSLp1+/TsuuPJj+iE+PyfjODN8iy0oYwVMcnMwzq3dhUVwWv0VaJ9A8ES/BzMEXuMm7ATmTEHoSC
1INZdlZoidSF8cWvRXCS0nov7Njg3aIz+eIRX2xwL4b4as/Rta6ZjrTKEyM8YGDddST1ZDPJGu+d
yZwi1fTcchWw9EHC5jZ+qtIwcSolfpYE0BZIMpCeoicK31QF1IPKGK33iT5qWsi3dWZ/1Wftszmb
+8Hq30nA7J1+/kjS0+waOSTv4CksUeb2bVzs8lFiBmgFHKWALuVm2McaEYOD/RwuVxiy6ndTsW0E
QpgSSSYi9iA9KHV4A/Pr71qfES4UqI2cIwrzBzST1NhJoJoO9K1cyD9H0YjPRffAOJ++S0Vzex4Z
1ci1KR+Q2yqO3o/7XoP+lfYSmn+D31QlR6dIFLXzf9k7ry1JkWzbfhFnoMXjBdcitMjIF0ZKMKSh
xdffCVHVkZVd1X3P+31h4Lg7LgGzvdeaS3W7HyZsjp1tpV/GFPkFNtRXvbRb3LQoYBmhu1FmHym1
BRPesISa0slZTpfrIicpqo7tA361H83M50y6Zl8ZNsr1Vt3iuL+3BZ6ItqYvAxyN8GmJic+EyETA
m58aACtloh8SW3lAfNnsSHqnAVxmX0evYxC/lHdyF9Gp+4IDWNnSRllsuKO3sQF4+BYCccyeKUoJ
3KKC/EsaJ9rPkK9aDmGxmenxbhSNgUCbVl/SN4OWyR2hNFUQVYT0LhXkQs7td04ct5yGQA4SbXnr
KvifCySJB9rEPwdrJKmbzvdOGz3rJbKNG6+yjqVoPSqgtnYqwJQyv4qNZ9uTn+oOAraQTIFND60Z
AOrkolfNuamkc586y+irqD+LopSv/CRXJQtf6qoXSOCqL3bXJgT8ELnYLA5JtCmQRuMUbTfnECbt
6Rl31Aj/wKBg5hjxjZJ5m1bo9U2bZs6uaZWXntNPgSXjDH8N+azk8uWGOOx0zUBOV4fxoc0Ubz+r
D95800lBEjjo2HshqBgiIsy7lMRCG6tNJ21932uTL8swv/SZ1JksPatai1hhMCTWAmDgBZDZpINK
YlZtfZa1iUgOWligKWp/9Kz2c0HhyEeFdSr1Md5x3uP8Zam3BsRY1C/qHZnedy6mDXNSv+BpJrgn
cswzHM3pkKjF54qx1D7t3Xt1tulvArZDV2DtXS3WYIl71i4dehToTwNFZSSoSb+hSl3dklb16Jgp
jmXsQvxqfZBY1JNCdUFip5SUkzLfON1sn82Uo//ojAg3td5pN+t1I1L0Z2+yjCMDhUuZYrBP0VRj
ok7uXXsInyFs7PAlvmASw4Ea6ZhBpq6iUE1G2CySYqMN6b2meJy3xqg84T6xNDkHQh+yoGnCMOj4
T6Ozrm77srlJlVwG8Gphyk6MaQWCNKZF1WFoKsiCReiSEXgc2hQOdzkPm0iOkNu6kutm7pS4WOZn
13LlaSldz4SMstpo6CDp8xm+aOVnt8tCf1SfiCXaoZc3EZY2rnaSORlxsWROKR1zgyXHnbOvCQWK
08wYELG3brmn9TaOC3+MQTfYsINPUh/LU70s1pvrwtSApvn/eHeIjf6XRw+O1+ymISYFtNhrcgiq
npzRtOpIVCDXamsraPamIj3A1vcO9fIAKlMnUoUTriaTX3s1MNd/adn6ZNJ20/dFXGQgBmCwdgmz
TpAvkzP0uu0k3Rr4UfdkFl1S+uWnIocHmsn8y5SjyFWMxuVv3ymnmbzKHJQIc110+ymWOc2Oh10U
JWgcEdcgwySinNzTe2dfoyN9FE7/XKuuse8Xn4dqWflpjLC3ARg8T9q8MfbSG5zHrqat4vXuKwmP
5ZMHB/9pdkCnRKNPBBiGCTs9DYY73cSTqDZQJRqE/UBbPGAqVZ+dQjUGCtsqkh+uo5IxFcfZDBUq
2i1uPmVU8hOoCJ/iqvk4cuKSEl1mOX/nx3Y4ZSvW0RwK13f1BLMW+Zb60Ho3Qzzj/fWwHUxWkIiZ
q3HdlMwAJ/q8JVJxEiFJ7Mmi8tZKmqtblgVa9mLv8U/eKLCteBQ4JWOMtQDng+7O6Sc7z+tzWFBs
CEVTbBr6ZcjkixtDK5UX6bnDzmGMcMxaEJQetL+l/dB+G9N478ztvp/bJZ02LvccAjTX47h4KYvw
XBSJAn2Y6h12w/5mJLXmhks0EyWv30oG418iSY2nE0EJ0+2tRz5vh8L5kWMP79s60DnHYH03+ksR
ocqo1elQgdP/mqNJY+oFsc8hr/SAiuPBG2no9B1FXibUmOSIGzzqymBsnNycD13ozfu54NQxGUi4
Z6WFOkFhspRDslercU+JozkBFE5IqOxIuq5wm1FM0DaK3SmoShU8I2tmmMh+GhUeQkKxj3aFrSxy
ittU67Un6myniIICYxRvOlvM4FaqX43BdLvcclC4BV3eOjctPV5S7WflUJsdWtapeIqZIwRJxyw4
qnPIM26P85Kmvo2dZ0MqknI/RtcpIRM5IS3XVxX7W+0209H6XIxte9MJ8ptGzC2Wqp+lIfli4Hod
h2RUdrXs0VrX+dVNCnHRMi+jPTie6U6WR86Z115Luns9t7+k6GpgpeSbkorvXaI2SqDHXKS00YWj
2D10DRfjJlLdzejO35sq7w9mCP9Aobjq07cqdrZKA7eu411C3JLvjAIEyRJMsHjPbAXmCLam+tB1
01sctwzRh1q7WctSnmXsaRvBPVW/VIYpdwUKjH3fup9sCYc2ljFqCTFbVDHkrsMteQjHmq5nNL+I
qSoO+jQ88mtNiB085kBpP+8KvYPz7E6D7zmdvk8jdd5p/ME4RWSBjT1/TqkON5gc/dioX73WyYKe
NlI1qd25z9oLZU7rMmpvTpffFlZT3+OJByhmR+1VwfGfm1zSauAse2t6g8V+4y1cuShttxZf72mC
5ANrajj3tn1OdCLUi2l4jQqlvOuq8OLEHUfggORFHWnZpJN968lMCVLdRpkeNbczpe3IoWNDCKrY
zWUVn1H/PMx2SiXd+l4Z47aw9GQzRAqD7cSctoQkLTP1lsqk4jI+zrfdYECttK1oMw4tnMEpPs+K
JTYNUq9Df8AjDkOrHLtrjLOHYFwqacp8HSrX2iNXNDYq3p7tWjnAlG1vwhb7hhcVh9oZIHGmfRcI
t9IO0wJAINnhRuSu81Y/w4vKrbC9nfS+Pk19+hiNurhJJqmf01aDUGmq23HywHDGsryGAK1IpT8B
GrJJexS7GFbSKaagBxUN+VnD9J9SsXzlbM8oXE12M9C4z+18nIQ44ZoTN7ZCr5lBUkOKXh2qtyJi
JLQCYeKG06FRt8olqRV2ipZ0sCgGjPV8dc1Qw5fYpbjPmSVGdCXwH/D9MbC1yT2FftmV3vMwetW+
0usw0OrCeHbMacOJhyfJFg9m2Hk9HZUEm0yY/OiNzN7JLFEI6nwQYIU+9ZP6qWu5wmKoLfaxxk9s
Zqa2l/UcH6MOYmxMf37KaY1pWOv2sKuhTaoqTCUklVIy8CMD5EKGjnP0xvIF53h8sRpSvaZC97aZ
hPE65U3En1BJ7112sRHuOIOVSMDmx/tuBug6OgfB/P9M/EqF7myyoQ3HQdhSOEp7vd0zw62u2Fu6
0xhTNbVK7Spi+0XNze7AueqFVgWOwaKsGoC+DC20moYvyXbUlzBbbXRXYiqcSFZAsyS2XB2UlqYJ
IewteNieS++ikpuR1Kf93hTTRWO4gXyYhSDCkjjQ7hzCvNtJEsVQVSrVSdg0m6XQnoY8a/dhooiN
UuFR6/NzZBRaADD+Z4Y8l/5EKJ8MuMW3SpruLfdNtSbrqVFq+2mm6N8O6ZtQ+xbgtIaTlpxYZ9BU
pogJmHfkrdTpxFM7Seumqmb6eW6Ljp3C2TnPzJwQ+cwNiG00g0qrivOo6EwQ8/GqJAz5YtXEJWLZ
HUGBkfiBPy5bhJbmyUYQfPTal5zgS6j7SRjYTophyubCTrlVZ7XOovkkUinBgTKztRtOGLzB8VQ0
i8rWa7TdiBX3kDnJZAa6EvXHhLpQPVRhfZBdg/iut0aQ6iPYbsH1ZdZDwpXNFmhcDGFyl6DmpMTa
PuuYKg/FgK+IjjYtpqwwhmsEQd/jlAxz8bauYL63y2I97WQcwehQ0oMz3tIUYKxeQai7cZY2NTrc
5mqNt3oEVdxNOMMnBaKeadJSciVYc4TyIy2ZdBMwZh+GTKM36vVwTzO2hcXVJof+AvFm7zKMPdf2
aG3lnGbHGHF12oNULWqHGahnPBd1xmXSVNWtsuSZzUWEdg4V42HI1WuK99hrSFgkgAYomUqkNee9
eQvDAgAN5+Z9Vs5fYseImCHn3mOniWvR1upbaMzFJh7sArgnAMWGiX+Oxg8NSjoGjaiKPZETykmq
2edBQwCYDt4ZvFqxdM2dFw8gNeP9k6Ma0VPdahTsxukcWZ2+iROn8xH5fJtis95PYTlslRhPJX2j
t1GN8Emh/6sZkt5oMgqv5gj0u7L6rUkB5dQz1MNIqX1NB8JzBeHVFYPQwqX6l+NkprdJhhcDVUMH
WVQ13hPQzb0Xt8HA2PUyZtQT+lw/aURz31ZqSaom0tBUl1/GXv0BEwEwdVEeQq+ZniTlaUoLT0Ia
4jC0FJfW/8P6z8B1BSRGbbfY3MuNTvIcVgmb4zwS/OOb9NmscWm4lDP2TWHW9wUz0ynGJaUaE4pP
SmX0oT73cashhZR0TfWivkSJ9kQDXN1kBf2cnrnbjsoW0z7anUEnmoc+zXF7lFQqknGGH1GX4wvK
0R9Kg042yTJ1zzhTf57Jm9kUsz7v15OwUdJVEi5jOmtsvw3IUq55TVbs1FcgEgs6m3VC1HqHL/46
N85LTNbTU6F65jU29Je0urfp/z/aqSWevBqta1wIbQ//CZmAh+HEHKRUKQuwut42kDW9r80Tnpn1
ZjyZyKwEqeG51XJJEEB/DFDhc4D2tjqti6IYXrU6zTYjEgzTE/LUOVADILerf66mtLWPw3Sl2Fye
1oW1zNS8Zdq1rqmd4OpRthTAOeQxLLpGcXKthb5KIxQPw/t6IWxBDrGRWEgUsmMowhz3t/bHwnMF
xAK7OmuwuI6N0X1P27zaJvPEDobFgb/639c1LS1tzuH2a+JY+EJ7iman99VxWRWRzhuFsu/HjZVv
6CtLvGO9PM3LYr35sbBgLW+rlF6tgCePt5gdrDt839W/tgF82sxOVB4AvNVzkKVZuLXG4WV9WLpu
W3eQqiVvaX0Lv+0wxVCxRcz4UlEjPZX2wA+h4Hs7vd9eNkaxgtwXUcam6I0mcFHfgrFgkk/vrjyt
ax83kdYyUCUz/bft69f/27aPmx/PN2jzpKBK/txzFlkZtYOiY2jPDxh//IrrbUWR/BKiiU78+VUa
l8I8hWaNinmIbSNorRxBBq68YXChXDqP6wMU86unN/I4OqNszp6W/7FfB+NmStGS1wnLvqAzzD3r
mha7zVZNWgzKf25at7vLw9a1xnOb/eSAHvzX7tbt7/ssRwp/pkQ/98F+SIg3g5vILH9drHd0ghl4
lnZmIOSjR/Pz2ErQAlMPZddbLF3ZYsxiXOTr4JeP688cr3+3j581S3f9clCtR9II9/e0LvplzbSR
RVezgIYdDeMJBuZ40inPU9Tj5sdi3ZbHMzNDEpaTtA2h0WV5uV0/SIQN4bQuJqeOtlFaQ/qZ3eLZ
S3qkTugFMosGMjqX2l90TTFmfdjyji1BBwnKfZ66WCSdvUHIKHisJ8XFx0q7eZ/kCLvDHqF6VUGE
ip+1oniA5EW29rgl4YLRaRwp/hxpyA6mPQM0/exaTPG1VAMSgrqA1uFzJvRbUpndHYlG312P+Q6N
8Ge75AXzduksckwrRfkKH/zYFw0o+TCO9o1hXE3+bmSKIdSLSMGkCvqiV9ZtqyfRJTKjXTwvxWYR
XsLUjk8Ob9AffGdqvlKLo1dOY9RHAJZKgGCMLMHaYY5q2mnbhlT/p8qkutlu4wxommSkfQxt4wrN
tfaN7jou7dUO0GtjJ7eq453xa4UB1bq+reiRdtPGarpXM6vvqJjtu/AZYKWGJcP9Jq1X+Dl2ULbe
sYnSb5ytNzQB+TyRACHioteqpm8zFkrFzPm5acy6k+f6kbSe9cH5oqh7tcmTYHTaby4mUn/yHAVE
Af0CUolmwqDp4MQ6kwUu4wLWRmx1RSC6FF96qG47akDXKBSfK7EQcjry6DUdIi9ii4TOTZ8ztwzD
O9iKZRBNDOULskAdSSoaOQ2ZSQQ26xtaMvpuoIBqtsq46FFmpm4wX/rMfcwy29cMvrmGmdgp1Puj
EmH7p6+A3yPO6J972luJT81jmmXkDPEl+KGmD+9Fe1OUk7Et8zQwPaxqLuOaTWsEkAV3WeMCqSoi
GoE2zUFDA3CeO/5YVR0dK6qSui6uXm08Tq3uYfBpgSTN6QMlqiufvfHlJFAUC+ZVjuDbqxdyoDXr
vrSLF47OnxpWqZk6adLQ4GaAfzQj/lyaph+AxNPDMEjP6gWguE79ygSi4ZDVtRrikJZsGB+WG+ry
/rgLW/k6tUZBTVp8FRKjF5roDQrJcDtbDuyiXHuYHOt7CAnHwlaWKmQrtnzHXa3q21DPJ5ooebiv
R/NgIvIKVJQ7O1Wp0h1+4PFZz4B5jkSDbBkl6/siBvFck3l4SKLRC8y4NZ/GSaJKUovz7AE0cfPc
epoLrbmnq06+BNOGdVOUen7dDdqDWkwKVyELF2M1v+mhTpbN3ALJxBwfJCblgjnSHRw9o/OER6ai
gx6qO/qKCDqt8GlEXXz0mCT6ZVVwgBrCoXiw2FpIRNjAXKZkKot70y7mxziWG3Jh8LVNsF2o4cw7
D40fuhb0SgZtNCoTTf80ko5z08vkmQsFwJdl0RIlMTbqY1JeRMieksr4XrkG2C07HJ4cs6baT6aH
ksw/MiG6ky4GcScMmENDvjNkqHOuyvCDOvNymCjiAW71KTYNUnwi3+2t/lzNFj2CFmBD7jwYLRnq
oyZ2Uzb3d/BTH6ui/harucdd0IzGyShubbOtmahrA4kMhMG3IRafugR+reW1hC5FxCYsuBuNmV1f
Fu0Z4fcXxjvpLqGMSN1vFAwXzeHiJC+5TFxG/0O9BefCv2AgKwx4qN7j8cQ4ydBJMizM1Gtlu+bV
0ifc+TpyxRFdw85WJpsjObHAStoZZX/yFqKYUG/NvK/6nu4S0Ist5arGL5VXY+xtuATuZUR3dcCi
LjZ5Ho8bnBLwXQQAacR48RZ9+I8p0x9RVsSPWFj9OGzzZ3s4T3PjPVqxzXklfc21abiE3iSviaI9
rKqbqqYqKUpyWeaayBBe/j8ri7W/4iwRbruoriD24+bQYOr+brWYez3xhGPIQ6qRljf0NL3bPFR8
NIPPLqLFxzFv4AXN085axB2jDSD5P7+F34DM61twOaGqGux4GoHGb+RzL4R3miDoP+QKcqew02+d
iDMAtF6x4UL2lumMzxEEyJ1X9hBpvSjw9FwLFFn2QVMZhKdQODwvYlO11/Lb3o2eWprLR6ar6s2i
Al2rUf/lXS+C678o3pdvTlUX0KFhmqje/6p4x81AmlM58sV5rb3NLM09RljJNGNG9o75cG/1brkZ
e+3Y2yC9mDalb7Nx0Mz0q4DWGeLt/zJupebGX21dJZSkmCj+WD8QqFjYxGqGwFRj7hqCsfxciPn0
X97/v5kbeP+ejovA9Ww+xio4/4tiHyTMoNklpzrCrRRTAVDUNnwIC382guojqowCA17T7+bM+dSD
Fbxo5jVpccSVemlu0fZfBverlSb1YbbdT95SAakS+caRd5eMUu5HCbWgyWNr3ybmjdmScrV+iP/P
/fxv3E/P5Of8ZwfY/6nFXBZ/5X6uT/nD/6Wp3v8gKdRMktdN2JqLm+AP7qemwQTVTFu1wG5yLrQx
ef3J/XTgfhJNwDiBrvNfuZ/a/xi669JONVyNc5v7v7J/2cZvf060yZyTyEEgyoE3ZP5+SsgJXWrG
1B4uhKoRYw4H8bQuRvQKJ20pC+owiIJCRn2wTg3Cisk27V4W69qyEHP2WrRgiOmlegiLhhhJoge/
YF0jXDDnv/k+h+3+NZv9mNKu294RbOtGBg3d3tPjozomoFXK6Sku+2hGVMesSC20qP7EJfiiU7/c
rdOzj4W2zuvW2zmBgVQszPx1JdetyLeV8BajvGe2/Y6Dq2AQ4Cijjr/M/9eFXrUj8rSx5vbHqp55
34hobLZRU6R4epe7+x5r7/sjmVJMy8w4mTZJzzTDXvEa6zfmTrScU0SqibsgMdZt73cPFUXf4jQi
2YCVjUozLJnYME//uJmRT0ltV4kTAuz8tGzbUzGnlhqsq9EwwwNcV9eFgk7/5I5U8Glvd2owcxoP
yqWF+rHAH8rHjzSX6Um6/BrWTEsbMR4KReiMNK6pbTikjKlbF6ZOBinO1goo3WxeH/DxqKHWX6zB
ULYzlElMLtXDtBZgCmaP6xpDwj/WRIcdIfjtblWMobY1jCTf0SJ4Ct0OHEgr+ZLWB6639X7llHzc
ZfzdPgtj+WqnlpIzAYPa5rdXl+93L29ufUvrPt5faV39eJ/rE3O5B/RTnFIlXWAYtPTXNcVs9ZNh
ZZCi19V147qo5uwzF9xw+7FpXcuXHaxr2FGmA+Lk90d8bP94ggW1+1TKfa5olGIKZMvg2WuW7+vr
5o+Fs/xX3u9fN/7t7V92ta6Kakh2qWU8fTxlXXvfz++7+OV1/2018b4jiSqPv7/CL3vK7IkJVU+K
1i/P/uX+//Dmf3nCL6sfb/qXp/7t/esjf39rvz9S2Enpm2TXOdS5aJcs5b/l//+x+Mdt78fF73eL
zKDT+df9oED444ianKybg4+dr2uyKWtq6POi8TDrkcklp7SP53w8+rfdrnfY830spHV0Z/4KYHPK
07pGLUP+cvO3bSX1evQky1P+bXV96HrXurYu1v2uu/y4aZE4nsFYYB/5urt11Rpa9vyfX3194LpY
X4aAeKZmQ7ZbN+lpZfef1tU+iXt1mzQzJjSS/YylIGsv+huUaVAfkqWEu25cF26mQxl8v2t91Lq1
FYM1B85cIWeokmHDlD/pz+tds5rY8+O6qoKoKRFN8QLvu8Fhpfqj1NJNnkaApd73pRimn5zrWoQ7
5KnWZsq0q0e+MtPw8auozbdw6UzmOFeKONeZpndfU0RNTJFxLfbZ92lQCQ6N423OBCmYZKEHgyvO
8D7lljxx1DQoQvKT4UTfjLnvdwWXILrxWo6wDDjbL+/y/WNMJvzBSdTxFp12cYIowGI5z683/3Fb
szz4l4csz1if+/6Mv7npgRbiKvrXXf8/7IYE9Y5+hXtY9+ytF9v1ld5X163rbiDqUw1dX+Af30mu
ilMMlXT/67vBzbyT+vTAwJ4r2SoR8vIxfxcLtcsb/tj2+2M+7v54zMc2WdkwhT5u/91u6Z3/+aof
u/jfvcy6249X+djNus1LSAxIXWxhS5+DfnxN9Z6r6bq2bltvcgXHVKFOu4/tfdyQmrU+5H11vStZ
r6vrc37b43ozX6+Q693vj1yftPZT1rX3+z9uv+8zNpXNpFgYD7QWEEap3Fi6tM6a+hmZOw3aOb8g
ru4ZXSB9H5E57ymuGb7BiBQ0VbNBDaVirTDI1TRtBDYx0Rc9Ol938tAjtrLd2rFD9rSVevs6zy+N
56GMaLW9J7Hspan72TAjoOSCXulnW3GPWirz4+Ai78O0FQem8zAVBjhKVSElr6m+JXNPCYMRxlYY
N66NjyeqQuTrmA3TmppiJqon1VHMfVw2nzKhfFvjeSat87blbN1Eg0r4uz4HkfXaIChZdEne1qJD
aCG1Mgnb6jJ18Pus6H2bimxTxd/SsAwZEtsHo1HawCJoPjbTXS7HZov3ethhwTnIFCm6In6mtIIx
U5Sqn9j2hSlCjCp58b+n6Zcpo/tuAf08C0bkG6bFp0xXX3ODSPecXr06NWDOq5ZoTOexH8rkaBHR
FddGUJWVR12HXBWznSDHDuLB1min21GW+l/6RXYFNTfml1SX8pdILmKYwfqIL3DIjK02vKnNI16G
u4qeWlSR+qzmW+ks5zmL6mJtgOBBR+KnQk2xVVLT7BD1+s5M9isFtOyAOol/r17rgdGWYJ/d8nM5
QFJ220jhtIiacoqNe934jvDUOOVhTHHdgeJD5sdD3tqXQuD8t8Jx04H96ab7KI9OiU6EoBx/yhzR
tFJRfbckHHJrkCRftQ3k7nia6WrH4thOixZpqq/QWk5Dy0m1Uo1iZzbYiTuvoUegd8i/vG8JIH1f
b5huT9Q6MFJHlJdKcYwd/a2PAZrWlNQp0wWVibFYSqQZ1APNyHK2kBKgoG3AiSGAEnwsexHYD+5b
EevJbd/J+b775D6qY9fvHYHqyWqUHwrI6oqQHOzQL6U3l/saMU0WxTS+ZuPOyICRF7vIkpSLPenR
ZkIurSHr6WU8+2aBCp9CeuUXMHjiImuOVYIdFr9tvKlcylnIhjaKEM4mDKPtYOWIrr32LUq7nxIc
28aoKJrlKdQP8ogm8ptuLaLQy6BPvfBGGi1ulyjEQZiRxyq/U4wLd7Ry8ULTX6lKtcOOpdHolz+L
yrxDu6Ht6Cvv522MR3ZrzkLuPbLFEsD7FtTywG5IJaJlmQfG4lDIQ4HSqeQSbWfMbEwbirEbof2B
afwgIeT5WPfZT0gKWDK8tfN4T5e+3jYC4kendzSZeMZE32oTq9O1KJs7wvtwp1rZQWjzGfXMLuf4
aNIcZKmZ+k2S3HeM9n3ZZO7Z1tAwhotOXu3yO083T1U5aTj80YPweaItcWnfRov0x3AwcbkTNnZH
ofc4jein68xTN3LpqI9Zdy85qmiW58RUtiVab03kd1DcY4r9gFPyyX2eB5T3Kr6KQHZhu0P5oO0r
y8Q7NVaXKmkfsRe71DRPORpn059qiZehtJiQMYSu0qi5qu4pjynvjEZ2N9IG4kdCUlaW1jOEqWJH
1fDQD2l5HM3Z77uGCLUI+q50292c9F+QTdAbGAr8whz4AT6icoc0Mm/1emsp9HmsaNzpQAx4rnxW
MJD5VmuYl7DqE5RDnw0GI7bRFJxPSbRWaEf6Nr1sNLY1jkLYbY2JyNs9p/wbj1Y9+x0ZxpPFKcGq
JaLFLnsl9zowBghskne2MczmWg2YpehUVT4iXCKjCq3wVW381CKNCyxcipIfl1Jy/IOkkR9FGV9F
P2MTHh/DAh5xSLSV23rnTKmcndQA1rWKAbUYJUGpK/wpwrJGh5lREDSMx54Yy80svCN2F2B3yjjd
DQlKH8IqiNrhpBvHNDTbnMxMWZoxkiDcbaHe7cp83kcwJatqvAkN+xOgcqxDaUmp0Mv9spzfEDTo
D5UjXzj6EpRr9H8GD4dNxq3Ww2U4mMxHUwEebY6QGlb7sW50dO24D8c8ehYcpvvO+KJRgqeAMiLx
r+C3Unh6JEY63Th97CKahVidtJALFPuSRtqT1jEsa73+olqfvSws9lKPD15Lo4vkdRILCCM0wnxG
c5DSXihSXLoYX22vtR4zGVBd18/A0qtKORPO53OkwYgkq9F3PSeoJkk1ndw1feoRMDkuRkD7vp+J
rsB90ZAb2eBPqBT9OFp3btfeVGNabyqH/96QdrT80Pam7SuhrWnApVENOd21bfqZCQIUF5IuvJYC
dxkuqX7oRzdmatT7tk7ElpH0sVZR1OpTA+pC0IzFGZBG1oaz3eIfm8yzKAnX5cBDduuoAWrIITBF
cjXmfTm3XtD1HdIVx0RsEr7M9lQG5ui9TLo6g+yslvQB8sim8EuNT7pHCrEZUoCFeFN/5HWmbJyR
YEmOFBSszAToXuqPxSg0gOKi3mbOWbfxBJsVpvN29DR6WxVWQE1UPk67t8qF2+7VBIs5LptqBHOH
CZgHU/jyjYpafpx7RkQdKBbFsp/HftrZWv4M64AMDLcg/4lf2GmywY+9+VK5ZstsvXkqOpq3nUHi
nGfAY3CRL/WTRYddA93TuAjQ5yHaGkVyWz+orT7e0ATdOQkyrJJjw0nDAdYiVLC2/9J3KClDMmIE
+TWGk0VcbuARmal6qmDVQ2DTT0MqpoPo8DQ1iXgJ8yQ7zYly43TmV7Mfd/A2opPqgmIiuAhvqlrv
5omMsSVWfAnRLG1q7ss3LZGUlwXx4JPkzDcQnCvbYVu4kAAMV3yXGv3MyWSg0MCX91v0zpu6RFUF
NgZlcy/3XVI8uRSIsJlFuKG9Xdxow7VIBGo1S++2aO9vsGjb28iQejCpJcm3/XNV2TXW1/YOV2/t
R70RZK0uby1bfwF8fC7D/WjjerWNlBFrIhsas35epY9dql14ED+bcT9aGu3DPEIA2X+VgN5MlT5/
oQI1psdzIo+0uqBAe0CT2i+Cgd2QxN/T8cWG2zzp489sUKagchQ6t5F2bJb4A8NMHYyBebfNCWEI
xp8GFnVw3Fnp64757HrxQheKb8LeVQIQ0yj7nH7ykeh7oOwUgYelCI8VQ2i1Li9SzgX5OGZzoDOT
OW7pO4px7Mih9rv04vCKwdzVSSDI0dmYlaEeK2ek120aB85x21wj7dMuEgj3/beOMCcz1dC3uHxx
cUbCO7o2Rj7duYptmzqvfa7kocgmgBuGuokabOYD3nsPyWyjVkGWjL7UUQR7MNH3TB8w034eysq4
bWgibiui6ICzjhvC0r8VKnBSZGt844CmI/eJGZtkWrcvG7knEQ+FoJc/jGZB+6+Q18hQH/Qh7zaG
WjxaXfedLgmabKn60ok/ZQkkXHeMdSx71VYVeneI83E7Y0DzyziJz4RrkbJ4msZ5idfUPpGS6vmc
DO1tksoL10GGW7bL1y2TADExelAGCtKMMUQYjbmvKi8AaoG8ogLrFKmf+3b6rFj9LjK6FrFA+QAs
SOwz+njALKNDl83TBogN2Qbh7PidSObFQ3yb2PUdqNV2FxvKsUud5CqT/sYS32tXv6kH3X41YEtl
4iQB+29HZPPBnPyYZqMEZFIzOPJIInatmf8osFPFMamYZKbPEE3BARauZJaOOGGNgw9jpCJSRib3
mj6UQRLqN4pkH2VbU+kOF3eqYhvwMMJtq2VUGoYEF6qanmmhRnunnmFWTOTIQehBM/oao1DeFzXa
v475D9Rf+YzZ1NRNdNsVfzBP6ywgGpQ7xhYoUBp/6ab/y955NLmNbHv+q0zMHjfgzcSbWdAVyTIq
SS2pWxtEtwy89/j088tDtVC3nu7cefu3ychMJECQAIHMc/4m+Q1FORcv5em72aNVG5CaM5bxuxt9
IByPJmi3fJ+K2cJfGWZSBraKiSXCUZMBMzmtuuER3QugqefIDu+1DufEflzJ7OrRHSJXRTD9FSxd
9kjkCNq0ZV+NuXvE16DZt2t0iYg0Y0JZ/okSEaDaHlLCqF/cOFzvvGD4Vvv1gqbjMdaTLyPe1LvG
dgnaBAnOBogxxnn/tS3C4NTgyOAvzi5BvfJguLwUai/44mqwL1Ac1drg0QELiyIMb8y8hxEWvfUx
fazM8DwZ/ge7G4PdyCJ5Z3nLb23YcFWHD0ZE7twIof16evY06h05dJRHG2B3fpseUXT4CPjgz7ia
HpBA3y0V3pmLDyYjS1aER/JuB0A/Po+mbd61UBYTzXjbKu8LRGbC53pt8mekpWxNIWuka5rHSzvn
2eOtz/DgdK7VVFy2vSIzjJXgCSAXdSTZMK7Wn/3qzYemHw9WvL7vmvdYaU7PkzHd9V4LIaKcACWt
GeglN005keiDVuMmvwuZxaZAn47j2JPnT+6BQu4SQgRP0Cejt5BVUNTJw7fttPfLAiGqaMJRRRWE
I9d9uqzMRCvvR1/pLs3dOsAe1n/2DcrT3ASxftf4mJX6TvimUMXAzVjjVMGfArJE37enuTCxslIF
odn67C8eNliqCdDeek5bL3kzIdgpXVt/59qfEqa/V+nytcZ8zut5PSCYUx23sRaIE4BQCoahhrzY
YO1QM+le9KDsDPlwQRNLPliGogAC4ry3DixO64N0ycYEr/p7x13eS5dT1MmT52nQSOL0LbHCCl39
594wkrdTM2N72oSXybAe9SXNH+bZsZ+l8Ff+V1Xv4i35sy9fxvIuRHZtn2Gbp+1qwi4PlgbK3Mmc
Z3B9zm3fIXFJ54QZvuX4VZe4gHJRQRrDKKt9dLxVG4pTc2pJve9race1YzIzgpTU+W/WgGfIuDbo
2DSD/RwEmfbGSe4j1bBY3twKllZ/DGm8onqUc0QA9x2+aBYvh5/jZvxxz0jBN7cDeXrl3uOl8FzU
xfBUV8vhdkdhbIYodgyvJi+6NxWzr7c2cLS3JqYddRjN9zJMCreBy4OWVn2Wpow1fIwFnWaCUa32
kj5zMfODVmWPOaJz+0CPAiTOreAZzYH1alnD5yhsg2fpN71ifONOKdYgiPIovHbwjLbRpfbM+FFG
sAp81hPDImzD/VeBTDxrUeDiDF55z3UJMAnYJ4zGefWeZQOqF91Fr5VlmBonG9CksZ8w9thboCQ1
Jv5xf+oKzN9G/PfwDXIetrFx02BiBHngDjwHRnYLvnKrFsZvwcrDDbOXDCRuWEZ7r2/CkxUQfeua
Jnk7qALqcX8hplTu4nnWb+KF/40i+DcoAs9VefV/jSLYV+ge/fm1eqkje9vnJ4zABEaARipEO9ew
TB9Z2r9hBAphAK4EPIBjOhY4gp8wAttARhZzPvYEDE+GHx/Lv+1D3X8EiIsg+eo5juUBU/iv4Ag4
jX/G6CjlVt8LgsDzTYsn+mtxUR2bbz3UVu0eZ71i70WAgKeOJA38hh+1W1+N/sAuXRSJepK6jPpP
2+aQyUS7LAgOqqNsx5OmFBXmJlfTj2ART8FzD5h5RRUsfxvDNT+VOYHzTFIXHfiGfRH5yV46E5Up
kQIVPZbQt0FtmQJBlW4Zlav9t6EvDreN2TZLjXg3i/Zh+kO5JPK0//tjXn3qZKegErbNUns15nZm
neaxMAmYMWxjgEN+0tMRNbS85xHTjqB/SywI1qm9AkDKWA9nobJBVL1SeG73T+2sQllKtqwsZA30
XS6yt3TlgLquMGXV3ttAaUqxjbwNVx/74gN+tflVX1RW/qnL3EcV8hlcjGC2I0kNQ9ZHT2/cE6lN
0uC4NkHlUlUpcEr8UZOmiYIa9mLwb2+bBwt89BpgsiY/2XYVX11UaZZy/f1IKXMS7tn1bu2u+9ZW
WUZ106UqxVbNXnJMY5UIlJuwKup43xrQT2Sg9Enttp/c0qajWYSgjSe5Txfpk82FYdw3VpzdSSuf
WHkMiWIeyWdu48zJfnYHbzrJhu3ml+btoOoEMVSDkv802S3B0MR0+UupqhTJZIyXIf+zTNLhig8h
KJFCEQEyVZTiDqlqtufjMqWxzuAF1V29CkFLoqdU+wUZQGjWFyMuygPBCaTcFGNBiqGbh53O1Wcy
OyRnWLzoj7Mx+TlCz0K00hGgFDkDUSlIg4z88NZG49I6YgHyhzkDpZFCkrdSk6yrkZOVlSbrqk/r
Uvssgrg86LPu66C0z7Oj/kzYy1D6STzeBa13ljya5BMjAfq8qFoJK/uFv8eCPn6G4A40DEUyKKTq
K3gR06rx4hTPhBucU+PAZlPfqRQskVTJa0YwDwqEH6sgTPelCfnujebxOoVzjvwM6bTjdvq4jXsH
ExLcCw2HXrFaRNJBClvd1FLLiubR72L/5CgwUi9kJHO1SbZj4FFfi4KA0Lp0b+VXkCS41OTT9AGA
yWx7+1QRFcmfzdcUXh7cqYXFx4RZ4s4eEB2Kkoaq48CkrLPSgQaCsiwTRo/MRq3tlhSpyP3tvER6
Ik65QyuTsKCclFwTGwPPIezMs3TJFdquVXhaa+gqORlxoEl58bHuyuh0axJ8a66L4iC0YWUjoWiC
uAxZtKlbLoQeFMwNKDIbhTWw4XcroeirbJOabZhH087z82YoJLVgVpAhTSHRmljroBoPX/1+anPE
ArBlsjKt4cZTVWmXa/oeCG59ckCsXrXRgjgo1VARkqQGdzbhZooeNvhD1iPFRFYH0INAFCKC/Tsm
fuwbRL+TXwTopAqpbU1/DWqSIfF36RqG6A9/nN1jXA3cEp7mdcAOCmZh0fo4GPihSFcc9eYdpk3n
OfM/1Ta+OpsbE6qlWEps7RkQ1c6cNUDQP7/h7Wui+cNdp8yl6t4wL3oB+50vuH1Lacr3FfcsHNlO
s9+Gd0luYN5lj8l+A354gvl4gfyoGoiZ3oS+kEKeDMpqaTDT7PjifpW7o8o6GBiKEGSRsQc2Iv9g
VQSDdlcgnnu3ddk2RKqYf54JUu+aWrzityJayUR5Dha1clUqv5lOjT4+p4qnhv5udbXVa1uaqTDR
pO0YNtGPdUyPN/SAQA+kgKWBalLTjKc86ZQmkIUwodnXyBFyz7sINOGHCTYoLcZp3yoSk/RhIPIZ
2fb0ZA74ykjh5tm66yvdOEw42CCuhTD4YPB2RKQGfURV80huAeSDxHRpvffGBAvfK5GIqZq1QzGm
QCiS9153DVQxzsinBIiaYORj8P7OlAOZ3OC3NrhE0lRBzN8beo5bK7MzufxicybFuvh0Nsvk78wm
IG+7eqR+TMUCtBRCqNd0kDQVLClUt3jj8fPJzS21rdm3rnGsdEKgPgaQ3rIaVymiyPjkjMmoIIYg
LQSZqQpPMRu3PmlWQniTqgyUzVtT+iz4yncm1Hdp2byhsahSh75VpffFcW5V35j2bs9zD1c7hDS6
5kEADIJNMLvZuejd28p0x8NAQuBgw3Y4jFoU7SsnQOuiLLKDWXOf5Woq2cuUyYDZDIOOzk6qsp2H
yhtyKWiF5cR7SgUtQdu5gFCnHIWlKp1S1Gqz1DRmzUwwFeRm20ea41trcJLbQWST9MqBiNNzzMxE
p63ulISMtBN1kO1ICPI0O/TcSvwZ1R9PNlcyn5EqmW9exmof4imwDlWRCc5ma/9ycyHzZhkpO+Uy
hd6OKbtvzdvmV58GEUlxJdWnO0Fa3SEOcTsD6XpxlreBt2PAqcaoJvTNfZvx0q+whuE1PfHSk3Zo
2uMhCnugXKpPiuFnTZqrzytTBktt21eaw9rE+AbspGFHeHDeqrAO1hW5Ag6q2Yr7K9Vb73ac7aMA
6un7CFDuXrbK520fL7Vt8Isjbsd6dYqvdtnGzQlPCj85C1tXGLwbjfdXTYS8SX6RG97JVlO92zbW
stRsB7HZ0Fm+SuvGXBYm8zbuVVM2/Mu+qoqzAww9HTFKgJOWzBdeHev2Kb/cPoxOuG/cBknAn9zk
7dyl1slDSqrbGPlqpJ95fL0aLk3HiBwoFeegnqzzRFR44zsLB3rSei65Z0Cw0jL3fV0jZzzmw4iX
kQKMF+P4GEcFkm9qliYcb0+mfK9oxLfOtjQwMW7AG70eJNzi2yHlIBvX+NYpbX3J5yPSxUTxCdmS
9Zn29YTCPndFcO1zfLh1zSGDAmltR4QYVILTWusRvTuPDAU6VaO89sj6T++Jgh+8Be2jkWQVUO5W
vxHZXxDbBbRuxjHf3wfLiGSjjkvRENhXLEFgNKtarGSJpWajFIq7m38GwcKaUc0uAplVpSVYrcAy
2/2SR4m+1+4Nk0d/ITM+YQGDRmHKlaj3d6QK6XQ1FItGEx3vyjPemXHQnnIde1V0+PyrPvcQbQff
uc6qGOyqviTIpAtpeeMwFzhEpilzhlYv9WuvikkJmHQtnm1R5fxlD8ikjGodtBXS5zJDOFgGYDA0
8xIclJvpWHWWdjW7FSVRDWM1o0l/X1uy3YW8jn31JpaiW7FyrapPOo9gHhHql3DUvEp+GKlJIRty
xZToRxg9SeFO11uB4cG5W/1TKM9GITm8IPffqtKrl8kTOdFAibiN18A1AtYaCd83apez8P9fDDbU
03qjUUgNskVtcTEQDyL9+7NQtm0vmrJB+pLGIKMUzM4BwcEfrA03xcWbVPNE+Je+bYPUZvVTBTPJ
MqF+y/WV2lYICVyuufRJsxflvK19q60Dsk3LcMIOQ60WfkozyM6yXxKhNOLaBhRQXrkbi2NravKK
jGWx16m3byOI0G0o1sb2LsQeZv9iUG4p2w140iNLVbBXYXeeF8RUfS/nhzexpNwhqsmq102ITNfw
KCbPqw6jVQ8PUgzNRAR18M/ISXW8FAwQmlIMhcJfgn09jPpQ3x7gDZ5hfz+u1OyrMHQoaWTjye36
yzW3GixvcL611BLNUMXWHFY7Rlnw52apyRgZLc061PPzf1O+yj7pl38TrEXczYKK9a+jtcr16/Hb
nHz5p3jtj91+BmwtKFy2S0CWmJOLvdc/B2yJudqEZG3bM90tYGsp3hfCbh57eYqThfnP3wFbxftC
IMcHGuvppkGE9f/8x5f5f0XfqucbWbJ71f4fJcC1Kin77n//TwLHrwK2QaDbhuM7tgMhMXDsV8Zf
TWrngEZKfD6Q5IsaN6x23NnrXZbPDy94SjFsd33vBp21iz2IoFoBVCrpmmMTO1/sAoM7ywHiS8Sh
i3naSYHk1wx/3rePWrF8LtTk2lIz6qBsWJBKtfTJCR+lOqh5t9SkyLyw2WsgEHFL5f2Ltim6mFbz
3BRke3/J86oDr7wkxVdQaT+0NIQn5qnViNSkGAoLHS8DGLBor8jTQwRYKnlYSLVfbbQjCw+5GDV7
FVqaPEW2ptQClh1xuKxnUcMAnMzcRz2Kt8IZbLS9bOcen9sfuioioiHSKJPmaAgJdQ/ShfXXvF9U
fPr2jBhLRfhyZbk9VtW73MCdOJQgha3mdLcqknk4CMzvHFn6YUr8Q0lF5FSkmaKWejQS7XuL7MV0
H3Gj7NDaUbg8LZ3vgYwc8Cz3d04IDqMev/bFgn0RqqvuCg6ww38NpcU3Lez0Ew4kdz5PLeIV5IVQ
4e3v8nn8LYxT8K+tfjb84rchNnjzxO3TZGQOCiXAMeo0egZJp+RrV9a99yxa2/sB2S20b40/wyw7
epaWoAdgjyfAONpOy2D0VhPLfCQJ0ryrLqL+IdcmdZsP+UrCaoVBbn+U6xfBmzllne23/bNdoXpy
o7ZBKQ93oY0yFxT/bwCOuyOqlQOG2swKpAai/kdt67OwBFFxlb+3yJitue0nfegioKDegP5pF57x
27h/c5jXm+WwkRmT7JPqbXt2367KclydtZwHTr6c3NbePu+/3tfWRAOyEmNQ2VeKomXWtDW3vjFP
1zvNAa3nnaR3+1luP8HWfrVZmnOZouA7MPOSZjwZtdJ3vW6R+S23IbVbOuZVPuSWnZF9ZMtt0LYn
qLO7pUd1PzZBk0r/tnFrbn3bx99SLduY7ZO3MVtf2Tf9TiN6/iIl86tx2/GQEAlObRY8bF3baWx9
23fb+rLOfNO67sIdrhbUput9qFoiqULEFI7YjT0mXLDW1P5ml72oCmtMW6I36WAYJ9NtOv2oG5Gx
d1UUZOOZSe1VUw6beSpmL1swOYWkJh++hKmNWQWCSYov96v9pO+2s4yRE7kdYWtve7/qq4rZvGSt
Xl0mNQuuw8/2URixwo1NgnzWb+0kd4nJyqYXVaHR3nizrzfVw7lg3icEm0QmjAvCZ/tETRCFjSTJ
glZeCS8GvUgkSHZhGyrNQU1Pl8x5kpC8xLi3kOZNMdrQ2uFXoXtHYqJbKF923prbYUDpNldpxjh5
7oIS1Oaqfh2EtMer1KRwKiS5G38tlRXH3xv6zjkkGatJCTHzhO6vW/Grvj4jigdoTMKkswofSc1U
bzmpZSJNJlsiYz7X9mjczUL+TlybjBOSCCeDtczrwbf9pFe7rYVYFaVqeZSq1ZIUg1o8FbKMUist
iWBLkah1qNQkwG3IaqxmWdaSs9ni7qanM/8uU9M/qtD8rH4qSy3yarXci3QWfrNaAtpqMaiM2w6O
WjRuyTOpSV/MilIvUS8VgcxZrTRFL7N0+L4la9FOCWtJUk1qKSvWUS1dF7WInVRhqIWtO7hXVFgg
AYaj2Z4ie30nCRBJhcg1l+u7qIv8IlOCMiKrIjwei2uO/5Naa4dq2Y15QY0+6M8Mh/wwISt12yi9
u1Ct5QO1lpda7LQ/aos7VMdsUNh1YatbKst0i9czA6xYgxMGM2PYR5MKIfgqmGASVYB2QnxBIuyO
Cjq0KvzgSCQiUEGJpEBVOYvRDZw1EP4dOPsrjnnaMVEBjVmFNkxiHP6sTcdWzepg3hBpkXSatCUh
duuUtmx5kXirzRzqUIXT2YtE3OtBchDpzFnNn0yzf7wdcmVmeCBVB9JLs94TMy4QIlIxIP1nMFwi
4qCpUKIhaGQUZ1cFkSRYfouYq5mX1DqJO1mqLTttY24B9VfDtzGtCnSZq47c6M983yrigdLmLkM6
TxTgf7l9UbTUCp12MhQ8dLcxUvv/6JMht0+RXcJk+hoFUXt8dSj5avItRhVMtFVYUZrya21f91VT
vmimIQepMH7IGPwsDBWY3ZqR0hEAhop4P1xnS5GewQzyaqmEC70NlNosrOltn23z7bDCuX7V6Ylq
wauPlTH/sg+DjmqP8vjJBbm6M0ntXaWAq8KZva5Ku1Q0/V+O7BwlzPivt7846OuhL9q36ouPns2Z
f502kIFQH/2ftsvQNamqS2d8ffEZv67++pO2k84W47clqElyqR/jxTG2IS8OIYNet6Xzxe637S8O
ZUEYUKIHJPHNF0X+s1mgl2Ar4QQZsfVvOyC6EiJSm3/eukKl0mCKSoNUZcugRBykVilhB7K7wnqV
QtJFqyLYZqnKrUpVOmVzLsTZbaTU4jyG1JPj73Vjy0qnO6jFslRfHE5SUqZIlkpVtt8+Sdppu/62
1hDrcJwKjOO2++tjbqckR5fNXO53mlFCeSzwlRrR45D/yvaPkKYtCh63/4Uryh7bKF0Jf4QJmdlb
Ekp4zbHMgCQhtRUAJeN9oGRFvJvCiBIbQU7qR6GNSotE2oUolEg1+NaqVBdGISR0cnXj2kq5YlZ6
J1uzmE9penV8v7xbVM6/8+PPTHaIICyoi/jd8G0Z7K9IvO1zjFHnrIKYabyHud9eq2H83UNh5j7p
MKvoDfsz0q/BUdbWGYepgntgtsVRpF9k+b4VssJfFYvejnghwaRL7xFNO8CZYoIbZ9bVtXiZu723
z5oU50J9uJts9wMCqCAo5vsOPIauq0AtuiJtkR99d9ivGtaVbfZmW7tKKEJWscXsTMfGJSEdTKNx
E5r6b3TlvwnYGViaY9/+rwN2l2r6Z4Wm2w4/QnWB/g/D8TwiarblgWv8gasM3H+4tukarukRcTNd
5f39Q57Jtv7h6C5/ARtEpst+iDr9CNPZ+j8s9JocJd7k257a61VY7v8VpjO84JX4mR5Y4CktfM8I
F5qeZQHh/Ce77wI6ZOkl/rWxsk9zb2D3FDvHrkTFswkqeCbpR99ckgdf6x6gxnb3YLHHvbeYf2qp
hdh7s+Q4N1SPOK2MD7X/OQYRcLEOKXyJD8kKU7vOvy8LIC6Eb77O3ue+1Yx7O/f2Ayn1s5cl5m8W
1LkZtut9rbcPybjoT8P0gbhPdikI65zQ7/jN1HXr7eLVD1oH9qieyD5HCYiKEpt7twyDazb57+0a
F52296xDVmCW3voPUevtQjzJL06dRSdrgCnn8Mw+IZR8hAAB2drwkkuZ4cWFOuenOEj1N5VZmLvc
yo+El9YntLUOKVKKu7C2rbdN6X7z3Bwz03j8BoY/P2KI+JAE/Xyx/e5DM2OD5uXdsIMaCT23srR7
28bzdur/mBJLe0qG9jBO6AY4U4hMpzF/yDSgZpb9aNpD8Rfe9ffoKJ2jal3ezmGpX4yhvyCc1ew9
jGYPYWWmdyG2ikY/6qdoVCxOx7v4TZ0fckRMd0b9ZlpxXEMYpFHAzhGEobUAjmdGjejBZJo7zI/W
+zazznZ+WXqcIRqju5udM/Sw7mihqBtkGHD68fIXQqnmwzKANvMAfWIXUz7Z48AyzM3RHyk/2233
YTGT4YjBy12XxwXBOowpSszGOnzKrmGdIqRqLmDFR6+4WyakYqvsue9a8zq4IPGN9d1QGCAhqmPq
LiYGtX56lyfevRUfTXPUSQJhsuwx797Vtv3dssp7C0+z+1JrHzA2CR7CyT+5H6EVRndrgLb9jJv8
msd/2RPE9NbETX7kxd9HzhPO3MWpdJL5nFRoi+fufoj07JTNhXanp8MfpYcJZbIuxXHsp4NRhkzO
TeN+anQ4FV6UHzFmLyEB5P1hdTrrlJCiGkfva1k56RGjd4JQUfgVX4PpbBEw3GfEWw/QHJMDaal+
X2veW6ccsWKYCPA4ESqgvjt+LvV4Pud2j0zvisVV6OzIwYCO16qL40XB/Yqj0gJltqrCT9XyRhyk
XdxZx+BgYFgFhNbS7hrDPsCc+B1Q6Hq/IBswamZ4Kcz6bduO1uNYTeNDanxH/Sd/hMuNsHYZgy7V
wuqA3w00N7uFrD6V9/zjZl4s+n1h18OlDlpgmX3yaXBBpNoZ9nmxV6AZUX3R5q69C8bij2jp0Q32
8/VgQjC/Ys4MjM/BiDp8aLU6PQAFDLnrlj8sTLNgsRHWJjT9Zipsj7825nSoiKSxfilQgh1G+32Z
2+VjYUBv9RFoP5eBe3JrJGodHKVwEOo9DFxCvMUzpAGQEzg7fXNiAv9X6Y72HavcaJ9MeXSHssnv
PfS10BufotnB++5zkifBCV21XRD779qJB5exQH1fGx2HzeTe6dDJbGCjo1j72VgdxPGRjd3FhXUo
TDNHBbJ7m5vrdzvUD36GB0UyHocAm9fE0b+h8nFxK83Zm2EdHsKlOc9p8YXz9g9R5l3Qu4VlCXbw
6JcWlNYKp2VECaoJhYQKD4K7PvljhjCXIb967Ap0QcfVP+J7/qHgob1zlx62el5NO+aJya7toO6/
aysbQ134zTgTzNmT9i5qYP2XZXIx6/yN3U3jaXDcL1gqgGUzWEGHblOenKFGFToboBX11brvcxPr
ifS57dzxGOQZMMIJKl7vNgconPsJuRPQpm/coO33mFvj11xFOrDMLD0CRDwFzRru++L3em0zNLGd
Zl+kCQx7XCLtZn3ozHI64MOwMsX6isJbdpgzsgFmFJ0KnGHBHbWfXeSEd/bMt2zAoqJJ4X0qvs3B
lGMB3a5wyDAY0WvyQdXyECSkDoak/FLNwQOez9lTBiB11xu9dtBHhKnD4ZLEnHI1ThAa2woqfmF6
IEccBDO0b2tguqdkxgClmnUEAqZvmUdkDrkFMD+JFX3knXtCevZ5bYPkoOMRfkiX5SFNSULkZfGX
7WofND28N6buwNodvYLIJA+vjZ+aeVDwSVDbmIrkreEh5Iz3Q95F74NifNeMpXNaZ6s9WraTHbGo
sk4zJALCFd575H67k19p6cEDq/om2+fjx8Xyw+uQMifsTChy04ITUFcbC+Qq0Iu615d7CxGcI8EH
ssIe2YfKXp/DrO2hMEIbDjtuH0e3dmvqLc9IPFXc7C3/jXR96Ct4pWHkBVcfq+Jd1mY9WlSOdTCD
vEWiREN7IEA+mUD32V7rc5UMF+K7xQGdx/XQdKPSnxow4+7S/jrCoXBHZ32yXHxJR7cwD3U13Cch
YL7BnxF51fIP/uKj6DA2H3R9MQ5+1MVHb5wxbllmYHO6yR1uauGuX/nd2hWSsDNW+ZNdLTx8kbKY
3PYxGeqHArPqe4TY8YM1uwe342/izFX6ZkJE2I2sJxY409XEfq2Lk+y+TIroaCbnMfRUqqs3jrNy
7+DNDlRkwuajxlyHWQveysaEO8Pk8kZecduqYqzVPfzP7BLv5Ka59/riHDQJjkHJkB4RPQnujCG5
03II00FpcOemdX9hPX7IE2j+c2BzI/jYWcSm/zjUtnlu32vgns+xZSnV+Oi30EPsmTd8c+eG9bif
cP0+t6CD/BjtAMeFI45kC7Dx1Hm065GwcX1qam1+KJxcxzjRgd9bOUd3akd1lsWbLmEaEGTOQWvu
oijX3gNUjy56r5x00VTZucOaPwyozC9NxKomX/R9M4PGriZWxoJO91GSGN73KzcAcgTnG5BzzOEu
R9HiHADXdweUfVd4BNgoDK3/1ewXzHLMiwB8pVdqtkoTekrrRp/LY96N7yWi6Q8oMjeVN3GXaS4u
hC62pnGa7Qtus6tbW59TxHMwk8GzxqotIPx1ftZ7/ezow3KVYsVd+Agv6E9QhihkOuMX/CGhZkhM
Ti/U1c51Iq4q8lU463AOHeSHZpSbsVjB7ywJYGwPSBsRtK0Jz2OzDDG3J8WWebwHMpCmJIX7vR4h
IG70/V89c/BdlAEkl5OckaDm7+gimKOsGebBwS54BJhmdR/awj2FUYews9Z+CLMeHWsFM5FYuhF0
D2m1wCtWgOSo9h8AXmonwRxLMFZqvwIjI3zHj5EEZwH3SoE4wQ+s72LC804igp1hch/7hMMqBLhD
Pb1vwjDD7CA9lINv7PGpgkCQutGxcvRi1zN/PRl2/SynO8H4uosxbBNYrkCepbBEZ29ru0iCo+ng
fpJovECexzrKEbBQf3tghJjsynI+aLEpasv2TtIXtiz0pdopqHem5zNemYSadeOTMRoN6uBESsbR
QMpAqrnTKVeHxkdIgiCuhFpvbIhbKR2GXT2vWCzBi5j/kKiykD+kthUSeRYqiK0XB9fENWBdp+UH
PFkFVwWWLtHGdsm+6TWQg60rq9sMUvzAPEuBaeS3cORnkd+qM50Hx0Sqz/ytbBG0/REBR1vAX7EQ
HRITDWtVdFL433FfTHfxBKUUmmWNbR1rlEqlT+Zx3vtMds4h4U5Ub/8ugjabrnqOSWgWrB8KDZd6
hIg07EDUPYf80L7RVLiZUIYU/ui1R93tvuWwZpBlnfChjTt8VRVnQTgMUvjkdW/NG8pfX02bmHr/
h+Q7pPAI9hjEGRp0ZdBBD5TZVI121C5V0r1uMjyhUhXdEbEfcDTu2neBNy0n2SiZC6vBG6xvZnNv
Q7nNsaGc+51eFUzI1dNDsiuCJJeaISByaY999DHxJ3ykVdRcroWEisfMKk5u6b2/RcaFXdC4AW4F
hnsnV+bV/dtNE2uqLp1vZAoZ4gWsskacCYamXPdyI888NUBRqRxEy4TgNe3hBfGjwGv4wnLi9hPI
t5TvKzmb7Zvz2C5PfhtfimU81GOLK4NufYX5M0J1hUzk9cZbgxWxZ2Pe4Jgtc28L8zh9tf/oyJb6
5ugee1D/y1J90Eo8MVO/NIjoYwcd+P03navio4uDpNvye5tlPGB9HEvLMk94jwcWdMY+e9yKGWcj
UKjJfecsu8BGfNldEUJsq7PuVdjRJ847hH/iwxA8NhoW3lH43Lqs3bSYFz0pNqybQDGa7sXu7HdV
X71v7BNvTKTYbNwhvIzJu4HWwhqUj/P4mJblF8MzPuLmgUm3lrHym5JPhf4xjbMFI+j692gsfze9
0N2n+Duya/rUguI8V/b8Vm/3TgWTeJqLhyRCcKzQTYuphfVp6Fh5EiLn0d51p8HDMUZfnewU5cN5
CpUgnTf+ltZItUGXeeytyT9HefyhMRZijkxUdXRH9nqWeBdD5/0a6f1l8D2say1zb2ByGRT+b6lV
EHHMknv/L404AWZ8xZn02vTOGXxmX/547TB7ztsvs/nWX98B4k5O2APhw11kD7Ez/8WCpNgnmvak
YXqHcgCWsSTgEP/yIYEVRQMOwouIOWhcsfZ9Gjlvyvx58bOv4YKcTb3EPEDz6M9uYLKiLTrWFkis
+M7s72dvPDtp/c5vEUZhqWeSuDR8t+Ln6p8zD1/beLZQaiMyGE7F41A1A7O+8VGfP4ae1+96bNMW
Jhl9i5IGU8hkhwMADl39wavrD37Ou84i9a+nzKv8LLmsPVJ98763sz87Z/ytc/3PQGYPK4zv3TDp
3Iiu877Ns6tf6O+aHDCEhS0JXoZfMpM19Yjn8C6durd2iBSNiyc3QmbmLsqTj8NsoaBvflhCgGAR
7m3YZn1rW6s9DFZzGcwYNYpugHo/Ql06rfaM+kuqvCm+d0lfKkGn+FAjT2HODoJm+bFzqn01YN5t
NIl3xBeVH1Lv3hU1Pj/L2UyxPQSr99dqZu/SYEFIDUpovtgDmn/lgxfOZ6tcrkCS7jMbcOiYRaRV
5y/lYDzFRfthhUGTGcEfgTuEe5P/0Yo440W3MuTFGh+5huKu1POnKcOGgjnpXesOv1dV8Y6zRJE4
QA/SwLeijFl4QSc7zVYJB1RHWjDkDIqKd5uXYMXLZYim5zm3mThmR3BO40q8ZnS9UzLhpmOPyx58
HbI9RfCczN3v5MSvnhMue/SxfscoIYS9nF1600Vn0PeJDLeRh2xUNt6bkPDuylX7oy2z4BAaFa+C
C+Crb17VeafQd1ncNuOfOoI2ra6hamgGM3NwHgfuYHTKO/N56Hx/H2qHGN1KWEDMlbU8uXdL6Ls+
ymKQo3J874pDarb+3mrHlo/Hx2UmLNfCZ7ofum45IMB4Xhz8bIhkYwIy6c2dP+KCm5bf8wab9NGt
f/dts97XcI4rw/jWL0F3iKvxqWaKtSOb2e1y5Vg7gMLbRyMoVhvPzCx5t6DdCNgL9/VovEOikhhR
EQdnPUNvHUGLazo12oNuRg+xXsY7dDXT53pAXgknnLvO8d4hXJnvq9EcD55l7Ox89k7p4n5nZoHS
1TA2sLmfPTMyyCR8XLrkLeviFdeE5KEKcNfBFfi7RTZmHzQEJFrrT+Qm8CrFYxBCLCoeq30/eKax
T3HGnf0YDSjrK6ZH3nFN1xlLVWzJs3qPChEYdv/RqYvdrMTU7NU1TzbcmyDl2LVeahhXlx+SZHnu
SqKxRWaNd3pvG1cmsB95a3TcUgQCl/Khi1CX0bwJ9S/84dP1LxcJykcTTPN+9TT3qc+dN3qAAwV6
dtixFWTZ+/GMiWt0wdYBZfMCA5jQ/56mMAZYhjh73GCGQ+ol+b5wjGPs/F/2zqO5cS7N0v9l1oMK
eFwsZtEEQCOK8sqUtEFIyhS8x4X79fMAqqr8qmI6enrfGwQpSxLANe97znPql46K9TXDmp9MnE0r
ar8oe8z7dqp96FP1kfjzR1igkhCz5ivOR683QnzBRfs7poqya8YvAWQX7tK1UOE2RWZ+j6k2I4QU
b7FVqNd9K2/NJv/FFHPdMZDtEfOx5uhf5CB+M6UPnjHN9IgsmDyFilD/V2bZczAucrxGf7+bUtZk
0jQ8vRMd1at9Siw575gyiEVudKCQxF47aQzRfmkpSyoRpgIgse4d1MvEtxRGGVa1yc5QR51hUCSs
R5UPR7aWX8/wGFX6L3qbPLQZiWx2OcIpLGxC4eWIX4IJMXfucjbWYDPr2ldM4qcHM2jlpQonTzPN
t3ZyStaZcjxUhXVUl9+t4JaHlkUgSjHuDK23PMFLq3rQXDr1c4/ccMiR8WulNqW39L7bWF48jOWt
sXTzfWiF9g5mCeGXU6QGC5mzO9O4NeUCpqkhzjfTIVWpWr4fdPuhSyF9jiJLj411NIwGCpAtPrBD
XhR2Yb5tYlcszacyW4AZpBmpsRUDWiSHO0Shnmxr7C44kvViuiGYyLwYXNUJEV1LSgyKadDNV2aQ
hjFesLz1py4/J4wSnmKTWK3lJJEtVQT6Jij6zjxT8PYiOICmpT1EXPq5tjdyZ28542dmZE+VvHSl
wIBCJ8En4Nv1BqmTquxKoIYLFTgb9pnoDwlY27t5OEzaol5RJgMxqbrwsSzL9ZPWvk8S/S4uZunn
5s+M+va37HfT/jqD7TVAz45aWT+ZDGyjPzqImJxep+JFcajG+B9QCyZ/rA2DOcmY/KOvYgpr8mpN
9eAQ4rXrpL0OhtNRMUjUmgwvi6V7k7gWSWpT+ZgOH0l/DslfC3qWRESGheQRGcYz4VY8mVOvd7J3
N4S7RS+iPc758Lpo0wfrpkCL8jc1G4Ee5uI+TCvfIATUa5N7I+f1dM74a4rNE5XKa6Wgl1k4S44u
9d2yZgQRZQ23zjotKturpM9/S1jFVQM3uF8FSUb6Uevmx0LFw697uMGTyVZTctUJEFh6gpu1r1BK
T7KKPM4Jw3BWruCN5qpdJQJaHpObFlXeOGvQIBfrwWgacORNEVgFmU+aSyxcNe71PCXUdFlLSWPx
g6zNKpAOwLO8N062URBAasnzDPj0KrbNW0eDVlMI6EFV4dp+l1T1bQ83U81gi7Eb6HfOQD751GbN
dWxjEKG57FNQ6eB0vZfDUPqq+tnUfei7nEdQCvpe2hpGCNV9H+sySNfc1cKj6rTAwhuLnVgL5lKb
r53mZlwoWrht9VTkTsv+apZe/E0qyFWUM6sQa3uuNlFPqYmt1498ZRy0Wx2hWEEI2/M/h6QmYVa3
GOmV0gGsjTg11sBTVxT+gSHzFxQVX3qy7dkE11ucpKji+EflROycPU97Fjx/TVfcvkn41eKFjkg9
UMryKp2sfDVlISxW00u6FK+CUkZQ5678NptstpOyLyvNK8ViefANmVeqLKIiEEXjlVydH98ujzi5
XrSoPGxfV+3XVDdntO8o5zYriADhg3zBwoa8+o6nppM03OiMbE8dGzymUtX2Wiwjw3k1ZsVqU9TH
muVM1CTpiXZXt0tgdvjOWhCx1gOVm78e8l5NfJJetZ2yKnk2d9kUGg/YlFmpJfmTNaJws1bz9HbY
wh8XoH0podHHcN04p2k/UtrisD368zV8xnf9aNI2c7QVfcgOPAqJkfn2Qf0xI21fLNvYr6xcO6pr
fD3acOCVNlJsi83RMtUxszsSOb+14LVtfqd8LWc1pQAB1aQppbbU0gNJd0tJ+T179eLXqxl7e2Su
T7dH6080uuiBJ2Mi7npYnH18JwwHwUIvBy58meJf0zXeot2aHgs2/aqwdZ2gYh4RXxKdHDqfQ4cE
JcxGE/rC6Cp7B43A9rU0YuTcHmmTCRhW2hQ4S/lbM7YQ+YbVhBJrV2YIRi9rPrYnpcWXzb7sTxln
bPPBbYc/trh/e8qCtwuy2oh22+tTqsngUva1jjesysr4PmxfnvueZMnqXmJ7IxbbBlhCZvqNZsY8
zdcXu73ijEWCB8VI8+rtxazWcHs9bE+3A9r/1G/ah6xmJi6gBF45+AfWT+UvL2J9apNSVOzm9XVs
35m5EBLiX7x4zKwgFE9m0966w1x7Mq4j9ly7qlF/FuAMd4uzOg1jjNkpOUXW7BAyPxnhUUQ7o63N
m6UgMbGoKGkrcPMg4/SQOy2SFEX6nk35B2sgLzcg1M56gYOgSn5bVvlc9Vwl2Vx6caU13gIkmk4P
oNAl4+OC5npmmc9eQqF5OCRdEWgUKvYGdNqeHU0/ldaBLHTbbwERf6n+xH7zsIRmwuIkOlP0bfnK
qU2050obfiurV9IeRLeLUoVPAfI5nVKu3MG5inqSCJxBfVQULd1BNk3+J9jr9/+Py0tzLRha/7lm
5D/a7L3s3ru/Irm+f+fvshHhog+xTMfR6RnoFFD/Ih0x/4ZuxLVt3XQYIq1V1PGPZC8b6QipX0Jb
hR24vPitfzi8cIxpGj8t/mn++m9IR3Tt39P+NI0/pxprvJhmsQ/999w8glJ1s2a5fbJytopGQYhz
VCAQSawfuYmuQuqUqEfbJHFk73Qed7J9opv4irpLDSRK+GMEh1DYxWvn5uw8F8HCF6orl3307GrG
hSVxcjIWOQW6kbBCSHIaSBepzlOQ6lQU0xDC9yCdn9GcTgdXSUk+6HwyaQVNf5j/VAUufizSaa8U
JF5CHQH8oRtZkISGV2fah5i8MIWSiSt28OKCAkfvwAsuiGldGxZf2WDYj10yImMwfR2c4G1uhce8
Y4FRSjDXtTsT2zKp1oE28Y7TQs1RtRFMzPGdSRfwlKtMGsXbqa3j57omBlc0YvZxdmIJX8ybQlTL
HUYqzc+6RfW7ezxu/bUi0mWnOrTBqypzj1XOsjdLT0mV0p20FJrcLHCRgky3VnVLglu171OaU65K
kqJusiwyC7Ybkax+l5bzO3SQQTZt9eIyAJF/WpbnEaHAwkIgZiFCjuoQ7m60oRtPlQSVG9K7bOGd
DtSt9NQ4OOn8Yyz0x0KxDb8s4p/u0qQBWnxzP6PL5rRCwlzGrzCfbvs2vMtTwLuNmpFbMABeTIba
piBQHDOZmGd7XHZWo7q3CJU6b2EhOEq9pvai/QyrLAn6klpgmIU0VJI95pRmH0LDLRql2pvuoB6q
0bpYmtiLJjqkrrgaKqPZE57L/jnHlIXaNzpomYB7XDY2AnNqBZHlPtUWIKJmrdQkK2fXrtPjMpZv
lZo9EO1+YkH61gq8sk3hLjehwgDZ9eriQ5pMThQkKI7iLkwzgo9tOn2LWr41Cm3BOnru0oNDcUeP
yk8qwcwe00PfszGZ06OE/0GU7vQWi0r1clvDSGIijVc1qKDRibauduxJW1RbSxIbO2RB72q/2J0/
ExkRuvVTmwuC0qD3sC903s0pfTUFnFhqUpPXWNU7a2EqjWNWUmqkhUoF0jkWkX4pKkI4KIqHZ0T2
pDjDzMlsojJ6eOgIK1/VOvm96C3h7RWka6M29yPCqJ4ogTwnLnbpBwh66JLGInofdPYQWXinsMsI
3GJ+oWF1ZCI7zHrvj5Rw2E5E7gOQyqOh/LZgvj3ARfkcEmIzszI6pmX3K4yJQsjyOeYD1e87lFp5
PBjBjyoV9b7kVe+koFaoUjCYpH2HOMkDLKx19OEVh11vk6XnwYTvTUpnRSfyM9OQWOF/Zvyoe6/R
jTco32kwsCnzKkQjWk0rkxx71mYhJxWO0lg+kAk/HOxlsA9s9X/EkhaZbcLT54aOKabUqvlaIUuL
257NJfrJmrIjNqBqBCX3UI3ZRUvEQ8od1wtxbSU6fRAHTqw1lIByKJVPAxDpfGwPOhQYRSinIXcA
hbpIP0dvbmQKPIvy7NStNX3YCNg1PvUBsCf15rsGr1Aw58lTpMSASPTxEoE22RWlpvsFUi6qiohe
xnL8QuUz7ZjRX/GPAAnB5Kq0KQs48w0JVnxjtu0pfG3sCXzuFNtXZirJREnkMZkgJFFe+EI1ggwj
n8Jz9CBq6jNZ2CiPpk7j1vmVl2DIizQ18Vzk3DpoT6rIjAM1ajI4pcMJ+D8xQUgNJpwvW0OOOYDL
3BRiV5HW4AEhfR0JQJ0mg5irPB1PdbQWhUPjkgql5N20nW9wgRrDdIl06h1z7bJuwSB/dFgM7Ypl
TasaNOoM+HzBd01v46xkvkpWBmjqDzO5tFZL4WeMvAjE+uLUpV91ebFvY107cNYmd8n3hUxvgfvl
+KbSErEGhe8iTJWjoNSrdap7SrEFx9wq7K4jdDWTklz3y+zZjD7HLKcFn/+CfZN50UgaeyTudHhZ
O6KGVd/NdOE1uTNQIBgCxXbFWY7Rg95Xit9lyrCHiU0Bwh9q5TKrM+hVUg69BBBzVGv2lVOQ5DXb
XY7sjiujorUfdpcYUGCwqGgDBBHSlIxT5dDPFOhd0+SCjhVPi6vEy8c42vdN8SO0SpXJjGJ93CVE
T4/UuAfbhjuR6uQM8x8ocO71QlfeJy3Xj6wpmWJJ/AncvrwdpvqV4BZx7Y79zUTNDj3z9KIQLnSa
5IvSl52XC7WiSQkrXqVlRvdRkDyS2bsku20jxBgMBgzKJYjYRB8PFl1Br7MZ8dxd1U7ZIZ1bF704
VsbcsH6IKvrRsNsJmqFVCLEp2BlYyKHSkCzgZBa04OVNjkr1MOZZ5KM9Qq0RZe91Mj6nVbv8WMSx
Q3VLHRUYr46MxkAfFqXyiA3c3PfA0blmIDDLCUFRc1sOS445CzgI7UuzdC4ItJgR7eQqFMaxLTkg
c6ScNSb+pLk/Bjt+TlxBFo6xS2z3oJoGlOV6uCY0gpcqI87sYuHcMKx2FzPsOthzD/Bl+K+IxpmB
hmBsfpAVUeFEdUO/XvjBekGQOGTEyIT6VZnNj1mp39o9r1FhIMGflCjHZM2LUvr2wl6GGks438+F
/UZoFHKLaTwtieaeLerFU7U27wg5CelXU9LLD1ot40uY2lg/i/6afo3Xq9WxLsPEh0rzPhOmnOrn
MnS0VT/55Ro1V/68JySue46b9qrGiUJPntys0a1oWhM5I5X4FoFCftGIDUUAV1iTcQnXrONE2ifB
qklUfKCJpNC+hL/d/mdBxLHXWhUVtzE7xmTSh1NeEJM1hoGC/Mi6lTMXXqY1b7aasUdCYqYRXoAv
Dn1Y2tZgzQogGDJLDjoX3BjKlrHF/Gi5Ef1clS+DUnVwYGo8brntLy+O2r/NlVkgAhN3Fau3c17M
Hb1DMzoT4/WmpQ2KGZRT3LnZU6ooLptIZm0ZhUgOVNWFWcWWJzSHwIm60DcKGiuKoR5is7442gTa
JnqCeBzv1eK33mQdk6F1qPDihWP+bhLm4Xd0EiCtYZhSHAarLulSIB3LSZjuvU4nBb0eK8HEnH/O
CeANp4NUXgJPJ42hI49bJbKPO4wuUa8jmCCJIZRa6IWxgBcWa2RiN9NpGS3AoH1MPbcKT8KhJIuY
jjWTy9jFKlDuBnGaDM56NitcogZS3wG9ogvU5LrGIuf3llbA7Mt0wFbU9oDreoVRk5VmxO95Bnwl
qwDkLOKGeWkKnMqY/YgSDlckF2hehj9XbdYin4ZpcOk4jeoldwI8+c5+KKlFmpH+YjlNHRBqT9Gw
m77XXJmS+DDh+KjTjqs2vOqUtEZBgLqXnm0h7OuaysYJXRd4ILWhtRavIexxuSM+mCQmy0B9JzMT
2VEAU/oWH0PEDDbzkhr1YclrjMEtieoGZcmF0iMZjn7DSWjBSkvN+NnJfj5paV3v0zJEuWnQLdVG
x0eC5vijdIdj3lsHy7V06t30bYvJdoPZiPITkI0gW15y1i6HgcKRD3dyuDiL86YVzYcMo8bHHv2R
LDLQB/pSVDxKrCLADGiZnGcZoSZky+EV+vCldXTiopLKjmMwKM+jYwdmE6/LNpPlJktNMlJeh2o0
bsav0ajf59jeN5VxKXSCGpMcAn0sjZeGzBaZ9aDlkNvVQAQZ3MSeJSJy/Yq8Lp1+blrvu7F2Tjrq
IDZDUgURuDw45Av4edGme8OBMtVNT9lQSzgz5KZYvUkQyyTQyXcEULQq3EDbyR66iuEdeMMjGCss
Jn2PbgA1KClX6XuiqrckObDcpH2bIadIcpcygo0fqTw5v4QTBQi1NLIhSu6T1iepiVCEfDhXxa8l
dhVkffQe8DSc2bmqT3gEgFYhRijbfVJ1n6yV3ljplZNAn1mZMnBtBH6ZiiZwll3QoxW0acbBCY3Q
CtoVaUME3OBZb4LBHshpJLGlIPZAZdviE392HRF7nmrSvkisgGgRws/FHqs9YX076ZRGUOIE9pAU
5L1QgMwSkmLsM1SZCAIN8jPjmMVX3t+a6GytZRAMcUgPkIOdM27AU2vot7G0gB6m/U8Rxygph/QN
LA+BL0pNVBAxa0VjD5h4SmR64DGIJnPv5ZxelNiVp8khhycS5N7JMaF5uhzb2vjCdPA4NAyltnYR
6Ed3g0uHIq3cIM/U26jbq1jKD2bYXWPPZRvTGiIYEWgMc3sNdOSkZGpyEI3xI6K7v2vkWB3sHNEg
c+jCLowyz9nWb4eItUSkEjRcTrYXtSohSAg5I0v5NCqaiyxly46uFblmxAFwIe9NCB6t0h2yRPlI
R8pE1AKiXQjoeWcZrEnY7JCh48TxXlejKzPo2cz3cwx4dEWwgr/csahlPtdijUYy2TQZkYqia4pd
U2YGu1Uq2UynXxDAbxAt7VMtdg9VVk9ePbuvian/1NSwf3Qd5UEtsdqmNaJ5ks/S6NkpOXMZilMS
U4ZdObM3aR7Mmt28uwxA2OzQ9qOaVppav2sZxgs7ydy93bHKAl7rY8czcXxlT64zoDB222MlzSe6
gM2ubuc9FTjQXk/wwHbdNCH4kOSawSHBw5UAcisW6bmi+THP6Ajnua+DKLE+lM56rtOU066/uFaB
CihtmfdYRhmab8VaGaBPSnyNgIF9k9n+kNtXWRYhhOhmIDiWCasEofxQvfadElLiV4e9Pr6NSVyd
K4aCpBTikMb6oyA6IEdO9mQWh0HVCbeykZG36p1KnxYRec+ch+oaEG/gIrv1qvSzjOKfqWis67rK
L4sCIpT5ctK+SJp9i2R4JXp1b7ZIUwlNTQgqHAO9oOMUavKaftaMep97OB4B6vEawbFSA10iZhTB
FBWRj5e9jf2cX+tjV6NBS28wyv+S5Zc+uq5fjcuK6pBeaGUk9o2jhfKMBpON1HYJx8Ff0PeXaDaD
Ikppq1U3jj2G96FCWJUz4Z3UDcJUNCguUlxg0gbs3hTibglUwtf3kIdteASm4xX0XqkPqGxPZzmi
5LH9Ku+vexPNdiypUXVxuXeE+qSPDd4ZY/kJi69SshD9OoNLFWqXjOC6Y8+Kx061FMMOoSxtRDJk
K+qbcF2XRCH7JiMvL5pFlGcvZo3xVP2BiOG5NbjT7P6HDSNhj+/qc6wivoD8Zjab61GwcgBXEl9s
qlqWHl0Im3gaVIaoxKVqMUjuzSJ9RKc+orSmLOOlefSYA0hgLzZf+obSUF/P8IFUVX8ol+Ql09G9
ANEuENCO74t1GLu0PuH0erGNybv0bv+YLPHTYgiDM8oAlpj1t262I/br7xLaTXCZFr9IV6tOFJ3p
ECsLwh68l9tBs8XB5p47bM82SV2DUPAgzPBOV0F8F456CuPSpZuzKPtQqrcDQmpuEnnqClM7havW
05oFcN3t4ZiLQ0/tjYZYwkiWyeO33LM13X0e0UWN0Xjfx2jBZmQDpYHOJdZIZwRlc9c5+g/Z0Vyo
xVAeDbZ32kDjEpyQ9Tkqd3ZsyY8xr09N7tq7obPKc8cjVFV2S4ljRGRM6Z9XhlMB3B6fZ9R+2s50
spWFgoWF8k5oVsAnDd+oAJaq6dntervuYjebA+VRdeh9qnQQjNC5KKPNGhJXhZ9ENbJrSRFIS9jS
qUej6+eHkJYHi5NgQPHwoFjNJ0MROUmGfUEGiG0tf7PH8aaKlNGvFHw5WXSjO+c2MZ9HQ2SHJaEp
QCAdzUwu7VoUQewSD6uqbyRvge+X2KTSnNL+LPSH3BW6j5PilenhrKk0o1KaN0W6LOiPreuwhkJi
K5l5aGvN9Z1c3GS9/erW+ktNJlZTI7BigfgpJ5dchIogPIRxpq3JAy2mmcZ5rnPRM6wsNRGstk/4
XqLeSbe9EL5EJB3UReqzISwGrUYn1d04s2ocrbx8XJSAJdn9YCnZAT8v+SLO8FIYsecYYbQbi4LY
VOQrebL2Z419W8Ze5qwmd4HJhHjE7Ew54cY08KPNSrPfxKGja+BdkLH0/1+kgE06qm9K0jjsPAX3
GsIKjMFoDIdAF8pnXeT0hZbotuNSOmzPwqZ47grxQfebCNaOZLMlL+Vuuzk2ioFJCAaDTOeJXNpX
VYKBt/+mWpTuSFVmFMSsNC8bL33cksQ3dvmwxnZ1ps1ItUqPlQnNRLKw99uQydtLRe8BlcsZY3FI
IuMQDdkbro77NmXJv2nHt8N3Yvif5xonSk3t+LS9xO0wb5yH7/tZP5qU008VO6PegPlI3Oymif4m
5YMJd/YEwl6iDr2ct7H12W02p1783G5Gw6GiRQ71cZPVb39SiyLOyvdD/reRJRRII1GQ5MY/yZWy
OGzv2HIkfovtc9ielzEwTkefHyxDfrgD2ZAx5ZOx4+xasj2E8cqM3/Dx0wYjZD8GJAQyPpsxOtSm
25/GJOsPyspg217pNopsTyuIpZ5Y901/2B6tkb80zFYrMATkNZYEiUfsSL+lP5ZhFQiH4TeWdA3J
4LwnzdfcTxvr/1sVvAmEFdct903pPtCpWFPMzWNcw4z/xvoUrlsf43ShLAU1csYcfzDsjtCpJFXP
ahKaZ62V7MimeERTsIq5o552e+vYfrGhbeKV6rb9nyXCnGPlC7K4fwLaMfORogoA31ZMW/UoLs71
cV1hbONvtjaa3bK76QmW4BTWlPw3BPc/8eubHeMPfl0F07astO95g7/p5OeGdFcRQaJu/3PQbbwQ
rNMdb+Nzy1oAp9jw6ysqnPTczvHrVXJQJTQ1y66kJyox/pGjSWLpqZ6bmB2G9btYe7hFbt0IKgV7
daVebgfDaavA6rnlnRWCaaCl5Jo3wE6kbkvdKOwi6t2MNijNk46lOpurNfE6PGRTmpwnJjYfcwbZ
iv8knGzUke1pnCjtsY96X0HzuELzoYL8MQQsq6PgU0JQKHba2gaOahrU0n5Wy7Q/bedhgw99nxGq
OUJXPpXBYitoJx/N6M7XbPVQpZFfhIEzbQ+RujxPuuX4VlLczoogJGs9NEmM3Uyf910X/1AttnST
mP/+Pa2FX5La4uRMlXWdr+qhRVEDgTzCL6hIXNuCSlee2IftB0h17Ei96nfb97RivO7s8Gs0yU8w
GuVgtuN8ULOh3+kjaixkYMS1GNxo8HPK4mYginHI3Q4ubL7XhhYHoRJa8aWxqEFYE4HjY7a+q6r2
qV49UluggtuySNLXF6229LhICxy8goXGJZ7YlgJgGDzFXEjHk0yPhrzuHfM8dOURrt5FYiH0GfrL
Szh/VVKLr229o4ZEwW23xHN2StqUprmt7oEYdbtxnM2ZyHRduzBk6pehleRYCBoKkLmvY2JZjrJR
Mk8f8n3PFgufqfLaRA67qZQqZ1WcRVgSSynJvvPrybpX8aTttKl4Q1Cd+5aav8hmGQMU3ejyRvGZ
tMVdsebqQhtMD7Jhja1eJ6ImT9pOrjULDbkk9Wqnz7Xl21qXsj2JI/qaMz1x9OjF+c/BmXSbjNFF
I4PwWh8c0mSEe0/hVq12w9zk54KAg0ouPWuQaPBkwlRHZqpvzag2RIcgYXtkpnqgaLp9VNW8OBuL
yL8PjqDI6ZJz7Enn9zQ7iY8yIkjcqiPeK9KvNNPQrrZHzfp0e/TnG3FX61e4x3WUaNSdt2+oscnq
r7ZIF/znH9j+yvbDppb86Kivk3aAP2swdftKr1I02ttD19GU42zGWMytEfmEt331z6EdK+f7l8oW
MUFlFRkh4gZLtMm5KvtexRWzziTUyVHbqOJqUnUyGgv12IZEJbIinDsuTrzWiLDb/oPiyppCjtyl
GA/uGMbneuaOcWsjYCrgvHSkPgHaUpk4TzWj6jjDGysUUrQbMm/QqGXjWZvxdqTj5HfkQHpaOJ5M
nXGtV7JqbzEK7AxL+7Rildu7+7nK46iueJXdvxjkJXgGUZqy6p6SjD1uJtyfYyZWFQdeVO4qyq3y
pgzjX3mNSQsDcuwZY03rrQ30DlHGWsMkFCR/I0w2nUfqGFTSBhulmaLnn5PaNIHBR5a33afr0PMW
GDcn4yl1X4AhRXiKse/35vzMlI3Rwu2Jnh2pdFXtoyNofAmbQE3Ug0FfoGmpSBGNk6dYzbH69sLy
2B4FU1X8zLt0D8yLyqMhmWQZ8Sx0vl1X8ylYlNvK9I4omKswJw2+yeKnoXgjYlwwrt0as1J5Qi1g
ISjkkBfhc9ivN3uFnyInaLKsT1o5UR1qWCzAPSOChngIp6xvBGVtrUVdHoaQjvW8P69l2XXVj/3x
i6Riml/O0W7SO7Qslg8FmQZO3n8wM4x7od/mynRFH/9uqqbDmMYvzUyPzc2fehqnXFi0s0gzGsun
1lkdvwnR00vFFcBIeXDdCcVlRLy1Eaa3C39soLpYTi2fUZ8curqiYkxoOj4p1KdIJSn27yzdKndL
Pd8UGcGa+VPXJxAaDOIWGQC5g0M8qdzAetNTvF3UC/a6116jTJk0QdUUp0lMfD7Je00nwCniPaau
m7yim6PcKTosVfoktpvfY4PvZQ5bIyxvQG7vNAwp8eT+GpzypgkBv8RD8o5wI8BKLGtjQPN8j846
87LOCNyKKL1aM86K23qYcXdFjOySOFZgElIM+FFVMkOVnUkQjGXq1xQCEbgJ9TKGw0GO9dVgqAFd
iGvK5ybhzfmXog/HpOOsWpha6uUiytzPxujc6dEP4jgeNfuarJxfrXGTFQ2FMJ0N6UhxjQbyqZnc
9Dwr9uRbNsbtZTC0M3e7dt4ebQdpRPp5FoylRZy+1Qu567OzRjsRU7NHhPBTt9BVpXZeUumPYzrr
MeFRDAH0HBrucakeRJfeSxD7gtXbhiVSS257u8Ubvtuedx1AC+TJjBt6jxB0IpR7VTfL0WzYwzHy
jlFmvMasPdCazjpbIfpw6z6TWgUnExZBe9WuBz0m1jZGiMvdiUl/xYFL/JObehH9L+Adl31sYhMY
vPHRt4PjOPddsbT7uqd0vNs4vejDa6Iepg97UVMvL9jEOOuOYxiIBg2d+RDX4SonqHa5GUK93L45
3ZIST/71ulPR1sO0rdAKdeg9ZN2krUNS9nXC3dOUe6WM9RnjKihcp+QeztYoJoWUM6Y5pkhUDt5Q
YjFjCEYvHaOUpA6WJLtxUks6usg4o/VQsOW5Ut82SWe/4BgueSelsk552w+tAbXH2EacpgNE7FZI
Ips1zHzbwymtke+1gZYRc9uJ6Kc+9rydIllRZtb6jjc2kuSjIToNVYaSO4Y8TxGLPV0WlOLXGCRj
9QqDMoQL9ed5qeGyGaP+8J0D8Offp+sLobFHp5uxRXXbqyIzBexf5O/uZmpcv7Y92g6KXl1X3Pqs
j1xyqgzpHCcnDsJ8eTXMrmfnWv4AsZicmQs0SnAUmUgSp0lXGTAApXxR0R6jOF6bhToWBAm/caP8
49xcsHFbNIGAZlxth2jhho2UCcONq65RXuqVhWVWhEp67Ld32C1VSYjxOFMJSDEWRAplLC1N9klt
POcKw2Iw5dOIArxq/bpVGaflgPV4XWuz1KWMkuDh7Tbb8h+h8di7j5sE7X8IT/8F4cmyVn75fy7W
897z5Av4bfIvmKfv3/oHkF0z/0aTTXMsiE0GejiIUf9I0NTNv5mqpboOOmKTLQHU9X+Qnojd1IRO
VKbKXGf8S4Km/jfLMGA8CVUg9hWu9t8hPen/zmPnZaHgs4XtGKph6uYasPn5/pCUEfh27X/3ZH3X
jZTTTTkabqBVKkPXZF4Paj0dojoenjFilidpJsJvEoulCiIL9CJJjcNCPg5hVTwVav4JEu16YNRm
aVHeJHbss+VD5lzeFqqrXAHFfksUHPZoD4YTbdxj59bPoxDTbZnO063bC3v/lxPxd/L8X0nz1r8D
rNbPW3VZvDmmagqAWv/6xsxyrjM3lqBeWKMfRhfdSG9+LmZr0Y6OyuvKcWJfQw5Cyjj1dCk7cd2O
k3ZTx+bvPl7qszsNt5VdTxddw9UOJapnKTLYlxYkijq28s5JMBq6Jg1u0qUxa4owv4Qi/DVkY3JE
rftQOVJ7cqDFeZreDUGY1sM5EdRHbbX86qt4PLc2svDZ7AOlbMYTXtj0bMgxPWc9EvrJIUt3nrMo
oPwdgj8a70JFEX6H7eaZahxleseMz3FglQpxmrNQHu2lNo6lOQ9eBELyv/hMba5VKv5zREL0r//z
vywAv7ZpO7Zwdddy1mDXf/tMEycWtjv3N9Ey93sCR5O9O9CVi3onehqgwFj1Mv9fws5rSVIly6Jf
hBlavIbWqUXlC5ZZVReNA+7Ir58FeaerxVjPCxYZGZIA3P2cvdc+aRPx6Vai4TSs0g8l+l++Hcl9
AkDkLFVFJB9tq64jLl0J1dIn7kxwGftmaJwnRv/s0YiaFTvafAloo6ya0HmPctWd6Ij0lCG68kx4
Cy4xYMOrnrp3mej9M01rQslcZiRMXJnwId7Z5zHzSlISxc0ejHhfI0bZcNLhIBB+fodKg45yNyvF
DbKsRrM3ni2PfRlM937sYu+L0Op4RU/HvIqvmSHuxg4leUXKPbRshTzMecwSfzqksSpeTXWrHTgr
Ft26ZbT8s+nmUMRxTP/WUP9LusI/H+PGf568oOB0j6Pc5Ry2zPkc+KeT16PDj0Qvl7fS+VpYUX7W
sJ7r0DM1cRsiozGTc0dbDiu2newzgINuWOIqiM+qRh5mls6tVTbrXVVurVhjfMVIVuuv//1chFj3
L4eNZ4C58wmXMLnGsJkPq3/6mI6O6rySUQkBSpOnNHOupVs4WydGZdOObvD/vN2cVvEf7we1Tscx
z6zZ8//t1KecPU51E4vbRmpGfKcZv2uF21zTTGdrNIZ9wxHPvMeagqeaE2qlow52g1acA11ha7P1
R+/RGoPoVVl6wcTD4nLmfZEuz5Qx0V4FdRHwcWG1FyHzJxmM3lVMBZM+E7ux1EP3+v/sv/kD//N5
x94zddMxbct23Xk0+dcd6HkY1KKySG4g+z5YV8ZnL+bgH3yj4XIV1Ws4SqiLPafbStRlF0hBOSj/
1twRX/CI1S3adHqM+4onkddFK6gy7pdNZge/adh4RyvhFByNKdv0+hSdh6lU0OyanUlv89IZfDv0
rP2ubxE2h3V/qv0Gc3sBTBKRjHHSEzAAsvFyQERhvQphDL0FhQCNH59GI6RjlbYeC53cbzeFWkfB
JLkEVHIXVQQF0vob6Jjka0OBlUPcODDpray1Jtu/lNTjm9bQTAoN1NaQi42L74cGBvlsQumZy3Mo
CKSrcKXc/vt+d/7zQPK9eXikBoGknuSUf93vutsydXZC5Hr+WoUDKDpKHQ++07z3scaFt2PS1oP1
QZ4z/soMP/1tFcbGTOFC1hmxJU1mu3exlurHrNe6vTK98BEJ7bBK5sd2cj1YULDaNrvZmXWkeJR+
pMIfVwUK5TuMzON9nSOda5ycKxGy1E/bwEEfVI927TsbCgVIVLrJYx063qcVhcApm9qNYwfaMSqN
p96cxdhmTYV68klMhFqHTUmvd6U92IekxPiqlf1hmFi12m6Z3xB2rrqw+dFlQ3VHWaN5tb2HxpTD
my8ddQU18d93MJi3/zi0LdozluciM4Kn6Xj/xpmk+pHoDfqwqypCokiM3DizujPOuqQgsooSY59P
rn9Y/rFsBj8MtTXZIsa50TTcL3+eY4S0b6aKetU/XuafHuJ4qYGDen7in1frZJGuO2+sNt+vu/w7
RDOu0cL/xyMnV9PWZeKTsOkGFt1mPqXWN8WRwg3RpfMH+vPo77dcPiDWgXCHUPP1+z4ETnyCP28+
Bhk/Rui1+lHGFKj/r+/059F/v67xi1Dxkayp+TP84yP+efvlH9+fabn5/aZtVdxhJzCajqKP8vWz
mJ+/PCC0G1/73vPLf5bNuOz+5abNKZvVt5gxfk/5bdpSjr9oVnhODDM4APgXsr12Bpe+jnLVFqFL
uFMIjtY989hXOGB/UcnJdqN6GbX+r07Q9W0z65La01+EryF0GJNnlaE9G5CbxNnwVRWIZNO2Q2lO
HWg9DBRg9eolbL1bKk1oWNIF7NiUb2bCdFU4JLO0+jZpjGiPtv7MgF8ROJCjty2JCTJD1BOIfVYV
hkTchkwTstC8mSZa8nF46DWG86iZxVXmSvVuS5kOVMGkIP9lHtVz30YuGzbk4OnDU49DE4sKr5H4
HhTU9Dezsxm6M1nbIiEzFDgb0ps3VmQ3N/lVp92ty7z0CuTzyM+mdpnb4Ck371CFkV2d9h7Vk7Ja
F64aN96cS8tpsCkDH9WjJR5jq2VAcrsdp++HnX/4RTMXi1HxJGiPHEtS5LPjap3a2aoTJKNRt055
MX9daWC6YAlcRFa7W5nEAawX430aJm3lW6fM8m5QAuKzpuA/5WLc4g+C+UAnXZaNeXHqqObu7D0L
9VUscVEa+fArdaon027ajXDNxzRqrkGtoIDQI54iIEeVrPZ1ALmQHo5Whs94FcJNhLwZe+W2bLuf
HtqzJi+zvTKw+Q/0IO8s+yNTZAqIykLWXCGHsYaVjxZo0NxyT1vAOAu0x6aBWGNM8MuALnLPTey6
J0bsM6w/il0x5JXUbyiowonrPH69dPiZ1Plj4ZWYln2ukoL6bOUNu8jQ9OPo1XKjDRxgpU9rDmde
0Yp2VQJRG+KoArewTppIHYzUYXiP60vtjHuiXsNjS+ecq3rJnkYUTlshNRFPxNFmalNmNwWX4sx7
MWrURxPejxXisCIfKM+Zst16k4DuZwFyaWCkNZ5GCDWS1/VkDn95fXbKh1fbSX+5ot1Ro+go2qWP
JZUmmC/eCU8KrYO+9nc1GL3U7L4sL75QesdHnzwqxvlVlxmXss6eOirraSU3iQ3YksBfExM90dXG
GdbD60CR5a6vbLTJLUpk2d03uPs2ipXepIun2KrMdStcPOJNddMcs91iL+pWCZCxK+zRXUdD9xSE
xrZLy2erq/Y6TYmNFFWzanVbbFSSo83AiIhxhEtrOuW/JrvDWVAp4i/Ueqp0qpal5zDr7m5toQBq
9folonxSNVq+10f35ph6s4N2jIAoNmHY+RGxIeOuTL0v0Ax3XLByuiXZ69iiG8D0NB5K0zqN4QhD
IdNPeF2cte3lnKRu9IBMduDUwgMWfhYw/zYWk41dhF6S1Tpd+hFVkBuNt+7ZS/M7q8fUwAURaWYZ
rqeJ2pokxmrrDOmtlba5LhDHrFJHPteos3fGZFw0jxLl4HEqD2V1mJhfrtxAvDDZ2qVp8NK7UbpD
jnYxdFkAZal/cAzRIkeuBRMWCpBD5AgMDPq8U+380Hz23+Dg+qmqDOiHSNB4oL9fDbB/XNFsMf4Y
K+RoTyYz1BXDdnmYVV5rU6tR0Af+717WREc7stxoMHNZDn3BpF+LeU8npM5ubV971RKLq58bvXWe
vWcphqRuwqSNW9RJ0uuAXn3dRR5M+SHfpMhMNvqIx9QpuU7mrIqm1E4fctq7nTnKe4mdKG3sY4so
nh/AavauW5HyjqNkFaog2E0dCA6V0rJV2UfWdcA9TUwBLlhL9RYj4RnQF9EosGdte9ZsglbdRude
1Jp5HELYVmnlSmgeg7GJ3Qc1EbBijSwaVRGcmxFWRAAEZtTzEWOJbu1tCvFeXWvn7q7vfPNcVGu6
Jc5Tgjg+4nqIl4cGgT2DVXA7PSEHZgaqbKQdZnwI8xAMlPOBIvhiAjWl12w9O6YPHIhfeFLx0QeP
tR7DIINDMD2ZtSf4crQXTGEMu8765ATroM4mLxkXzvXYSBM8Ub2PmVVPGQXbqrcNoKfRvsAvMAR6
uRmbls5Nyp+NV73Wmf64qsT0o6QnjRoA3WWQEoFnue9NPdxiLp1VMe1bFAo7z0PTLux43YJmxY0M
EwH4UAjwUNsPVJBXoTaMhPX55VZPgmNvAQVuLevJ0PKYAo7gCmBiFR6Fem41C9atoUF51WpvB1np
rMLK2VOYuPfS4SntpgPBu1egqr/bMvttwKhFYDUcnAkciWEM7zpN3pUR065LIC2voBw4mCDba42Q
amP3JLREZEUpp3xzG1RLEwf5qnNQ8DasmmKnPsbFRaIH4QJD/dP+ifQNOnhovJvEv2NjtPtzFwXa
Dfk02a3zI5bN8mc2ldGd7sbDOUSXCx2Zp83PN9gxP308j/gqJw2HdEtoEKrifZRF6XOi9L+W15D9
eEU00r7VjKc7G87YqUdXSv8+h64yv0bpP3Qof7/cNEuw/xvxbVBCXvLWQuYVNNqPjozj5bW8qcDG
wBj+YGqDwB2RF/u2QDeVxiVGbi//pN/V/DIL40zEp3rXbLSfyArEhbJLf9X0eNgEelt8QOncLQ9l
1wPMyyLKI3E3snrrUb1NU/PQQF1cfb9aR0tR5j9Nj+QbzEj6nQ4F5eTH2I5g2FgviEFAQfO+iOiv
8E/jd2zlEp5wFF/6VjnXKGPIqOxg/JjgWveGW4Nlp8sztnX7xJTnPLBq3o5hFxw6cvQedKBVq+Vh
uv0Gus3+GklNXltJ2dyN0WCcHAmGudeb5NUz/dflkQ7e1hRw5lsb+cM28Qb7XGgyumEE0ZB7GpB3
PkqMFKLGyeVHSbPSXSt9ChoEEuaIitdTrvZg16aBHp3vYsecMnopv3DBYDeBU3XXeiI4uWOY7Tpa
dazg/edlB8GZuWe4qt+gSVpbzoP+XGd1A8i9TzdCN5tPAf1ueWgFzRB3hXAeqyzMD66wuwPcvfox
x2/wvbsDZrt+7IefmpMEyAI1+xZYbnbWAMBua184r2EQPy2vFrXRI8Jeyga17m+byhHnguPu1lgF
lXy3tT9VHvy9I4ktwhBSdo9GOElEEXF1MHqlP4ai677fGPbiumr9YNVGvIYjaSuDKakuUq9tZD/D
iAC0ED97+02bcvMTALK+qbtGv4hcqJtJdfD7AaV2biw7/0oT1W40rQkvnabFt5HPuA5Hq/yJ9Sdv
euOrcLGe2XYvriPYIrDhRrxZ3qLAV8YBR15Busl9NV1D15PXvnWLTZ2O3pePPnf5KA2stBZu6tVX
TXLFnSQ3haA/6kkrv4TdYXkUUz5nrXivmxg067I8QA9S/3PUHpfP44ZQjcsx0W8ZZPRLIIET94hT
Pjskht8fKEaGIkQQ3sbKSC967QWbUjn+h8ePtTyCOgQ8O7+o77h4Oud4NGeazag+5CC/v7UT9MWa
RadxB8uthzXnVduYK94PHIHfXxtRYLJmB8X3ke8U52K+NM2L+x9uIngo+35S/DxmEMr7LLL8E9ZA
czvaefyjJG94+S6hBcDIFO4hSbWEtUFNuldSBlsOJoy0g71fXkdpjrGqPTd7cMaGPGvG3J3raul7
F+GlmH+jeKCUgIx8eJAmyKrRn9BAIgF/Y3pwWh6RRapdAQIOHqa6so8mVvZdivGhNT3xKpDGOcM0
fCY+MDhHH5MzPhTzESM2etls+OTk0akHuOGdHzPb12NKGt78BN3ML9QlnZfchHihuyxswhgxuiHP
yxPhXGBloq5xYjzPt5YOicf1y5fln5XwYwqolXvrHR+XIeqT71dNs+mx7/X2OW2ke3Tq3N7i/R4/
3Z7JjRt9Khp3O9yt4hjkev1CYNht+fi6q3rkOIV1LaNwuDPyxFktH7Prhg/leNlTKy3rlBBitV3u
L2NAQ1L1P6pRMDtB6XXoB8d8nTz7sHxEPE+YDaPRuKQqse6diJ718kwXb96s7PAfktQ1z93Itfr7
H2GwMcFRvftkZexJIpj2euBm73pib5aXRPEH9g7b3pm2ZPigRrxJgcsiTfNlcF+VhlrVsjbuK6Dj
l0n12nr57vBkjpR5pldROqzPjBlHh4/1R6UztSdG5p42B4gQGzP3UDXmKUnt4qlFEvX9qRBOIYcQ
/Z2OeuTqa/QFln/IeLpBmy1fusmtjirIWOMObfaJKGf5tC02s20tE+cY5wLegBlSIzbF4/fekW25
hjgkuZaH3s2JMREsr9oY7UtPYfTJM/r8NOB6/v4Bc+1sMtB/+FHd7ohr4JAZhPviN1Dz5h9YM+CL
L4dYG/Xh3XLY0TW3P8x0r5vxz6Fj6I6MDA2IbcJLZ2xXIRxrUeWocAEuHJvU/aBxitjGcuqriCOm
JiVMPNcW3rXKXGfnexhu665jVG0fAwR4x9RDKNyDOUA3Zex73UYDErQgBYPOv0vV9Diqxr4KTPe6
XwX7khUsQ8yXO2Yapl8btFo/pz3I3t4gMRk3tF8+PL+iPWMk2JV7X7xAkDsmqI1WRVhbQH19LKas
AZGKelfPYlUd2S2t+ITG22R2T1puf1DGOOSp77zCvsTRanbdoXWVuYs9zlHpVMhTkcSdJpXV57D2
II7NmwgtxsqjnjT/aOUJoRjahOXmMOtQW5S1zVDHez+Bs/zn/n9/3PLgZWPNuvzvP+dI4aiczsvT
lhdY7p+6hvdYbv65k8t4sBaeY69aXBisndB/nrIOKYSNvqjTyD6YfDleeS3Ylrh5t11WvpYehvsk
YQUUk4+3F756TeJ3hPgBE+Ii3zQuAghcCdWpnjdZqzPXrTrm/CUKWsD2YKpUws7VtY0DyWrls4t2
ufvpKX08agFxUaLJiSEmIXHbtXnLIDBAbe/uPBs3x/KAbhaLZXOoVDFvllvZWac4dbAG8ykDQuDI
WJ6U/ltoGl8onrWmy2ZE8Tw5EPHoxpg7nNMoiItxm9TdeyIjcfZwiJkYQ6SHccZ26rvCsy5e1Mj9
sns4yyQkBkx0ImswDqN9hCjcvSxfjupodcLDUejVXHIU00nZX5niVTVWKjsSel6MjqxGKdWznsbD
WpKMcCKhkX1l6Pq0TpVxSQwonct9y39LyRTdtdB3tmO2QRe+jj2sSGXpbZgogBmz1ssHixGabcTs
aRX5zESeUi3iR9szHXuWOHOBnGsw9MJuK8zuZmNeInvxVfMCa2vMshzQo/JUjZDMRMTAC1SkW4dQ
KoBRxSRUWBI5w3x8fL+605D3tvxdoDZfQy9rUdWpoxGmB0nL8DAZbbmNuFTRYoEANdG13rgOJYc0
yVGuTp62JmNMrjvVPLR22e71mEYqzPVhb0rv4mojkq+EnO8VXWgaIhUsrKnpXxM72XmiJiEiCoIT
i0VbERwWA79F4qOjBuoGipBdQhaAPxgrDIL9qZrFF0ZqjlsjtlyU++HPXspfqRcWa79tMtprFqk4
JanDwr3LJxT25tC/LorxRRm+8M+XWw2dM0r8Wl/uVIz5WGXudCgb65U0S/ca5oh/W+9eE3VM7kvO
/DCt/GPLU6+y77p1LgN719Qa63Qs19vUS9AoYcveh15zkK1L6EVoushls3HvGNBUrc5ob1oypUf0
Ka/KaaezSq38XEq7epzGOiNjGDyw4woLHr2Wr8c2doisDODDitA6dbhpTyHw7mAcmFsMIUtjhoZ1
MGrWHjVBeee3zq6sKRBj5xN6BVZUH58juw/vMxGkWyvPUXujS3zU0HWteJ/q1LTUbLM4TU7GSIcj
depplfeGcVj8F7EdXBG5e7uF6P3tAGlrke+llZ3TWTC/bFB03gdSJx9PmBd/voAtWPk/m4zEunUv
kMvpnvYzypIX4ivUmglYSJpw++oSKy+zgWYDBREPU/ZJ1zjlve7D8TOSdgfzPraA13nSYQnup4Q3
sNDZ1sz8Oa9BzvZzdFtnGs0ebN6lmPVlfzbCRSMwYbRYaYX4CuMCSLeYSV+u//35l6DTocuxolYd
+MVZ5bNsKDmh9/FeA0FklZw5gEqld0mZO7vchAO43AX3/u9bHcI5ugrO6zSbHPJhQPMazcTCZN6Y
c7Kd7g3vEdkte6o194WR6JyJUQVPM0TrlcsZnLMc5zCGZ6+XFgDDm70HKpr0I6TQ8ewUwyXDg7oi
1YfJ0azbx1cFk3TeLH/qaFhyFAr8R6d87oqeXOX5myybgkDXTQhajyEkDk/TvCF6N98WEJRWhh5b
63ISN9Hpz4tPgtz77rRs/JmGv9xauPjLLV7MIkyHXn6WgvdTswZruWXPPMA/fy63dIIHixm998cG
YM2ugAybT2SbKVZORGPLpqi5ji3I9z/3+RlQnTSO7PU3Rd/CwwrwWK5i30MIbLkvbeROtEBJ+V3A
+tksUoutCUpcUQ8o5fGUTRjTPKOqzkbg59VqKMhSoetGadTn2m4idoOF7lUmBCXxancThRpbfwgV
5oeCgJJzD2hzpUauF9Hcg9UUUta8mRuljIjLxmW2Dg8iIStn3iXtLP0zFnP2fFQsXydrOIdCluu6
digtv90NSfapt056drpoU49Gf1gSk5fLVsvZiUoch6+vh/eU11qYIsShRXE/nBzbHgCYiJBuQF+u
xKx1S9MiOmaYolgicdEuPE41s9RJLVr+Dlpc42GbH82ebASdqtraLix0jUFFlggUeytkLJ4dLao1
MdLmXlTu4rB9XlyGixFluRwst/7tvsjlQAxUTceV46JVWKUr1AYzBDPd5nGDjUzA+6ZXSMoPLlWM
yHBqJj0a9l6hK7q7LMZMYT9nZVbv9CH17wYIzC3L3E96MBA0AtuhME32SRGiIZ+Z0jU96Ws7gNQB
t839FgEa3pRdLFQ8p7AGRYp58yMozGtCi/W5cJrh7HcWCtun2AmGx1JOwa1EYyAsrTulWA42Vkxv
yaYlDqeGNDZSYsa7viboyVUQc6B1A+5CslNvpdnTpsk7PJDICDAtiH2RufF90WcFAnGzUJu4iCgp
p/NyhSguFC/9g0mFl0TqWkfo2PcPIOVYRmGpRuI57sxJK+8LEJ4j7uH70MeFbwa0bhpQuR7Fl3cA
NAh56/lqnZLqgHk3uxjoxGCJWGLnmnl28apoojuD+bArouA579JfjR5W1+UvavFMAQUXlRzf2VoG
jv02lPZ61Dzjo7U1d2vZBuoLs0jeIFFsl/u9qqOLAAwDSGzWvDZFsxcidR6DXvxocDDA4LGoKdXK
PZgjAhhzcp4rHAxvNn3+Y4U3EuNYKd+EMTnQEUuaQvN//YzwGyefY2bwdskiAt+WG7F21AVjs4eR
/g3L+InpfPCFypbfw5q2ED+yva6rmFLOLil6CF+3zE3l3bKxZJUgnhgACtVzDEAljE+lNYgHCucZ
TzWpVCkTD0nwzn1Lu521x2utNP/Vgip+KOFK0UghQErE5n003yITAJNnMqcC2aSG0KrPTjKzx4c4
b7S16WDDHico2mi/FLtaYqHO0xFOMkxZo5ogxE9cgfJ2bI567JgHWea/i6bVV21ZVa/EpNLbSCTF
NnvSNsDwoq3v292OeQM5HYyVXx25VVl3iCpLfx385CSHLIY8GtXPnjnkx3LomjUKLurJ+k1KzeFD
4ENIDRBjQN0mZH+DusY5GHEXhfAKHhxDYaDkA3BgZMCGCH9bmSpmOavHDFK2x76pq9eGBgd6a+LL
phTRF35PNyhxzJrmcxJb6tkFXe7h9U1GlR6boZV3Jd/C9cbioCxVXpYzPXGJkUzwd4+0ukaew6/G
UFc+5mXeXi2zAZjDX4aHaE/Tazo3Ht58K8LBEU7x3UEDxv/mDfm+mUTx1QfU2cIujW5dPvyoh2q8
0Bal9u1Y3tHzHfMBOKP5AGng4qTU0QviJlixeFz/ag6yIAWjj/Zp3SKtwBbREDEYuuOD5UzVsYvp
toVWRqgjYpFypKFthsw9w660yMlglRAPxFJURvzlw1bRIErQ125/oLtyQWtL5xQGkXgOAsoWeM0/
ormUQKmyutAgIoEJfvKuyhzy7Zpx/Onn7hbS+PQjCDoUUYQ1biLfajcVyXY7zR7VkyoAL+KYSn4O
EfmPlef+1tJ6yHZaB7KH6Zl/EpWCu0SBCwEkKW5+XJzQ6i9YC9ZFw5sRRNZL7egJDUQGAjPWzRfC
rP7+c/kvHU6apA5TRSHD+skduDgPo/1uW3La1yBWdvhK7Pe6Gd67xkBxZ/Z/SUefbl0cAfoP8jsS
J8XZTwMmuDYVYAfk1B1Vy2LtNhG90oQsmrm8q7s/g4L2PRKP+NkOaQTQJRkPke57j5NBqFyTinpl
W1P/XO4dJ7L/0lX3JWgmv5Ul+S2Id4q7PJoV8QEU/qJJ6OOAEqPZ0OzQJqYvdjL80DORgobI/E+A
8w+1b9a/e1fQmgmxp0ziQPEHAJ3MvJVTkf2GFowSqUOkSTZG8gRK1n0Opz7apswI9po3gerxNJBu
Q9ffJbnxI0+i6WhPkqT5ydsYGH9eK67sRWq/dCQkPhWc86Vlq7tEi0q8Ib5x5CDCleH4YkuAagFU
olWn0Xadc9WpJ1Hnz0ZtKeIsp4/cFDGQK5N1DbaXR6lJY0MQmUYAWNW98Zz3rLEhYtacGA2t4nWN
Y2E9KupbBHezRIPA9zaJAUKRXGNUcd8tOvxFeRxqEIdWLUnnifVdbYctBdP4YFFKOlBmStaO29uH
siv1eXwFj6xg8MYmdRniAuQdXWEWjB1oMzsL1VaUpvfUjHYAEqJ0T3kG+Yc4T++kMiiKVI+mvZU7
1zTT4x9xBGdlyrWv2NDo0aUDa9eIqLKRK/JPOfyysbHgN7dAtGiEbpRNZ9xk2r4ORGYSs1k4l7SV
H01jNE95VOHfmeubrt84n/4PjJLRXgJVeu4NMz8HqjDgLxADw9U0Z+ZbWi/T5H2mlbHRYqHgGrsA
3UIzOuLwK9cyTdO9nCjM+aJWx86xYBc1Aasz5ZN3qOEkg54yXpDKUFdIhLen+yWudkv0kmNr1xSR
9pZ+cfVYNVazw01orv/+BZWZb7DcPLuFHDZ+kEGdTdIdamTcpn2cH30x7xXdeqqzxDrqWV6dq5A+
rmFA4uuc4TGeBu1mKNyj81+OCxCUMQUGaKmQgEzkZ9Dc2jheYv3KJvGrcQybEEfb30YSQl8uvc8e
Sey0ypiKrTGm1DelaGTU9fQiB4QXhp/YP4LupYzTkZwGf0RQKbWrpdvFeSTEBymRfsZO87+bRuw9
rf1NJ+O+T0OEhZrF1CKZhrNGEiTJ6OlLoo0esigILXGZBnfwF4I7zkoSvpSBTRLN1m+w6LARYns6
0KZKn6CSNY30Tw2e6VOka0/SijgKpaRCSkDYTZTZtYTlzXiHc2cKVbzL2nzamXEN9mBeTMuiheSf
m8e+l8FTbmgIYJLkvsU1BwkJTCiXKE/4t7xnWVXN3xD9k4ZnjAlW3W/T/qXABn2leOHfpCJ9WKs7
57WJ430RjBMJIEZ1pGlcbaYacFRS8lzl1MGJl3vJ9P4tYVH1ag6QbcMe61RYVz/mzuNnEtclhKie
sFg5MkMraCDwbXLyAzG4K+oLJ60f1d6pSM80qbvmifkA9dDfZZTHNpUEw9H6EPScHpevIrq3tGv5
SoAIKctFvMZXbNyw+YK/S+rhIRudL70q3HkJ3z8gsS/ONlN7+GUzykPIveqa+ZuHLxHOXgbtPP4Z
zjNKbTgQem1uRQKm038ggMJbNV3XffkMLHgy4y31ohx5kAHntpv798TP6ObUvmhhusUhljDUQV9x
iJFYg9XqdzH5dhdHWk+2R5fFTbTpztSgBPeIsA9RMIS7nN4HLXz5WfQ0gdqm+IsaDV01wyuAsTBb
Mt3ksfaJPM7tVBwcv+vXpcUFe3Kd/GzPfEjsbN5R03NxkL4Bq61vkYtNWj+tEnOwDnZsbypP5G8A
GSmxUK8vVcaYDwz/S2ew0OOoeKq89K7xpL6xOze4S0xL7Ssv7s6jSCLMwpG7N0Bh3ZktvSy3+1GI
OqJ5W+TnwTP2MlCMYUn07kQeIZduiOpb2wijktcktba5juMEbEZX3pvQS6AAZvSfDJZCfG0+lPUS
qUmhb4geKnJct3z0fEsBy3jEW6Y/cgI3APgUnVHbZuFnN5dFKo5/rdlqCekb7tQB9gjiEAeb3u0Z
P5BFtWZztmrVnKuEUV404zFCgL9nxhGujGDOzC1JFM34z7nxh+bMWvmGU+04wsx/GZr8WmetdWRu
Um5K26TMl8bWmWkWo5v8ESscokPr1Gc9065w9bObn+WKEc6Or1S+4G3lenzJ8nxvEyZyNqBfGXqh
EWw4GcASOJVx17tvTUaPsmxfVbQjQ6y4Kd/Kb1o9GUcssPfLXUVmIKctzLVZ5eOtMrPnCHDNcwcI
C3lp8NYtISL1WzeQeRdVj2kiKAC7ZKR2g5Dbys62vqBO4gHzjQUnTDVhIG3KfaQx1SmcvUm74sNy
6fimwvnAb1Y/prNvWBaF+zUD8CwRRU/Z6Jlg7rDRRMlH2nbAOhy3nHkGw5tCl5SWA/i+gtBuTbPl
U+ZwwNL+OPignVyssRGlv8KqUbuUT+wNilKNis8oYVbR+KXaeblrfQwRKMh0CMMDcJLhlCTZZeyY
54jG90hJE82nQlbc6RCFncwzgXQME8YP9kQKWPMN4wkxgOgpaDB5wxtzFoSUwPgI3NmYULcfWEOU
m74E/OkKtzk4FDDm2kF0XTbJAM7DKY1uE0RqTWqG97xsMkq7o9ms+qQY3nqMuLs6jdL97JmPIuB8
eq/ppzBu86sMGY7tEgWMAX8akF+sn7KwB5FbQHCmUnUPbP9dczTMfrJjasWlIG1Zvvqtn9/KD3Pk
cpe24F5tF2q2nB3D1MA0ZFtdvh+LAMYBbZ9nNdGoCVgJdMQ3MUoZt7ACnA+Lg7V6UgAIywQMMO8+
jZBuk5PyO8i08ZS0sl/7VVOdTS1joRLp/8PeeXTZiazb9r/cPjUigMA0bmd7l97IdBgppRLvPb/+
TZBOlZR1ruqd/ukw2Gm2A4KI71trLjTkvWkcG0R7pCrKq7FmmQlluGRuokV7RLaKc5J129And61l
NldR5158awCl1uaIzFIazhqiFttGm90UJeGZFL7dmgst7oyTCX/lynboUVHEdO+dulm7if+5Nmz3
uc1tkiuZjqARzb3naVDZ7plFfoa7JcluEJhsO1vvL8Feity/8YMyflIBmfFS9FelPncD01rCejXt
IxzCj7IK5A06ljN0/PJotFYGfU2SVFJGNGRKfxuO5EB5ThR+GYhWi/a9o3uPZT/2j/pELF5F3l1p
N1ea8us7VsAp/T1AqYOnUV4gEw2zT1Re2T2NV1H3BtqslhaEIAY5q+3wEOdExDJ4JIemcSsmGGys
OqY4Zgzk/Yr0omIAE8yBJLCggfJZrmgP90I9Bk1z42dm+uLqjoH4C0FK5T8UxpSsuzbOP2WFTwPH
Vt8M2uxW5hZMRBWzeOXuy8yJTqnK5RVlKnGV0mq5Qo7XnPpKuzRZuc0oS32yO4S1ZROE59z3PjTU
hA908Cj3sXyn5nwbVtiYSiN99Bq9vTNA0as0o0vPPDQVlXhpIb6TUkXPuJUCcRtd06NybEpGZWo8
C8fAKDpqlP9jmte6hVwAKETy0KeSUr1Tk8GUPJErNLPww4nlK5HBNLXBBvd0kgljr2XnPKR2cRXE
6ZailToNYK0h9I6HUDHSrSh6MHsTvrHTqercDB0cv7qpP1h1bt4sPwIa62yB7xUHVeTUDLlrJqHw
ttxW43VT9FQ1kVleRl19NSlprfNW+5CW03DygN3fhqY/3EpV+DsXCyCdmxYREd3kSDno/geRPLPi
u8aqBGIzbLHZuYIgO4SXB7rvBpUP37pEenljI4FoHKhpPXat+4Z6Bo5G7clum91UQ87DmgbwUjPg
/bbhGYFzcW8pLqZMyze6ZhLR7iY0RUaKkxlF1YMzkwbxNuobLcmf9Cnh4pugceNM2ZokzyB4kU9W
GJYH38dA38scLQMkHrpiiBGr0Nvm3uRfQSP8sQEh6J7gxKQp41TxkgLNPy8bDeYbbKCio+TiJkT/
CcoIefmA2F/e2W0eH0QIAIpcXSsFixmWCCBgDE6DY96RERVYVUMgEJuZmqiZKJBsAPcNXdWNlOeg
F/EnmSFtHEfZbZeUlIbZCqVuI0LFCcy9sVoCS9IoO9CLliRRkiNGcJt+E8JKWuP2aw6dRtlw7LV+
X48D5E0qqRh4MueUgaXaybB8aC3bweg/OmfXD6JNHU0l/Os8nWNL8kuoZdNDHT2a87jrg0vfd2lf
PSINYSFfg7HQmvo1tZCZmCMho0U/kAAE6pQVVp0eUKmf3GJWwWQvtZf6VyNoDsSgY3vTh1yYnngy
ura58mKkV3Gpa0dN+vfjpNnXQ95aj2PD9R5iFPu+ru6CcVrTkaZGjQauqT67ZTd9GizWoMozIuLr
eYhA5EI4GRpxSgQrkWfBSR+keVMYY4m8dDLXmSo+wnEzbvv+te9lezvVPlaGHDVQSwn2irXkLsa2
jZ1qBOSYuOWGkLyDMgPvQ2QO3S7uhTjqYXvLhUYnXxfdxmvRi1qVZ+/lfKoGebGipzOd+q6Ey9TN
DewZIDUsm+Gaqk95amit5qsAOc8Bve3JinVxDaOx2UDDeE5BGa4RGhufLLA56WRYd8BHHURSxzw3
rFfT99EVt9Fw39vlhdmBe4Dchtw2j6Mn2oHudTjLyR2jOqmKubUD6e8+81yU2tT0YiM4EWkaVFj5
bS9CC2kU7T4bB3r8evYalj5LnrC+hvVurjgvuqOkoHKyIS8Ypu7eo5uO1jIOzMPyELEXmYtYc28n
R16GIkOz1lXEpjlcK4YmrlAz51sqpeSJjom4ykUHebjXGdEjbonS8OuHof0E+DG81+26fgA7t9d8
/VNmCfEUWnwVvpb92Ft+pnVAVqbU2NuNhnwS09WDkbhXlFG6T9NIiasYO4RNspppISAD/ZwhQ6JB
woza0kL0x88URh+MvhoewhKqcZfEGAAsBMttn1Y3qtZDGMCTQaBFp55MB7HmOLNk+Eg0xgiEfGkb
5wlq+l3Ipb4P1ER9UTS37YT9hDYLy/bGs8goDAbny+yS1SMbhXYAlDgRaJ4EvNcj1Tjv0azRTutw
/e0gGa4NgdksCOvZOZAnR0y24CyE9E7xLjHM/hIlJKI5Teu9NCpCG19YHzuiUnd5Y732NpVf2SYo
X3QEWGUitHtKyHC8pyz+hHDxg09z8pxNPEXPavxoNcgTclfz7xg/kduDLkSAGipqlLQKknIIHpaN
NubYbybXPul9Wm4m25028InDy7IJWxocZWC8LBXcAJ2l1IilL9r2m84QeSz922ac5CHWhvYQUX+l
n945W8+izWxo2jan04a8WuKCDMmbAy6S7lFi4bbyUpq6XdPRz4o1Fngmhe3GbvYiIt80MDW1t+h9
HRRl33Vc0cYrA5clEJ3Jg/MFD5p711DgWteJAzUitwmzqnMgbIqCMuwVNZeHS7PXV4sz7r/EhX8g
LoA0wCH4fxMXNt+Sl/6l+vZzPNL3//nBW7DVH8Ik40halsJsLCz9T94Cv7Id21LctKTJL0Ad/Csd
yf3DgbmqkKaYyga4yz/VedsE//s/hvOHaUqpBM/HNFAXxn+CW8A0+quV10RaZpG2ZArpELgkrHcW
+jjqgkhObknEak4SDcKmSXYlFhTn1M89cBJYa0qoRDJDQJ670lpnbeH2ZwfZga1KmSqv/LqMVkqm
/joi7X2M6EXmwOs2Y2yXZ0pVyWoHixSbQN345y7D0eLk3aqIO33T53pDSa1aQ3q/kDBHeq//2bGQ
fjeqgXxtWS2EAmLHDaYiG1kGL8gYnX1tz2rNMT2G2INCy1RnCMVZIEx0N848xc+/xTmmBLNW0Y5W
bsQt1t12Wf3RHNR1XvCxJAziNvlsavCuPLPdD0PZbMYRr5ob2M+jIXzKPN41NxuuZlbq2wqD99ar
GHomb66eqL2XKvWQR8lZ+BXUulYRguYF09kafRgrQGi59q8qqcjkdNyVkw5HpxUTCH6E6GYd3+q+
/9nyEvkAf3COWbjQ9IEYM41kgY+PLUYhwP1zXz1ADgXGjWVzBBxswCoPz1h8mrg3OhmA9UlXD32v
F9vBjOMHz7c/hcWO2oVRMSD3TR1sK1N+mzK7X0d2cU3OhkQf466HEfGzno4C3kv4uaWY52s6Vf6K
1V8qh/UYUuS1+m3qgklI05RGY7PjHHqL+zxfG4UCGRs1D2ROGitLcux3Qm+4zfuwVwe0dQqPSWBx
g3T8V5iqwSrzUpSQgX5XdTSl4rZeu24cwLsPsHQRLbq7IQfgGs1Av+FW9jaaaLnt09QJ8vpkDrwv
jFapSTfCo9hr11a5riu0H0XI+j8qX+W8llLAuDYxlp+1itLbgBcCMAxdnDVdg8UPHLR+B59iNRo2
cu/2SnqkgQdD9tCFTbgOIb+RFUnQaF+w2IkJIqUHcsTzdac76SUfWcCJL1WR3oKoP0GG5ibioXaN
Ig4K7ZLPruUdZzEx3sEpj4+JYVCJjD+XqkMRmecPLWsbG5LVc9x564H7fYPZyQgI9I3FjFfUDgSH
detwduZ4N35b3pDit/VsiGKxxyfvWjRKillqzdy+SKXcpZ1O/aKccJkKn6k1vExfK7YpXXD6IQXL
GBI0Uq7xVYE9Ju97c2eV9qEt0Ea6Wj8cqaSQiIY5XlL62BsZiWF2Sf+wQK0I6vaRaih4toYYdYTg
b5FzT6HvXBOesM1dif1NOzU+9tQWaijO9Ie2qvsbq0ovqYAQORUPSN2ae/SB1GgoMLBAfzYK+Gx9
+EZskJfSikl6dfCcyVk5qilvass9ROMDvPJ6mwyygdrpPBIiYif4QckeWWNHDPdNUgDqdot8jWf6
QsHV3vpGLBAKiYz3X1KhrOG6xww1cdWFx+JLRSrarbqmNQiW1NCubQadXTGPbejPyHL1/IgM8g9j
P+Q7X3T3aWjTegYH1dmU8tpRd1ZImjI4fXZVEcAMktLUeib/VnlXjslwIfMIHDko61XZjP42MLJq
m4WFuU9zzJdEeeIFSu6dEuBMGhJpFhMI4sUGOP62mXZmIMh2nNwdM9q+bPO1FwYPeVBOSESyB2Yd
5Spq0jfM4MQHTahPxkB+tcOTlk7y1D94pHt0oNkF9GTw474rb20M1UTM9tfdeKcb0bmZHVGGEVhr
YHkbxxNf8VIik9TRZunZQ+gT+NDppr1WrWedIZ7b52jo5DEjvLpzUh86Ahq7hHXMudCndNfzBpbi
6lJmRThDNpg2vSIc2iCD2hnj8BxJymCWpLPTKWdv+E0D6jy8Y/EPCk9Cyc89h/uGXVlnXVf+kSxj
Sqvg3Rj4dTm0ZyEH+P5JBiAaccNhysOzSc9xHXuRu+ZsiS8qAdTgj8ExgTKXx72iS9APDDqMo6NL
gD1kOubMHhjT1KjfmIzPbY9JO4P20s5hUis4xvqtBlrhnHVhsY61OU4oKdNzkLRiHUe8nGbZETKI
6bqJZHbQqhwc6ChIiUjBA04p6vyBHk/pojLJjA9uO0V7w7Td89iVBYmp1hURMNjPshHjZ2Vam7CZ
Hcrzu6jmzbJXTm+BHdmn5UHa9MOBE+37u8wwouMungGBgPUmyJnwO4kh/b5bhqTeNM/KRY/rW8Zj
LmhEaW1wGCUyocrU7wYD+SFqzW5WBGKMQRY472WwJk6mNhKdGinwfFP3luK13uVjWTK7/9gl/NSz
kj2Kj2ldkaGFdtK8pUqF9cqdrhZknQ+Z9ygTf922NjhEbboqB2H8dwL6/5XPqetMD383A73+9qV6
qeOXn2egP/7pxxTUVX/gHzNNBc/CEsqcn+9fyC9h/kHbBQQiVBrbcGZ0zb+QX8Rwcpo4ONqgLDmm
wa9+zEFN8Z/MOaVuv+cEOSbsJritLnNbJNHmO05QArtKjF7QXTKysoeRvBnw3lkv0xP5ICl1HPb+
2vznP/MjngVoAVXs3z9NZQbaLvfztjKJJkohkc6vn5cWgNjlP6ETR7OF3xwL+rJecuclOCcTF+Ih
Rek91BlaUhSPgv45d3L9CJPGRnzCv9ODmxf/R56LAiuhQqcsqz6ABrWxzBRlszJf2lbLtmTODyoE
02u1HRJxZgRGN80u8kfPCT4WLSNnlY4QYY2npqXJWZfUaApgxVXOwNlX+Xjysu4qibpnJ6uOSVJZ
V25UwbZxI3UqehJ3mMKiVNSA3ediKytu1WL0Bbf8Z0hwL33PpMj0Bm9DrXxdzG1nJXqGPV37lFou
UD/yHo8td6mxNV5lY+ElIcOE16HlCCHXHEjXFH5+5WpOjpCRPgZmmPZG5F63a8KJSSPsVXOk9RrJ
Wm3qnR2RaBzFZNY0RfasR/6htlR7NLXurZ/blH6fPcSCcI22dVvmRWTmqQY5K9EmhZE8+xwoplBw
Oj0i5IzeOQxZF2/kQQtXhdIQe/fZdQZTeuWSYJWFyKSykXTHHlqAA9bSjEBoTMq/2Mp5dv0Uh4jF
XKarHjPLem18lzQBbjVXmPsG5NnJbRVgVZlrt2nWbyuDZlskH4ikVzvTLFiLpHdT4ZCSVNZrU4un
NTJy4p3bDmlVZdOFI5NroD/oRMbRKGOYvq5B8mQ5bnvWHLB3zM8oDlFYMeMkf/MZwFNOY1xYKxPL
6Kq1yTgJoHtEZEFqqE6ZQhHqKC51QmkrMie6jIULnZh6AbkEVKq2JTny3Rwon83R8h4Z89UcNi/F
V4ybxMmoF20Oo0/mWPrQclfjHFTvdETWm3N4vZxj7Fu8280cbF/MEff0FwB1zLH3rLZuSKC3aDe0
Z9ug2JI2xrENe+JR8RhtfSt/xlRUHFq9oDqMu35XJNrRSo1tXVJuLimH6JO6J2beWVEsXOsJMRWG
AuluEJ9SlHCcLJvgWVKwuaXkXokrVURbjFfXKZy3lUy0AxKjFr5zQ0sKElZSpV+CEgyISYZPZ9r3
EaBkIUBZBOqInNDaWlTDT5r5ksHTZd0QqpkUQKigOtbj9Bp1g7c1mjuzI0RGIzMMk6BzRzYc2X7J
Z5r9WyYhX6ak+xSw9jooxCUrYjdfHGis67oxUeYZT2RUqnXbc6yIelHbqIGD+2WQzH4ZX1cOwiAO
mrm2uwxMCbd2clvWzjwn0XpT7LPBK/C3h29WnN4zPG4nl95ijtBwS4wusw+rWfcB83wcO63xqGfF
I9gP76AJRUVyhtYuG5t1TWp+CNOxxYai30aVdRc3mksEcVBiGIK3JVtHnCx9D1IovLXjbt8T67yS
FuWq0G3x0Zl0Xbgm8NjHBIlh2Mvaq8ig25i2XyOuLlObdgwAhpL3mBRWRks4mS7NcwncZgo/qIlc
1qmpacGWlN4wgRN8l1Sb8ORPEAKU0SuyIPrxEpEuwWd5BVxsXhnpcE0hmVNDLwGqm2sayrdlQguU
8Dv7YKdGuLZjiD2wZoiNMjahi0Xcdr7YpegvMBQHJ44OwquR/1rOPYQBuMkJeuS+BKHXTuFKGZgO
EYFFHcwJP3ZISFFQWVGtjXdh12c3Hp0G0ngKgbSYROFPBPniviFly9fGcSWoxEXNSBixybIjdbxd
jVBxJadvRaoOVtfSjRjsbKub5ueC4FsYRNW4jcrKwMQekyw3egnRzeoWRXIrKxuiC1l6ek/1uY5V
em1U4b20YD5gNFxj2VGbatK+tCZtxqmQtP3NGmEpKKCNTvdsUzjubeZtPPgjpyRHjt8YrKxtdHBS
G61tMKQTTUP8Dijb9GnWbtP9Xo+Rt5svrWFq+0uCRBfkzysm3KOnzFM1kTslrQwOfK59K/vuIwMS
P426ndvKSx7krwXOTW4GF1KGCFwIGHQDM7lziYzZ+uACIuS+Vf8W6nqyytLqW2AFZEl4PbfK5g0c
CpolAN5RUxcHVrEoQ/xp11jNWzSwBtYcZ9PQk7iEtDIyJbexDRW+0UJcVZbkLCe9jqQ9521qUrwV
sBx62ibHuukOUUoWNmlzCDrg8reJusFPY13T6CMibQjyq8CUX/pBv0fGcWkANx/pKmeXDi4U0KEV
KpBn2Zj0iGMsmk3mMtSG4y3c/icIZdqKhQbXDowUNTGbHmdOh1WQT997Vw1AgtopuJD7jRGrYZs3
dKS89JsbZjVtUY25A7UWMZlnN+ZazpzhU9PHApeD8eKV3hrdHH0Au30j2cZekSR7oeg9XaY6JF/z
mRYiAP3kFhIJgjWRUJIarTeE4eS/GRDnOp0uDe6xNa7ie55yX7ZQeeiyRbehoEIidf8Sz2YA0Jhn
gZZ8VaaBezBnSUSu7/ljImzLcjw7zX1fMMvIiZ/FiEY4YOIma8H1RJiYClZhDhuHhOlNIYEXUkrD
+Fqse6v4mJKtvIa98+Z2EtaUwOPAlA6YRhkgpvYPXV2TKZN2/XkEYyUqdMxmhTI71itnLUmsimvW
qE45t5oY2Pw0PIc+ZcAwJkaXaEmdN7w24u6WeSSJFgOdfzcLxhVdceCCYX9onOHFA4aHLpJMts7o
v/knTeY2gnIcqvmkfdKjKNwPtd2emStYMP9MXJcVUV/AyptNOaCwTOLyi8Rif6ycBjSRFV80kZ7z
2rkZG71fT0bqItSnmG9pctPOCfKmO+1HP21wY6b7sQEHWHOwYB7VgPLRxokR+n1iYNTm+4M75JTf
2pYBwzByh+Q/eEOMZZD1RsgdpQJ10pUlmbAGcgskd/lVgydcygxSuCU4gcAkrToj/WaPRnzB1MFY
dBB9+JpxJMtJH5lfpf3RHsN21yfUH5zBGy+9jRMAwVwBnULnMqK2N5aEhPazMK3wbYpWsT63RFZu
P/cQxxpzicj0Td1DWm9M+ihqEHdaTaAAqZDNrrKwknVRcJ8VFetuDT9QTtIIMhWIaxHxu2NyLCeB
69efgYhZ92rX8esUiS91ZT94wZCsC3Ngyty2n0sYgNsRPd+pijJigLm/b5UanzQsZgcrS4eryjMe
3akvNnnOSh50qvI6pLFYYRp04QzqJA8mbKox2HMP67cgD86kCHzVG1/duHZI3RIBm1Voj2nqFHcq
orqnjk4pyfDJqmznu85VmYc4NiU38olG0sZwiJpHCtReauhcVkQTpqztapOUoXZOaNUGSZ/eoFYj
SthGhTj2QYoLmzm9P2ndozYoVEoVTAg0TxLl90HQdMcjudaFRyZfgDGg8ZrwGuiBSX0QMJStBfJk
aWm3xlLLxZujio8DZjaGhecsygpsUlZYXETkz+6H8ptwsVrXkYHobN5r9f7GUAJFNRrLXW73xgx/
GpktKGPt5/0HbUy1fR+PF1O16jqwubBVSBUGrdSx57a5ipwk20ei07ZM0q+HFPSj7czTdps8TFaO
xQEFtlhrvnc14kTcRF2hUJ1Eq8gcvQM3iktV28058fAm196EDqDzDkOME6cX9mmwGwJyBpgSTWff
Jx0p2G5oxkcvKsVz6hi3kTTXgxybbaz7wZaW4nakT9aRyXVuiyFCl+pcpQwkrcwvdT6JW4zj+IJG
+gWG9akJEYQKoh8P8ZA/lvXkwFcqH5SLPFVk9kFP72vhTAQlTOG2nFJaG1nqbV1qQvtQpzYdCc/e
IbGMSNkhM41m9dpjZbGjEkT8uJAfGn2LQcpEApr2172e5QSMXnyvJ+PWYXJKlALzhHkz9cGPzbuf
oQn8GgJJ3C4GwYJ+RAp6yPPT1eKMW366mABzxrOiyIaTNdsEBWg6KlV/Pu5SUqwsfV4/6AjmunRE
15P5b5GYWK4t5splk+MXItSq08+IeV7CxmjXFpoLAPZlDXzeBd+10mYO/ffHTflC/X7aWjPpXsZE
zbFCSgYkNwGxvDD1l18sG5ypG63z20NrDqhCGcjVQUXx2h7SnlgPHwR9umQGLLvYqpwtfdQPS4aU
mTjZ6a9NX2OvXh6OmnZXmqS6tLUn1tih/PVipFueY9kIBnYWIDZCfV7hr01X0XeSXaBtljik5dkw
R+LzX3b/+qFrhodcF+P+L8Mzcy1vXH93PLu4F3wJ5CXhaljsuYSZ/Gt3CfBCkT5QbtVulkgxFh6k
DjY13vOB+kFcW9STW29OMdbAxiHCFmtZor7KkNomq3J2yOYe/nF7joEL/nRzogaA2X+JSxXoRPoy
YyQyYLfYM935UC17Q2pMchsi8OOufVpy0RZ36LJXCEV8qDnYH1tGcKzMmO1pOBYnbPKzr8OZ1oQq
iwP3hRLLJ17hOEs4wMtjvdKINrD16YAUaT1A9js1gI5Oy55ZkUGhyMNp5/AJaHvVadlLqjnRRScU
eP5TT2yaJg2+O3mXky9cjL0kqXCCDtlI5koSr5ezzWeuI7fLp+cgzSciAjagF/E2nA2pzXyqta4a
ikOfJnu6khZQLBIY/ooHK8yiPPW1d+qFjxumg72AlSHfuCxD0Q0/fTdyLjlhS4ae/DM2LDML4rqN
9lU5otm5I/qkJRDju1lbQFCmRPMv3/Y4O0tjF6xdS3vn5Poa58JikF8eL5vl4TS7nVSVudmlTVmG
h/MaTEzthUWch1CDkqvGkmEbeOnHILCIkKjmT7B8oOWzDPdtLuNTaUQpx+R75plNC1bMm0jPsr3V
Wif8CZi+NWybVegm1cExI4YSuDgmrlvaEoAiohxXND6EhuPrRJsqjyTpuJA3lg3X9I+90Wr4LH89
Xn4Nr4Yf4rgjAm5kjfzn/5GELqbt8hjPa1p9fPdsU22kx1p8G4qBz1aanHffd83STRjFUXItP6TH
DDSwQk7/018CaypJ4GCz7C1/2A3ch6nejAT/ckroUYtP1kJzNT8SM/xg2XON6mMJwmm7PKpiSm1b
4aNU6ycysQotC4EEIk8xmM5+/w817717aMls71qMKhg9yAz56+kNo9Y2sVmQgDp/t8vX6jp8/cvD
ZbNEOf318N2fBPmkDsAWyFybr0XKTKTX5dITW82vrINNwZNltomgOWDwHGSJdGYJLKzn9DdbtcAt
lt1yxJ1L52/nDrf5qDosMuQKos6cj9d8ejnLLmVcBCwl94Qmv9OWo9nOB/Gn3Ym10MmpWEmHQbcn
e4RBkls429zNzENMlBMuEuJO0GNtC0184NaH6u3Pt788DOe/WPaWTVCUn6a+Nbb6ogsoLDJkGLJw
1P352OtHQnLgyH7/OPPHW/Yyxs+h00klULLa6ERyf//Ayy9VjdC/oAY1I49Y4WH4DOZRhQsoqA7L
Lkwu+s+zgxv4LrbsmTUQzXvLw8GvWIEuASRN8kJuTnfsTIz+y8bgrs/YND/upXatB6v3J+F8Tlo0
Xk/LOamov6FQNW9/Or+X3SakFBr3CAaWh/Rw432CyPGnv1vObBT61xJYwe6nk3/5m79eo5QFMLG0
IPd5fl3g6lxP2cAMNjSdH29w+ZfaKtBfDZZdIMfqp01UByAho5Hc3XC+yBETZqd3D5dfGHFur/8r
CUITjt12LL797/+8vKZhtkEoXoVfm5+bK1JyPf2uI7NL8ip8/aUh8+N/fjRkHPEHmh4HY5KSatH9
/GjHOPYfloEwGva4LoVr2D9JguTcjkGjY+kILL43cX60Y4htUbgfXYdejW3plqv+k/bMEtLwE9zf
dC1DmXjZlaIwaYhZe/RzOoLfD2Jyipy7P1aWTcm4fUNNNDrXRXlDwL3cWAD/92GqxUg0WZu2OnzX
HE5LVNyaxRSc9RbtchOjTSkw1dncIC+zXoFqHiWBNquPjeyuagXhphJZuXeDztn89H3ffn+zPwdR
vOsvKaGbtLIk6iiH3hbdsF8/Qlmi6+umAVEdh4pSXLiLtVTHnMzMN4NhBaxHX7Wu/WrngGp+/9py
Vkz99P19f3HXUYK8B5ND8u7FKyPqJF3hZl+VAdqjfF8mwIRZpG6R3fQr5v03BWvSVUyd0TPC9vtl
+X+HcPy71+ewwXe0OcdMY06/+CndYpJDTIa32exTp75FXklnpCdEck5BTW1fAxd9LEP0NWFabx0F
9u0fPv/cvHv/+VlwCpPTWzeU8+7zD6jm40Tx5SuFljyqunufoGRyHvADADVzKIE09Pid8GvVOcka
D5xJzXrvELRAex7kAfiA37+lf/+OaLfPFxc1wHffSDMEnmcUzRzLS9NdRkNApgMp579/FcnF+e6D
Y/ml2wmHALU/yr5fv/gap3rdlR5SskkifsPOuq3II30uqIDGVuOTrZt511NNZqHeyUOLgv0WIcmw
xmijXwoDrlkyWNY5YtDf//69zd/5r8dE6ZLxQUdKyCn5vuGqyk43Aom/qi5fbQ9npqUFX+nPrgDT
PoZ0u9YWYUD/cCb8/WsHeqC7ujIdiHWMWr9+H14AT94xcmK5WWahv6DwUAg33/7+o/27b11Hn80M
TEA5Mebf/3S6C6fWIxnHfDR/VnpDGqczatXU3mT5D+fRv/sWf36pdwfYMoVf+nRy984Y4s1Muo3f
Rq+YFYuVYVOdHAlmCYPxH9JWjHcSTQYUlJ62Y2G1JvfDej8gj0FsOT1xunvdZp4Eki47uKk4N6Gd
7lCCYKdxb3Ast1dF0T82sOuo8nUHhgaE8ZodIwNXxraPtD0Z8PohTmwo+ESxdEz1Nk4L/RptOUj5
AbYmrMEtfaG3Cv75XvN0MnKHDv+5/1ZLMGBjfFs5ObPzmOqPBHFwceBvN3ey1T6bFIIPvz+0y1D1
7rTFtmYLyZrV1v922jp4GHQWNc0+0UlskEN4B0GD+ASfT6UF3V0jKkjlFK7szn2sE5NVnDne9lln
b4aB8Bkre4CrWa4ESD36qJQknZxC/RjVGz+kidBxskA0hDZVUWBPVH7t2NOhQMlD6NAGBqJxUboJ
gLz+GqZognynFwfv42gR4cvi5KLp0Yfff2T5PkNpPtqG4N41D1boMt5nKEVuYsWTSpp9Xtrplprx
uS+jb0NOE7funya8EACgCcjolRoO8DiMlabeKM1fiybcFXhoLn7+it9YuwjxSQ8tWjKF/BR4cxHB
AGrgKrmzWsX0ubF2vpHYj5QuDq74EmlO8JQOdO96eykWgYLUGc0aCk34NQk6Fw2AWbempK3xOzNK
79C837l5gTLhIuOIqupYkihgX+kNBUlSHs3hHE0+BfzA1ldhz+q97e6I2HlyunM8AD7LU5pZufkg
hHpyVPJQRUodXEsrKFm126YjzjZHuBRjda9Mzd5Nc+8v13vuo2b4HK4rRzIVbgYSKfwnI8Llbnc3
qF5XSYje0hn7r2NBp0IrMtB4fpny3eH0jk+6c2tvRivVDl3RPpoC6W6vYb/rw3Ncmylz9acyhNML
KNdY5V1yMgWt+gjM5WpUFUXzTrunyUAYuPs1qNTX3K5ulflo5UAEaYl81qWFv8j8SNiqv9Lc4ZhK
y1p5tkH/weFJqq59snwcJpFCypjTZ1wxXoFWr5qbJBj/4az6+8DlKMWslaGY6Z1tv5vSDbVP6bfn
OmrNZlekw97pYm0tw+HRG5A/g79Ye0mW/cP4/29fVXHXRexjzzeCX0dmt+LscKeY2654ro3+rs2T
t7ayrsn8eKrM+EPsWh//4er5+9wHMgt3AulKF9WS/u6WU/tgY7SkZe5lkjc+l0+x0j5UGLq21Yuy
uwls+1k02F0KNd3+/sX/Pul0lKPP03PXFYZhzbfDn25EfovCt+9yPq6df4R9ixkZ85c5xRoRhvoJ
7aKtvWo4Av/ha5YGT/zrKMkLmwTz4QcwDL7qX1+YTB8NsSDfs9na1y5X2BZVBiRGfxyOMVmRKWuG
teqaZpWA2a0ZPEl7SF6s7hkbvvynd/P3uz7vhoqLg31B2ty6fn03MXADacExQ1DPLEjMw4ZfxFv8
32SPOCNXZl9DM7FFt/LN/AYEzSaZzXVp0D+S40JdLxGb3x+Z96GSjKmOYj6M1BTkkcRs8et7Kokk
mMLOrgmx0Z11gjGvsEy568LuufDHN5i5GKzLHCKApQO48ZIPqZHfjzaU4Rq8TTzgRz/Q6DoFIIvp
XhGpYVvIwzmum0b4j5A3r5r/R9l5LbeNrVv3iVCFHG5JkCDFoGAl+wblJGAhLAALGU9/Buj/P73b
29Vd54Yl0d0SxbDwhTnHxI5/pRQZIgJSWUiWF4A0HynCKjIo+NH//CfdyprfX/SAoDU6QiugV/ut
FklsTdPi1GojdsPAgMMu6a8GtISdHHouykZesZUVzXawWOMxzodX2iK4Kpz1g1/SrbW6+xXDc71x
sUXAxcH8VHcheJBghwct9Mai2OssusI8idH32P6zblaM3FwskZM9c4QF54DlzsGp+IMT+5hYXFan
ojigl9hUgr3YP//J9m/RXL9excAwLMvDFkMH/fdXEeNbUM7+2EYsWbddmh5S9A1eqs2HpTHOA0yX
xEntYzoCCe2lnDZV+gHoPsSuloLZtbUD5Tmxe/HkMi0zEcMC5SEZGhbJmFXv5QTsDvduxc92913x
TfPHF5UClCqk0e4YsFP/uFZYArbZmGtYhGOCr3eH/M5PgCNBUoHrDj56adEjFLmNqSVuQQ7o7aex
cn/887Nxq/r+6w3wH8/Gb5+zsStGO6nmNkp6IujnYlbIqgy1qdaEyDr3yx3nAjt65kOuQbRQYLbm
1vOclyHr7v/5sfyeS/f/XhmfizSnkOH9fvT582CPs9O3ESKGVVDkzyfbzN/6GMJCY8xIOoAj1wIA
HuZCDoTCuC+nKr/3gvoYEAa08MDPMZFC8KcCNukSTkWAygMJDOTCtcbJJPw4O//mkIGyEU31tTP6
4RiQ47iJG9cntNh+5sc+Kx+R3OKtWpsBf5/hE6xY+uKjwEe9jT0TqIwT753SfS9rh019gLPPWuIp
ylkBYPo5piZHlG/5LJh1P9hPQc9cX3+z7Pgr9tkXt8+4ttfBzuuat75rtxap9mfRECGtkh8+2467
f3lueVP/9jLjB0W+Sw3Mpn+dPP3nVWXtDFalexv5dv41ibsq1BY9xS1MTf/Pv+kP1y+X4hOzmk0A
hqevl/P/uH61Re5KVWF7rBP5gUJ1ixP/wNH54LPj3qQsa2RJsost7ed//sV/KHmZhRF7ZQa27Xr6
740zPLW+9mKH41k6ux5m8qb3J/uYd+130/JQxPpx6Jk9rCqZuxsn0dnsw/3Caq0F27yowtrzf7Dd
FtFST+52xgIMvGcfu+SP//ND/UNJ4+q2STgxHmCmcL89R10iGjPO9DaSKXSesUEikn0d9OJh0hxw
heKjBaz0b1evPxQ1TPzMwAfAZTnY/v7+wgRgyicBtCMyhv6qW8B5NC30PBEurndO/BiMnwtKQQus
A1OGJzP2j2Yrh3AMILhZlf0wAc0N07Qb9oSEWri252dhkCah/VsJtF50/uvN6nDp9HhdbBJP//5I
Rd8NDtKqlpVK1YWstNfgWxSwLJKgqaXZxz+/Gn98x9Ii+YHBuI1J399/nRsAeYHK3mJZuoydebFt
fqspCewacmtT8P4lVp7EKO3f3rD/3ZHjz2dKytuVFwRx/N9/cdYaSWXYdRuVS/c2zvaj4dEdxjDx
t+mk7mlXMKTQf+ashxnpY57OnDZMB40+nLX/1i9bd2vpw173c1aYWNX++Yn5wyiKB+jRPOp8mH3n
91NjnHtnIciKTxSiV04VTGx2l+1zUEz0jT9hOhKsaft716Rf8+ZPtZ1gglzqnafMhQlZ8WHNPIX/
/Khu8aS/vz2okHml6G7xAPz2Ru6SITYtqato7skg00ssO5hujkW7ZGzwKV7bLoC0DpBmn4D2wAII
aMxkiNhnfvlATqw0HfHJmqaffZaOn3ojeUzjFp6ZPAWaRSKAn14XTppzE6AGdmMHiQeF5lVyXSCy
6tL52J9EkAaXBV19KAdKOEHA2y51g+GtbS6ypkNAL95H6Ao7EiCd96UvqqNmZd6r2SQ/lkbs8gFO
9SjT6VIYXNYstZBqWIdtQw3wz0/YH97ffuC6LocxgcWe8dv7O9V8MTvSbaIhcbZoawGD2YRJjRIf
QNU78Eb7R1dTH9n4r0PsP9RaAVcdD4CJQa7770NsgVIfJbbXRO5UeIdM7+2D0OI4Ir0yhwwIvHZU
6m5AEnNXQBzeAklz2D5Z//eeil7KwR29biP+68pQS2Lgat9uImI57pVdAuvLdbI1R1ltvdT4Ovlo
4THyk95ptv/ydv3DIB9DtMU0lybGY5b/26fcXPADklyDotGbHQKO0sj0q29ZnSTnMlnxPFogt8my
HLMh2dd4BP7lU/yHUybQGfnZruEaNuDkv58yVEqyC1KnIbyNRLM6OFoxOsK23QAWM0Ol/+tfTCv0
h16SmlInoC7wfItz/O+/0wdy1cMm43cOZfCtMj1CT+vOfZgY2uxFB28SY0VoTE3wrKGl4G0Y/yD4
kQBoOH9RMsXBQ6Z9lRAadn05w7AUArj1aCUPvdkB+GlIMIW5s+08hJyFZ2kvftxiOlEEEOktsst8
8l5bRkzEVhPumRZv7TzMW69VGXk7AZbCtnhsi3JchZQE/7k6ba+cxIvs6pG8M4RiLIOtt9y2vw1u
6uxGc4LcRk90SYz1B5FY/DX3tCgbtoap609MczTAq5SR3ui8iiDPjoy/4kssyGusKlt7cPRBPS5r
YEY/Wo8sNpqX7gMV5xo2MLhvvvXaL8aanlxtFdwF1Ytnjw7isRod7TKqeMBsKem5/TQOnjIvmDdJ
Mp/SHnggTu/XVhpwKWYreMfAifsWQuCmQ0V+L4PilUqmP6osWa6TqeNz7o07iFJfaILyS03a59kn
zmnDFVK+Ip141lVCnDXQtD0ZI/PnlLqtnLvpq105BWeHmYfdgkkm10kPmfFXfMqE991M6+W7nhuP
0i8+d6UAM4YO+TJ7vYAf3v2oZ3BhaT8WRIyVVb8rcVvT74HRF5WkA+uKBXV/ruZNZpSTuxMDYNuC
ff1S1VT1ffHWaVkPOJDvbneRFe7jobfL0NI9ceXKLq5dVcF/ZUxyu8vwa+cOgFJUSAEeZL2pdHv4
9dXtvhiLaTuoOELSv89yyzkzegS+tH71181YJsOuHpnJ+U5d7mc84PhbK3FBlyAuiT0x60xQ0SUx
oDQ4xlq1CbSuOjWe+jK5UNoRonWw8kZINutX8JKKXVGY+gbp+XKvVWq5J3fExKRyf7uHzd8METcD
2bTkh0q5wLdi5+Gvm0b2W0GtcgUfmIYO6Q4roSY/tLMEKWjW9ssEx+aABDgaO1ClgOtg8OW0VHeY
p19nXoF96nnJrgAr8MmGDmfM0niD5Fqd2lUWrVEm63VNtGBtaE9T1TySLtjhPpXag6GYHQeii2L0
E6GTOPFzkuYIw9qW5K3125IS/zIvUMnb6agGrdQQk+bjA2WCAhykYRMFEQRr0dOzk4n44JF8BSi4
8KiPhNnFyN7gCme6m5FzOmSPDJiG3QQqPFxml/G7C6rF0sVwihe8Tt3KfyvmrIjqqvZ2nTTjV4Dl
RFvbXUltBefBnZbXGe76BvUrucpavLyaeYmVxwgeYZKp1/JLsd5pw8c7Tj2BhlbtRQ3tywvCt/mT
2+HE8ozmpSGzLGxzXNP1YoFyqlY+BS3xvdsKC1ozX1G6jvQaG89vBYqPjhopmy119prF23tN/sUq
UCsjOsH7lAJRWip7Y3dxdYVNmGxZr6nIIY2u5G95WWeUGzMnFCp10O1m0jLQlpJ/qw0PePLbXbDw
ZwdDHLwMqXRDffK9yMr5xQMqm3AyxvqizeZymsikb82ToQChsj2PHyHW9l+SyX7HcnIyFinv3dG0
ruiwYzT95NhpquzIYsHn5tbpj9QtZ3wFCYCIinDvKnHKHZp8nlDZlZ+Wsn+c/cn9XGZEcrZDPR21
SWvfnenVcbBhWwJRYa0xOJbZAO+i8T/36V1jzu4X9r/TflJLd2i1JH93XBbt6/0uYsJdUXf4T/A0
ga2o2hfXxotlKnM+9CkePTwlr0TnfeEgKb5I6AZFnX/KzEo9+Ebuvqaw0RJRvk79CIXOF5d0fq3t
xnj2VVDdg9F4SXoVvzhiya9ZR3DK+l1hgxiUbQHneOWkjUSeRQ6z10cuMniI3PhTsN7MnY3kKcWP
UbACDevMVAdL9l24MFw61KYxvwSxa4eC6Ez2bdXMD4aIXXj6t2mcym1TZe2nfkqNC5rSJ9UO7adu
vTEm5gdT5ZuwIHOwcoPD2FkG490oQUY267dZ32WfhKxDd9TJXVAQSv3JO4xu8D5ZMqdfc/ksmjnv
Eds7GCvivv3JCz0CPBt7Lj6+/UCmIf043iBM61fWciUqodyP/KZjTTGqZseB5yLM9+ud04k0nNaI
hsRv5vvbV8DGQLPkCMAXLSM/xmKfNwEimZAe3bvFa9AkANMHJ2A0lpikTVkGRn8mNh7IIfwDrnnn
Glx7gyZYDsFceieL+Vpep1dv9iAjGnl9solLh5mfBdGImK/PwTmyom0fTQFlwpps79SYfn0qXSiS
rQet6Haxq2z+Nc1GGv0YjPrtBgTSq5EHeqS3KjnbQbPzE8M8ovX+uoju5KbA+bOG+KvhuxuTBFgw
Z+MPOAX4LXukYns6ahwgHsmeNuAZA43dyvXMiLkpiZ1ZDoo2YuPYYqcNQWRZ9Q+R5095HsMIKWYE
/eInGU2Rqif8E6ONENLmUVD3DVO7qzz/sJgLy9c4O7dp+wYKlmQj9SMbzjbXcRqY7dTZn8lpetK1
uSA+p3+knA/lhCTFy9GdzYMDoZAaUivts993b+bcPSzjulWu74kXWa+6bJZiGyUJZHYvf4NUebAX
57tp4nhoMbWYd+SfcqxpH8jVrwAqfizdBKsDdRxyfYpWj+RkBb5g0mGeswpF055Uw87rF/j26L1p
hrI7o1pe+9l9AMa2hNhgjrlajtZcPA5yY/e0TJA2jlNmS6Csxt6SS9QKbTcPZpQDmXMKVo7e/JOO
87G22K/OHj7HsraZQJazxdNGyerwZ9WSWlnPT8CvxrNbv+R5g+knc54ym2CwvrV1xNyoqC1cPnio
dPKM/e8+QalksWFuW4ruUQbxE9RAVOjYR6M2ozLBqLMOGb0tnBs+nv59kfX+blnGbktg8bFr5V2J
qpHdpHYvJsIlF3fvVIsR6mrmD7KML7LWr4xKIJ77kdTN0CN4JQza5UcK0I/ln3nsBt5fXJOGbUOM
6UYp5e9nrbmYuJRDFCHVtqmtB11p1oYAjWw7GBh5zXez969zi/BncHir5mVRk6uWtbsmba6wyiRJ
Lobas6oiYYEMGqDU5tXR6CMkecT7djDBR7gcCbb3U+sGfDC+9aFJS9+CUcNTsQTXfFge9TagQzYc
cxMTk26bxJjkEucVUHocgxNRIjBTk80g4IvNHksLd7l46dDfTWlK6rGVRM1YnU1DvHQL/GVHOndM
Aj8ko2SY2Zu2L3/6WfZhtUSMjQsBST2VxcYb1D4veY3toX11B+sLGkYEBgRIOk82nH+W0UlAlvII
JGrCbACEmtwHvyYXBvDttsYfG/j7Km+xSo0wcweiGhbT/YqKA1xv4+SYjXB2NP3AZddwQyMbgUfP
3dnCvR1m+vTuGJoWeeN4r+oBPyibzw1K2lNfcV2qB+9YmkJFscQJkejLEdv8d8kFMKtn8djN6n7I
ICv1IvVC2dSwNcYZPuv6VSv0UCVBf8QscGGcY+OXSkDRT1Z1Eh5tLnNGxyAqqfBtDSlIegokNsBG
99SO6EQZVjozY58QIQwQ6uT3iUJl0CaEwULg297u7Ff7Tt0lpPGMfsTupjkZmmKiiPs0vNl6TPqb
Gqd9jU1P7y+3bKYGCsHJQ/wJinty+JSSpTMpBuOV7W9vjz0tJ7m3vOw7qwFxypJJnFx6940ULcBk
oEscVzj/Cz1vT06T2cj7VtmHmpbdIPxrlecHMwF4BdiSfBWc5CRkNJty6KtTvz4JecZyAcGwwxZF
60+p480HhMlRyrId3tB4LH0YOoST8B/QBKI4dgHOuOip/aA/zDWykXHE5WF5Znu63bAX3HutGYAK
d3ZTW4qj6hzsQU1J0nVBpPG2Ub48CUd7U1o87tv1u9tdtOBnIb1st6jyJKpGnpYylSd/Wr74DsWS
1SMsYxBV73oXsDEE1K7aZOuz3LRttWbQyBMPTx4JPwg9TKXHzOfCn+rFiYDw4pSvXxljGpEF1h1y
2b/7IFgBB/z/eDCInd3elsarLEjL0pUDjX39x6wIOCpvXyKx3jGm8w6NnJPTnOfp6fZVkC7QCly6
IGBMrQ0Al/zIyFONTTC4at7Sup32v77V0qA48ZbqtzaBLCgp6PJw0oDhzU63m5mY3tNUvRGMWv66
2+9sfyPdTJFIXBfk+NlWS6+B27kEOXGnmvwbfo4Yln3m31n9QK5DMlytHNZ26rWXRkSQJHx2aPrI
xnP12Hi8fYrOwnjPKw51SsC+pYPbmSOwoKXQQuHrPgB0jZsJ4XwW6PW+wR/IhzxHsNF6ap+kPyFp
xieGfCvFSZHOI4+Z2+h7J3Zori2fAAU4BmNO9pXN7kFr6FWLnPDfnhBxo+NgnfXgx2x2+8lPp11O
Zsk4dmS/BkYKEXEVQPslU+9fZo1F2FV7ujl+3Nu9v4wcwyqRvt17M3I4jUEEYMyoQpthzusEgNzu
t1Jp8KFYZfS62/vQL253327+8oKAarC3wBv8X//66/f8ur39r9Wa8EcKpdr+uvP2v9e3h/vXj6vh
ZoXAk1Cl/+9jm24P/vbf/Hokzgy531yAi6wP6a//MI1TdzdN9ltlkjyxvf1rrjmHlihiJHE4j/4K
4ruF8/317e2r232//XdIOYp938uX2/23m/Emqf/r/8WV7+xhad7f7gKku+wUKYJtJ2mV/RjeWODZ
4e3bv26WjEa6Wki2IruTLznT+zs7mJzQL6y7yqAWT5vW2QZjE+Nhac6DrtkXNJRuWC9Ou8+7DIpm
acRhPREloK+7wCmb7S3iuI8pM4C2JTjFRel+50IEqojDOcpVegR+tIRe0ltAOw24F7GcLsRYkoLF
krssGc6oNjAiu+6KzYjAyszHn4U+6dGSlqxPV5y8A0+Jba/Qv/m0Lvcpow76bGjVWCAIR1Qc5Jir
Fw8YGcQY3ebsIVbqZzt1V+WYjwhWkH1OAIdjiLsVE3sQ7ou21xfvS+A9OIa+r6bmWzwlBUnZxGth
G6f7j7uXIqOl6+ELAi4QgMTEMVWLS5qz80l2iIvk0hxorR6WmdSvYJg3LTy6DVDzyDK6c0HOLDgB
fd6SIoylNAaGBiTAGlkCiyoI1QAai1wsIgCK5pv4BNv3UcBV2dQWgYdB8mBVE3EN1UdnOzsI0cmG
6+fPYTAIWehoPHwc1ENr30FYpqvI2CJMKCxo7BgWMWNhIqaokDqaUkjERlX559KqP0/9fa/Lpzhv
xgiWgI+DC54BePJvg8yI1/CbH3XSP2sdjJReH+utkNMpydKvEHq0Unm8sqsssbdDU5H+UDYEB1Qy
OCUKbYKgNjLkCEfP/OnK2Dikw0uKfOspIQV2U4v4rKFPORnzcR4q1EiWfob2Xe/yIAP/11ci1JtS
hr0QBpfna1b/qMCC71pa4L3hJMkmB2K7XYThbgZ98KIgUbDJAM8Vc1JtjRZwVqtyxlpGfiXJHrhN
vPxE45hfPZuIXlvhUB3gxOHnGR8thGeirN+0om5Pnk3OZ5/1VDt2U10KAQN6sMmiyAWI/fJV4yGc
HEYfgMMG1oCxP+0Wu7D3lZfFh9asv9LdAi1WZhUlnjncgxXSe0o+qbGWr/sugRyMmXlgvYkgneQj
o/RoCAlBwCZ4Y66DFFOzeKahmSOxRn9l7GVP8fCIjimgMqE2QGpwcpX7Mph+C/FwM2uAGcCEZX2p
HRcE9VtBbt6xdGV9Bn7HlaisqYOhqVgx+m7QEwWqqPQzviau8IslQitT6twxH2pXELFd+mpbQ9/f
+aP/DkGluPO/5SCa7psYaonCqe2Y156wkG07aRD39eqqG6g/Bsfg6E8JHc7mody7Tgs0vXCCMM3t
L2NB2m9ru4QLC+r9ngUubcV2McSbRUjDXsjewTVG4wTnGh5mIsEGN8Ve04qW6YeoQw9yImMsOUeY
Kx8cs1C7lB8SMOc69n0LrAfkci8KXO1E0PSFb14Lk7VwTtpamIBz3cYVB3Ohf101YLWmKEZ4dujr
mOgXywcxcV+1SnzWqvqjHycbv+WigV0kdKV0kWuBetsnTlDyMeL/J7zO3GlG+j0V8X6SDoBzaD1h
KgJI3WMK6dgS0IYlck5Y2QijA3FG5+SHNYJtLp04nG01zQdVVUtEqjz4IXP8IUQ1P3ICIoQZ+n6j
mqm/E3nW7OeRdHC1lO5Ro5szUHyfSnr3xG2qkzFQgFm6+Wpr2B5LfC1H8K8OJZAWHOYhPjV9NoYJ
KbCfusn6ETuXqibOij2ONuBRp47IHpbKCCCMk7e5ONRmquSjvX6KRqsZj81k3JNPTRMXDCU7Si9y
rRlZJoXypVlvwJqmNqM52RG35QV2pDXq3AZ1fvl1Y3I2dlbwETcpBRZLiJ0ejKz+QJHyw7wmPVcS
mYojsq3HOtBjBchwEIiTM+b9qUU4f6KhnELTZ39RJjHxsZYUDNc5qdZq0owclRzJhS22pijRI2gS
VGQy7qTnHdxZantFFkUX92ozya+2kYEzsGrBmjw1w9d2kO4ewCFr4YnctdRP93hxE2SunNbanDEY
CsaDrfdfZ7mkRy8e+FmkMsVEwXNdMXfcuyMaqN7VvQkVvQ0AbXhdcRK4viCliL0rkvb7WA7fTX3a
CiilGwnGf6MmiU3UnX9WpnWcXSuawYswC/U3k9IgzrdZNFDBPoARgaqZqE2PdHNj9oD4uQa9CzOx
95mQb0uXXdKYpUYyllnELkfj7YbRo+yrQ8LUa4/ySs3PbcwpC3uTsGI7+cyw0dlS3KLdMeVGmwiV
W9xAnUhgCpQZyc7kjOr5ZAb8TIvj8b7h6ZvTe8pUkFKgTgEUuNmWYBxv32YvjLwxHwX7Xlr3weKD
PHJIpvBMIDJejXE/qVoqhsDfjeXaY/nFfBcUGviFfnpI21MHDhcWsX+fUwEmBcmYyqq/izzgTWcP
+WXK2/e8ASQyM3zZV/2wd5ia7aiTk1BUCOPUXPv7JjeAzdCFVInYjtWYk7eTsTLg0A6TxAacpAbI
ixMgDib1RGD14p54l11rDU/GkqCfy+Cm1KslZiAddDd/xtJRPg0skMIsJ43Uk1LCy9eGfWUjYPO7
/XlCI34ckvzHaCT11jJcGy9rzoKnsL4VRWBG9qg4Y5l1HQy1xLvOI4ObhdqRucx8dNZ0cOgcUGLr
+AhKFJaQP33T0FOeyC8OzlMQJMRTMZwBEMSybYKgRmZrd2UUoBNt1GwNUppxR9LDxrN5bwRr1B5h
MNnDI8Al8jpYrx4SBxMwp61OSpw7mQecW+rBip8g6pM6Rfx5kSXmAxoF+QltfA6koetCo/+s+rh+
drKsv0B++czHrXnu/J6y3knlJog/zCEr30U/AMOotWmrr9+ijCvDzjXzO2uopmNaMGNovGQ/TqPx
QezWySfHSwVTiIXdey9niJqIAJmSePSqczXdw1RW2Bs6egJGSU6cZQewVGPoGeNyb/E0b5zMLo+F
pISc+UH4aYv93KRfnGk4FuQGPNZumlzZmV67qS6fRdEfGEEZyNGKD7jWw9bqVbK3S0DK3T1MUHlu
xm8MJNpLnmHT6sj3CFIZ3GVlb8NitWAyi+mok0HKp0vHvqH1wyljmQVxlbxHRD3stig759UDHAwj
SxKaF5nE4mARVQEmyosc3rh3uvld+P3OmQc4sUVi7GwR0+DG3RfTqq7k91ZXx2BcGEMlPoILOxKY
RgozZqV8XvZanboPQ+ZE9my5R5a2h6Ebnxzb6a5zpgCFmsawr6vZ3CQlV9fY8Y5o99LI0vXgXDTU
sKN8VyaMQ5PhJarK4FDW5jev061jkFmXyWKMYE3Wzh17FZFBNxAMBOvGalOaeN8+l1PyE2sdA1HP
G2FXLe6ukGNU6JV7JNYGokvR9Uj84Wh5CTEqcQyQRnUTkQ7V3oPNvWGPkt0PnLqGMJxHIRxgZDHk
pbLO7L0pmYhorMAQmszQZCBm6WO7BigX8REpz3FJCzMsfNJiLU6KUbl7i1FV6FR6fVS5M2/ceH5N
G8M5WTgWNiU26TCdygB6BZCmqRX1J6MgUdZlpFyhbolql8QKFlUCXG/JucV4fGM2EJM8Fm+G3h45
kSakH+7A4GNIn3zCJ3Vk1a0T/DTsGF+zxWS4tZxNNwuKvjGrodH6XF5sCOCJz2VUL21tZ9pwrsl+
2pd9o2MdB1K+0C4jd41ZEjjii8mI9Wj7wZdkjIeLcnZGmqUPyYRZpOh96iRXLykuPCYqNd0dHa06
6Ii1ramR53G+QzhN45e1pBOnjoosISJEmCjO3ekY5wr3Z+vN+1EGBJDkD1nWeFfVuFvEJ9MLUVFx
prQ3Y2Ir46nHbG7ivWZN32dqxbMk92Edrp39LCbkGDlOxAsTH5T9Fleg1TURa1/c8UfsSffNyL7X
84p3cab5bPuDf1SSIAokzFzU8/SSShwwhi1fSjm1l7jLjadhfK5JKaE467VLmvn5tew4SRjlRzmC
k8cy7RkPFcK9DMXVWXN0Ex/VNDTklsq27R5jKpiPuVDeVRPQCQcH8aoLkEL45GYXNeOFwYET4ZF3
cnbWm9ZOQCl5C2ynvg2ugf7I2usMhf2QKAJ21LI812mXnVlRzE/KXrbaotFr9BnrJ8d+Xxk3j7cb
xnYHCE4/68pieacXHiJUT2yp3TEDJfPzQg7ZhevB8GQP+l1qpl9GxsRMrQc2NCmqNE8L2ssCuYS+
QFMhaiCeVks+VlYO8diDadeMPTv2pSBhokD77Nejv9Kga6ZysXowidN29gHaxZ0trXnnubrc9yk4
bittd13uLyfJoBjAhw6VSF+RRSSB6K3DuhnoSXRLZszRjYwsKZts8s94RyeIG4i3RT3+FM3YsDOC
bNKsFByHhrUSog2HtMFWWyawuFIz2RvEUo3GKScL9ZMERwbIz8K0dJ7Jt5wtme6VUxNbKhzq9xic
WKfFyVn48iFPLUHUK7QhSuGta9XvLN85RWwp9hN58SHBzPO9Vc3dlv1ItjcLMmJln6ltOrMMMpxv
aFG1o5PWfjQZ4g69gTrdbjQFtbGeeGLqSpSP5VztSIEwngc+8XfZ0Pa4CPThbhb+ZxknPzXMmw+g
4pFKyvqImKoiQ8waKRllvVvysiTviBjkSplsjhs3OZZdMm1V2SQA1vvm4NRwJ2OXyd08T8xe03XH
DzXUcfZdFhN1OVIdNsJ/X1qgzT3M2cUa1QnCQM1SRL5jjO14SwRil2rGt9nWqX/nYryDISuizPCb
MHPLR3Pp1bUcxHQfxxWJqNDb59KCt8opFBERTnA7SCzUQ+nb3GoGh2TR7ghuSLfErVEKZaO3qZlI
3DsJGWcfjTdAyq5GdH1u8bnS8IdO9pR9Zq5eb2PeYqPtHmmsXU5vDH9jSm5gZxEqm5bjc2lk6gKy
fnFKEfVuB2KTc/SIBYbpQJR3gzjgsX+WaUrYW2Ba29EjCdPpfBe0XNcfsxwMDlH2zRXEeOn99HsC
wtImhubtzM+2W9rHvuuhLLSIFUxEyCSw8Ip2wKwqH51Aj+ANqU1HlpPmwvpKlh+ujQq3YjlO90ii
oAlPKao0IgRrgmoVZhA4/PU+zkC4LI2HZJ2uKO8Av3aI8JhrLSavfkzSg+plmAvjaxPvWsOk0tdY
+3V1EBW1ScBUQLaSDWoRYn8Pxs0ZoiJeVt5IHU41ondok6NPhJlfR65d2R+jfsQ/AoNLh6AmrAfN
MIa7uNEOlV7s8oLBlTkx/3FjAESl9nkqp++JySyk7EkTkCQPberFNo6VNt8vgxdcai1XZ6Pq4Nih
zGChyRK1IYdAWqbYcb1fP7pym0+l2lvTe1aZlCneXdOVnPc2yWkQB7nUewl5IhlsdMopMY+7apRA
US0c8m5sIrlkJEMtgb6uHrddxTa3rDJ/k2cp6Beypxdm/DSp6HnqmVZuIttJLfNdredRHpO5mzh7
wyCQfNFaGXqS4ZfpkB2mBcKEkiItCIxxyTakAM3kdD+YhwMqsZp2g1F63I0s2Yq8+sqazAXzZzHW
IghQUgXtEjO1NgJcaukQnghTKH5qGC7NE/vaHvfCSRs6kB2ye2ryFMpAniCH6DX7E8BYz7QLshLY
93WA/8ImrZ0D5CC02wzWhk5YBxhTxIcKXAsOo3A8txlj9IbKsfTeUi3wGS/WMmrgRIdNTVxhGcOC
5DQ88WJN+BoUvYneWPeDNO6w38GRsfWRWhaRuMIktcEIZW8JybPOxB4sx3IsHwKvq85SknCgWtB1
nkfN6XbTmUN4DfvNg/tCMAcRzNZE1jjgUrpnKijFm5VsaDjCR7jiWUic1JblZ7JLOhVEi14ipwDK
2FReqJWNuvbe8mywKVsnUt4d0dTAhvuK3CSfJ26sZ9p/V4sZeRrPTb7AdMEwb89ujunmf9g7jx3J
mfSKPhEFmqDbpvemfNWGKNf0NoL26XXYM4KkAQRBe2EGBfTfXd2VmSTjM/ee23+2vWksk6TUltJi
vBetRUAML5xdGzmh8RVlKmPLUfxImvYtBORgqZW/RSqjExI7b+PayU8PBh2BTJjtEiz3ttcTtYeL
cCO84Ms0wb8mf+e2DLJHkz2ZjDD/tlzVsHKcvQFvdDn47F+AhEngtBXpAXZCIYu1EHJgIXjO5r/s
eWmycsqXYEo4tzuGRZ5G9G9cDWdLfTDDIOogTl/dfj+qxj2khjKWhp3w6Xg1W9Eor9cY+A/+ZH02
bqJvYj0iZaRyFEJ+Y23GXbuvi6SlQedRQh15L4I/htuUd13YM27WI3CiSpKtE3Jnuv4AEpbnhk+3
UfnYRkJrPlhzf59m/bvKmvgYqvFeFe4ybOrqlOEsWCZOyYZwoh8mpxMZmm3xHlMPxBnDoDEV34HB
iEakik+Z2A6Ig93CsYdsQcSOdbA97SvDSKzjad0wcuQ8mHP4BouXJwbPwT9Czk4eiGYVsnK8+iOJ
6y6SLia04UrUgbV1WbakZIeFuQfveDTKPZFr2TZh7LfpxLs+at6xHhRcxLiP9664APtEdcQTB5Jc
aNgwJUyfK8CU3MhZ82q5wPQw9pXbatKdZcn6aRAOC32rrlCRVDz3hfKPf78QRPJTMVtj9ke2IcOL
eM9O5hZ4lThFjfVFTal/Z42424EeXaKxJnAwis9u1yecr52xZiTUbYi54X5uBR+wDDJ6TWeOTYxf
E7+8TH07APIlCb6a12MqfFLIWSmYsuRgFvm+TmUGtCps9sVg363CHbZmzUNrImTzwEtbpVHYLTJ0
Ht+Kcq1tvNcAAPYq6q10O6QiXea+NlAHWM+JW+zyVn6apUyfKkZCW9ZlKDw6q77kbfNEUTXuBx12
2kQeTUGNNEawvDsf6jhGcEJnUtq0KpI8kXqx7EhxXY4eBvs6GBeRMqMDgaps7oaA3rAG2UsKM63A
hAvDCJMDWFPvhGRuMwvZ15BKvbuMym6pDZW+GUf/w0W4ttSdEOP4gPcA61a7BKW1I9XVOg5jaC98
ejGVMH5LwSIwaOiNTWPR00ylfvaJX6vYE27zkF0MYWrk69DonkHWk0nv0+rgL+czDh4uWZA5m8Rv
ScuEtbaQlcmEJiqCc64PO30Q/iGjlt53GS5zp5LonczsEnWAxodww89BX64lD2PpAt/qxujiYxmM
EvwTZmhk25w9JSuoQe6nStAqa+eklNbS1kkvsoyp2qtC9RsPi9fKI3UaO0jHSNN5y7hXbrlBXqwp
o32BguqaV9olH5tu3zqpvPhhCPqgirJzz30ZWYNxsEmgXdZDAAgBLVyUXiJFmqbM7PiUBhUfT6fM
bVNkPK0KnTjD+cHvdXSTrlZli1KZ5p6z4xKPlIp6Xd3KMLlaJkPfSXSrTEu6Ix8m+F+uy3VYVfqu
SltilJnyNHXjPAbw6FZRYz6WBTVK0CM+6lI2Q11sfBVJVdxiV64B4Yt3j0ELwYiSHwl/x7r4mxDb
7VT3qyolnmpLVzcvUU8FYcmIgcgqSq0we7Gz6Ld0nO63JNjXsUd/MTXoYW2NVjiexlOnOdZemkN6
9kyxJR26eucYLNAgEpueOmV0aK2G6Xg7upcoRVMShGW+HLqWoM+aUGpW6UFsPsnYf4jyiYtIpzsf
S4uwqA6HIEpO66Iazo8gUfa1q6ZuGQEiKBnlXev5y6jnGW7ZZriJoTeZD+jieUI1viABAp+cP/e4
YDX67DZW1rCTQ/Unr8iIB19ZE4CtIygS43DrfSO8NDoBr1FJhCWdL6Mb92gz51x5mBlmdPAMjSUs
TQtbd0Vrbe9r2cSYAPC2TRV1f4OWNqGoRQdXwlBQNHVmr+HjDdMPwzauuJO1LdwUQpobRG487j9c
Y7KpyEu1j8s+XKm4SdeTmTo4qCK5E3idHtN8+lNxfcdeVzwJv7V2NX30IuVenvROv/YDj5/EJW9N
n2CgWnFanvNmFrYIr2W1OgXHvKnYskzxCUNjejGNU9iw3C5BlCMg8e8qC8tr75QALjuuOhxD8ug5
xBZ3opAXU2Z7vS4fLXtOnsaZs/eahoJGkYrrUnEZfmg9D6P/wLBfHTpSqQUWAYIsw+ARjfCL6D1i
odI6PdZkq91NyQ1fQsxcuRbhYSPTPOIxSoZ/JgbdITLzEztaeqyq2+W+MW7aRJn3cvhrCrZXdZs5
J9JY5aXV9bPBM2Ml29JcZ/MpomWMbp0wRnmHtqlngWVnU8lcsFUPoVbqdz86SGeL2Sr7ThlPLZ1B
lzfZ3UqVZacMcwGNZ2q8IUzEwG00CMxZM0Dvv3f9OaiE924lqmT7w6FoMP6hOnTZLpGGx8yy/SyG
BOmiU4lDbsgPOgL9aDacCX5srQkCu7j9WB4VenI+FR5OadZFt34gHcij1hNGxIRk/uKxoAK50d4T
zu8bNoi7YYEFhxFyEIlERZQY8bEbgYKrGr+RtHti3MKeq5YvoaLf1qa+32Vtu+261NjXvp08BAjj
HL1euzwXlzmJJkeHAcZudMKekUx+6AmgWFS+Fb40MWPXMJfBiU+9wMFYzwDttPjICNhiqerG97xo
za1kO/rCbhuZ3p3JniPSq5kjuMvVofLc6iVv5+4ZukDT7TRsQ2cR6s8Bcuc/pVVzBLr2zWmZ9HVS
528NPOvCVuie9hRDngrGNaD4YFW2+YUQpJj6iRa9TCv9rDPrX4Rp+6gQKPO+FvFrVDPeqT38Yv3Y
bMQcRW2HxtKmCO3yrjpXKXkHOapM9lA+D+GE2LEmdz49sjG2kdM9mlp4bSIEt21aDNvAkTRtAf9M
A03fHj3vyJ6+ZBPcJ8xJsmBXZIB/OjF29x53SY/v4M1pGHymaXw3cBuyKDGdBfckLo9gj/tv40jT
+WnxKTjBOi2ZTf39ktiGexGh0M/QmFbhSmMf9JaJujk6GRe8kRb6m2o6ojXyyIOWjryvlRHcXa3L
z3C50W7bdvsccXEz7E1fEFMlW8aHtFRT6O4rGRqgxP3qa2RFNMaGfooS0AeEFdgH0yIzR5UO+k7J
qt7KrW8PqdCzZIRDNWADuHdJ09GJW34ghrE8air4HRgHPRALMW0q0nNIq5vnVQUaU4JNLHY3/NJp
ZH7yxj+uqw3DyrJQdgKVMZYQ7tptrWbXQZxYzzZ05mVsEkYvg856rg39n790Ks47aHEjgYldu9NL
ZOFZMeT7sR8xC+ThB7E38XNWPfiVX750ZhA+9FaP5iJJ7n4PExjwwbaKgiemOuNJWn6EPM9378Rz
RC/G311EO1SHLiiWPr7PpyibTsq3XcYp6fiUlkzaMJkdmwwRBm2OdexdLFGh39RvU8AKC3NBdcCb
2W2bhpmDj5oNsEALKBi+qrARYRezvHyym2Er897DX5IVFxug+qmw2OSOSM3XHWDBDdtdFJW2LC9m
mf9h1OBta1NHwWD21p6KnFuCYmMx5Cz4g1HjMUOlu9TVMG1an16W2no8OxT8S4IgOuo7zdj5hlDX
bqLlrdLQfBnZPajWax/4wf6MTeOvJuQh6zaN+l2BDG3RqDQ4IftWa7aaLFiDxrkSRL71iGfv2uDY
hRS8uWz/8HEyIAyl5EJqrU2Rp/NRbFg3Ol1xo61ssfzYx1wjdUENZboWr6Odp091qDVP1G9QwbUs
2toV9VFf0GP3k5ouNqmDzMrd19bS22cktrS4bj7eWe0YlykoV23qJmcsHDYbyPGjcZRx/vtF6wyW
PXggmV/w31iT7Zra77aQjo98VtkBtZ7xENiHuG3TeyUD6xjkA880g7bGca2nyXhUvma+Gt+ZbC/e
4IcvkWaGV4gir4MDrjyz3RJ/W9Rf/wYo5t50wgEb+AeQN4kgUgUfSTFSok4YX1kTF/pG1o38SzQ4
6unEqWxJtSQM07y1IvtMfLSXQ1JZr+ikIkR2j4psnEPiGOS7WV1zjmRxdUWnXWkYEAFFBP2VU9Ic
jVA7yIpPHmjKqzMZ7U6QgLVJ3e6dzsLYYxyzjozswt0wGDlsWjwzTTYVax8dKIOTVDgDrWrkrs0w
IOYD7xxus+YlYiq+ZNn9mQkzep7amwPHf43xv19Psv3tKvUwVoa3GkTZnyFVHLrSsoHHhc+hX+vH
NlfEu47atOKc8La9Kbp/GC7/P+T4fyOaYnTE3Po/pxxvf9EbxP+daPqP7/lPoqlHhLAPq81E/CHm
sLj/YJra/+YA5uM5wtZjRlLyW/8RcwyrT/4z1lj/N8hFRNOBFHbh9Jj/J4QpvAp8qv/Fai7wrzr8
z9Zxzgo4av9CBfRNLpGg9LId87LfMqlzdEcLfar/QIcktdWEYeanz3Fen3QE8OOshPdmTXw2Gefx
7xaLeJEQAB2NMAr6bNbSe6Ye7notqZZ5MCcB+8Qmzdp72Rt3GMcXXJnzqIQ7gHi2P82oVyvc+b8T
En7d0fxjYnXxJovYg5eJQBqG4l/O2n9jdgEMsx+gwRhgzQ4BEpOqdT+7BognitYWRoLcfOuxFajZ
XyATHghOad8qDbU/HhuKLUueNfA4m2Z2KPCdHXK8BLIN8B68vNqCYN0fJgrhKpksHCO7SI+xhpC2
W5Tiw5i9EM7simCnuhkT/VNk0S3IEKDI2UCBkWKcHRXp7K2oMFl0jL3i1HHZ4BVrMGtwXl3bYDPH
gDeJokfqoHsdlBGElRLvIEYOkIWMYHF26LPHQ81uD/bvhMknGEBmJ4hdPbezM2RKj+XsFBFYRvLZ
OzLNLpJs9pMwJxZLP2z7FQIySNfjr8B8kmBCiW1rmxJQanKUxJhU+tmtEs2+FQsDC/83sbOkDpPw
qUZbbkwr3qubjvHFmx0wSC4PzuyJAezQrZvZJ9PPjpmaXXjboChznQj1NOow7LTDAo3jD3sQgoo1
FAjBSmmHUkelgi3Hxp7jY9MBp/ZahCSclWDsW/s7dRlzaqq6oqRaBVNzczH8BBh/KgxAsQo4JGZP
EP7uhv7eYc/V3qfZN5Tk3kOvxLtGEqloyq0lTqZqfypkfewxYOwkJ3yCSPwxJDmSxFwLi1LOdkrM
niUMDYtgbLYaqk2FqclzCVuLsDmZ2J3wDm0FnWFHKhDKh2lXYoxShUgWw4AkA8FAeOz9cQ3uy1+p
2VHlYa3qZo+Vg9nKnk0x+vht2b9ji4Z+iHR/jgBbGFSYSMx417MUH4hr4PSqRLUf56SxoM/OYBhZ
prUB2cUFQz1pk0HnleNDEiX5JpZBdG71ZC/SsYXfuIKXV+94sOR3gCtEDyjQl8PT0DHK1ZJxCa1d
LRnSBHvbD94mhajHG3HDDAh9awR6XqKJo2cO566zEAcTOWQnMgQShDDHChHDslIk2y7C76YB513w
YdagPLbkK/trveXyHQP5JL022kdRPa6Ktv8gWDYIi3Wqam+ZkJ/jQvc/y1T/IFja37MZe04Gy1jE
rsO8iklYP02nRCPcqeTaHRjrw3KZ3qMONV/UNadCiXEjSQ1zNJJbFObvMkUEibkFzvvQ7oIAv1XA
U2rTuvLeebG+M360ESSASkMbB9JAFmNcdzgb2X1DqToWan7R1XDzigR8+diR6hXXu5DZ9E4jQJ05
i7/tDUNb6a30lmbUh0uR1tWSCmt6YhjJZRR9xYj92GLWj8PopVc4RYz9/OzQuHZFxdTV/B7OAlKE
jizCtAW1fr1x3LcU3OYFs/oqY2dK620T0BZ+S0XYHN7MF+RIDjHUvLFRW6OfCzGocFdAiRRsFD1E
ipucVd+Yl8jqu7pHSeeRyWdW71nrzvlzoj1m7Lqa0lxOwzcBiPGTTVgdECmMvX2XI52gDRaDU68h
ws2SbPfUa1C7UFzzemaDppYeNfdINm++ySe0A02zrg0Hs3jnnxPVuXy3iZ9v3tUx4SE9nnahSZ0X
rBTuKudB0817Pkn85UA6+0MZGvsQYdparzICxXonQ2vtHmWNihTVTE0ctrGTYfGMlCXY0EtvLWco
j+C79iKKPzhAMVJNwUPc5wsAW8Md2uQqmiyfmdbQnHoh8ZZMyHm1qchfVMEqSR/OCebQq0GczNLz
g+880fj3m3SFeSNiVPGlJWgKO8lk1bEbe+kZxrMpk5ccm9pGFvGROhrlWYwUx9f7bJ3r1dXjMjAB
wkH3gJ0Dvnxnx924irrCXEsbHpY5tjhsQuwBQaAY+urVIo7eNdiEtxEzSTTqYk75bhfMnfJtKIf3
yG1LyHThSzeqQ+/H7gKVw4jz1ouWtuHFK2VqD/YkE7amOuqx+gHbXbv0Hdm/CVNOFzQND11pF4dB
8aMaEclSltuT/OjNLkUZT8+lpt88nExHvLBIbYc63xKIuSqTKWLE1Q1vUWWcOdAkTZsVH8bqVpQT
ARUp01qtDuTRocGQsy4pnViWM/iS16jcm0GR8iRNweth8s5IzWzNNsbiRJdtqebdRts+tyQ6RFk+
v2LsT20ooytKyIsZViTE2MwdpV1+cdY4r5MrnkfzKVPdcGTzUqwL03/sCiSapte8plP23VlU++h5
3RXX0m7ypo2D2wo9D9z03N42uvsjS6I5heO8JRFBQEaVXHqsNgf2G2rqtpEFXWIkg/QUSrEsq3E6
Vu3a6rXuAdYt26rMv3rRHHPlDwnx22wUPA7jLG/TC1PHM+snn9JfkBkdoSGZJ5kofbQnnRuaEl69
J65L4CupeFuUKhCevNHijcVXiyuV1hSb9DqcYB65qYValCzZtV0V/ip3GgazSYReXO3HBA3K0PRb
p9S2AVfVvpk4Azstiy8O+MC6awgRm4UTHCcmmO0jwZBUJ+9/991pWb3rftZezPnLqNefHtMBAw00
DAGGeinOZ27aCmHZ0hFNhO1cIz8NtgariwrdTZnzzvjmsJwqYmYyI/lItY4HCekSnEsgDgaPZE4y
8NK1lUYN/ZJD7ODE0xKW5ZbXEL2GzUsb/ZHqY/Thsem+pDV366fQNQF84GuMLDZMDQiHspwNt5ER
rpt0kqDOM7WrnDC9CjLjHBcpTRFSyA3kqwWUIrrOmLGDTJKPg3ZAjHcGMkXstquaI/kNn1HIgsSI
5s84zapjjZ28yY5BiPdAmAitTGIZ165eGWunyn4ph3yWzTXrktSDIdHwZkyJwaE5ma+NWXRrZdkE
Q2pau1GKW0UAlWkA9avK3qNaOQDn7/6YolgZ7q6TRfQm8sHYOnksSB6cqLFKB9EJEZRUX92wpq4M
drGgzjYJjty0ZtWs0kJ+J54V7qzKJkYMsRBKn12MDqRu7f6c9RfPcMYjEjzvPl8yTM5soMIPfc26
vZ7SZqU56NwdTC5rxHwHYIGcU23sHHyz4WDusgdCwBRC/JRrNgzPg0upbw7Btq8cKJAGpJcxLVHC
eO6mGovi1hTJKvXknW2YvOVmU17n8BuaXHuHNuvJs9qnFLk0LoiKxa5R10sRucPOyGahnZ9MizJT
/pqVq4WMyCFdzkG0LlvH5RKovlB4pEe6efaWMX8Mm4++FuTHVqQOXH3nI4+UuwoqM9u5Ofj/SA5v
aEJOY26+27NYW/URKcldiksHhbenhx4ubQ7prp0MQiYLsa4qjgJ2dgfDG65lDp+zG90PxrNLo8rT
7TQl11Blq85gh203rbX0i/1A6aKRmVyw9UiL7hNK8V6LCFttx+AMGvkXjeCurl9qw/9yG7ZfRbtt
2RSlvfcV9OVvpHDAx+++117HGNpmR7vx0vg2jtbPLrb3GmuqIbT2se1Dfm6vmi72QeAsu0Bdh6Hf
NRFh0y6SGEUKskUR0RKI4DEMaEZJqla/VTEhKprcalOzUZraEoH5Yg9yoZWJudKRZKFo9uFxTzth
2Q+WRCTjue6X3U4rL1SnQVbgI1Y4T7poU5nV3cudJ05aspXxKlF4Y82Rr7A4N00bKVz1wXF2HqGt
dHnHsYoWrXEmotWuX+Y/ZDKVhCe7G8byoJL+oRbBycvteFUI47E0mqM0kWHGBA1AouSktXySAeH9
jN6BK/tPa/vrMIwxfrAAn+dp6EGWnd4SgxyT1Sg2XlM9qjJ87Zt76LPIqfMnFd5stv3IwHCuh8fa
Er+OuEnLAlbBP1hbcmcQJz34AEH4fbtjaYgP+qUWUGb4d2moF6kB3M3ljNdGvAPisSFgctkZxabX
iBcD8oEwqie31LWCheYF67zH9oOGe75BWJrms0Jq5Yzx0SVmrixZ/0dhsRyreAeXZ0XrsUc9oJBi
MrGchL+10VxNZnzOhVTfoFBiD30JmZsvHfJ2VRjvg5RvfSMRqG8Go/5EwPqsYfNPH9zAMC+VVm1G
e/jW/HE/eR/CdV+DiJwo9NJFGz8g3viQYrhoVNdxPrF8r7ZiiHaVLL+sUb91psnol4IFU4DnRPDY
wdgVg/eE3cLakqz2hnX57IzWLjHafd495mr2klVXCvq1hwFv0VsjoZLu2i6yJ7vLdtG1ajhcpwA5
Tm6NWNbwjmvFno4sIwOY9XJSYm3F0cTdkKgN+kfNzG8y4EqpiM5t9IrmwbXrhRz8a36wqSndkhk8
nd5RhIa/RHtg99pCe+iq+YY0b3U7AzV0YrDTdVumgE6mdUWmF1KIB0a5vBlqeASa/ORN+cmV8cFJ
2w37qY3d2pe+UPNY+KpD92hMN2d1ru2UV19qtyaXmBUOYcGOZp8YDbx2mJPBd7CltFH9CuuQy/i9
TfU7gZTuOGtFHBKUbPHgaO2bTFGX4/fpOvkLYPAoNDKrnXiZTMOFV3oSnNIDqbC6kX+MrnXRRu9i
i/o3HZ4aI7/VKArwxJD3/Kx0uW0YvFPfLYTn4epDz2kZN98Jnwk02xNutfJz/1C2XGkI5KndNkkO
agvZ3TbL81szeLuQjX9YpN4yEON7FyV/H5kFtjeZyXep6Q+OF32S3OwE+Q7g0Dfei7XuWI859t+x
L790JIqj1q6aTj5hi4zS7Oqjj9PdYMHqcKnyfO+J+F4W6dwwsimQf4Ar3QkI/NDrhe8NH66qX0Ie
cFPqkPDrPDUZOfERDpTJ9J67XDwjzf/xlfaFmuZQkEhXEoxX+v4pQavt9Mjp8q2egJqdLxasEO9l
glfPo3iLBHJjtkl59AZ+qZA42CwAiU0n9kMdnkUJeKDrteXQg1CYbG77MZfoc70QUdcfs+eWc2v9
tRiYT5E/TAU801CNN6W85zy111LzLwPFRFHZbz3pjTzTlmHVXdrUWlfZe6sln6TVo5BMH9syWuPb
Po2ihEfhF9tWGxaaTo9ut488MMJFSPitVg1rv5qzxYabkyIbzKOttOqdrsZtQmNhkTyH+uYxSaJ9
IoxtaI7n1ubSZiZst7eBmT9e3Aq0vpvQEpnA0bN453b1GhIVMwRNHjXx4V4YNF49k2qE4RgWtriH
lwLwv8YxV2UwrtI2+mnQ/tYdtAnsbLTtAhTJYC8QVh3rrNsZHlYK0aYPNU/XHKX20vbN5agNP3mW
vFSg1bYhZFEkhaiNg/4+wt5f1Kn21HBsLoK8Oo+Neah1a1Ma7stUcVWPFVrVWN8Q5oPFzbko/14l
9T21WWzIqnhHnLZxk4amjcBRIWYAFAIm/aH3GTpZ9SZ2mld/KO+1BbXBTgo6UwGzK8OrjBwvIQq+
h569YyJH8kDPg4PphJ4wIhyqHq68kh9G6RBMv5zAHhZxds1Vvnc0fWuo/lrMk/w58RpYtZHSGg31
yk6fRV8+F051HN2OwNRkNbI8SGTx5o/TU5Ibj6LCrlOP52rSSEtH9r6wsDkt8oSWqLRZi0KUmwu9
Opi2JW2gcHaKh4mTBCuTdSbjHJxNS8t0T3Wu3iIL7jvSrkE82FZ/a9ziLcqvWlwcE8GJS/enQxkY
e2TuqHNa680AtglmDzVdSmngbGobgELUvOHkeaoWEfSNkGdEN7hnRo8XjObc9qV8UZTnTSw/PCc8
UwBTafUp8kNIf87dbgK1nv+uQh9PEVOKYnSGpYq1u+mscrf8gZK3Tqy/Fz5eqB2FE58KK9veFr86
HW0YtH+k6RKeaK3SqVyb/viaGv2949W1HBRGcRzMbu3p9W+YEjUzmnBF7em1qQuErdM6mwJKnO7m
OC7vm1bhCwEdlUTh0h2G0/x51W353jndi2+qj1xmF1wkW7zo27bEkVM9mBUberRCJudxcy7Gn0yE
f+IkXSg9+wxcg0x4AhRWvtXioaYVFhOJlQHqj7lGZN9sraKCPz3SRTmCqA5lBddQcx+LPrgbpjrA
c3Fh+dQTFVb5qJrHKWB7PRqLTMPf5yLtMQe5S0WR7Yx4I5lk4ypH2m0DQd8UMJYBUNVcAkw3p3rD
QGXW3LfnwOj1tV/09ooG/TERH2gFrnSuFExZScU23rNp7/rFI3o0Hlfd9NZ0Fm6ystoigVjbTnHV
NSJ9TUgzg+pWo5X/pHI8DO1vCDiPB/hL1gHnsjLN5JLNtr2FPW8wmJvWLdA6LWGNGjBXaD2MjQ1d
PaZ/orod7MK45QzVlbdSdueSa/mQ2TTo5BIv3bjzDgJVg5bH+pmpM1VdOa772tm5E9PtEk9GmVAf
gQr9k6nir/RtJ31IrK1GQsDE89MxqIzsQm6EFfk3BcyKAQiPOjnhEq1p4UHvhsHCt3HWtyMJtwQe
7+kAFt6qU75L56w8lgnycSjNZo16O1rbMty1DpYlGYVPdARfUyTSTS2TZt92jMxDPBluw1bW8hAg
mhFEfoytT4nj3wKjNre9sG5OL66yIUvQt7SX2s8g9YXh06QhXgqKl8AGkGwr0P/W0GqrSNVil1QQ
CTNQIou/YWVZ4UMbnQEgyG0dAyhI2ktUCxlecJaogA+BDhSgAjm3GuG8EXNI+UOrh60sWgRNSKZ0
/WBreosKPlErs+0axB6IuUM9WzaSfsojURn7VYNg0vO3dS15h+Jxw5hdXRZB5forP6r3YDSt5zL7
Zsnw2fQX0QKMEu5zU7VkpsTernD5CDH+6CZKOXSmdMiYkGzn5Ls2ldC8w2GJyJ/FG8vQgMjiCCVK
WCafUZVzB+ft3jaAMii3AjwOXHGZ5PXeymrSUTR9DeVvPBGx5PJptEAiJRqjIAk+7J7yNIwR3mmy
AYPj0nMOXEpWioSrdDpEkx10CXsIyRly8qNdpo9Zm/0mHTFDmS83vsOPx0aZQ825Rc3wJ/c8jrtX
ZH50ACWhytazloiXMsKiBATnUc5XctOwFlHezA01MDRncOfwx6nFEJIqXhI6DPNwg/wNGikS3cVs
u8/baEWnihtt1sTiwLKeyOd4iRC0ixsI46NbFdeq8NapwSVrdzA6ZNC/o57+mcTW8fIdsX9QdDRS
kyeBzz/7hUuETjhZtIbPO2iHJRaD4qXqwTZp9rhvTQHiqP7iiDvr0JWWhk6HK5peLkKJd8PAF2B9
G6gPxI3Awa/clCuCjWr0qTyY4Agh5JcP9NfI9BVSGXceHVZQMWCWoeazfmZvFe/PTBQEORhTJOCu
h3xX5O5Kj7StIOeMlTeS7RRpl7kfWDogcN72g/uE8Ow9kGDt43IxVeleOPYezfRzQGASom7wxj5S
d66YS++1xoKF4c4EHxT0ww9t1ZyUhSM/xaZRoifoMwCVelq8Gz4RrVO/6nXjoU/iH73Pl/BFH8PE
+jKb8ZxAvFgBH/nWB3uXev2LFdOUuC7hz/JZ7zl9/OZbK1+tTkT7gJNXKkcuBXcyI2ngmwzsNlyN
EXQvXix2UrqLOk0ONqdiEpAtlJjalxvqB5lUD+QuLhmCLKJuuLDkenWYFi4mZ/iNouYeM/XrvQd2
KKtaDza61gCkmJrHcMiezLy9GjBE9CS6l212tFVQnXql75kwd3SJcAWYVxds99Wy0pwDlllWIU6z
Zzj946g5iT1EkwXPNEaZ5PeKO8E81132GVLfEyVl3/u03w4dAmu95y8z9oMDcMVJ3+1Avem6fVVa
066jPHvERp06yc9Y/IYJA42CulEoxumufXRz46z5ztq0yMa2pnABQvzSkAvECxl3CHo/MS0PCzm6
+PzjdlXpSbYk8+xRgiRGN/yJnpYnoz5Rx4A0Ji9yvjjPYY8XGEHj0dcNlChV9Yv14TCyU2wm8yLK
6B4r993v/OcAUTpJXZgwyhjYTE8x0sg1RpGbp4lmkTfqJaxZKULOrJ/RKF8Tt/OWfhPtnCmbZdPl
b1bUe2MobhgF1rGh2MoKvNnKwKruIyHWUFwz7YUU+zcj/u8XKAM9udsuFp75izb/8l/+27/88l++
7e93/OMviOU2HS1WT/lsLHEe46Q0QNLwFjY1aPO/CdbwLQiP/nf2zmQ5bmXLsr9SlnNcgwNwNIOa
RN8HSZHqJjBSpND3Pb4+l0N6Vy+vWVVWzXOChwg9XUUHx/Fz9l6bWQEj5vkpj3HNWCrK3fivee7/
r8+NDE/SlU9bxBmiBLIekcBTONsbZAEp3Ja8PC3Z3X8CvEnBaY/O/FLrXd/CNDOIgF8Su6FnAnQM
CfaEFZ3OKFaJ39bUy7VG1DPb5bTMHBJQltO5FXffcsed70Ysyl42ZqflgIX0X2cNEFXbx3GWeqSH
ltXRXdKYl5f56zRR/8ryuCSYmIYdNsoSsC4l3O/o9A4zEfAODstzy9mo0tUdN+j53v/+40adOSnU
CO4XwxqKW6HTs+TJMv8MnLhlohkRHa0OrQU/Dy8PCgMVis449XeQ+PLwz3MZ1Kyj1725Zf/ga8N7
So7z0a4hg/hucnED2nEIYd9mxjc3fBcTBQBarGhAgUoMNEzPVUbzLUUj2bsNvSpj+Ehad2CXygGe
ErT+AnSdmKaN5wGDmVkmTYksNhsheiWJ8I+Bm9/7qJxOtTWBHNBZXKf+ltQj6A7pjGuEu99GWeIR
4CbIbhmInfyi91N66tkEYPMobkiyUD83/bSdC+T8AdiRNPmpkxBvjq518rphQkI1P7nxkJwMy2/P
YUG+5lS91XFYHfrcBx3CNL0Z8ltTld2ttSqPFdU+M2UocM8420L2R6fqfWzZgn/GQFevJXyZRQZk
KGBySU3qcKtyteZWTFhBM3SGFuznozboj+Ygmlsv66soUI3M+M9LA+kvdfjqBdlxetVRSQd5a956
wzRvsAS4+s3x5Gv2fTbLn06WRFv+SnfDRrbJcutaR5GtnOwPUTu6R0eY/iUxfCogzGfa+F0gNVy7
pfHRGG12zQvqd4hP1y6kZOF/Y3f06RZMfKqJR/s3rFmpveZ1GGu8sWaR37Vmzu9z9JPgAInseEZ4
TXcx7vVk29p8K/DhKHH1Fo91kuW30HGym649M10ar3IO6k1YpoxUaLflRMzueoGdn/25c0Wy7lzp
kR6DKH8ygsqhlVVNF/vgufpPkxbBzIhtZVcegYvGHGAfIGdq4sZEqZrNG3yYlIwG/X5Rst0Ms+mG
EXw15R65QeqVMHvSmM5R3ggdqbDvuN1+UWQX0MnXXpnV3Im8FBam8ZX7nX6gTfdMAbLV1ZfIRAml
CQOVjJkc/68w55eVVLa5XZ779cfLn6CkxAvfFXww5zk65KVJhviQfTE9972z50uBi21FIsAnuDm0
0Oob5LVTrPkv4wh7bny1K/ND7+LnKQuuCdkW7KPPwyieozbIVq0lPuOqrlaaV353DAgcYqYrW81P
w9x35yw1N5amk5NMpShscOcMYA6as66q9FSa0aXJqfPiCnM11MrIBLPpYJuJ9F6uC6f/YhXGoScv
B7KjUeKhwyUcIpC1fepUVLJPVZCOazK5rHXu9kxQRP/sca/SRvdxABFMs2F6qIh8oKF1YnsLhAGL
sNvKz4M/XN0p+TZoFmUqG0/dbh5EhnRG1Kf0wGibsmT0tr6EWzLEDQo9s7xnzrVljAqWs/dgx9RJ
9Anu1gaSAFW+Q5AivOMW5EH5Y6gowpxM/96VGHmczNsOaBM3mji7RDet/Nn8KdnbrSpBKKMMxic/
4tYxjQWdvqBZYzA4CvvBRzVKsGW004xiPA/J7K7HrP/a2eaTNT/NCuwR1sFDpxnpJfbQbKSAdgwj
WZU9OuMowuGq3XSYFyyEGKhmMsCqXvvil0xejTBntpsUh1rOrz74KTau9ROJt0SqPkl5Y2F/9tqc
7rCTv0wYsbTJvFSVQDot7UdXhMeyhccpHsDETTTJmVkUbvs9R/GRFPa0mxy2ft34kZeFd0Qdqz1o
I1DSsmOkphvGWSAKtYPyMEPo2kj2eWhA4vs86xb2Yz6GdEKBbVz0mIqyMY4dg7AxF92qacGJFnm5
FoRkrEw2OWZEHpJZIIIt4e2G0XAtgrNDFUcKug6KK0vQ6484ccys+oCf8eagzVx1zCp1TDX7OvY+
4ecZD6E08IrmUpyr4LUPhfGlkzRcZHPKINMfo240N9ixvgjtVlGflQUKFKuu3tNKsEz3p6IMfwrC
tFaOjlu5Th88irPe6NkZB2jFtEhg5AI3U7CB1sJkndZUDGEzn1Qp2Zj6eZKM7AwnwlNfo/SuCVnG
Qty8xm5Lpx6l+MqXbMvIm1oF725j52ewOUjV2PysAtss7iPthJUxuQfHhp7Hbjd/qpvyBcXUW2/F
H3H3TgCd3PXG5G/sOTiw7loPGR8W7JGVAdF7N7LjZx4wvsBdmjapNzn0ztp290pkXreraC+3toWV
tPKIk2vHuwjHblvZDB8rH11gonIK5GtIas1OsqPk676XyKu/+VJ8VOF8t6PMALRQu9t4bNY5E/pV
HXr6dh50ru2WXqFtUDbT9AinMmCi2Wk4IXxrE5oloaSh1fF6mnFDQJG7soPqkXDbZKsZWF9xGxnb
2pm2nka+Vg+qWkvnZ22OwZtg6YOSd5NFG+0DXXwKJTWzASxjjbanXzugBjCcUb+l+ceoJcOqiSe2
w6xstHTtayyR6BQ4OVwLm0GJ8s0DyC6b2mJ2hvZLhu7WMervHRzPvV3Wj7RlvYPpinvEUKqW4VOq
oJ4mkwqCOoMnZtYHOkPuLXAwSDdtqR9j0iqgznXZwQOSsXUlxLgixePVjMPJNLufdjV/zogA5r9t
nwiHv3T+FH9Ou3toNe/B2D9XaA9OIze0ftD9be3r+y72H+iygG8KKrrP+MBYbSxiBoGM+YF4q7Vx
WGVC7RYq+6OgA7yiKB22oyKRQiTVFZq0V5DSBFopznreAvxSK7fcVdQq03BKe0JBTiOFO63yY8I7
W9ctHqJJIVG14CNvQKSy5pnAw/CFRtx3d4lCqSYhUNXQ1d0r+QsboYCrukKvFgrCSvDqxKgYMKvu
NHjcFKy1VdhWRwFcIYxRwsD7oOVKfsKN7ku6lwr6qiv8awUHFteOdrIUGrZBnb/pF15sptCxjoLI
Jooymyiw7FB8IeOMdNzlGXWYFYbWCJ9NhaXNdQC1sDXSs11X3KqCEoBtB8n210M0J/vaAnM7KeAt
m2yGi6r4A4o7KijucmbTRD5gZdhOiqIbLRTd5XSuaThnCrJrKtruDHZ3eX45gPUhcQI6L4/agw6v
N1bg3kYhfEN1FkH1tRXed6KfyiWYH3WF/i0VBDhSOOB8IQO3NpBgwwEXbChwsKMQwg4s4UlBhUOF
F2ZxP4cKOMwXdCkVhxgOODBihSUO4RMvTyUKWYyyJF9XreIYDw1I4wq2MY4c7+BCOzYU+3g59AqF
PJZAkR3oyNjgiHWrEe37Cp08KIhyShtkkyqwctCDcYS0HPCNowcEvuwqDDOQkoFQF9DMmFeKM9oS
+NwK3Azd4E0E4BpzmM4dbOdOQZ5LhXu2FPg5UQho5I76plNY6EwBoqWOEi9S0GhT4aMJ//nBtjXf
ZahIzwPbEzAxDC7iWgWMAqCmv814SkGp6S2U5xZOdTqUxl4s7GpckdW5X4DW6lPGsVadDYW7LuBe
twqA3SlcSi7xDgqFx3YWUvbypAM9m58UTfAIoDbW5XrrKsi2A207Udhta/kHIzpuALkLhebu1YcQ
jAwMOrjdlQJ415C8l9ceK7j3ckYogrPpFPq7gQGOTzt6rHuuNFH/MBQm3GPmmypweAFBvFUocR2m
eGgBF68UZlybu3ub8QIinFMGI/gNlvtLmTfuCncknFp45ZUClzcLwjygnJugmvNB7zB+p1fG2uXG
BXyOTijQAKE7Lt0keww2wg8UJh/KYMAcPqr1aGc9Wk/+QK03eRU0Tvu7CWs9VtB1TW92BFjiH1RA
dkOh2R0Y7YvG/3/sEP+NHcLA50oe2v/ZDnGvP4Ii/4//9ZG38H+O7//7P37/ld9uCCHsvyzbJjzM
dm1pmCo57LcbQhjWX7gRJDGXBH7rQhLq9dsNYdl/GTZ/5pmmYTjEnfEafrsjLPEX4wIkEKZrW7gk
dO//xx4hPFtFl/2bPUKX6GTokRlSN0xiuv4Z1Jg03ZwMnRc95P53xljNKa/m5mSnM1uZYTpMKcbp
ovsMccc/zZ7bojxHEzNG74EODcCNLLxsIstPfw6u6rvA0MAsKwVLlvkQEXt8Wg61mZzbqgDh4Eiq
d4nPCjFn6ezEqF3ToDNOywFLFw3KDCVPi9PS6+vqaAtRbNsQIESc2vaeNCCokkEI8DHph23ZZKxt
JoAe0/oRkwOEoCJtd5A+P+cujuNZrvEAOw82nOOAHQ5q4+iRZNyj31psMl33YjTZVXYJrIXefIvs
8FT6s3YOrMFmbjfku0q4dIrQNmanWuHFlzPWl/xkGyOt7p4Aj8K+m31eIqmW7EHJt9BCJrt907z7
o/9DD00MJ6k7bdnSoR7J7OFED0qshp67YO13u1wMkoYKB68fzZOZvi4EKVJRySGwaOIGvBuNJm8E
PdhUh0Y1zZaHyxlNs+cRkBBfGd9BHtjIQAAWLTp9Gstk23RTucp7sckHkf16Dyp28DDNjM0TN0Bi
qN6czr+20uoy3fZDG22DIn0ezPiy3E6nyeg2E3OGlVEnzgkxvNx0jOgjOB5Cs9QCOp4EiUWkfRsp
vo0Q9lav97Bie5tsaU1wW6IFFrX2MfBdAlRlXtPvaxFtys5GrT84NalQJqw1vNt8ycAVssDZ0+MU
R9P794/+H9/En2+niBJrS+f4p2nlNO8m/yA89mso5Uo8HZDJlwOwdO4mhfzQifehHTc0J2ab9b5T
DTxbXQzL2Z/DqIUN7c7Ch3sodyb//Gk5LG/oHw8j06hOUDYtcDtwmkONtI010DpCtpbTeTQeBtXx
i4TxzVKNvXmssXeqsz8PhXpudmrr4EIbWL7pwhh/f+fLwz8/huUMSBNzE9kAK1WX5XIxOjO0PYSP
tCuXJ5dfxxDLr2aGQbxRP+Llo/tz+POcGTr6kcHCoID0gbqQAcLQRzVV01eow/In6Uxgj1sObL9U
WxYD6O8DjCBerbrOs6iGNNtgf4d0HEZbo7fKE56IjC/f6cvTvz1Ok509tY9W0wzz1lU9WbYxFC01
g4NE72i6FuQzaMivsqSdT2wbZoRvHJaHy8HwCA9m58FmSH6LRXYQgMpLRNaHoGzB140FuxWD0DyG
BQlz8LrmlESGfI+C5lwP/he3GOlfGTrDCypj1zSfJ8RXu6E12HMuL8ratlGUnnR1sS1PCPWRLwfz
77PlodcUjLdq5BkOX8Kk/oLBlH6fxdGVG8QmrXJBynFA3ZaJAq2NFmw1Nui8bw66piF4rYZoN1vj
1yirvVOkhSGaLyRKPkCeJYPPNwni60MPNA8X/M4P5deyIe2odqxnNzaz3fISK/Vth9BOVqNtZBAf
WdCWP+jJkqy+OjoClYmJt7iJgQ7W1DKwBj+J+uGx8VDUFoMFgbNvbkjA3tpas9YmWpWV3l+igPpE
3enop/jvkSfS41yVYocYZGP45EW6enTAPv9Ztyo6goO5NnLvNSsF4Y1D9givV5lno0y/DBmYqbzi
/1FF7SGYC+CCQ0zhOClhtpPv3XH8Ng7wa8bkW2DRLTFHlA7MLvDwljMYYfVTGMe7Wav83U7/5k8C
WIbIEBF13S0yCoyvAB7B7HT2KuqZfgS8O+wlpbWtJzvY5DDTkzC/pOWcsUT00cUCGT+z+ZBBdu0K
uaa9Nqswkg2kHdBArXEV1fjJDRuxHqTSrWUObZcY0gzD4h1Gx/FQyeG8xB0o1xPMZWDDXjJ9Hmuk
vhN5JBs3zN8T04KQ6HY/ND2wTrPSJZpu6mJiamZ6UY++q8G78vqXaK6SfRlPd41uxzHAN7MD4IfJ
PZ0G7EPh3TRj8+w0MjsimSPBjoFBOofrnO0wKFvQOJIxYGxYxC2Ch6AyB2iH0HuN3rbC85TQBAbU
vJUR2MtguAOIMbbSqlrcOcl6rCOfGIOZ7a6MYOSbnbZOY1ewhjNcri0TAZiJ6NjNko9JzDoNgOmZ
MK17WtvDc2pBsp1NbdcWprMdAYLs9Amlk633G08YbIFixJe06zUAF+lDO6NV5Isfz0aeaLcRIyRp
Re/hlNo3hPqU3n7Z4c3IXkZ0kluM22InMDMirgP2OyN6M2c8RmRiP0zI5UG26ru5DsDp1doNwA66
y8Ft1h2BZysmD+OnIa6bnbS6aRNkHpU5qmAX3foGvAZdWeqkt9RG4zkLXldkdukO25RBqJH5Bdd9
2J0LNu2rOTeORdhvdD16T4KQPkzmw2hxtGuHzUBMFZQZ7ueHduQC6vPwWwMyQrFUnE1fVoJE5EFJ
wrA+JLZ25cW8O9YUr3pDaFuB1Nya30VuPjiZ/5iXzjVJ+Uxtvfjees03F7OUP3rXAR+fpZTwiVHV
pzAO4KiH7sEgypfiUqzDhKszDEMk7X53aTIhX2bH1wDhgMmUgXa0c+K5Jrj2UjuxcRQ720JAmeq4
9mC3gmJkWtVZ4efC9n6kRsztRAfG6epSu83ttsuKeA9InWtSZHQaBziDEhOl3k3dgzcb2rbHhktl
gDIyp5uUpH58mFPJEO0Y2uLL0JDCVWrWt9HmRuPQOLLHlxZGPvJA62dSO/Ixr58R4WGeJJnBCdrk
iDlrIgQqN0550fNyVSCCCcfEl+QalO6h1gyCLBLvEy/0IYogGzbaUF1jEwzEFByZfn4Q9vh1LgOG
HJV+MXXf3VpEv64DsyQVyLp1gtqyt2kqtiS6rOpM166Zj5rBTaMzbNOf+GJRweAU28FKxQ0nNPqu
QEnmzKi2de28jdK/x5pX0TSqrhGIuG0B4GY9JgLu6XgzFS2py5NHODdPtZ4iaOvbZ6vbIGW/p7B6
zqFN49UBYhJIwNZDgmIW1ffMTwW5ee0ivGLpD1a+Wwmcn3CQSKr7Qjuc/ippHwz7bBss8WRNAqto
uocOoV1JD3+V8rs5RT7iKfqiMkQKpXPVt1WODjBJHlCVe0SaMO5XqPW8eetRAO2cWXudkTyFHRq/
gGZUN1tk+jJ2QC30hdwgMMF4OU+z5W/KcOgOXamftTFB7YR9e5to1Xs+e5CI/BmTXHwvZbvySq1G
DJIhRFuHTiyvKbJjey65HWnIP7QEuc0AnAcJGOYWlaKBj9UFSV8Y50kMSAJ9JmqiCNZENIDUwy6D
dXJDy5YPdiJbCA3TKtOj4uBE0GjIhNgmYwGTk5EqADU2/wRulOxjeLycLYPV5eGAg6iZNEoyVdYs
B2rTf59Wc0tEbN8QxYumctVnOeRf/K0rHYg2NHqKqOUwqNroHw8ZZcljMJ5yg3oPdi5syHn6ZJo1
Y1iwWitEM+jyO4f4Brh0v8bZJeINdklMSRqmcnuUAy9jnr6YhT7tAKNM2yqh8iKWrd51afgDxUxz
itRh1rrfh3gcqYBdyiDgHIxwq6w5ORZucvjc9IRCpILEc7anVB2E7BOVCXKpLWbP+dS/JoE2bU0j
O0ZDr/p7PF2LaI0PCpaSbjNrqKaTHYDlZI8xnSIdu5E0yY/U0LmcXNd4n9KZmI/c6qgGI2xHvf5r
cP5nRr6M0I0gc9S27mqr7c9ygIRKcYlgCacgRoyA3Nl/DcpBn2yXx17qM2TJnLsr3ZIqkR0NQcCc
mgzFT7GqypeHAlHDSeVhUNkPOJZ1ZRqrTqxdob7WKQy7YZ8yESPMTz/7ES4QaRaf/TTpD9xFBFeZ
HlyDvrrOtI2frYCYbtN90LIFsyU0Jr/RexeC5yNozzlPAKR2dH3o87Ux0hx18MP2Y07tdAcEZDpp
AxGaomZ/NIedN2zSXmj70Ne/Rznlk7B/MLIrt+CAIBFEjkRJzE8EJVO1n4bMvpNzffBz6oU8pPNU
WPLCmPuUhlFwy5FuA/dB6JZodOZte2h2TW28jmy5nKEpni7cGspPGgOwTKu/iDYOnm1XwyZTRhKV
o9BWFgGBL71vJ2yBsXpbPexrv7i2ogWamZbBdslN003D2lqy55J2RH0Pae2B/GIqM8JTYpQk4ful
LusqS6YdCcIGswIRSETrjEFoOF7R3D6OaXMtbdyj2ewdipQkCkt8mA2xIFZ1jPMZD0dY2jSF4xqZ
dVrirrHx8zZwVBpvwlnMbOaOCRQDtO2DLxQIqopxfAQVpWMSq679kLH/h5xJ4w0TeVkZ1bpzmLvp
c0ZTPquPY+0i2GLY600R5rwCU3kZ9dzPxyi+Nnbo7milf0AlOQde4O8VIwv0VNuYM/YhHDyRW5xN
GEBkvbCTwUx6s6TJANZjCQ48fsvU92uIg/OZVeHY9K7+PDlo6mSK/wqf1ntlzOkuNpg/agNU9D6k
81+RnT5FPVe5mCDJOV8d13oIO4VmQcSkDVI+xoQ77txkfK294LuWTyjIpqq/5ZCVcyfXrlI3/b3X
We9RO6d70leZuLPHejRVQAi2HDzO6L0pH244iFKatD31HP1fvS0IkaRHDQKJmKWElSrmikLJLao7
YjcUz3eaZhc5ddYNNdpZh5mLmTr70ZqmvZ28FFIe8uOb4eLky7t0fEyqID/03KRxbm/ZNU8Xh1xT
nYpi2+eKrloLcazTr5Mbsz0p+F5TOcabsLNodSNY34TkgG5a3hFW/wYfXsywIQxdb5VVvJqICj5n
mdk36CXWurIKkNlQbBP2qgZNh0NXxV8Km43snLQXm0lw4j/CDnsinVcgddfzLQ51DGcpChmtBnRd
0GPne0NkP8Igi5ptGPk4xHyCC6bMOjmieUz0cbjUuTNcljO2KPANtVjf2HC79ik7akJo45J9T7BO
h4kZWDFftRA13pQ+9TE5WsInYbv36AFpRQwuvbfEqZj6nQUYAoAd03ZhO8MunrZ+PPRbvfLalWF7
Jyur7E9J0oVPIhhXX6pE7jGp/iC0ACq22uNoEB877z62A2wzQTTW6OtPev6ta7m+iiLcVX2m33q7
8HEtQmXK6zdSO1Ah2nW7yz3dwVKbEQzRZB6aVqbZ4yDSe8N05u6WACnT5m3QA1DerVkfsTsGz+Uc
nCBIuscKe+kujYv3QVzSHhZskIewJuu236WYwm+6Be6nnwTD+qo9F2376qTCvHgdLF2vY4gYC8m3
mvrlll5Hd5CF9t6V5AogBU7Xem5/TuqiP0gr/tQxW7uJUBbHzhLPy0LbzM0T0xP0O4EcbiLO2N6j
Eh4dxOAtcDGItRMU2pQfQhfOm9YVDxa6KNwrxs4smuwhNPUbPaJvjY/2IXfHR0LLxDUq+AUS7YPd
GUsU4JVhO8HNo05LtNVEGuLOcbwXFpr0KCbjyBb4Rynr9DoFJJAo5c3OT1tnf8QDXW1jp3Q3xWCc
DDcEpuiiyMh0XIoGayS/mK+JxWa37ttr1BgMTRNC6+KEsQRdY+CSmSZ2mp1kKKaHelMa9X1k6PCk
uqkjfL7Y+dHamC0bm8hM0RwYRqq4u0j9hsmOyN8sLM5cDv0hKELw0eKNEmMg+XIqGDRKLCEhYZk2
lv28a6pdDtWS/C0C7KvigPX7I6Zsf0Gmtu0qdpGhptlXIU9hmVUHUrNeYwcqqW9zKdk9amCrQY7d
lob/klwzTx7jyE5vfVLIR8prxEt1EqPGaOH46iPReYb3s5ljrJp2q2DJ8HocW4It1nwX7zQFdify
58pk3DIrGGOIHUSCadm1mW1tR0ID1o3Sq8421bytaoBqqM3dUBu3pRTTW5SluWzhAil3SeoqzGkh
Tp6EFcc6bbWYImSBAHwsA5L+uiAh1ra49EEUXOQwnpNoQpFJsd629K2lD7HCnuV1NqSg6UNIdjTD
Q+jSH2M9YYif+ienNT6nttGeTVAdHungJ9JFCFud0fY4hDC7MvafO70bQfu+WsMcnocUhGg5iZ5l
LMqgrikNnWddPdITJstwqTnDeqNj/jk53jnXC+RpzQ2NC+HIEAV30u2nTwGs/qSJAdj5qHUMz+m3
ReOTGhGl4Q0kLXIcst52HtvXikF3LbDzd2X2s9ZjFEeuN7zKunyKkjLbygqjcmT7LYlB/vM8JeQj
CnySiRWHVybkNBzwk3URoUO6o4XHmfJnHamEssT4xE7qZz/rI75GvGvsGBtyjYyfHu5GwUzlSNTw
FtRzBAshA1njgr82cZWuOkNiXbOi8czoeufVGAdMrF4vta6P9w6ji229tgQGfbEY8+3hPNQo5Zsf
bpKGAitGeyOPgE5ULuU5b6adqVuQimoCEjWZu6wwlr+XSa1trLKmydmIp1xpLqvMuwQ9uQapR41Y
IdofmIajU0EMmQHWbnqLqT/3GSimXcL9cEyLLXKKYIWCmnxsqYNn85r6kDEEL4VFp0v9YM3a2CRQ
ODBojVfLa7R9kpdfdTVTLIY4PDu8+lEjX7qzM2PT0zY7YC56hQhYvkxciFhXWGSlNz5pGJrnUgs+
xX5+GMiHQVTI/IOoMTagjVvsJVFlkdd2myEbrA2iuB7iRyDXLTeabegjDAHUR7jh0JuHwcv7c1gn
GMKAR2z81jSumLvHp4bO7YpgVG6kUPNREKI+yGJFTJLi2YyCcGOPZHK7DGvYPlSEx8VPhZ17aPIh
N0EPMg5hRIWaVMXNJSEpreW5Tmqw71WaArNJHwWo6Z038AU4Xis3A+6LVd/BwmfaBkUXH+cxMkDY
B2F6pTGBzcXTDn3FSN3EELuzGhS2BGzFjIIccWzt4ochKYoEUVl7X5P+TYkO10iRggNV0c4cAj6R
uYm20ezSOjb68igLl/1aUdcbepDEKQ6a8lNp+X75oAWKJFOICWeyv7JNX8c5QR3M9qznTjSTHGKB
YT+0dnbxI6d+FDoQLlz7hwgnxmR/1wiyR4VXPOtpPB9kYGpoMzyiX432WmTDtx4EGatsQOtitOgo
Zt0MH5M26mVokq9WRazrkiLjZxl2mSl7a7MEbCZMmYPX6yn9yJzJiZlfIpviAk5kvbEQgZ6LodgJ
rUQuMzKxPCYOYhqpM3Qq4jv35OAMBTW92pmFLigpbq3e7hCxRPtyjNgYygCkK7I+cuNYlb9GeTQA
jm1LwhrMamu5rX1KHY9NWgHMBXfZeTm4dR/znwOTgo04u8uyhB4yZCznASVklbn1Hse8czUiO7/y
tt0u0u5WbH+DMuodffWodeJvI78HdHABysyRtWAw7S8ZuLRb1RH9GJvGU8nc/xxHBGtN7Fm3TjKi
rZ2Gp1wdRmLyQPI+eT07VZi59b2yPuMr6s6WLKoNmwfjojkox5D9SXpRmMjmSMRHhMdwRlPxYITa
+EmfUe8RghVvonEGx2thXyGzzIPhUDpHDVEN2bDWrpQMLPu5jvaRS+3qsXatKxhdJ7DK97Hh+i2K
8c3qq+gAkcy9Yb5dg22LrlDNXFATAg9e3P0YRmk9xvwMPW7Jn3ofJ2Sq37SgEDf2vMdZd9jU2cna
6meK8/RoFbK5e8SL7eoSu0PedHcahOhPAyKJ2sBKznZO2Shp3KaTB9G73lSayc2ArekqLZNNnsj6
WGYswlmqtVcPpRyhkPWD2/IjAhaZUGZeujqvrg6tw0gO5GCV5vMgjXNZwxHV4iBC+I05wKhahieV
l9yTqb/PTkAIEu1AMDoDgR/E12ZYR2qoQqsBMwWqSTI7BYIbBpg4N1g8kW4y4mlJICHpMjexBYJk
yzOP67q3cUHWH3psV3svd9/CyTkNTQ+zt0VEjPy0W1c+4bmynm+1qdJhPHNYhzSnVyXz4f2EqWxv
pdzqY7ZNsEhM1XCryl2klXu3csQmNILucybrS6dA46bDvHmeYMxPmdK+pkMIort90t0OtELR8lpH
yvTS7Z5L33MvNHCfA8G9hIRhZr0gIrZ25xyx7hSo0I/2JE1EMwM/DvIDtUl2+0zS2xUzyuLOyDR2
j+5jO9KeGmQSrjQNT/NEWhKACjpKCHQ/zABsVI7GOtBlcYjiHKMrN5mma77kdkE2QtGu/YnAjI7K
1h3j7fI+Ohd/qTk7X8CL8AOOIKcNAo6v2+OyQffO2O0++5/t0QJspVUzS6BNgxgGE2OwrD4VrUVI
1ln5ab5akvvOUCPH1WT3a8a3TPuW4d+fud+f53DTPodVTo6crZq9meollWoa2zUFuGKaMMgV17PC
WDF8yjea16WsBIQCQEikL5QDSU8dpUFYHscgyRhaBUeah/pp8gaarJiOUMaFlO+WhdSt9dJtZBFe
6+rBY9B5YBlCDLLL3L5Vk25qqAFnQgj8LEKaoGevmQm8fNS1g1ffYxyTe3gN3P9Vp0xPPQcZYOmt
G1sMp4CQhk1lQqGK43Y4LYcwjW9+i2ZSo1Vzaiar31ojP+6MKdaZ+DN2ytJ45GKpV71dfYZFbLBn
icISEHVZnOMUTzZDf0LkPZc2xqKmmrhCnDCZjqlJKnBgzsU6NmL8Ippen8gHmVbG7M0r+qAvItYw
LcdIfD2T259fNQzaw4C0yIREleWdLAeiTBBtqybfn+c004h3yVS8/GMO7ZtUSQm7ETmSnrG88+Ws
UEFcfx4uZ05JSGltMklie0gVvFiS1Jn799nyB6H6wArDeJ7b6haSCLDOyhH5Jq6YX5q/QQn/vBxJ
U2pqctNbdXdaDpK713EmdtV1GHfOLvs90j85xUTZ/TosD0HNMvKKC48U4fHSu8mEEHDWqQP4MNQr
QuLKr2+zyDCIh0GkkLA601VnaMy0goI3Nmv2fS5Ug1L/Ctpb24aqaarpHJKlX0oN0pzwlX7uvJhs
MSbLpwwq4Wk5S9RZSADDrmnj+/IUg0RSKJ3PrXo7RRT/PrQlueFDn5ogyekIL0qZwHZPWTGRGa8h
453t6q13aZrlNm6StJ0Qyvx9wDl96QxR7/swQTUie2yuS0eY4aDYemacHLTepo1IJzMarQfLTcTu
fwRii6TrvxOICXRT/zeBGNtvuHlNVJbRf1GJ/fp7/2Lmun8J3RLCBQJLr4Y29d8qMU/8ZVs0AoUB
t/ZvWO5fAMZMdk2Sfx3tuvO3PMzU/5O9M9lSHOmy9avcVeOrXJLM1A1qAqIHd8L78ImWR6deMvXN
09cnIm9FZN6sv1bNaxCEgwMOQkjHztn7238wUnGwNpqoqNF1uf8TeZhpGv8fPdeyPNLoXGEL4Und
4s2qrx8PcRE2//5vxv+NsXhaqWpSyLHYULyhfe+kfeflZO7IYgyOLpxGT+vnHXBcd08EMLOLiQU3
TJR9bRLcK8kgQqx55dAHD82b772A9qatqQ/66Ok6NLrvYx4gVOcASWm0LDTC4UdfmsW5mdR95iQl
CZ7pzLQp0VcCdls47SZnMYVq/Z1I3jjRbVPTLP15bFxfrx1gABFnlxbwrpnNW0C3JypNzKvXLoSq
o6vmnbS8YTV2lQPgFjTAPMCf/BpGTABbVz7aBZHydQxWQYDjAdGabdGHz/u8B27VKVKJ9TpalW6s
7W2j9O7pu8CQ0zivJVEOmT7AgaRZ6XWkMwU5u2/g0GILnTOdSJw8/KphTaU714qntiV1sK2Cz5FI
4jv8ldGdE4SAEA2dlIoxwGnuzMyy+h7j0hLLmQsgrQWpNZs60bQNmdYcabH5YrRFtVtjZtx5VQMy
gKQUN+ioPADNIfvOLwDqmrWV9jCNgeKRZ7DLg3i4ZtH86NqUJWaSpo+u/mXsy0MfFf33OiFevQk+
DxLcbO6hB9SMgNTZpGIkNfhVHJNhXIIgI3Et91PbfCkC9NV0bZ8MRNw7lrg8EWjPSpucNZ6BgP5w
f3LRtV5nhw9UiWjalWBqkIlgPpy17AyHcFXWPLFwFx93WX8IipLbvac2wowweyAAH8ACndxAVkcW
MS5DtfGKdAWspb5kigakQk7keqyEWkLH6/RI6F+9cwVvUhfGEc0Aq2k3RBjQxl97fA2ndrnQo+HP
iyaiFPh19fbb2/1ut/3T1dsvCC/XMeDI8+2atsS85z0NqzrpqDr/9jduz6duv7n9OOfS21ah/fDr
795ehkTbgS+9ewX8laPu+csLvT0nrtSJ+VElcLrzDv7Ll3d77O23MhUGyBKYAbdH/PrF7WqIP6D8
+ZvfXt/Pe2rA2GymRWGYTpQZ/3nH33789SLmRm20wFLrEX7hmrYNGRDLRQN3BFoAZZwNEec8hLSO
ZJ+TH7QIsSzPSrfUtk9FfrbTPv3tQptkeobnz23LWCrMUBx6y23jII0tUwynGj7fHnO7tXNn5BOu
OW96hDTW0LwySS83lWni+BBJ1ZBIf4405u9jWWwij13J0HPtHLSDdr79JKIcClug0zfiXE4i7Qi2
dJgPdWIOzMRZXaUgCXRG6EuYq4f846wtF/jPzDMGu5CRtN902Su9ZrG7/R6fJDCRpj8HjjadCs1i
UxNItu3VIM9haEtWDvzUZkWA3GliqQpiggqPhoU8z2ZiEcaH9T7Q2Ya/bnMi2J4dJd243GOqg681
qet+lgp6DYN9Unlhn6KB3Cd6FiULb7b7PEai9BNFg4kYw8JLmH3TflENHo55aTLc7nW70O3M+HlV
uBEJF0P6ZmKe4uCJQjWAsSpy9IWBN6EjdNDuEPIB6IV/8DX2NH/AFYRiG8jiaxos0sEKtnOhG+qS
O+lLoVp7V1dDToYBNq+pzM2N3hFVSJ1LS5C2+HlKInfn5eVTXkzjuVwuxsRsVsqoISsu9zBrTHWz
OOUc6Y/UjnfRFf+e7WtBa6BNK60DS6lDNBUR7A4uevRiR6SIzHQJK6PE9F3QVZCzecI+rpdJJCg8
UbzbQs/Oc7DTBzpidWPVpDpp8xkU43zWg3o+N0mekvYVHKOZm263zwPmNV26pN0vd0uWnf7205dK
Mpl2S+JoD4NGGlMcIo0QS4+v8IYFZaXM+4J+HEZBIjJ1t94aMYuhvq+zc+DxSsJZS/a9ufSnHymH
odTCDZ9GGiZTPuwlRDJEtB5Er0It2iHmGzslLIhl7Fi10MatvRS6tUt/p5JlfpkbdLmNJLvmdlVC
ed5OkoziXp/yC5OT0h8g16EFxmHZAP6Kk/ATA55rjbx6UzouQTkpVKo0BKolEpXhOpwahgGNR/s8
NO4dC/apENlrrIEQEkFyb9qRgf4I4ehoJRqy1EUOMS7q0hs4YGKItQ5rxGzzoPRN1ZIFtro15n+p
JX7e+Ov67YHJjQRwu+ff7n67avLxbMEk3d/+tGO2BNDis17/7QG/PfXPH4s8e24CEyXPr1dy+3u3
Pz/fGAaoRRUDzxhDzK8X8dv9a2huazME9oOTrgUluCzLbhfusg77dTVdlnV/u+322w4MyE7KKMvc
HUwSE7n4QrUKnTvRVRvg8OOmDBK+cPaXqgi/AJGvfD2vvtiz846EuL90rE79tI+X8MQ3Cyj7yHY9
ZABKkfQxo5GeBXItkTtpGv2+DtDmLHAnnNQ0BfD5bcaZGPEmy4AVKeNV8+qDDWwpbmaQUwa6G9C2
ayhCD71d7HFWP7TGsLDUsBiHSBE15nRditfIErGvSkypAji3FtoDqVk58HgXMmtr4DzMM+yQcdDu
4WI0NNV9g9EL7n2KNLc6ZEwBaNPbqJt4+tK2WPtVcH6BPA5FUvoI7p1t7mxyNFkXx6w8vFfNk0FP
qQheo75jJm7b7d4uoToOdFDBrbh3NHi3WM9oD+Xae65y7Ke0uNchwMEKmizcZqiIJQAn3+3j7tzl
nGo5EK50nSGqUTKESRgl1m6Hsr7xDiWXa8+Z47VVBoh6o6VEseJNULH2ixn5E4iS+SZ+hLVYUCal
K2jcs8aXzC02RtXQI5qZx7kNsNXKQ84dN8NrZlCBBcy7ScdzPml8DnXcJPvAuSmzQlarFmEVQxSx
EYbsQ4HnTzGJdWEEall8iy3mubn+aBsMzEMJ0U4T+s7MmzfyrbC2BjQqYsBR6eR5x4AAogMkiwyN
teatabY8KRMwAGpPtW1n+z2c+/AU6WgkB3ZPajH7SgsrPxdp/V68OCSl+XOmdsRT0UXUwUjaOJa9
0fkyODoe/RHba0tjVNnjSngN/vKhGHwS6ygqxnDnkNnGu1fvJtwZ37s47nBVjgo2tLBvo9P1DDWu
HxiugOJmmNC+znPwHYHM3qG75jsBQ4m4sw/0RvZsMXGpCybg+smY++zSsju2mCr9YfBYNGT4skqA
RZmF7L7U6+cIHZtHaGdb/nBkTSRx0OEzZn0+FB9lEcR+oy8OcCKIprw9e4l91lUX0Q7PEHizBcG5
r9vChioS934vau8k4v4gTXuxrov3cZ6mTzYYpjpK60s8sC+ReLd3PGTfFtq/FXqg+1qDUtodHcIU
IYWRrVGS6YRC0+OTAr/qD96zF2nYiOUInioJVi7i712MogILJiMAi7hUAhQ0v+Cg46fheE4HRyyY
BSYX/O+RVWqGz0blvMik5isVhPu+1sW+GxjLdHZ8dAjYhbFzCaei8umu1WabIaAu752J12j1+6ag
GWm4Um7zMOnw3tBGA10qAqrsTLq+0Pd9EkwvntU+2yL+GO1l3pCloZ/bpthB7AZtC8W+5bBixSkV
CJBZRBE4W4kAczaAxp/HRrwkKbaVnubOJqwXvfMKCBDbdmZMTxW2swoh1kHOGhCemTwlZBMYKZYd
VB904Yt5rQqQmbIvWRzR0vbCt6DLdDQL49tQLfzXob2LYsc9E8z12W2Le0t3gXxlLVR5lP57e/S0
jzGqmdLFLRACLEn5xOtO1JLrWeXxJveGNfNwHSZB+mJljrYxozJek5+lrU2P7dNNRMqJhABGWO9b
XSeGPHZDc1MEJJhR4mTEgdgWyL/CyQAkMZQ/4j9al+EinUAV7XdKu8yWHwcc9iGUb7HKaH47MIex
PfdEKB38Tof9kTSHdT9ZSEsWSz2RI1eNSr4YHZrTJM5hhrc119tbHEO0xCSCovDQjuiU8oWp8DvV
3gFOhxk4wLudvPaJF4Qwn1bLhDJBS0aoHfF0VWQau6LJcngFih4tn0ZiERaAH+lbaJ2T9osrUNfJ
0WaWEI/vrFhJxegBdBWMxEjXKKH2z2WwnxUENhkgpScO51I7YF5oXPqatHnWRhcXA9cnjrb+0Hqz
vgIU9RDNzueiJ8EgBiGLFJ8j3s331FbJG8qxdkO869GlfoLEh14llGRmSvDZ8KPWdOWZINTQv3tN
fgu7RbgZPDZs9FV4ze0iOAVTCC0ulD8iWhgrs427vQCzPgD34EgFRMb7DG4DAVLEMh00qck460iH
jQUyufZZ9ZkgPshRbftDLarinA294riKKGRZjkbmcIk05OBzFj/VoB42FA9XQVww8I6cKGXOgB5q
NKMuulVl5cke6/q6dPHJJxZ4aO0gsIRLUg13zEb80mMM0U2Ywkh4YXBQ6HfsBWfh5vd67DKqTi8o
l8Khu+j+iL0EfgLY1rplRsThRJefMWe9YFTYz7aREC0S+0kW0o/u7V1BcsauLx4UK08gnAyzLQWX
AOFEmLrbxDAk6K8Ac3Zhv8u8a9dl78FWJibRi76aSUl0mhzgsVTxKXBgm+sNmZukGFaoAobOvjYN
ESQacug6QdCCBFltrzgixMZFsFS4Onl5fP0wuJBwXDTfsoKsJWifu3a0vtoIMR+k9t3N+33XhN7D
uEzgZ1ZD9shgoyII2Orf6oTCwkURZ4ZU/nn4UXTsXmiGe2bRtHdZ4pRMLE0lsQkwHZhMaB2zir8P
lfxst/RNOIhAOlABoagJdw+CU1bS18pCkw9RY8Dq0k/nxFj4ds9hV1nlR8uwal3aXbwuk+izE1sf
ooiDlRhpbJmieIoYdiXhsyJlJAI0t0kl6Yyd7b7N9jIMjLR9YM73ZcnnGpEhSdLJwvkb31sC71ag
n5N9A2UqGh9iLBhGWHyFhe+DrnUrxbNq+0kv3ttKAw3SahwTexrJSX3Xu0l8aKKemKNUAtuX03zX
BzDeQPC9F/RoCj19mIbiXcMNso9b5TNuqHftVFt04sJnEkKn9a3kAmEL8KvmBG0krE6zZe07W2jY
Y889OlWIE9vdgvy8gOLUd1mllVvA8NvKtqutF8ZbLw04fuhkN5YQj+pmfiXcSTEGYQlEGuo6a5V3
T6g02lFLnIAl7mORkhI+eMGqqr0ZTBxRlU0dXL1sJDzph0X0xnbMtWI9tCmAqrlKNkCIX7sFUSZr
+Vh0+ssU1WLnRizhk+5iZOTVheJoCX04vKdkfKw8u2Yz19KiBl1M6QvQ1YLvK6s3z+GkmlvOd60t
v4ckVqFZQvOvohjfRFOilcjNkkTVu9KTw/2U0+rQSBu3S8nqM3Ljg3QPUrkuXn8IAgHpFDBHhvZc
f0qaWWf4lmCPdcv5ilwe7iv+AadyJ79Us32qVPS8F5g5lE2ORiZATSXXWIbGhphiclQZJBUMHnYl
rQ6EAZkiiZjRV8oX2nRkeD8IgLWqh+VWA3Pr5A8zR3cyxiRpm+004k2J+7WX6A0SyzWZ7l8iiqYu
GAkocGprm1QOzn4WpdtVTCL3pQsF6TwpWHvZ0HfgrU/JuBs65zUNPKprM+/9bm6op8WZGFI/dy3M
+HONniUnmd01xAVL23NRVgLTr1sDA8wiSOP5Z82aHtu+iTnTVjoqIcJUhGEfgB0CVpep+bWjMwPt
Zo4PaE9ehgmwK4n0vlELd23p9xnzd9iXMAix3XgJGFxbCy8Yue56oGFrR6sprK1SboSqzqZr7UF8
AKWYPX8CHYXobepWVpqwH1bX3owedE/mvst8DcJB+6SHZ9soergYRJY2i27XNNj6pmatkQ2QZZAT
hwJklG3i4UeQ3WsDcQkG8/JRsMIJLPvOaegEDiq5t3Od7J6sWZPUdLWkd7LylnQeXg5F1YXtBGsi
uDcjQlfs1n2dRijGIxo05Q0PqZIvlWDWTOZE7xda+pAZHVoANVmbbGPEEOKjd4bS/TpmGOanSbXD
kRPQ2mDUPTzESeDulRZddGbbp7lLbH9FjFpybFyg/+aWkVZx6Bxz2KKg6lZ2TcS00Sd3XVcg4xzR
QXO0UGpiNScCsW/o8kfbAcyWF1bJOhjyaKOEeTcW+ApvUyhZhi56D/ObsklXYhG0kgHNf1VTJYN1
Y9x3qMl1h8SjTlrK6CAPlI2ZxXvp6V2/2lGrjqNwYbty+qG1/k1kj4gJsXsAgdkR1PEQmyreTDUx
yLgFpa/C77nqhjMKXVKJOyJz1ejrYHo2riJzPqizeDPgj+ZTLPIt5Jb9mHNStMG00U2khdXuXfrk
xLNk9jqlJkbAb60q28PEBGMqYEIIPUccg2rB4UdmT+lyHzrykiZuv2VPtoDKDU9m0uM2IUeL1FQU
Fp725Hhh42PLYjHdHOCnULt2VEftYUjyPVKSk1tG7aqXQc6p1Tyj/cfd0hBVOjW1wQratCjzaZGG
7kw+qzMfZBv+CPQ+28cFCSLA4mBo4WJECELxMXtHIFk1qEiOwT3nwo3XpeMatdtMQ6Z9YmZuHpuI
RQ/ueuOU9/WBWQNjCl1jXeiQotwCLZqSJ8MWOPur9mF0YgLgeyxqTWfTizNyImrybe+gSSF+o0Am
f+y7ptg68UQRXLgLMHirG0LtHZP5begBYHNiUBXTsNBIwKSvJwsRPvavdcfZEr2XvnIN67ujm/FJ
DeFnDDkkveGuimSCqch6b7OS48dCck9x0MWO8zGFKkNchshycIZ9V093Hv3mddgkcj2VqIxkRmzF
DP41AIZKYuG+H+2nGjOEb3RIhFWrk53AoV/p+WdgpJQqhfsSBnXHNi7o1nhatRYdi2cdI1naqQqH
aPQJ6OyB+o3hka5XyITeBS1ro3kBgl1BmG/KyxxrEx/RWzqhEgpr7UtNk8LQR0Hfu6o2rEgcPIku
gvQHDZ8b3xYLzfGoaANOAW0I+d2bw5epaXM/j8aUcRLeClMMHyWMg22kJy9zdRcmbXjBNQoiMEur
7UxtvinqlwJOHecTGjmOlm0BHW6tTOf8sbhCEee5WIn0YIfV4UkgxdiMLWUpwfKvjaAHPMOCmlMS
0ML9bBFWUzA0UlP2KeITo8cNcS6+ovTfWC3GAMbfEbmZ9idZJT/SUd6T8vhUa4OzcUgzWxstLly+
lQkLrn4jPgi0y0nAxgpnM1n0Z0HeCJj7p4yV2cGQ3gPKNtISRqRS5qXWg2TH/A9DFUL+JH6haUS2
rNRf6IqCDZbtA/JAe00/coEHajCx5HFow/hEmFD6Ze7rZVeTKPEG0HslSVrbOMvWSach8YnkbtTm
vSvMbtVqyPS8lj3TY6S60xHRExb5MthoIScL8aIdzT/mgSDFVpN88V19XX0Nwn4nouHR7Qc4BuM3
a+7GXTRpRzxmb8EIT74oEYiQv7Vgk70fOS6Sraqs91lkxp7TJiatjKwJhif37BYt8MFCEoFTEJ8G
z2LdLGdHxI1XncEslKkvWROea1c9iR4OTAzJC3k5SPMm/aTr8mlYcg7Ahef07J3XykwZQkrA5LlB
/FPIGnj+YkgEs2OFZ7D2DCo2lophDZQ6wM+QSZvQSKypjjGy0hnKe8UuwveajPdsCCO6x9lbLYTa
RArLKSdbMA4mXVt6LNq6Kjxvn3dga/Q8OIbOdBC1Q2mt+0kov1maQzxGdw+i3SJAffwoXMxJxuRW
GxtgedI2F9qTuBAagqjyx775gpdhIOFGvOdtsVEjs1dovYDqcIAc7PEbNWby6NhMG62uP80uiv4e
ACObm0X5sCEPZJMiF9yLGBRcSBds1WZ9s0xFv88YdRxbWncmUR+iaho6L8WVdArADFIj1q5GPIRg
ea3c3r3zREncXcLbz3SBdbcrtkadfWuJj9ojZQ18x0IPRdIlgyvKS+h1SJ1Hjdh2IFqxr7UafUkw
qvVc5tt0Di+6PdWHkiA9zRjcnXLDHV+glZEM3dHLyNjRogJ3voz3aRaza1TT89Q2C5fQyLZT7R7a
uEqOkrAlL0fVNJRutYs6XnFpzRiWCwN3unZpElKh9TpHNtmcp4LmIcaDcufQOj6Knu5LI17LYLA2
Y2Exf7DrxQfPEYLxeIeNv9WGqxYbzp5vDF2DNv2E24Jz5kB4TTegFm5ybVslBto9ARG3NLxrm+mf
bfTMJJGV274vvbOwn7OYVLKsWZZHoEhXsJuIY+x3uV58sLK6IMExZ829HyriSCYV0BbU3ltFL6yn
U7CbXLRAAreXZhOSMGJvQQ9k99sywl1nFXd98S2eUNlaw8FcYp0agT27J9ig9+TX2O5yPyofRXYd
AMvRJNeoZ4Ow3SgNtLaGs5F0AjQ1Gl0GTXtw0Tc3BDjVRoPdE7cETSD65kQI0i3dFZoHzNoiq9XL
xCWW9pPj1IinW1xrxKEDKiQuvorBjHYQ7r3xbAe0O/vOKn2hjE+FOyF9zaaVGp3+EGcY2dwKgpWk
9WjF5Zp4CbrRpHE2Y7wRcfFpTs0PZlPmyjmY5TRu8xp6mpGCtK+GBRinf4H7Fz5wbP7h3KIPPQb9
SWJimWGhtKmNQ4wm6hrn5XkhqkOTKM7Qmkm51/KDQYLa3hT9lcl/wxQHK1SSGFQNAT65CaIJYa4p
38XCu+hj/xpVbLS5TdnAKTm/fTvadNKjFyoR4Zvs1Kaur6Mqiw9zQ0t10t4Dp9liI+jfcHvvNL0f
rnEjM7xCLWZyvZzWIwaJdVA7hHxAfENQhyqN8UC34yxO+7MZPxz2BAYS+1aPevaPBr3DEvIGuI9M
DxKBkKZ1y5zoJty7SfisfGDw+Ov67SdkTr/f5/YQN9SwF94ec7v+SwD467aYKfZ6tvB83p4GAkQM
r29Osi2hlo+/Pc3Pv/qPT+lmgoSyqTH9n3e6PTtnQ4bQv/7Qz0cCNju1SPup0gbWlEEAtnUB8Pzt
9f18nqI1zrqne9vfnpZwmhNrpnihnBXH317f7frPO97eSePClxwCQiqWrRfRemJTLD/+fODy6F8b
7nZblBfR2ikA/N+u/tqiumUUu1gYp7jWngNQCUwb6VXGiXrPcMr6kW6XPuIa7CZdH636TGPlgiNY
jKbJSjLlpGsahp/3LIqpmT/d2cLW0XKb3iERIHp1afhhSydsmrvnjCMcEVe+NMKvLPnDVUR8N8kG
3bBJ7InDPOSYwWN8T4a3FnQJkUYN1XxRPHvQKSeBnsVKHrL+S58VOgKTnNwf4i11fRmZTKiNJ80B
KxGejWI69VXydRlhkJW21ArqosT8kTb4wMH/nImY33loSVaUGATPaoV2J/KR4/28gFSTcPAx6IPC
4Hwy5MFVx8izTohjWgkrZq8H8uvOivhZnLizd2/DwmBW1K3n0iK70TvWVUSktZDtGvJzxywe/0h0
GeO5x6ePmFPlJrm6+Ze5ZvOWjLiEWnS/Y0HHsHluwZDCAmdc47DTQowYD5zY9ppydzTS8NDZ04eg
lzcN2hs6HW0dmigiEdZARWDd65K/YcG5U2kzEJ8otlYzfUaWw8qBaDOXgGRPIy5hbAL0/iRH6lK9
5MRelYMY/b6avg0IwVkgSg7cgsCoJOQcaHRtjvodHID5VGJ9Y1af0gTsEZiXrx2Uj3mcI+StG9PU
43WtxdZ+QH+5KQw4L27NAD2JZ0zNnrsjWZbnS09EHxs+cBYMiNjz1x1QAr8Hi7jC3oG/A/vHCj/7
WzWYBK3J9GkIqCtslawZ9nyeMxI9iINgHFV/gerRZV8mTmobDYnHti00bBuwlh1MOLG0HmEME71d
EyLuMJXP5+KOw9jGGxEvWK2mrZMcgx8c6yP8zU+qCSxmZKQDjY39AmF7DWbXXhcYHbctRP2AE8Ls
1aRVdERMzt5LM6ujlbYf+Rhf54mppYy6z/rYYZIyMomWx3G2N82TrZxm9Zv68PoT7PZ/ii6/ljGO
WHB0i2DvN94bc1wbW5SQrhSUSuj6/iroiwI5ZXFHc2rCpLXKe807OsSDYNfKrpmOuiOWwZOlKrHR
8sJkPkNKMbB6e5d3pP1p4oBJfMcMhTT0MOxORq55n+Q4rSAV5/fARDal0zxyKAj/mxdu6P/wwm0w
x4xWLWHT9//rC5/jorYnerR4x9z0oNmk6xW081ajw+SsQ+ntNwmJYHjX7q0kIttXkL35rzee8Q8b
j/6HLYxFCulS5f31NcRVnNhjBMYTscZ0DwX9kBqkm1H5GWtvdjSs6URWB6wOtIqSodOPMN6jQn3+
169DoP38+4eIVFR6WEt0YlHtRbX5myozLacJDB+E5U7BNYjcWh66lvE80HEfOsUbBMxyB3rkyXDD
6oLcd9yDNln3JNqooNEuvddWZwp62M3uQM6FFXG+yjijG9GwkTCamOwJ4xI44SmQ1tFtB+z3GnRO
5TAPB4KLWQar/6aMjQ8buvd+hDiQeqVzvl3Ey09tNr/967f9D/suublCGo5jQLl1nOXj+e1td3rr
Rm0fhcAATUIqG1USU5dOGyMk0tUy15Gc63NfDawtSdWxTHWAWcp8P5sp28dzkYcLjWKQe8PK+0NA
3vaqDyMiLlRAxiCC8H1nDo9dUIr/lUf/JF7+N/JoQ4Cx/O1D9j/ajz9ZmXcf+fd//7f9x/AR/0UZ
/edD/lRGG5b8w9XtxebJ8Yqvwf+DZ9r6H6a0Jc1dVy7qOQiZf6qjTfMPUxjsKJbuSGkjNvtPdbTh
/kGNtFAuhe4Y/Mb4n6ijDfFXdqZkYOjSpuWAausuk253+Zr+tj/qtkfoEdqTR10l2j6bKGQ1xkSr
pDAuaQz3PGPkuVLMFIy2k8/ujD3URCSAzll5u96YX5qGIEUsQnzrYt2A/cTyDhOK36YVwAQd3ShR
RAj7PVaDYwtJXrU0DjsByGAx4g2uVpxF2jzFCvxEG+8d2WrHifCKox5kA5HJxrr1EN84uCHwRZMo
GPRgw8MB8aMx2u8u4QCrjC8crUqWIy5UNmZAsKumYnD2oggKuDINEYYjeajUdq1f0pTaAhn/VMEh
Xs86Jt0OjOGq5eh7abtwMzf2c1VEvuk1j1U5gpnCpD9rrXUKSaEcO9pLCUwML+TcViDCGiH2GpIq
m30J630chDRrHWTXDqLnSA7yvoEO1dRqpU1KLkwHvFJq6FCX2F9aa3oFGlPfDaHzyZS1uu/bmsnF
VG4GrOefJqvFQdQ4NCAS5hTAzK0HWvG+rJz2tXGDH5Vi1W6nXr4dBe0p2oZqg3RkXeWGnw5psze9
btroRlPsxyTeJv3QEXAaXvIx6A9UeL6R2fKIk+9HWQ7p/dBpb1qsX5vSnB9ya6SATpvwsYhJM6Yz
xpIJ6U1fhyRjqkxCLtF/IFYfTnGkf+UUZt8hXyfiZ0yUH+ptu6/m+aki3IZ+ZVTsVOlUwOfJ2Pvt
O/cPRYH91/PabUfmJOLw5dDxFRku36bfd+R8lpL4iobpK938VA+6vSU6axONGVAJqw9IRFPthr/L
ID15B2zvW4pWnEuH72hFZnPfe9A7NdIxyTgtdwuO6hO0NiBUcy+u1YpRRPhklIrxx+SGR0f1n+JU
73dzBLUiIxXYNIqYcZJxlxmpOiimcZ7W5sgC8TsNlbNzaaUQaufEvtDUfO491oM43nT0indl3iwN
uHFjZ3ST7ZZoOJV+OP3cvOIn33Fefumzznqgg0VFOrwDsQ/9vmFX9UKbBQ4pAIkxPTRYV+n4lpNP
TLRJ5wrpeiF0GAVt7j3+6w1u6kul8KsMY4tL3VkOQq5Ll05a8m9ncOXabgj+v3h0qrSD3N86x5YE
tqGPxEWEuAgC67UIo/A+O4+soE4JHcFR9e8tLEgIAsw2qgnEgepqVi0wcxj6FHth5PV5ijsW/7i0
jTjZJq6ZgA7nIqxYfhuLAaJRg3FMxgFOWNCt8auKq5HQS4saxnvjFzhs6TFT/WuTajg6sviKCI4O
X0wmCjyul5rOzkDD/NlEx8dUvCrOGoIetwudY1YPaNqq8Wq5wUsoRxNhb0FWMUzbdVoMgL3jmRak
oz4TXnDOMlVQVs4wvN1zo2ayYEo0HEjeWEm56nOsN+4SXHj06Pnt9Vl8K+zuPACG2Tsc3CbRxLu8
Nyr6kEn5MoXDWQaCQkZ3Nq3UWp/VyKqD+LqNEtZeIkGlIcPSO01Tvu4GPYU5RP2Y5ZE8MgtB+2Lf
ZTppycaEZ160hPhBWwertDb60sZO2yPJTrw3xyJYeI7PaUQwj5LPeVPGjxaNbFJX9HXW0EUIITxF
ZfTQuppLdDy0P8a3HrJmnBq51+1o0aJgLJD96k2N8EK76yOWrmkyw/+1jWcm+/doKKqt3qQjg8oK
h3GzuOGBJO3juCGLmHKbvXk66XNtoijs4IGpal9lKXi6EHj8NEAfplXasrBdz72aTgvDQShYN5Dt
fRe3+0Fq5SKLGdZ9Bt68cjQXyBd5nKGhOhrFLIRct9urvpsgRIaXvkfMyxf9W2un5AmavbbqTDQ8
gZt+LaKm2edZbcL28rO21VGcAn+kQWCac3oGluJHia5OHQcTwJnFZRimYjsZxjaosGJUzZzej9Mn
EeXyitu7IJvC2o0xyZzdZKmd7TnqcrtwaJSrqquOE++MXKVU7YscCiM6s4uE8rXoRN+FGZPq3NXp
1lD2ni9Buu/wanp09XcaEKdVMZjjPtFpHvZJmB5Fw4TWDMVOzsy3pxl9ByP7c4SccmW66trazdeu
job9vz4MEBv5l8OApeuu6dmGLgTR8MKkuP3rgdcM+4CBgqM9JPAPUG/SkWNmRt/fSfBDWAybPFnD
RXKJnRtcn+6Zt2YSHWkOC7iS3B6doC4sMbSBZ9RCTl70LyEBJtAljfHQM5+YsQc/xkDNIg4W3Xhu
LKQbFrizQqNPVxO0lCtsi1qLYCkS7V3lqrfRw/tUzWN3GCz2ZC2cYiQWk3n2QqaotrOL7qGkOIQt
1USymMYZElGCsblhmrHAKVmff4cG0J0irOwInwxkbZTYp9k0AV2bxQTu51xFJHyX9X+wd2bLjarp
mr6VvgGqmYeOjj4AJKHZkuXxhLAznUwCxDxcfT/grHKWq2rt2Oc71golSAjJSIL//773fd4rTcsQ
6EgHRmuB3c3NfMeS/fc+VQIG62q6LSvVBbeFehydiXg1pgBBzv2d0KKwVbRhd+Plp3k5pFV+WDuK
r5ZTi+iWIKngKdUn6ZBgTNXdOoUdl6CSxHixLQbxsU3D1/YWvaMZsFYyYmULTe82BQ0I8EYit2fA
xWCgDK514m7JC1oAxZMdK8q6DQoWFEIoBygRClvdosIVtAoQVgwkNhF+6r7LlBu9HBBuqUWHaCBI
Yovkn8ZmH3cIlq4xJwA4rCWfqBx1HnauZE+plSlWTmxEHnRTTlvyM8c1CODhHAlWuFQNsgIoMFVn
ORabHSCYC51aHzU/dSwiFYpbumsw26Mq4cbr2+bXX39r9elL+XXtmr602BFNA10qpQSmwdgP/xwt
dLjPhWAs/TNtPTJZ28Da+vrN2o61XHmiKj/Cm/QEYezPrfYjHq1hr2oAJ1CSKzBr3+jIrjADkEGD
n3rVki/s0oiQSSmlLJV21JyF8SwMVQwZXgeDUponQbsOL2aGx8C0xPB8S41squpEK7WeMnorADQm
HXloSpZjgZpw1Szt9wU6I+JXynE5Rv11h58fZBR4rxVv412POmlba8lI1Yb430rZt/0pI1Js1/uU
mIAk0IavVfEMy7dkEM2HhlLo0QqBQhmj5HXKSDlRDXSYPxOXvsaD1iMT96/GytAq/HEwaf76wKvf
pv3TgVenuY2kUwUxKOP884HPxgRJQBgY56sOW7WPpf6A9itYPqvN6N9lPRopUUVFm5sa5jaAe0K4
zSsk67AoaIurQnxO80MWagK+iiuBU1GiuzBqHkUf/EdbBALg3taCi0OI5UhjK6ctf8hKUbCRrG8l
RgZrP0eWanLKcGTMf14uX5kTaC2pIxRcLxKJndfERAkZ5puxDaENy36Gh8uEmC1W93XgV+4oEirA
KHktqEBB//oYSda3OtF8kAx8tJIsw4PFOvvPB6lLy6gc1U47M0bkihknoOmlE4KrZlOGiCJ4zWcd
t6Ojt32zEZuxZ7oSt07RSuo6bTnVCZaWAUZqasa+fecMPimyuloEBBvd6OCD2nLrWCJhxRr3ooVa
U/HTkvN2pq9NkIAbuJF7Y0LJNaLq5dUuTNudaNyQKN9C4mRlQrjMoFnWOtgWqzLeSbrTPM6KI1oR
dOG9Yq1vZFtBoYl2bZu60g1RHNAlLJOMGF3ZTHtXMuPhcFU5ySVRC0w1qpaCODDDsXJ1U9SZuUtF
yugE9zZrkFudbSYHwBzhsyBpmpdFT63QlDuEYcuhScK9oSuB2wyhehGl4UYIJRK0tMJcykCCE8km
CJCLxVHK/EpGixIiB1nJ/VIVxNopKklwrBvFNwidz3rHz7JjrrNAS6dhNQpVW81JsIZHCSEw06Vt
vpYlEdWtRTyBwKDpTlK7aIGlpKR1ek33XTk4chiitM/1Xd5cm3M0ikuh9pEv1oV+QDxsuHEkhpPR
7rlRKk4bVe8oefIug/V4MxPKmTV4NMSrk7BIcTuG4kTDKT/byhkm3U89+Fc3mxQ+EjS51XwFUsPs
zuQEtcvF4hDdhOO1k8xjWQikMYUYB1XZHbNrBbaxWxeioG+Q4BK5BxqMJlWuAX2SY0PY3EJ9LWZl
8KgkKW3gIRpOURFuSj2cosnEJ+IzpYeut8iWLis36zE9iKogOYMMP7BtwejWAllCSGPv6ttDKqfx
sSiY5ch1uJQ1tH9ZxZknSFeR3Cpb1EzADckNRPBgOcm1+zDQt7jIjQLwlEBjBzlN4DFtQojxO9LI
8uWtuqIwnVbJIFoZafxDydN8PfSM4vhJMe2VaWOa4NDNhMNO0CXtD+AMfVffK8qACGVAbWbUoIqG
PhD3HFzT/utfMSez79cY6nxMRyV0gnPB5tuM1MyktKmSlsRwncFBn1qxe9NQGlVUVA5clM6jzqmf
YGP1CNriXg7Jp5MLHKfXrgd+6hcgRGKdEcWU8aZo5VaJ1WYR+bBYs5Mqx9kF2TDItfEkynGI0nSY
lACh/GCRdepE1IBtsxUzdCi3Sx2b2krEnYjCh/OsUtapHV2rbh36A58E/aijmfg/W7M9i1fFuiCb
X+Z8zDDs/NiWpbhc+hRQHK6Z5gIp9c2RWxNYno9Un+oM7rqcPn/VVYlrCHhBfOkWOn2IYQQveW1f
O2NZCoO5FUbTPPhFTho8fF77phcZLxzgWWiUrQC1makTHBAtC5oX4zau4zgZL7pUtIsrYS2LAmGr
k91OoDQ1CjJ5+AAUHbJHxOtehT6+pP69bk1bi6Ow733zurbUCkdfBHa78Dm7iUZwaiWcVXgR0ROL
yi72dfhnwD2OjBSfKl26YouRMejCmcX9jZQyGICKWY3xI52y9YJG1OmCRQToKSgSbrmXweXZStNw
JohVhAPQq+is94WtMWQ6YwlzamoIq8rqazvSuHJFWbNWEiZ0vQTKU4iEYnm9tquMwZ6dgjo6yEVu
wRVGdIlaivDJEPp1XQOJqvqEukYnPEbtxBHybyKNfIrght4wzWDQAXUOFJx8waNRENAODN73m9Hx
81hbNHroRpBQ7DHt9IlDRsICcfPgCnQircKiqBEaNol3tQIIvEH8BGs9tYteVAi7xA2ZBbjk8qvF
HLbydy0NzBPHwcXC8IPuvnQPZidZabkSbCIypI6kkdpGTkux7or0h6QeueL6b/ipBhhs/CIDqbuu
0aMoFBRxLqhpcojMaJMTKf9wlbR3CjbSvpjW6sLaWsF4Jj9U2VwpZl6uiDsWgYQ1RY8e00qQj5VY
KXd+qBjO5PpamoRAIg9KTT5CKzmbeL/sJGf6rSa//LJ71wtTP8WPxG0Hm5CIjmXvkeKVnyLhZ4Td
zanL0tyGVwxCgZEhQG0105XE3HxQx2u6ooqIZTG+5qsEOp3DZeBRALoOOpNrZRIoOphd0VVCrr99
lU5wmxSl2CDfnLrP4nWgZQ+3AHRwI2bi5iZe8Fgx5MmV6MVsU68o94Sg5bsx0Gjs5fVPSYnN7ZCS
1GjUxDSPSbQMpDA6iPA/Tl1AsjJwlGWgCsDStNvwmPh87RgchWE9Phc9Mch10mZuSufbGTiL70h0
S0j0e7n1tBNV3TAIK9B2wMLzO2MKSxXa/np3U0vIo4Q/QgkUlrlmXfcjPE3b8ilPtlHPmEyohk3Q
xE9ZhMSTFBpMEaaVrtKsw1ge0D3XZCl8TiWjQJjVGnexdqPmUP6kTiEfcDFYLjBL6LFJiLHVuOor
tVUrp44kbMW1eYHjrSlnRivkCIzSzlTDh9ini3kLvGtcl14xdDFlMC3d6reBYSDzJxsdkO+lglmh
d5pN8lJ7xp2RQphaiDXh49csjEbyzH3gFhRO1RbiGF2VGseH4m8wkpYcqIi4PKlDtws6nLNO17qI
2+9Bbl+RwAz9SmmHDRBUbOHTsHnQ3urrrVwzeb8ffTwWA/QGxDeDfIiAyFvD6tbEP65xd12Kky1d
pqs+Cq2JMdnHJYXkJtAHfwfCfzx0LUJ7i+YlelqVwawomd4oKS9GZniI5F4MaZQ9kbjftSUxSEjq
GK1vZEwM2OJ1pFi8EJVUpCXenekhWBw0644fS7mJxaY7XG99Ra1J+XUtArKRe2l4UofsGJRodiCe
c05Tk5KkSn1pWY+SVWXPYA7Bx141kfZoU3lImozPK+X/JLP9F50lhc7OX3aWHuq38E/izu8n/L2v
JFp/E7HyUX79bC79kcsmqX8TaTRbGkwegqlVpre/W0uq/DdRkqmU6yJVG4vm0z9aS4oxMXlEBQGM
oRlQb7T/TmtJ1szvk2y+WooiKqqoM+ezkMH88zQmL8hoznHD7HVJoEUzE+sNDVrtH4u60aBPwZNc
bD4Xv2+gkuwAxbVZMrYYUwarI8YUzbQrK6+xG1Ly0TvrETxCt2xydRcMRbTKqDSH/H69sjF3JZpe
8kpVcyFI468+F8iJG8aS8tIQrbiexlRwBN0R1EnM0RO9rJTyQLhbcEhHxI1dGL+EAioQKTYAnHWR
d1MRjyZdv5LTpsCpbakOXe4KuxB2wbSh0EydE3vW/JeYqZXhOJ3+akHKzfF+XlTT8QpHZsw7t/Xr
6ney1vxQNIH8Pw/FH7uZH/rjKM1bzXeKurnCwi6R+8rUcGFMeQ4QSXVUbNOiT2driev+ggGMsuk/
bmbAnZihUP539+F9I3FufoQJ2t8XP5F18zPnh+anf63O9329DEpFnjiv/8viX7/6vKOv/QZTlsIQ
lT0CGZLERJN0sXmpnVbnpa8HqoQwhK/VeSnQbgxF5sWvp3ztZn7KvAqbAG0QckiGLOz628aSpo8M
5aZH/tjj573z07XA4HXmReI92pEp07zy7T19vd68r28vNa+G05dCkNXW/XrurVcBCM7roW/KDIMp
5t+GKcgsm2+jSQ/X0QWbkEksAlog2S8tmNuV+Wq+63PDbHrga5PPfcxbf240Pfy1+sfDMOZ4tUaF
dvG5OG/1bXfz6n9+eH6JP95lAOjBDq0o72zildFMTdJH0KS/3yEFHaR+Vifc3LKWWhxc0zoVod8b
zZvPqyPghA0uo+mp8x1fe2KixZPm9eu0+3np65n4u5Bgfj3HFPCiNCkdpzIUjsoN5lyNNZcv89di
42flJpXIx5sfx5BDaLRm4fEVAigSEhrTtjFUtxMErEzqCSettpYyaIW+2VSbLMK1NrQCAzph8Kjt
OTQUeBNzjNnnojTFr2kczcQWp7C1z8X53rA2tuqk7Z7X5pv5ifN2X6t/7HK+c3543vDrefN9PgUR
HJ9ZCL5pNDkdp/l7OxQ0y/wSp1WubEQMCjaIcji+1/p1zhn5zB6peozS+Xxq16eTHO27GyOaEsBl
Q4Z1Z0X9RjV83cuwCyZDcRjV4pJTC3Xllha5bVFx3OjarkyrYR1O0SXm9HfPS183833ZRDunKd1+
JsZQ3MOJkhYxJ/ZSeYJTDBaGuqMHb19ZBWHXb/yAmyvTxyU9u0uU9kRXUDAQN5C8LpaunSoSdpgv
1PUGPKxiR10B2mNaTUu8MDV/hdw28Np6IORY9adJsynlTtLiqf4KbjHKwiIbjHJYVHRrqXnUlPYN
BKe0TKug2DLbu21BiWGEsWquEIRVLJn43ftX09FvjegVU1ypJZLViN/g91KFIArzUeMo0znajEqA
aDr9NVw1xBdO0YTVzYyI950Wv+6kkHZUOkbTM41mvvmC03zdh0IU2lSqYjDkhzTfMCynkkKEH+Nw
JgyhLoobITgWYi2s9JJ2m3Dr+AkMKRwYeBsVJHtMfGWDA6HtPr+I9G5/Rwd+fcnm+4orDkZE/Ff3
alDoyyGS0pWrNjf6nxsK3tgcvtbnpUKGOU5ScDngc7m6gtH2GybM0yesECOeZRglonkd7Gu/6Quf
T6Wjfp6pRH0vKr8pXMzEGMZM0jrJGEeU8rlYg0tvKnkdjiMqt1LdBLhe7OBGwg9IMLz9mbVJcsn8
vCnoMOLX3OggkTd1SXuZMBRyG0361Z90HPjJcGUpBidu2C8UfsiYFnAQRp7E9DheDvdMRJVwXd33
r3A4G0AXuU1zcHxE2vkLjX6guEXqiJhZGif5GQGcv4va1S14blL25ZaiNzTPix/K7cDcS0XNAeg1
XLS97CyAayzkCnRM6AyGR3pQNB4C8U4iLUn92fhvFF7ZdVw6NAmxl16JaHjsQsRvCzEEEgvMHv3h
xgQ+b3rUs0NA4Zar588hhJzxQ5YXUBHQdW9o22rBugXnJDiUwUkjoFC07NQHXfVUba1gdQ6ejA/9
th60B81a5A1Sfq+M97n+GCqrAvJTuDDJYBq2arLLQvxR65vowW2m3ZZjQwxX4wghrnZvlEk4nLKA
w4iiK28rggHuNMwATUcZHeFXj/YfU57dNc8lNeRxwR792zFM7TTDW4YYYDfADoCg2DylQoXB6e5W
/9RJdNqYWzQ5Be2sdqVFmxhnbY8GcB3ihMXhrJLJmW6C5AxNoVHBkx2CdqObHr4kSrDKWxeQqZCv
qMHfkjX1obTCb4BR6BDC0qWezPFVLpHySAZnejcEq4EEIWslgs37JZPn8Vw+msKmFz3lV0xaHOO1
o7SfWBFXzydPPaSwR+UbCZ/TPsbb3lp0RyiK0kO9RzBiLkh7wHtOrz+p14O+7pXVLVynROuUH7WB
cWob5IgkHSnycn+pjztTfo9HxpGbsWzsCtCXdYK4kevIUFZYF0rjLmmAjG/akd8FClQAAHHyKw8e
1Wof8D3aYgDjeOP3FoMVrcornJNfGbNiDWGXK/A17ckXnmQCC50PEB3Mbav94jeraqABkN24heya
GAt/5eUpS9a30VHE6YBxnIQiRiG84dspGx5JKrGA590BiK+jY2qd+jVvtjjVox6P65LypDBV0pws
Ro26yCyng35rbsXak3DH7m5nCmqSerGum1H01NCt1mnt+aVLuJGRb6/jgvSQst4Z3WgjVMChe4WM
vxtBhiz61/4BW31Msu7iSlSHvO5CUsjbnVYDhlvi5UN0gsNau3oNmrUR7rgtfcSvusBbxStdrYhW
7eRzlwJ5W4oXmaAF4UXM9pFxjJ7xsirjSm83ks4I3ElfLHht/BSCVSrd3UocidF5BE0+4pHhV1vG
azHC/hm6krpUsbMB3k5B9mxlpD6U8TDMJRuWpcEh+qeZvH+7uHyv01USqOTzXRrzWF+hKSDPQKPk
6D9vGHUfUARpC+Wghzbtc4Nrs2X7pCiSh6Muu5ekgz61igcbf9gtXTEtyp+FHn8vDj0wQK5YuOyF
JIc4dKyryzE/8GU29tZB2aarjNbQQqiXXMdxXINmR1xiB4rTkxw1gZfITMN388DEadL5bJtnTXku
cMpcF7XXnOWfvrJISkoKzDTsG1FGIOTLGyU1269WZrqTFSIJbChWD7cnqmxYqxRreyWEaeGLy1y+
p81ei47FqVjqdm2308Vl+N5EB4zxTbMW3q4Tlr+mfyCsquhA4arEmISW/iF7SvdE5B3Vi7Cox3NI
KC2pNDhhlSO90QZYnJ4xhluIVJeKlUIMQb8T1H3pbxH1p4RV5MupjS5sreuJIhcW1/QUAXpRPfId
UPkNV6++s55Sjv+P/NHYXlUPEeGivCevEP1ycBq3iWqPWBqfLALIh5WYuV2yaOHB8FsWXIiwykYf
qRPLNlySCgD4zaGHYIVk2FKcs7GQEBcpXGijN+NFHdG2nDompdWbJe7qkguDQ6tG0fiQkfXbWrxE
5jCMdLHuL014GUby6jQqyrheNs0Vw+sqa8Dn/+qGl1Zl+gDPKgqf0qqy23ovB0cyKByRFXGpENdy
XV3Nswitm8q7v9N7r+XMElHHdKPirbvtJGFbEQ9nUl+ieWZjK44w0SFpJFkE2Q8FTJYJmvtpvvEu
j+FzpG7Ze7JlQgPHUYHFp9vhBQXjqjvnk1vTpVecoQIDT8Y82yWkgejE+l0y7HwVlivkZ5dJ5ebo
G2RKdrzEplK6PzS8kE+3wdXvsJat1ZOSLMdl7Gbb4U4vF8qrT8mXrpeDCoQK+iLpHPHnjdPBY3CJ
I0e8Nw5dvOCd4xMAU/CEUACHE+3N4EG9M3/evGAf7D/Kp0awtUNc23C2St+ZrHl8Y1kRFiDwbe1c
uVA3PNytNj0rBy/LUjv/sD+IIP5RLXV3HRLfdqccMk++GzgpMAB4UEFHwsl/ip+wD0vQDp+0cwtr
jexe1SX/27/oN7J7FsSGsClZGFW7hnGfrMBh+ne+sWhlTIxLM15NxFzfgQaikbOJeBP7JUV5JFXL
oFusyeRNQy8Ef/NarUjVRNsKEg6b+JnpEg5Kf8RnuxwW0UZ1Wwf0Ju2XUl222YHEaowokvtu2ZjI
PQI2G6JuntZkBnWvPiil3bAIYJnZ1UH4IT7ibwDpXb0F/AzSTX7SvPQkPgSbhPQvLgloGhw/PhCw
lz/kK9qwtAZP5gsODB6TntJkASx1fDd414uEt0Z7Il+DTw1gsjJsc7gPqYwbnaApaTWNPVt7IgSO
7xl3iA/SRcY5cC8/VofMzZbtnbbD+93eESThkLk82ks0SSoHzdF2yq46tHfl2l+9ClBrd+OuOChL
s3ACT2DVChd7ft7pyI+NVfxT5aX2uWbYy5EBwpDdswXp1zYznZ22DF8ozrf84cPC3Pib1+qNRu+h
J3zJNleMPnZ4xnfUXmFDcxwTR1hcXRQedmPHe99JbTZx8/11aS1lJ76r1+CxbpfkcLsIz9G5d5u3
+GLZ8cWwxV/FY7e4rTWbRCikzC/BE803zbUuZNyAYyAGk9u0tkm4X3LVeOJMxleHIwx5CXgBA8QA
X9p0Du/uxnO5M0Pntk4Ogqe5xk673FxADU62opjsREvjReC5hCrsccGPL41DKLUtOJyhMKkFtv4i
KB65KFxcXlL+qlWwYlCyvm75OjzGl3rX/UoO5qrdFW9XRj2Uyp7FX8/pITqj1f0VvmQ/0UpyJDjH
aFttS9aH4KBC5/x53+xJP102r+JDdNJzwm354Ct+VJF9ET9IGEFX1DvDg2RjMr9Y781rLfPJJtvi
lHrmm/pQvgwHToScINW38iX+gYETUYHb3yfbZCs/6E57V5zUh2QhOhzUlbzn1hld1CP2+40M2xVd
TidzqRVqO8PTnXwTPk9fOk94oo3N6Q3wEme44nXK89tHuFOmd5KeJC87ckncFB98V/MHAMTrcRsv
q4dxG3COqZ/yZJHvuTolH/P3vn6Kjyj3+L/nV+T225TPK3ZRxNT6RvEd3Ld41n34FsxJP2pK9E+T
WoarWwM7bQvFmmTVCK4OFywOEzxGrhnv43t8LxDomeDnsyUwbCLsqhW1/RrA44PwLu45L+uOtuzX
SGT5tdzpm8Dr1z0fyHDof5YvBTNQW1nyfc8uHUPyHwFoCid/FI7jUloGHsy9Jpa8CoIfPrLnZCWu
g3W0Rtmc2S2Yh4WyEfbKHn/kwjinH+QfIjQKrZ/E+RYAPWQumf1d8gRUS7eW4Wk4iyvjOO6a4ZTs
yy1DCg3tPkSLl9wBc+v5dx90wDjUEG0gXo1ux1B5Ex+j0/jUzyfA+SxBD5uTSqHa1QMYJKhA4Cxs
7b3hibRwMKFz/uAy+N4h0HTUx3qduf1aYqr2Vh+LjfWeXhdY5rqzlTjmG0vlS/hMv+yIHJ53Pe4C
0nTPbe00MCEKu703nsSH8gjcMYEqf5rGB6/Se/HKW0QVT/Zo8dEOu/GJC2L7PvIxxraQTSdjTmwM
Ebp9xWlpWEA0L210q4v31mOEh3zhrBxMl5Yk54rQCRblkXMpl8nXEcXJsKoerkdOeddjt+e4Jh6s
h4WwbWAcHuUN7XibIZAjvYprcrj0nbUw1/zw1Rt33ha4oTzyTF19ZR3FlXjIvZp420vwVC7BaVGv
QjDDjzfw3kMXWOmqBxfn9Sd919rQVZ34yPvui4XESVJ0MH7b6VPBFefd+Dm+1J2j/ZRetKPJtTte
Wofs6bbV1/U2hGaIBHDRGYsmXnBJk+8YDlKH4Uv70HsKp+dy3TloarbSPS7KFSNU9ry6I8jjzJii
+zCnvz7YtNt8NXrNR8t5wks9WlyO5CEdv49OyYl++LI7L9EYS08yX4EEzoErP7T8Mk/8Zv1Haot8
gOoHXNcsWsDbehvebnflJTmnh3qXcRY0fljH8GLcS8eSZKW1v8FLeDBP4iJ245f32BXO/RaB+1Lx
pv9AgobIJ0tHf5TfrneCtkBh2V29orIJdRKeRXSgiJ4YQjkobp7NcM+VRnykp27WS8bFG32TLFD9
U95dM184xUsJcfX0rUXbQaTSkvN03q37S7BRAYQS+rSUQfEZHyLKLzM4JfrAp4gW3bjUF8tyg43O
96jkF5ufrSfexHuwYoAfA1to5mor3gKEJIbC3Ij50Vx2EyJKcXkn/b75vK8CPGEC/56LTnNo9LwE
koiezlSI+qxGmVKzxBV+YhZCLXYmDc83cyXqa3VeCoYO8m6nqAS2TRbw6f3g5t2AzLrRHpXuk26E
OUvWQeF3t7Vy6yCzVMZa6iZUbbSthNeWYg5Y1CUtlUXRyhEUuTxAHMwx4u1HAlRPIBKeKAZHmZr8
qrwGTICnG6YuOiqo9ZyvXE4ZzPNSBUzGGxVwrj21/oqoR0Y+U8gyBSD82vNiUhNvQBgvp8trla8J
J7blyKSCaT4EJvSWMUBG22XZGQ4u5IM5eHqcYBmDUtyVKrXBSKfiMPMz4DK2mzCUyH0dknep1qm+
YACOQ0bUtz6gQdX306A8dfqEqM0bLIn5fVLVoiMgxqJBKkKEutO/RStQfQdZUTjhFsIUFe3RBb9y
4uQ9KYECgTV/6lvMUkCuU0ezpl6KMbVH5sWm1ylpROTq/pEvPdd152qvMTfruoKUQB/1FmFlxWa+
wbBRbHDM/l6d77sJTeSVYbAMSNempCJ15QZ1Xblpp5t5db5BDwjzs2MGNtdB55ubIBT03ae6qO77
p7pJ2+Vcl/2s1cqjfGW+FnEL2VLwohs5Q5hV4HFPlfLhH0sECwDmnu6bb76tztvNT0sEMIkUkIZX
ycwpdFcfiVh9iL2JU9zgBJAgoRFErjO1hNOrluUNgazA/vi7eoqUBDeJ5QY0br+KCdZOffxtAbnj
6PqcQqUqfpu6Un1FZ29eSkyUxhlsmHjs73JRzyTIylQZ06IxWpREzbEpSmnZCnqxGeVbsSmoqlMj
1R8N2WzWn2vzAxYeUzcKqNn/cef8vM/1ebHtF1Zm3LbKSM1V44QvlxSR66CkflxpWkhvbF6e755v
MnqVm+t087X69WiB5LUvWmiv/9hifvBzL0pTliPW8b8/We+yk9kY9TIvDMWBACQ57SBq+8iiC2rL
1ZBQZWinfECdw8tv0M9JPxeAji4sqX8hKbsEEaiuvx6blwKytOGfjvwN8xMUvaig3k47mG8KWeBD
Q/yVI9wHYDpvND+J6nU9OtLcRpw2740rW37u6uvez/X5CfNT553GRsJleF782t/nlvOdX0//es7n
7r9vTqRLtizL9v7bU+YX7IyyJDOWmvbXbr62+/7O/lj/t+/s66XJwbmuZCum8zwdt3mXf7z7P/66
z8X5mf7XMf7jlT4X5w0+/0CrYZ6J5Avz//T5ze/kPx6T+ZWNKvr7h/fHK3/9nd/+mHm3//IOvl5i
fB1r9YE23Us1XUmy6eQ/atrvm2/3fVudt/t2Hz0A6lrfdiPNTauvzeelr23mXeTgQhO8R7z0t13+
u/u+v8z8lG+7/dzGUMZzTb9tOQNNzLkXG8RDvirwGcz0k2a63s6Pfls15g7nFwPlN/hl2vxzcd5+
YuCCl0SWNh3Ab7uYV+ebr918bjJt/Plu/uPzvr2x/7ibebuvV5r393VfP3XBZpXu/2iP/gvtEe5x
C1HQ//5///dH/3+Cj/xfXO2Hj+5/eW/pDQFn+fGnCOn3M3+LkAzxb7qE2VZH5DPFe/32thvy3xAw
6wqJC8h+JovolwBJ+5syCZbg0SnoMyGh/kOAhDZJt1AeoRoyJNwuovLfESDNLok/PD4qrh72pJsq
/tRJJPXNn6oKqHkK05h82tUqifS9AuITjqbwUOyunqE7RNEWxsaXF3nhNpf6Tf0RXOpHqvFZRvzS
CixFT2lCeKopXfsrfG2Ag2iLaCXkYQ819wSnJ/zjAbtPkUGlOIPadeVl9kbJRVEWMKlT3w0fpJ/F
1nKNteVq8X8hMpe+OUU+/0bL5LBpisE/kwb9D/t+6csDHAlzxFpqPDaSdA6bkcqrchd36o+mbH6R
ukkLL4letEg6//GF+DeWa5Rk/6xwn19d5ZMyNKzAojZbA/949Tz1+yImzNEzH6xuK/7Kz+VRRUHz
Wi/TX6FP/dBufhn36jn3XXVLnyy5F5bm3ro3KXMfCb1QTxKYpR1jx7f0MK6TE5Xc6hCVdneCE1st
osPwZqrT3EW7N+IVHOvc6ymphzvlTgRC9xFouo7tYnxMPhJyOO7Ul8rtwARRueM5exr2jCunKlfz
WjykD3gnwL9QDSVfA5uAMtoSPsPSHinvxXa1S3fdUvzJRFnxCFcxmRQD96O54Zb3xUGivbalMbFR
3PQ1f6CCEP6IL/w5y/4p+zWuhPMI3XDve3qDedlu3wLT63bNMV6IIMc/Bg/7njtSTPXt5Gb/krcF
UlfiPGNhLdI5eSfCbTJsuel7RTC76grr8hWNKFlC5QMiba6sdGQJLAkueU5jhx7JNT4NBJE5FKKZ
KZuX/JR80AuipyTs84u2Gs/Mgmh2dBeyiHKqR6kd7IZnKHZLergYb7RfkEyNva6vSfpMAmrs1FS9
1lx2HQfEZZ5JyZlWhT48QwJWFGKNkRxIi0w8qSK2G9s4la/dVn/P7/xjzcTjnnhx2oktaa7UZgGo
n6OVcCDP6MAkffSCO30LRZ2S/NUhfIAAvU1h2vARwxPEuV/xAlxRAzUOGKPdvdfAEFs8dTaoX83x
n2l1I1COLnW4N7cqJvfOAVIUL+gNbMeVugwXiIcthAGZrb1IP/39Tbb1/fhcIah106PvXF/DvYw3
nUNbIWigCS9B4CcSwY5Xxq6X7CxeAbN9soBXkVWbu9eP8oS7sz/Ika0exRe5XWjnYG2UdkhPC0o6
adhgcy4tR4K6fe0Yxq6obdmL35p16aRHGe2xzZTwXT801bamjPjkP5gnHNp8tUndRXWs2cpaP6TH
bi3iPVV2xqlSF8J1gSn4vVtmNyf2Cu/6bLkT455kCyfeW3cWCFUbATkNvX5ROym/Dvv60R5UjuZW
ji8kDhZHMgqP1XWJsVZs7JR892TTPcvTh4ZDGOmzbMN4phf3pnuolAuboE1ChheV4IA9P2kou+1w
jxFXp3uArgW+h63/oI80/YEk9yyMdUu7j+Io5bRuFe8Hz795ANpLpzzQ0G3WIWRhR1I5ByoY40VC
oOjcOY3utuB4iQn4eX0IFxRDXsj8ZmBqDx61PxjFqyF0tHX8UL8Orjd44YNKX/+GotwJjkYNXc3W
Lv5b9UuoNg2uNVzd6+GJCdYCfpZ1QmLRU41ewasUI7tf9YFTybZ5VJoH69Tu65dwQwfeeKG2+CS6
0BZVWzxT2en+i5PzN6sj8Q20Q1QT7qokcZmbKDJ/npsJbjS1TpcLrwpqN8PYKKfGkxlV7l+fhv/l
JDy9jGZhaxL/P3vntdvM1mXXJyqjcrhlJWaKohJ1U1CsnHM9vUfp7+7T3bZh+N44AEHpO5IYinvv
tdacY7LZwXH5r38Geevci4FUbzUJdjN/wkIbPofTDznwQOAhxolLzRb/H2eB/83SL//LqPlfdldT
UiE3aaquGgh9xf/mbgKRoBIsgmNeEvJXZXXuaFORbOlX0GjSFeFd0tpNZmVeUL2QLK5i9/soSbV3
VmsqdnEdrvz8VAbBsF1Moi+zrFy8Hhd8FyviMe2nyxQKjU2wGEp+ZSYvQ4xVF8yeSScPQf+CeHaT
4irrJpaMbGFuUjJGVDJakYtSr1lvJLgkxj7V8ee37Ytc9ZqtEwbKGJNxT1aUggud+7HL8wBbIxt9
OK94yc1sls+dZjAQ1Vr5hCgRvl01kD1gCH/JujtiKI8ToUU+YRsGQpHqbpE4GWIbDXPDy7SvnjiU
uujJL4fLvWGmJgBRLetuL+ap5CvisqORsnj6ymxXi8bHMQW5lpqvsgD8jiNtWYjtD3HBU+Bt71gO
zE1htR5dAWFfinltm5H1KlfgCkkVqCDJx79906VneWxAY5biLSUO6RQPtLyLBU0FOcUVqFVhn5rz
Vqubq57FqU1Amjfh7EO0USg8SPNXfoqkgDW1QMDBJUfectaVjhZiMZKFBZchMfckSxeeIBPpDY/C
ONGNOyXqUjiGSE8uNdTL3Cizrwvq52hN6hn6uJrR1w9gVm+HQaZB3GkkO7WMvwkEUErhy5J5ZIW2
PGnyR8jjxbSbfzclRg6t0tnPFvmSMIhGqJPbHYlZnhzrLwRcIf5hxj4GMJIz8LRED3NGa1SkRLp+
05YQqBERO6l0Fs1oS0L5gzR915P2uFQCnIRwfp306oXQ5o/oQv5J7rZT+zhFxS0JwiesjN/AXzFL
cQEvKknuWvu63ldHF2cI/dYYpKBGkFY4LZKjiQJPMVVJtrPHwupdbdEVW8ZwqSITd/MElATRGeeo
0p5jeTkJggix3OKdNuV9mZQCaduqsG3Kxk2Gkf4/DahN049kCyIOM0eIfFVoesL0M3OpAxJ/mioE
FMa8B0LRsPCROosPX0j7Gd5S36wRSA8iGaEbZspZdx54B2aUthmvTraccMgC2wjhHt0qun1dFfE4
ULD2maPOcGMh3q7vmRgI3pT9WIjDDHDuSqQ5Y2G4zZKRMltv1QcdHHKuWZsBZjLJCHaV1o6Z94gn
IKxMxiZpdn0T2wQD2IH0rtGfNzB0phy8Cu0niT6W6bYMmqNMw7PZjkcLoRyufU+tYuK+EewQf9ly
RBumGDOv0egH2PmqH+f5ZY40JtRhYMgudTqbRtMrx0DoEaIQKbcoTlLO407r1ACPnjY4cyHVO1kv
5m2S99s2DeiDaRCjyZ9vHoUyDHx4/wwCU+RypRZJ+xBR/X5F3W4qxWzJTZND0jZR8/QtaRHBFNgV
LHgT9Px+LhmJYkLb/93oM/3BLG44s8lWF/l1Zz4E3QAPRGDWlUjMxtQZHPUYielhUscUmslHkgYc
Wv++FZuvxYCSsgQOevj7joaF7V/3BvmLT0RyWLQC3UIoEWtbE3sWNmDTI1w6xWayMoIce/mnDmXB
k2Ukgg+xDcNXvCyPAME5LnIEqLam057K6zo99AeMiFy8d/l52cr3pHIBTp+y03SSPqBitYg5bB1I
wsMC+5zkh/t847NfM0K3p9/Gh0jECeHIZOq+Ka9rUtwdBZF6iT7ao+pNp5751rn8zA8c2Rm60bh9
4z3S38xDe4u2zCmJjABCbF6MyoenxUqPrACZQ4Jss3NG1SG30TiLD6ijCWAKU6fR9xxnB7QBtESZ
BFxNhwM+4/7mLuGNNo4IJvgxgwOiraOQ+zRRa5i7+ice7tFCroQDpFTt+cHhF0ak9jIe0dkCHCcn
rkg59WCqcrKz5Rsv5RMH+fDB3EwvIBF88RL7RgNVFnsfBw1cVO8LPi/b/FzeUcoZdGLckjS8BE4p
x2ZH0p3ugGaqplTxhoM87RlMZAMLKGD/5Mxct9F8prVof0LZm8ftZHoKp6vRVVqAYjsELDOfNkKn
A1s8NYzvOpdhLR1qBs34+BmBVeZ6PhfcUX/QJNLtnPSK8GY55O7oxqaHnM1gCs8IsLDJWQJ62PIa
Vm74mnU+IUIcTs+4zAlWU3Yw8ps3ufIViQgcG9wxyvMMLCijbuaH4Da5YfqOUB5U7QZrIrpZ3Rnf
eI1TPl+zj9SqUaAA2KZ+XIFYo51Em3xwZwGp0SZ242u5uuLs8odWodIcmk+G0rw9NSNyKDBomphd
Wgy/0OOGW714HIfdZN2FM0uYhWN6j66gYujLZZELO15ig4lxiExH/UY5IqYuJRmZGw2zsk6C62YL
5pMB+wFV2tmMD/q35grX5SUgoGjT3husrcVj9zQ1Dn87fOfo+1Ycq93wTU1WQGj9Ubz4rJ/yjx7S
tcKIfnxGp0/epkV4+CZ1u3ILdwilWPlcec0totTqNuadT4DymVOsIR5DOfQneELWVT/Xoas62jl9
JqaPN4roCszdFmIep3kdmJWOWyb63Z7HK/YnzAd8JjlCCWQcQGffPKEfR0ll1H79DLB3Ro8LsZvU
DXjY0ltZ2gisTPMYErKWugz4eRENCslz2iBqkWrXOAR7WEpAlugYdqLH74CWzRtUkC/x0qcvIaNq
FFQpuXYH4VMt3PgxlLZ0xjXLrzmInS3ygVwkGWBJ4PIc0b+UoceVS8cXuYvfHPrUm/Ydmh4EFZxs
su/ZspGyWUeGmMWW2pa4SMBFYrErP9HXI0EkUoyzCarSN66rebEnaJa93aCf2cqsGf1n4qrbgnjX
Y7QtiGAznfQt8zvd5jBAATa60wv43/TS+UEOn8oBB4sUV4jAzm8QDDNahDsX6u54BD+FA3Y5WVw1
lKj0BdzsvYGZO9oTLusrFTmOkvRp8DnlWU+mZfevJSecyUfksENh8iZ5sg8a3qeZc8dgubB97LJT
7CnPBX0F1zgeyChYbmPuTg+1uKkfsiv1zL3zkl1MSNwpZRmDv+FYLNzfYDtBA51Vfu/wpvrmO8/h
SqVrkjy6J7lsQZHOs0YAurjEcSIAuZCnNQMXNLyi9MRz8NgxjVqjZSgBRxB+m+6xvQh3TN+3ni/e
zCvs2Hd054eARgrHhGvAGKin2AZjfktmz1xn6cHO8qxP2c1f2EK7B4b40hHZ7Tk8N1+LspmRRYKB
tK0LcVwqx63n6rN3tBMrrPqknOPn9ICiS94TKqMi3cHoPG9mcUu8ddWh8H7Qr+rJuJU4tJmAonon
zNEhRjPRts03pQFquAPhLW+YHpYLJd2ZHYZWCDVi/Nkxz5Q3VuhGfFgNB6NfhoY2d4gp5nXPHfWt
PqBKqJBVvkmKq6CMvphnrbMZnBmCPwRb0sgmyeN9CiKP51KSNkHysrojF4kidaCj0HvFibbKSIZ0
eaSqlL7b+pNThVU7ZXdUr9ETElYitT3zKvvWTYocMk1LjAKiLacbNbbJAOs3zS6SHaXfTMeYPBvX
tM71uYnYkM61zphpY/4OhHXvuOzC1+UL9de6zKnIVPJ3uitk50nvebjlWGS58wNRw/v0GsZ7Rfok
fTExr+F4it9HDl7ZYWGCGsETP2DT58R7YvGHaxbClR6fIGMSGPG7QbBqGm6ZPLD+WDM0Ausp3Q+3
2Y2+1sxbh4pgPGV3OhDKm3ShATKgMLxku8Wrr0CuUKDk1/CdfYnFQFE+LDQCp+FSPsbtRvvqvJA0
1FfA+SZGAbS3vAAjFP4zT64LKQXDlYedPU8VU3BO4Xaq+RZ7S+mxqUisdvfkHbl6epE5l16nN9IL
UUCgk+l2CldsIjtA1nqXdKHgPQw3SKUYjVaf9XP5XgZH9aWKH5MHEzeNttW2yX09eAoewZxEqqwm
UqchJAb1D5mpCxvFK0l6nuoTQ4SfhYbIVvS7HeUpuizMGo1fy17/YyJoJw1ecxDEob3s7+ZNXM7B
rdgabnDvf+AIobiTn4ihZPavNA4flPAMDuvZEO3gobyqdvhYHfPFTj8Y+9S/Cuq0iv7GLw7xD1m5
5rHdUtQtvOzDYcTlxiH8xp4XXy17foDmoxELto/d+R3tZP3Mqq7kLJNkw+/rc3pobkO1ZxdRtuYL
w3mADNaFhtKH4ok/fCFp/hjuJvrMtFgnfxU61S5k6+BJpnt50EhA3GiRF2XX/EdZOMW6+Y9m4Li/
LtYhlTzBNQtPMc7os4eHQd8FbIuz+K7SbsnUz2ERKU4QCYVvi547Dd5W3DVlu4ZPIertOWex0o3Y
0PvGyTgC1aheYlyo5AG0ZLomvoSv/ERIYPZGblVwapTftvlq8KA88JxQKSHEC3bhD2eY4tJwSLgS
PoB8lEgc3KqdS3AHmqvqnvSccTfqDyNRBCJaSvmx6Z+RPHMdR0/Dcfg2vtCd6ps0RCda/1A1Wq1T
Nnbw2+rexEYzUjPv6SVrr+G0Yc8SC1vysUecZic/gizgdOmM+mY8pxwzmsotVL8UPGlwqgOUFmg6
LkKtWfLUbxRtvR37TW4TO3ICWIigmWg5Nzxn92KX+Gil288eYC1tzacaehUxNBt2CuRP9dnEueBP
P8OPeeaqFEI7f1pORO9+wVy5dCccHeqntYtfgEBzFZAa+DIBuSp+pQXKAG4drB72nOwKPEQEB34Z
RLEwprAoZUjX4kIXUBvHOXN2M0T4OM0wmGSV15mMyXC/UMVGGhasMcwkQgLXf5DE7jTkmLzEdm5I
jWW37dd//bv5+//+7v39mDGGLORp2rIo99KBxE0JBd36f2PLrvbB/JCFHZSkJLq2oIBDcosdxRTR
krPOdDUQPFNsZEi+vF6VEk5AcFegEumWG5AbhpZcwmjig52TrklEN2gRI73GVnRAgsJjszo6t2ou
IoxgB1kMEStDUasYUrCEyUOa0z8iAKrXSy+GY7QJBVQHwSy6rUEgUdqINKMsjaccRKHbJd1dSvHd
1H073qScIPC8yLxapsMuWhy4OwZbTh0kE5Vwc0MTZEJGMz/kSGXjWiVjs+IYGdwO9DWyI1tG445Z
Q9NcJlpMiafoJY49rcb5ISTGH9CisQclIKZeY+xdF2yFZV12j6s7ylQQZluJiXMMxCmRUpRr7Uio
Dft6lS40UszxECXZVQhqDEKiFJyiVrnrKmZIwJj7BADWrpjpZK6AtKoc92ZlHAw2pwAMzKCIGKUy
MFc1J+SxDK5ZHLyrQJf3HU6qATDhRk9Y/9pF87LUG8Oy2ctGuYP1R3390FUiYd9wJZ2VxOTOcU4l
MnOoyDvMDKP1HOVGBFqr96IBg5wRYsia3vS0kHfDSCZb3ukPQfKRIQzZB5b0o1a4jTT4Qe4wJ4kP
5pD9F4tJr2Z31aRYCdIBRqRZCeQW4GYQgulxCa95UWhvef/WCqSKTmJ3L/qF9vLokAz4VGu/koB4
n0j4lyHK2FdrMuPGxvqtC+MgtVOzEQSAWWCt9mQtSxgIVBeOGcnK+fIqdOaw7SZUebUY/S6AmCT8
OY0ZZk40DtGWsACPTLrn2sCS1icCsh7BXL1BIxOGcHyd1z8my1SnuHOg2SDcnjLIYYuFs4sMSAld
cpyg6WoBtBOaM21ixfKXVMW1WBAB1MiHfnkda+F1KKKzzh46WArdxqFE1Usx9vezeaL9iia4/orF
GpJmSz8tNlAwTpl5yXQMEM0sPnWi+lZACeqJqAKNC6VVrNl1ZkIbWJUjDJEhj8D4koL2FWjCPsop
iKuCI6pSds9FTXRIoSqctUfrs8FgFwefqs7ROAbQZZQcmKucCcJKaVPvVia9NT0dx1RlgNXFEHLH
+VgOvRdWlAxyxAglqWPDJbzMl5o83D1G2ipenKno0oh8RymmmGkxQNTG1ZqNFyFZiS4GVFBDvKfV
+JlM7DRmEfizRT8oR00fdyR59wifE1xRavJc6ziQwXGDwRWpliMUPw6EF7fLFXyQs0woYlzrG6uI
9f0gsQEY4VM/YTk0FH+gLk26QbQlQbxObFNta+E3i5+CKPnQVAmJKNpB14RYLmdgRJW2Yl+ULbxx
A30LIVSKXVvT0YO5tq6srjKD2IJJ7IgK87awry6mVVzJHHmWavBcgzETz9ziAZE64H74a2pxfM7V
Dq6ajP41JXkISRRji6Czk7FknAywaouHRQt1wauk8qrw0nJ1ysW2UTnSao2KLyftX5MSbEGQMYth
Dc+PVv2imJRoUpHcjc5ifEWS+RmmpJ2E5tMwJseF/K9AVlPPLES/LKmlJzIhXU0gSyxJZ/lSMQcU
8Id7uhWjDEW8lZLrR5r2dEtMZM9SZn3UGZVrGaHWhfMeD7xXQGIRm04orNS0Js+587uOYHtddZSh
f63KBKn0jOdAz5LErSDGcVCe9u2AhER+j4if7KvuLuqHUKrOzDW2lVFzAXTtDyFbzzWGSShmHPCL
Uzkr9Gby8GQ/Aovc5XV9Awx+nipY8yOCdxjwoI+b5rvK9tYsfoRhznZa4NaBkIfgmgg76pvsngpe
mzL9bbTolJUDmGIcnKTUcg66f+izNZORzsG+jWq7GOiTKoJ87Hq6Io2w1qpwdnADc/BI4qvYYP3P
tHyr1Ix9p3JNx7FuYZPkXtajm4dTuW3bZddhCgySRjxAHintRMwep6G7D8RKIuNbOJ7IQHZ0zkSw
cLFtkt4+9O4cKZdwKA5IJy6w9zC94GMG3EopKbUbUyCjL2sj3VY1vtSBRW2DVPQjg5q4CMOWc1Rm
ELmdP5fTyLcq2mrNOByyKHwWMcK2+HDTVpP8esxI4RlHur+D7LesZhvdTGl3DMpZWuSXbCAd6y8H
acn2mlYsHwROHaRwEXaJKF1zkzMo0sjncSK+ste726TQwQ1G49pznYLwZIGXLV9RYbaZkBE3E7PW
UKWsGggDboPKS2vFCeJqqyiCH1c0+pQMTGEsFTslqw6DGd8Env8LnA6QXulbaqQRO3HEaZGNTAL/
zLRtFHcqUEnRQlotKzkt5ERhnWrU2IsqCnujBXnWBTrbvtCXcOaoO8hnscUQRH5QDMMlRRo4gDAE
Bx8SXSpbTrSMuOaZ69gzDSA1likNySVSU2wX40Q+e4kzeBGlbV6SmpwQzWMKkrCJ+pQgd8JT9WVy
RhQbzhjNOANAFLYi778eLB5UNhU9HmS5IBEeZgLfd1qF36MxYXP2OX7D0ij8ZJR/x3qgjUsC7/g0
CCLULR0J/JxQOrT9qZXhsZFa5S5qsZ3N7tYSuo1RBztTj5faiOlBNNqVfCc4B0u/iyfrnPIS2XFg
HCs9EMigZbNhaJVl8a2eEXzXrfYqT5Vmi2l+TwPxmfwkLCM69sHYeiWgkUbfMHlA6TClWASeDaH+
piIOt9uE0GOJWDc1JyRBUg2Pt3v0CHZ76wZCnHWdnoC59qw1OXtcBOEQVcutSZlAsLBrqitVfIxz
dXwyC1x6oSl993nfnMgG9OnjY8mDWOXBz3kMSaXNjE9dBtzdFlhW8vk3KcPIM3U8lQGvUKmqZODS
X5METmwxlERbJ8GynvhUG/WXUdfsbPpKwWsDgOOkIDmAt/O0BgCB/6+QpecA9Plx6CkUVNQRZdBj
iEviG6GkvceAhuR4E1VQzSg7HZBALCR2kvU9MdGYR/oaYWecZCirK5n8ZIjEDfXWNQja0u7mZfHj
YrgMyhrTxlw+6hWsuIW6b3PQ8X/3/tuXExkdu6ikcK3Tz5jJkCsptbYfTaJY/7n5+57ZzJYbi+F7
uNI1/m7qgU8AC5YEOJtTWyDJd3GlfLR68aWVYkvOOXmUg4ibVSRFj3yEgQ5fFFKUShSyCVGfzjQI
pCno9DQzKrewws8dhuVOpeukZf3axM3+7aafq6uQKwRCWRBH22TGEyVrpbGXIwXD5npTFOhPujt6
XwNM0r/fxMgL1EWrd0mrd/tsvcnliYdTk+plaOJjPpp0xRSteBAJGfaHXkuBSaeq/zft/v8iwf+L
SJCPpATT6z+EAf+LSHD3/RGV/1kc+G8/8e+EMkn6H6JK6o0qqWj+9JU19u/hN5JBxA2iCBUwGPqx
f+SBQM0I8GAyaQHOsmTpn+gbVfoflkUWH9i6lahqiP9P8kDCclZx3H+SMIjrrxB5XITgwEGjEP2v
yolUCupeg01zluZk2KZFaY9gPXf9n72AFC5malkkc+WtN1WMZ1YPo0fCwNt9JsWt7P7d/btJWlp5
bUJoNlF7uBvWG4BE7X5ab/6+LAGmYwTJIi8bMakoyGj3fzd4FJp9vHop/tP3hCL3iXI+FH9onXSF
gv0xv/7uyX/UHbUx2VeNAK/ThE+l+pdPZb0b1Gu21OryUMvXpcb9E63+j3p1ggAN2+pl9BCoFv3g
rj5P1hj7VgQ0gIAgjNN/bhB1NYaQeDJ6nZlTa9KLWD0okpVjcupIje8LncGoZezQ739aAEHhKta4
WFZTy7z6WYSBYIRabrE/8a2mK/q9KhiM/8K6epxXd4xg8JhCDDP9bO0MWcf2JZY7RaZXwEGE4n/l
CU2LRdvt7277576RVyOOAvohxdOy/XucwmoF+LsXx6WxCzqvXt09fzfS6vgRx/gyDS2itGbe/q2A
rNKUbOG+DoN4OyHrwviEHRL6dfeRxOkhghAtomwg6GG0q9V5FIYAqFVj2qmhesvzuHZScCH/KKCl
1cMkkHDAaQV+1j83oQYu658v51V07RTYo6bVJ/WHOfsHh/YP9ezvnvzntlKDjbWidf5ZwI31y7/v
Cagl5CnHO5GsLq5/aadXZ1eY+jKBTjeWa3q8KbMHpuWJXV+VI0Yj2tL1s6zdjNTG1SnSOgS2Y5ed
V4ge7S66qpLDTI2GiR9h7+P8ZM4fa5iPcKtpGfT9I/csgsYVO3/BSbfIDn22Wbx0A350YlR1Mgfo
L8Jv3RRv6a/kLJjYy1MUw5ShWW+3KfMrp5xk0qIvynRTq+9S84gGadYwW2SgtK4rUBjdHt8hapoD
FHPqxJ6ZOta+edgtn+JzVG1WjwfeqEdGeAZdCfziIuLOgy7uGFuIYCxlR2gc4jsM2ICELXIVFq7+
kzxYNI9q6s7VFUpTnSFbgb1YSTz9Re9xfq0vW43/OLUX1e4nzgz7DJEb4G1YBJG1BUCQ/bUhx2lT
G3YTnivrs/om0YSX7zI8YU9+EZCj0Wk6drdhICN+Yzj0z5YeFQ1NAjeVT7NJ6sEmPpTX1Vv8yPer
O6W3+5HuEoAZKCcnW1U31b0vXZJgmIAUw8acHMYsiWqLboo/n2KFjZvizZ/jhwpzMsPBHwBmY/OV
5LZhbfiberpDnLF8iSaz7UesTry6TFf4sdyyxQ+mCUwS68xtGU74jWpPVFYyTKxN/6hMB1Kmn5XX
HGSixhqCP5B8TKe9KuJqva9uwX7ZDY1LFDezkjT0dD6bj5W5penKSJleF2FgI3bum34sqE5fi0/j
uXiBuHJJGE2PrtEfrOZOiWpsZ7ykvIvUTYEPhhYKOAKrdvgyyKtInwEdnrLZFh/mmp4Sh3zHfFKO
whvprTwZLlv1Q/2ZnmJtEx70fbXrdibNMgTfnGVkJ/umb41FPwn85AtbNCPdmN4UhzJWiq36gsKi
/lMKX9PyhjX9ZXqQ3wntad7Qe4/EoZMzejSrM29q/6tnexVtOKOi1uWC0jJPJvaWtp5xYGCAK5UR
ysGNd0TXl0/wpWPeCXsyHeZ1JKBJbneFVLP8WvsM3+NGBlfsMhbZ67/WV/SkHNof9VvZax/xt8X8
h46Bq99Cl96DBkRpeSYVdOKYOMJIP1QPreJPHd5WtJy1be212R1zBBtIMIotBOvLTBA52wE+bQQ1
HyitCT3MthANlhy+uht91603khbifA+nHmzdqcI8+Koeo9iuc284Melx5dxpXQor2EjBGwLmxM1O
I8pQTHuHzmmeaojFh5i8F2gz1tb8Rd02v4iLW3Su0r3RqmTtYDxo4pfTv0FqZ8ajhlyXkcJRTHaE
RhO5vkfOgBERhM0TAx1SntBzEPezTb670GeSxqBoWz4yhOM1bz+WJ2yxn+WPxRLKrHc7o2kmy5Ul
CsnX2/ysHRkgsSyOPkfU3ehNPP/BplVzp1VDFcKYezO+D4m37KqHBJEGJAc0QAUNJDAfJOzuqqdg
LwXkz27x8H7VUKiwGwpEdO357BVPU+TwB+UYxTSjv/4lWHarlIAB6AiGwDN5Hrh6ER9kG2E6aDAS
UkjhOz6QAbj9J2ZdjAVDwQ0/0FmQ4Cg166hT6XwxAavi6riL02t+Sj6jxLa+wseOwefFoNuzKD9o
tTxZQ4SM1PWtHJ6T+oSw0LoJtTMJHr8mQDZMrS0cDeG9ndHnMtRtj82XdOvegpMlbYz5AQLSQPf6
ZRT9vHzRGF5VzbakfFFBv/ud9IJAWRSv7XQxxF90x2jDAI2xeMS5G6gHPXPz7CdPtnDgFMLgGOcR
ag42gqdt3MDbDe9y+9OyyPLpreH9rZG/m4H+GSjxpKjoUTzwO1QY/OLkpr3HYsHIhFsmsSOyeAt+
Fu8M2YLv0fAKCzNP9sG0KX+zHf8Nm8ljos0TY/0Xfc5m++grnG1pA9RHvYbZW6qe5DMGjbizl9O4
Q0AOsZF6n63vIEJch4mA5z38GvRjktlpvis6h2qo4KXNt6Q1yKUrRQ9lQzKFKzEkGX0eHiIa+OUx
aeTlKSUL7rKOjftd56yDkA0xHDsMWqivIUG1VwMAjlQd0ru1V/bJo36Yt+pZuSwXNOB7rmjGdwfh
jTFXzRKTSrC27OqNh9BCfGGYHzsRUhzlTNoBwzVXIl47PhfyjVYEiaYoenCcuONT6SGg86i7MgCT
XszoKn6Ju3M6HUdGb0iIDmTAey+kJ/MOYsSPvtTIC+TtxHCbsTjZvY1tNhy/iERAlb2glKE3uYlR
DkAQ+OzojSGVZyC4DtQ1Gys1TftactEWyhB6kqcFSxqagGE7MODJTqg8+P9lREYZ5C8XFXkKMYGr
65GF6Hn9VeMmv8DdMjndbqxd9YP/pnkWHtQakw3TD/T+xBdsqJWTnzi9Mq/nbgSIB4lR6lbygc7J
WLta76TkP6lOCg6odhPlYKUvxrilD78WxjBBvtTX6oRaA/Hsle/OjR8cosMknNEuQXJ4rSuHh/Qo
H9BbzEekHp/qawlTLHucidBal9PuVzCc5hxaO9LT/K53Bl92aF65xXt3RWVwXdzwQZD2/a69jAfl
Xm+vtLeKn+Z9OneLa14qfgc4tAMyFqjxTtQ7yXjKkbGI2zh4alAWSbZ54DWqC+auG8Qn8Q2HRBs4
MsdVi1phVxBen74oD8wZ6S/2MvEtqDA3jS9+WnfxtW9fh9FtnofUGa40GlOnvc0Hzko8Cp8zuzb7
ve4T25nts9Pql7iqB6Qpr+Nr88zrzx+L+wMVur4hgjJHauna5a59Gp8gdnDFVs5Sed3E3PFc7I0X
6Xn5WTmH8TYvTstzs6cMGCtGcBtRdsOv/qH6UL1Vg0yHl7h02rUk+RG1kW6jx34X3oQn45sLB9ng
s9i9WsRfvUiKL02ctunIoCl4hZHccSjhkXww/ZJeaNOi8am7bTM8jhH5Ar4GK47wBY+MrDT1gmFz
JJgCchLSbXzExXty7VRwAV7bYy7oQYX1qMseY93tB3Bsmzb3RkK0dE/5yJhFIH/4cFvcEt/s09ZK
uPSUF1wFkV9+L67gd2fYb8yj5OCZqqq+dM/iJ7Ic6830YtFLC0/i6MnIl3hhJleLl4+cbh+Gx+ax
kU9SbA+PSulb6S69xxh80Nke6odZBmno1bf0iyePBnG88AdmnU8Mkop9/QDIspvcFmsTP2+cocwJ
MZy+TXtZ6PZzUNfdCqLMo9rtMsMuMtcUHS745H1u7eCcXoJXHlE/j3yY7SK8DKWP+CnpPMom61fj
eC7seS6Vek1Hv4lvRvU55dv+uyb0Y3wjKypVHDJ3YPLvNQljCq95jlL9OC6wLouOGRvzWnRqzcrC
pCwz99rKx1RWUmbV7xL8qvu/G2OlaQpCQmnZvAdKNuxJY+iZQ/f/du/ve383ocq/WtjtEXU2SCRI
UjhUPRqULqAN2srjZlJShp/qaumP4oqKb703rg7uv3u5IPC4kvVfMrVN/BTC9mSJqBH+/nnSlK4A
8vh/+Gm1qhA2rfO8TtsaiWnXqfBWN+HgygUnRa39CwelzuzXPyiv5vFY4aW24hacH4CUIeu26jI7
7QoGtoqabf/v7h8eeM7y0ZYfdJbbzunKVxyZP7F8SPn4nyjR6MSnNoaprvExu+dE8QwOBGna+xM2
JT7JcOyQ7fyYu+LQbBV1NxgMeDfFpy5tTPLXmGFthDMKWGZS4l1jp7Bl40geWZuQkrhBUXQakI1O
TKI9S/f5pSp+pNOwQQt802/KCV1DmRwE00MaMjGNM1CJFK/zA3g8zqI0u/kbnD9fTSiCR8gzp/6O
UJgYTPxw+Rn+CVQ6u9syZbvOkdN76r0/1e9UnUDGTPw/C6LETW66nMcQjA+vNTSqe7gXH6R3/dZ9
MnEKfxjF8UKr99I3Rg8tOu898oRMc5FayT/Dd/JAkVpljwhGHe06UWgt2zR61M5QdKbPwit2HDwI
b6mOSLdmTkk2BiHZ7t7S7fwTedI7VrfxjvfJYdCGWHI+J98ciqn0Rrru9/anfK9Dm9Fu0tmR4WP1
S+D0cLiM+LGQ3gfZhNZGfkGQEzhoMyNgxKyuR+VTZv+7YgysNpgG6xPSW2RXTuTxdqO+mVeqW7EF
L7kPiYzcKOcZOlXi0hNnIoHsWPxGA0b4IAJn9dIl24mUYebxLHlYWlwiJvkhfhXxJ077FngV0gQA
brKB1tUuMxt44+iFR67KKrGLTxSd1FTDK1PlVSX9KrhfEx4xJinH4MkA0ZXudIYUm/QUeM3sth5S
Mzj55Aluer/7hISnfvNba8WGIVls0R7jqfss/idR59WbuLqF4V9kyb3cggudAAGS3Fip7r3715/H
sy+OtLU1k8lkAH9lrfU2aSXc2tCBzJRgr2NdhWuF3+BRxSUShSD+N+1K2TNHkfYSB8sNJoe6gv6q
zXYxOBAbEGbisXcVhzVrxQA9wT8vfdY+Hf7ikcV3JLKbcpHfYTdLNra8eyhypNlBkqCGr644YZXI
K6FIgj1DPCal1QNp5LC1jiKcPnyyunt81grbeFY7HLBGLz0XH+ENIiyueNMPxv4Xv3ew2Arurc/K
hEcD5a7/GlFb8JSfE/5/LzqOuj/AkyUdlbCmw+d9QIkiKdi/ydt6Mz55GpVnueUZCy3zXUYLcCeV
NzvSvXRLEbiJPtTStWgE4AR0hYvgVLpSnF9KBCYBilIig2zwmwoCIslFzLag1GxUJCRAKg3GzStd
vXaMn7g4cWihe5AuXbf2b0XoxJ/GkXYgM/9Gda0IR63ekr1kfVP80Z7qXrldhmXSSoOViGE0HcoC
Wi5tF2RFGrI/M8N1jT5SDNbDx3zw+09kuiFpUdwTDS/CW/xfKEu5Shu3+9S+so2BcyFDD6aT+CrK
jk8UdPqqPV3xMW7Lc8SYCW9IaQOrMcQMNVgD6sBJAHdRnvm7glx19jqUJaI9V874JSFW2k9oepi3
gH99LKvow/xligAD7MbCgPPHNmQAxAPvLkwFhDeab+2LRRK+zS3eTTg+wWTTvprpkqWnMHYX79o3
zJ8Q5L6XFfZ3NgbTbbfvXzAfxPJTsPtniSYTCsiJ18VwYqtfBlSIghu/DB9gi4wydBwCKcG0Z1Iy
mVzllSP+prXTfEyl2/GhDUeokdi+mQHO32vzr2H+lboYomcf5m6J5c08gbEPzM3haNFMG3bz5ZNo
zlI/Qg7NHrNNaC7yxVVMMO0z+7Cuk3aCTjN0tiSt0/SSJq8+J9MzKNYhDsu1B/OzGZcxC0eoHp8g
+UEwNxzoNQg7bqK2xkeXwCdsz1YiQwfmBLAKK3zFoITv8Ea7TXbL40QLjYWUvh5bPIHW9Q+kgcIO
FJIouDiPM45VpptNXhburMjlhMYR8S47dC9M0hbPqumOfR1s8WM5PJh6cRP52ktoUSo4i+jiCyn1
iQlatFee7N0WltyxPOsv0wtWs+CrgKP5oaFYIAh+p7gKCXSr5cddovLKc8QxfbovJwU+kDeePFtO
eHbH1LxEMYGs7Hc24xe3RkMoR8xxAw264+TdF/fkOLwYHySrouYLbPF3VDf4wHUJ9PVOgwvuiuFm
CndZ6ZpMQiMXPRKawdF6IcCRbcjZxRyxEH7/fd48GNURLz2HgPluw3ANWy9DMrenz/bxxmxKF4EF
AgAOH8vAQ3MXFgC9a/hsGOnpKGqraSdOHiMs85erFmlANCHqetNjMHbmRGsWVjQcDYlWc9W+Dlf5
t+Ux39huAJQZmo/eZXYHaCrLrq/ZqED4B1VUJMbix4sMHS0Kh314KrYzvb++ajq29Sr/DAlSAwl4
wx4+e5s+hiM7jQMbqj60SQSNkXRM4zvxmKmyTrf1VrHLCc49ywmKF6eWZgvKnWoBG7Z5w64VAKE9
VbiilreuCv0tr53PW701w4Z9oReHtGU6qXxoo4MWJs0cktoqZDMQHEfXzM4dq/EHgz9AUA0YFc/O
zNGlV31yjHoDuKs08KbX4oDJXrl44sacLJXDrJPluGKJhfxmo32l1Cnq8sD9/hhit4pnNVor2LoN
XSXX9uIDjxRl8UJUh3UqO2gzloWiMk5x2/SC92nTcK1BoE5WNXIZ+mQ8anIc6Dh+V/gFQBWDioP0
bZ9aLvtu+JWam2Vip0p3eRLvXIoMBbF07H+KSxNs8SZ1I+2Fh6I81XtwwQn2R6P8P/X7HmfG57hq
SGOH2m+dpWX2a0vf8UtAwuEagWiWeOxRlQsWKabHXMTXV+Id/76RdGuWxHP4pfaqoPUDDq2xprWu
arCuz9LX1Dswq+evkY+Ccu7Svi7+oQ+sBAZ7hlF/aThIlnF0QrcImaG03eHa3HUIyMlVdPSPqrD1
0KW5J8aPgX6HmvtJvuqfVW8CrJAg4gPr5Fth/CbOrvECrDI5flWW5Z1LclZd8cYHC62Jvdv8Uov3
pLrRxeETVh6FT670ZIdiBn1Q+SbBRP3TDbptdzbvbQs/nBRt0WNik/AM1z4yi03Ol9RlsCoysuyY
6WQnev4PwwBxo9qTO7su7Qov2fvgBI+MHUCBN3DxuVm+kZCIkXG30v9CTmBrRRakqK2YkVKp1Xzn
St6NB/mPU5eIzgjnrnOwZ5W1t/xHJTNvlWMOzkpYlYfp0sLy/oVCwwmul+uSOVC8mwE/hl8cGHfx
S3UNNqzWb16kX7lNe2BYWpZnHnK187cqpZunJUdErdGH+ahOqjPuIzxCYW008wqCEkopFO9/XMtW
uk5fkdihgdsnNCW79CCdNWi905o/FXF8pDi/ckbVaKgkF5mYgOxDW8oMX9oH5iEs6XtclE1icaC1
67+sLzYnstP+yWKRf2QM/zC7aI7Dw9/lZ3Zvcx+fE4zUVYjrbf7zkb7Oh/rW3DkUYYlj1Cq/RpQJ
jrxV3+cv6zk33nSHQZ3hVOlo6jntTuH0zUVD+e8fMEyu7FDfm99UJ2hs8tzDszy8ZpQPr9oF8qV5
S2Re8goGnn6QXw3W5LPHljGl79ml5+Q4XsQ3jeSEbQqX75DvVcNBR0m7R84rOdctnh0U+9vSsY7B
S0VRs0HTfy5yKnBMFB+yqzjsnUPkKBvLzV+s/bgZr8Ob5JkHyOMlzdJpwpWWZ31mJA5QEbo8jXrl
4+yLvydFO5SdLxgn/Y0zEu6FCjP7S8LToN9QvgfIT5aZswkVlm6Mk49qsnTqymOFqxjfHpAzeIwJ
MNTAmx/7+dZhqA8z2JwhtyCsXBfjfiLq0kksj+zBgiDCG1bt+R5GCEox/oFEWRs9mXC2fMZ0DFUU
joD3koMV1tIybdh1lMjyBpMNCkREot/SDtXHB2yfxtWwJHwb17rNQ6dixnEZNWB+puujML0WCuae
RAls8VDeJXsAgS2NhXGHkWgd0xN5ATAEmfPhjEKr0byjdkB1OODZSpPb2sKnvxnexj/IhzioCMfq
DXvE7rt9+Mhwhk16qZAb5dA2V9oDEvsXgyutd9SnsKslL7yOj6F28M1ndFH8YJ9t8qqY5mP0QdJD
q2Bn7qIPgO7HIJ75EP6vWE12obPonIDx8lUJg/aAn/tifT9+aNjIHJj7TLdpPiiO4Zm36i1gogQE
RTFuTEtkQMWY5KomHz3vKNoOb9Fw01QXxt7E0mE2f2CS/r3Bz4KJ0JXHVvmrdQ9pFlsavF0le2JE
zjGyWeiAP5h3/CkPQA8/cLLA04DYpE30oiCWTu2GZbGG9l+Z96bzysadWfm0wSkRrRus+QxYVsQi
eOoGYxUxx6vTnoBWPfO7XEnr4A0drahi7U4C7/L5R8hICuxcpQndBpXGil1ADz9fp3N6atG/s2Fe
zO8BG0q2BBuK+JTUSY6c2indDv3ez+SqbGqwxZfqRGwflGBHdstdxuahVOYiCY7Yv7vFZ/fQvtpD
3K8QTwWfMLnTejl+CXuYVtlf+25i9x/YYH261+yafXgEYw3+lNfYs16b3bDuafjRpvyhzQPsmKMF
G+UKCTcoQNlp/Ta5+sLLTNtfLRjn7O9q8WWeT/zEsNuh8clRGqwAJPEA57COO09AiZjssH3W1AO6
HUA6iNdpv5ZmF2AzWu6su/SFO2pukszgAVoqGEgb9pDZAqq15o0M72oGdFsDE9X4K3h54MlLHQEm
aq5H5Oc86ytOREs4MhjdmwK9dLSzACdNuyH9hNnMaJufFMf+SSeYGov8LWFFjg5eSONnI/YRvvN3
ZJu5YHNa5tihaF6UPhCu3STLncxF+BV/o/lcriw72WSfuIAjUUlJOQINTs8AHIPFUBr0c0PjUjnQ
Io1T7NY0X8fgQ+Yco7onvgWEi6dHBYzUIbFn3BHBK3BAv8hQq3BcX4WYNBzwVz+G51g74vSOJJgL
0Vj3TGI8juwTb5fKOH6jWs7KQz6CERUbajTr07ijBckfyQ8iSJZ6diCEyDHfmQQYxCLQejFmwqD4
EJyAT9vXuF9DeLSItH+lhwdQtN5rUjAZmMTPinjWRSvHO3CE3+HbhH8Pj8teLqR+g2w3+5j95frm
hiMKlcO1vw0n9Te7IIMbt8Y3DM/KSUJ3kre+f0Dfp3vaGxoKi07QwVdXStAP4KfpIqJrazufXBbt
clbz8Cl7X+2qhlO3Ai8z1gZ6km8uUGUd/0z3Ysn2o/DnIyWGS3ygCz0LHEcyyNRMbVMNK0txYrTQ
il3Qh7HTWNcwM++R29wSJOuSkzT7RXz5kZbr6qW8F8XGINp7EZdg5MXMzrX6rRS/TMMDhyG/oHbm
oKDY4KW43VfCnMfTGe/YwIKsdSKIjtMx32ooWRkdsRao7Eq7vzOXnRbu5Sq5GS/af9Jqrkf1obi1
2zxRypUCqRrr/i5LGEYwtyXhHLIeY6kezcpqvgWP+YYdR6d8oO9ueYHAEEBZG5M5eeYY8MbxSoH1
ClJlYG2L9hFhCoSU8EM/6U6zS/ik4nX9FkE2WNjzvFYUdOnaX/v8p2wm1evRpcm8Z0J2XEQwjCwp
N1RAX3JTgI0fTC4cYKy3DpjyLr0I2+xcvaZXLnWrBjMgwMJTfgCM4DNHSDK2AA4RNkbJTVTPZLSd
9ZZU4nX66z/F50TvS+G9rd7ht+5IenCY6iifDLvbD+b/5W5xFJfW8r7+yB3fEbbtPbrxdlTblxxQ
DmUbbiMIBhzX6HiPwXk85jjtLHhKvCB0Ubhm0VDbpa84OgPCv7LIOPDkytVuiA45uM8I2ci9ateK
fOiLd5ERxmPht7beMDpj7qYjmOwa4yHg7vI3V/Y1kgBmQmBlXNF89pQ7mE5jVER/1YK5uBNuOBwv
g20kboEi0dwa5VEK7NDYdiWcbKdTvXkEy3BhkWE/o2Mtlqww5AJ/GGXPROyaQ9h+pvDNyXrrhZN0
5GKppx3QF5+e8Q+PizUbtWxigEevlPf6N7plXyM2E78Awhd+PCtmeQi7BrrzwlhdR89mX//WIkuE
K31lHOJ7qa7Mq4nZfQs//x+yxGirWgEBQr7smfq98nR4j3hozZRhT4QqNoZhZ2hCa3FvXsEOR/JG
frTYsfHREnFHWIi55A3ssfr6nL4TabFZi//AObbtqR5X6JbH2BuGR9CdFuEuRVri5Jfgra9WWM1c
jCNGC2AjIrWtCtDpzR3qWptyIwOzQyIoraav6ElT4WceSkKYEA3gidPtyDjgh8tf5h4Wc3gp78SF
Ra6w5XQguCT26uJgFe48bKoQr6tFm29X+Nq8qi/Br3RFntF8mxibrKFF3NNfgeltwVjClp/8e5g5
P2VmVsfmSYTTHUiRzJOb8K5fx/eAAKGtrHmkxX3jNBX9YJ7yYHCn3YVgiweaB7Z4NyaPI6O5kb2D
O8YzuHEo6OIOIhpM5xKlzjk4mcdhA85QYjGwhK6vya17kbzhO3lpAd+Elw4BEay7u/KuAvJEt1S1
y7v5NSHxZPiz714BT/AF4/OsPZOsuFd+RnupL+KXuk/OCHHlet0AcP7jo4yP+aP2FPje4EoMGpiL
3gCZtZXmY7u2kt9kO7uFHyw7fHQYNq/NM5APUpTs8PlJW50wYdiMHsmB7a8xrNp7xVBoHfIP8Rqj
m8qBd4vv8w1uQE5VywmOsSKxPP0ix62+LP6OdfhL+UAxCPAQL3Nwwl0AG71hmwisDHALb8pJf6eb
ThRAs18q5JGLFyLACgrJnYHlvsU5TT8JNo80/ijZWPvIra/lxdpqL4R9vYye+qUAGA64ksV7eaO9
mJbTvkVPti7BZnZ+SU+DDbo4jXsxcuC9MJan7LzY0jb3on4tuwKUDmOD6zljFgbzV/zj5HJ5E92z
/ehPOu8W+PZnGdmS+nUApZztcC9oq4nPmXYdi4W7ukmvcKUP2l8V7tlf+gabyaja8px/mMWgRxQa
r4P2DuQD4ZAWzO2ZOgAiIlG9KDJObpSYSfVq7cR9xvHJ1VMdWJcYr9+LyDY+9S++1kkr5ZcjgoUi
vcfQaajsn/VRtiUqtoiKiFSul6F1YpCaCWco+HRrjmzeoRogbmLnL0F0RMSxRMTX+gLvUwByo6PO
mJZ/Ur2XymtPkTQ7kuyR2GXhLfddHfhJkGVNZY2pUf0YbjrMFzYCDscoU/bq3g9t7bN7zV5xrmHw
gjU7nlhMtrNdcmuPuFK9dltYVHjPg/LTNV7lQ4hMYkulXnL08RK5MWkQww3eOOgd0FMcpXfmur8j
VdUheOSHhSIW2Ob44U9b61x9hlu21sw89Q1OCLgNChA08weB6x76nFNaZx9GLHy4R/2GEiAbbOIJ
ObfHtwp0l+nULnjA6BAO+oWpQMsA/oOb7jVJduYFYtkFmuulfa9wkKupo1O3/OTEJrEhRuTJ8lHO
3CDcNDr5Siu1gobGIHxNoSlVx6BaTxeqbOMFtSAuOljGdPVlem1u2suwr7002UZknFHZPmqPA+bc
qS5ZU69pgFGgCIGEm5nxx/wtRB5OGzt/H49rTj7BhfPImIWqFwM9xfQmz7I5Cd5qwx4fYN31I35Y
d5rSlqhALpt7QBtE+eUEdrd7S/1jjpCGupaJMV9FVMz0HkD8L7LW1lv8SsPQ8iADL6VpcqqX+hRT
c9DWVGt/Mb6hUnayn/aTTpUEw/hkffg3IiM5EsV622K0R9QlzSXitmGfl6dY3Ojf+nciI2JfhXyI
B8OwtWQDjB690VN1byrS5snRAa7EMwrTgCyZl+FHbDfFLd7kJ4WN2a2NT+GFmy5TzlnwXsFhUVhc
Kv3UsBGnQztsrPwapZdB2eADUQG1Upj+4jo5PakhIu7XDxI9M6ZNzFbuwfeYODJqengStDnsINPJ
is1AQAbuOonX1c8EnxdaPdWuGKdJsGXxGmC4zXQZ3JXhFVgT2jgIUcdi33qL5yRAJmUVX+do6R1d
3xnvGbYG3vAVIR8kAGyj7zV9jW6chlrJgRKWA3kmyArVS+ZkXNbhcgEHt2nT/pI7TaToCl0e2IL2
2jxRF83BJiwOJkFPTD9UuyB9B8E5zIwAkxTYO24BiQ/Pfww3vqcd0WHMMsiNWGhKXB4tBomVE3JX
VRBlYobmw2Nsz8bWBDbtkWFBQz1wTwNLI+wk5GEzTFd8H5UR905yDHYY8FGR8IKz9E3yoYyWiG0p
RPttV2BbyYB8gwFMiN0uc1fZSc4lyjxh34+XFmMJ3CCyY4bcq4DIjvGZPQsPYdgOPTndOxO0Cwyy
AJjYjf1RSb8mfaeakMUek8m4Jt9QllCXUQtRJOD/WTMMoWSn7MYYLHI5K3kcGMcO48ESPB9SHQpd
nCp7W9cJnlmlb+rVeoGe1JGw2BLv7JjFRhAwFlnlpSsVn4G6bcaDNsLheCzqKLxS7/pX//IP2P8X
A/x/nP/fbyWFU13PJOE/LsC/7wvNYJmO1PDhoAeMepDg3FX7g6fJWLQsX5t8XSUN2Hjp/cza4mfs
oHWCBdewE0qBoZw+k5kYBURI/PuVUcKoHyZJ21b1wRRUesV/X/r3h/KcQ9hsGW3/+5o05/yxtfyN
f7+3yPAyK0JrWxWKfRZjrCqO0Y80LFz7f1+rlz+oltSCf/+bluiCf7/6/x/8+77//oqpLiHuQtS3
dq8Cb/37piw1CZD898t/39oGiLgQMuNGoqU1UsbtSLxpo04QVTp/o/BiJT0yvXpoCtcPWm+CAyTH
hNSNgz7ZOoZE96SbjnWAc4jfYANq8tSKTNHOeh6die7+tJTsqqjCpyz2raumKsHswBtRMm3x6nNq
9mvnn8ec8MywwEusTN98wSJONE7RTsKnS4J+9Oa2CdwsLmjymCBYOVBjCi12wuzQNgSJlsY0aJM7
eKKpEp+EKHnLeuJY+oj6FMUJV5/Oval3EcBV042bTAfZjobPQizkvepDi2pwkjNVh6eyjckwrjWx
dxvJ1FiDjEaHl6zFHMrSQB9QTPyYIli8qbilAT6Z4ERXTx+oQnDXnCk4uh57Vh9KmhBQGGE75zQR
/E4NtkXTYzk1ddAam4GLMGkYNg/iuE2L8K2PsR2EnToinvaBBzqrLDeiRgBbhJ6ND4QAxCLAI0Or
IF5aVbdCeI3dhhpDput7DIfl30aEzqyHMPwbfHZm8PIyHLDGmY2fONM+c4t5Rhrh9VVoCVYOMBNG
E+5Lzfgmhk2BrygthiJJtiQ4HHiCWJorXRhyOtZzFkK2gxA45T/mmBMR1IC9RVfCddsGtljd0wbE
U2CP6jzYWrX89dAi5wTXhbrPr36RQHgK5YskcnFoijYdDORyXp7NTOKaFGt+7WvECjMX0OlwBk5F
HGHNpDjNuEibI3JDI7wGfDEst2X2J8YwH/wawroxpsNqTrSdBRbQI3qIkAkSMBrFZABmTtcuZ02a
f0YVagvpFJcVJIXChLQwt3TkifERGkbryb7+ZYW4j8gpQylTgnksai42qsB8vKNAZbYph/p4yjTk
3mmBFWaIfVfKVsNJqCM1dxw3KAdhc4cW82AwRUUvHij7FntKkiiHaosiCnJkwmEWm+lfPYT1vjSn
8zwzEzGjiQM6Z3/4WAzC01ABeVJqV+ODI7D8U7PgJ8ZT0ctT7rZEYkQls2RbZmhyJfSH2Zx2xky+
px9TDSDJfBdM7oKSCVrVAhDVqi44cqdzGMjpp1ZljLrq+M3A+xLZLVxno7yJCS1BL+TMlXtQVZG5
Iepb+nbFunUqdiZEPWt2zVEWl5l2luj+5YF0wzi0/Z5hhByYxPkGsHNT2N/534D75UFKOLlVWbGt
rqIij7LI0y2g7o6SBl9PLHLmAic1SLeFrMIzFHPY86nozWtf40It+rRwJ03f63wAfcX0MOtYZv3M
FDwYQnVjylD85zomPJlCJWuo+vIyuQzBZ9SMO4nAEYiIJoMQFWcsDUsWFRgiSoafLEUunkTBW1gA
KRcGSWuFnHhEYOMmUxMUJndq7jYmZqYjTFWk3gz/65nUU2xbnvU8P9TkZSyBplowxDGZID93rOCQ
iM1UYIhVAHxGFv7hySReDDVrz4VMC5OM3yJmCuPIsy40a3KEKSEgu/pqCnr7nR/ixSRPytlUGTkK
6iPXJe7qfxSgCcAlFiHbZhiD+1p9HTNBfU8YN8oKWKXBLDgIexfj0t1AESGPOhdOQ+pv0kcfaWdi
xZ0qe6UJDViRM6h1D0A6BsgSfFgi0VRdLAnLvC4mGVABJo4rKodWwq6kr4razYXpLLeTI+sYpyWm
T9tTK7e0S3PI78wMjbEwKBkifIPnGvmNEZ5zKZBPokw2tNzdi5p90s2F044kueJmO9NoNeEpK2lA
NUD7WcPaSEQgX9DNGUNZ8nM532TBvwp+AE5RCfhBrtKq1fahRn0RW4Dk1sHniCzMNzFhTOlnMQA+
CgUpntpNMw6OoKd3a1zkCjrxg2bob0WDcnjQv1KdxLtWtzxtHDDNFJnBZ06oG7Kd+FBLZDkLbeRv
0rkroJpbUoFCXqVf6gZGWnKge3PQXSIyGxwrtAgqEFMmzcwp2GYw5ZoRoog52wGrHKbfugnQ94A4
D3lM9iIGlAF8w1xs8jW30UPsrtPQPJriurzEnW+ELCrClDxl8jHaJDtWmNJHhCOrG+aatJMjMJo6
nwZgHDgeksVkxGzZiiiRW9fqKKZzgI9eFzoo0OK6kSbC2MLAd/teOyc+1SgxAoVj1fO2k8LS0Rs8
qbJs2uTAPINJ+Lwqz0SbzxAb5oEQ7WzyIdqnzBiNSXMz3GoiYA3O3x62nC1l9TkPWPJG3OA+uYyp
GwpxNeKZYplMgGQPd0UoCeiqGS6Xc2+uhYnZl+yLgBCt9kxFhgaZeZhbAWe7CvZEMTQYKpKmUJZ9
vCtGlJRakDpFTglpITZG98SUv9T8btX7ZoBPABwtISJzu6eFgXgyQFkITKaGylQnrlFfFKkUnFAT
AQlHGvtYZerR6PR+PTcssccMvwwLm0A5BcMU4GLDHKmmHsMpvSm9IIfCZ+jaaRqZGRfYWOBal3fg
+5GhrmWOfjesEcokQtHYAf5JmwigXRpTN/IhyNeh/JRMpssC69tpGagV8RTRJAp3K21M2zexU26x
lqtaNbvJefwQKkzcRg7kAFMk5vA0I2Iu212A6CVvYnRLXCZZbTybRJMfmXqalJpgZqPcCB0DzElM
UGy1xQ+fOC27aT11LNDfps789tPsNsot4Vhd3+A/tVVG8ABZj4a9JgcwzVHOr/uMKVRtmQcrzz41
3w+xOgLFx8xuDE1jR37VfWIFslgpa6juyqHxULYyegVpjH1y0DJqL3hcM9ob8KdMV9+yDCBLgMQW
Gz6Nb8QMSxFxuJgr6UdJtEdRVxKRuiJm1NMh8iF99vQvttaTYF1KqpdjopGGzXU2jG2kVxjiQGqQ
pcrDAoVRYYDmRwn0D6UZKrqv1kmJLQ8zIT+V2sjSmxGMAR6UmexamEGcO16/3WpBfSqm+uQL4fs0
Yk6tD0xj7CnO1IvaiptgYpqUyXjGV0bv9Hh8U7SAbKti6o1jE2/9aN6pzfBSpUXk5UrohdijI1eB
xV/EFTKkqEOsuLRAQp06IbVA03NNR9YpGKQJ+3GmL3Vc2InQW65YAtKnIcnI6lEXsnitB8Crmo6Q
UZT+tKH9NsWWbwteoEFPe+o7PrDy7mczrroHa2zV2yxjHddKqzJDkjZTnHjzI4wj1UUBTgALRsoR
YI7qs2qlWTsMoQaYsnguGHCFDLneRosp1tjIhMDPL2WQIbidkJIS+22Y7QS3NsOfdTbgXQ3H0eKW
GMB+mkonfWGCDTl0D0VR4m2aZi8QEUa5RnAJob6SeNQRzk6OKNROjtoXl5HK2E5GtVdHNbiWcWIH
ckheNFRFU1GJaq/aD8Mqh0NmWXtch3a9pZVeP37k2lEuo0ODVNgRDBMIaMIwJDKeoaTd2nQk8YDX
yscUwybMfCIcs+R1CsyvSOu1jTIpltvk7VXC/OKQqRxl+ZS8a4nwm7R8oCQIrCyt34Za+V5XUIyF
rHnL5AhcQyxOkV9hmEHDPbBz7UzHYqdt+RQiTaApwR2+Um5iRlxg1J+DktkePi6BKbomri5WS+VU
5fNh0MIfA+8PVI5ffsJkx08mzaEYc/O2nE6KIZ2yUMDWqIWl4KpSCeW4ZKjW0fVy+FvVRbRAVNqo
aLxyYfbGVbe1jIq8awX+F4JNbe4ZYgTUng0KkUqbHiq+KNgaRy3iYxzfsV/bV2KGhaD5Xsjcw0Mq
eInE7KjIE5hCDcO3aRJeaqQFryKg2RA179kYN+tQGeBNDonhaRDzSW7uZVpoud/rCvdHG8qITPKM
X01w58QAo0Yjgp+mKbUTRVA1aixr1v23OOMZJrQ57/TSVmigByRloTQFjq4hDh36CJriROaiT6QC
JPLk5oc66RgdWC1Po1jjMeH0qdg4UgZiRBfNPN9M7Ii2Y6sI+otkVMy7GjcRp50Ab2LMgIdMQAqF
LhUKc0bABgQ1GvktO9m6NuWhxlBu6paJG1xBNg8cpzKzrXDYKoXshX4NrDyF7YWZwl3A27FUM2Gj
+DxAQaqZgYzdR9LlmHSrpkM1L6ybVjz4E2itqGWwIBk3TpClNf2i0w3tJO0yiABi8UQwQ7exlkg7
I5RSNwsEPjA2O2mi8fDUJEFdh74ErdZa9LLNA3H3uJdL+FZnNc+tvVbMmypVOxixWugp+njpe4nO
u6aY8RWcnvrKPCk6s9dACI6zvxTLEouTuhRCTnNknWe2GSxRS9aXiZMY06h4Lwn9SxzIR974vDIb
GjZhaNCw99XJEOOPREkSr9H4hPDFibwihyVoJFd5hD3eKy3UkonPV1yeuw+fVJH8vexb6VPUsXUL
hXYft4tOMSNPPZ3IVM0qwUtbbDRHEdxltJhN8yjVFmBDS2ps0Jc5X1MKeLp+daO2q6c22Vtmw+ow
VWCdOkDlA6XVpK3AExDQekZtOygGYaBXTLmQaIftdyjCqagZDlQtTY8Frj6qrS0aaPvzgU+3ZDjj
Bh2EnTYC8BYKmgsdMzqU2mO94RZAAF0r8HThI+qVPhzDwnBLSxuWUQYabxlSXCT7naOPCoTVWc4x
3odf15HMQLdNzLUCm1z0S9Pr4LgsHtlaoeqIquq/iaNXs8LpkHXpzLKodUiMsI8GS8NU1PeHU5OE
RDfMx1mUk31uwvsbZ1xYu7axy9qHO+hHjhb7l6SGfC3M8l5Z4B2NhNeVmjUPPTWA4ERbH55zEIg7
DEEevUpEVtk35Gv7MIF4npjBCzOsmBHIPdfwi887hFIt3OkJb+EhE1xFQ9cwPZRUR4oqzuM6LmFW
NVwHAat+mAvRHXOMUOmCn1AzSrGWv+fqFso43SynvsEDRWCKHyuBPniaDQqW5BA7ShmGYTmR1JKk
diUJ/k2sUYjM4MK8sVRKn6lO5vW8VRq0FYIS7SkLL0xMZsgWg5eL8h8H5U84V7gJ5XR3eTdI7IDM
9hsVG78W8+RYTtdabhaOHlk0tKb1mk8am1BnoRqAhQM9/FnmsEGcZXzPUQQnBOJ71xC2IevDOwqq
lodY14dJ482GMKqrMh9doYrBOYSWrGz9ywyuSBxKZlKrwOosxxjkD7EFTBkW9Gh6MwY6l1RvPmSR
tq50G1998wu0pUiwdmILzyPtws9WXBz18AyI8bCL5IGyKgakbKrqjS3HgMmX0IuI6nutdMNKUiCe
inpOsFInfin6cJtrMI1Wx3q8gArQmND5JAhkQ/ITGlH+MkPVlwugsmLpYzVaOEyZNuUQHASEE+bA
CGRMpYM/R+ZNqwFEBsCrieFXoEQSpvmSXWjIqJoeqmZSjvltVsQvs5TCL3qbHw1r/kzSX3NLY6qp
ND/cb+//Y+9MltxG0i39Km21vihzzMC1rl4E5yHmWRuYFFJgcMxwjE/fnzPLSpmqvJXW+16IRooR
JIMAfPj/c75TeNReXBWzyrqtGtIxKGe6Uzxt4yZ9d4SDLuvQj0yoqYOZt+spqzE0nAsULjPU/EBZ
69Qump0bs4jxYTW09rhl6qI14cCpHfNgVZrDt8jK6pWFUryKWJ3MURvhuh72EEPN7RQwvJUzkQpR
+FwSBbyy88tgRfMpmm7SKX8PzG7cwdntzsApA/pdhrn2UlEhyGm+DqOz09uMVdWSezKD/jyF4YCU
g3VLBR1qOwAFZaAj3NMKnau4LiluBOZTHTbsDYvJQOqJKc7t35i8iMWeFGC7QEexxeEmWiJU/033
HBB9580wVaeqwZZa2Y+OYvwrTQe+b0xAgyGMHRpVq8b+FAV5wTxHjWdi7Csn0UIdGTzyu5xjW5Xe
3kd5YOd+v4vIs0oCnJx2BIGQhQp+BFZJIq3wybPVGxJGlACaqOH06cqICU4vs3Bvs7Y4xpXzkRZG
eJtm9d0iMHWOlj1tw4LdHozQQ1GULOQdb+NlLkk/0GFnDR8MS3VjfxsRnhQM/ERJEJojWewVfkfX
IXq1S1Ddi41If6CfAe6xrSv/LqAcza5hvvIG/yVEfFdg9cPzAt3crY3P0ul3oxeQHrUYt37ffo8p
vG2qFq3EWNvLLkSJsdQU65uIZbeu2hPWU21j35ZXYxL7e7JqboJpsq8inx6pG80s5BoWB76Bojgy
0CDMFiOGSf0qXloLKetEZErfv8ex8ZJVvrvOPXbJSV2+WfNS7C0X+HfUidU8Yj+0ey2yVMQjzPj4
jZGBtDIpNtvdXWsEoBjigjpHnLjb7ktv9Ke2m+kmLSOmDq+FV9D1HZMVCOHBxMsjyqVbu2lJb3+h
HDExw60yM8z3GVDKTWPxrRqT+PB698HuCvc9NNBYBVn9JfOmr0IZN1brnZlr70aO7EsduceJeKZV
UnYoVjquwSJ3tln5NrEr3sOdfhkM1AzlWY4Y+TOk78XI4K+wZTGRTFfsR5ifveYjjwkCS80AeXGl
s0f//G4yt/ej0oYqHcQ6hW6V3V5+PG78YKZRrTcRwziv2fgTD335IX3z82FxyXG9PP7t7uXX//T5
n7++DC2f6+djP6DDOO5MY/zkLRM8EqRUp/rmcu9yY+iA6nbAmfrz4eXe5f8uz/784V/+75eHl5+L
oM3Uw4fZRptZYhUOi6k4RrKG8DDrP/G3u5f/vTxe7ImnjALahxVWj+xPyO/VN5xdOG5/PjYWjR++
PHa0zxYfTfrmF4u7l4uxCg3RwZymlHnMpVr4Kw11cCKSC+s52EeTDbQ7oHtaDJDqEgGpbkmiYA3a
GMmKfqia5Z9PSP0jvufQeTDs/c9fuPzY5aFBUWjnjcnp8l+p6zhHosFwsvVCOviX4fZcfu7yzOWm
KlrenE3nQ0bC2FZ6JYauTL/v5Wllue6hsj5mhzCqVRYOuFs9tAIpFLETCwcoW5pW5Dc086Ocubip
6f5CeXxUGQ2aoSWcwatA1F1urEkhiEiqdkHfuKAQgTrjV+r7BF0V86lL9TMz05NkAndaOmZJ19Eu
NIyVBDa2Tw0g55kGRZWXE1w/vPxfccnx7f223beEylXmgL3h8swQl+ayieryRz5Slf/5ezBBmVDn
3jtGwNF28vIKl9euY0OTRwwYoLQvdj/f77d3ubzsbz9zeWpSdFLMscQV+q8PJf/1yS4/fXnid6/9
Pz798xXqAJojINPDz5/93XtWabBPZXvKTRbAMLMY/oICkIJL+moSh4+jg3DRMvHZ+bMikSRQ4KSg
ZwxgM8mIgfVZfpUO2Xh+E9EVqJKDL+fy4CVZezb6ka6SpI9PcsGQDJtM5QcjRrfSVKC8dBxWFBpf
h1Z8ek5SHIeGRnybs9RvWbmw43TZZUMqMDyPmhg9Syti5xmWsJPnEQbREHa7iN4H4W7U21VL4S18
YgFW3ciRIS1sBNJZITaxktG6jocGsxLN+qFsEX4G7EWcCahBB8OjLH4McWps2hoNFGuBdS/nu54S
3Rq7POoir3pSHg2EJoEMYqKkGKiSEbFJDEak8CumuRMfmsl8tPzyluVtt5pygRAhzfY5U/B+8Mz2
SpUweEz2ZeC4kVMF+Lmq/i43KyazNOpvJpPGUk8H07Rp0/VaDZ7H4XGopplID0xbmYGW2F3qhUsL
KI6PVhnux4xQEpB3e1fRW4yy2yQCYF8sIRIaU313Y0lYUdb4aysEIp+MPfLTCDE6CfNxgAFE+OGr
RFap6IOs4zjFQdSj6Ck7ivfG176XZOyV3TdSUWQO4JzFPB19Ke+6hs125tZoqBP8uhFqUIvm2slx
v/iu/dWSPebZjmKaM5t710M7nlQIA6rbQSI39PPmFZcBUQsBnJNWxfFVE1AnNWXqMgV2C0AOxgfD
qaZD47N3iOnBSpW2J380bugTtIN6agTrYujRD4qwBWsmA4Jm8M0ozfNoBy76sZ7k0qC6NpTdbEc3
ujUs51vZ6LotH8fgFKY4YhlXRtaDDCwxxsio/PTz9JRHI8bxuDGuE3jdpOKwbOCg8Z3k1k0MZcQW
AxmcHeWABgnMXBMFUErzTSj7hyeNfRljruBXrykHcMEky11heI+D10531B6tmMWadFGAea4f7n14
NA3FkKPhiBnXlJQHM2AXVIbGyY8epTO49yq3Pl0LF3+aP8csUHDUE19Gq2joBLgUtbwSvxeTnysW
K9s7Uut6PfVBM1Bv/EYyKOAy36kKE5/dk3yaMarZhbnQXGHNape0tJHAdqUv1rSxyGuW/kc8tMlL
RXkrisIaSnu6bUbAbRF13W1UREch0wPFzGercaKDZm8boW1Q6qzcZ5Nwl7wI0cAFDKJOMWKrc9z9
YCfBXtXRtc7EPjqwsoGjFEdKAtfgRSlODu9N3n4RNZ+gqBHBFtF9XZl3XTKx9eP7hog6uCwF7X7+
TrSAcd0SE9haHSU8IzFR06DDkiky8MyN3pIUUfVSCpg6ScGiEw+wSqLravGo9XJ9QI8wPtiuoagQ
hzLE4Bv3JweF3Yixp2tBKjGcb+0RGl9tEKAwZUXzrfAoG3QQEte2B3zPQd9mUtpD/CK7rb8442Oh
WlSGGUIZvlsEzCoxbljTA/AzEd3O5Un5aXzn98zJMW0hx0njLQDnL0EWkhlVlegvLfk8O2m/6yTb
cDPx3ZshiT4UJbTedEFiWMi7pp7P1fTZXapq8IGLjXs26rm6p2FAFjNfhQOVKTdGNDWM0dZdJmtT
+wr6dzXSthyfSOwUaEuTH5bd26uGYsFWuWh+J9MiHc7nRekSo3HptRNxDMNVi2c670g7LePM2hjD
LR+RWIYuAgvdU/pwpq7ZlTAqaeOjhJ3m6lTGowKdh5oUIccOALG7GTNMFdCAConS2Ovc4mDZgIVc
I7mFLDqi0dIkBLp32ygL1EHF4rZZ0IXRrHrulxxT03AP1n1ZWQG1j7k2sReK2IHJ239kkFIptJXf
pwwkIRjlklWaeDFE0/GtkzdguJAyGzWfhBtgbOv97ZD1lPArmwKP7edXVPkwWzTT46Qs9OBOSrXY
WC9WvZwU4prcjYtrLTLjzPWrIT3Leik2bUG+iTXcGuIiQCdEtco8nb3it7teof8fp0Ue55YDHS7d
jROnwGnqgXQuY3r3JRqQfJpuJXX741jTWCFtHGhGZmMarsKDmOT7iODVn6Z3MgjKnfCy634x0EfP
WC08MOSLaO1VTJTHdh7mc99mBNsQdlfc57XJmFqGX+uyo5ivsPh67YsMRIpmpn70aGqVSwpF1GNm
Lgz/u6cvVc+ihSOLcztyAVGzY7W3TN8i0dyMYia70OOvz3C8mwJLdlBgQW6SJzPsXBOpbtgc0OUU
DUIEYMi8HNHUHnA72szYoPT/XZ5YAth4hD08VZ2KT2HivqU5ZMOsFf2x1wSbUd+Yo8RMEZfPiZEk
BCm04XF2pjfCQbCVlPZ8NFntIS/hpjXceOMWyAkydFAn2ZTmoQkJgdPVw6izdpPeAwiffUHDPjLo
KnMnNOTzcmP9697l4W8fUf9Cl6Y05jaX/xiUxXJu0p88GM0nQ+ZAfvxRkMc5btBFvhaTOtXlXBJh
SIDn1ThLdQysgLs00ityrUp7TVAFAJI23JUwEYv2nbQBdqMhOs/Lkv5y4wScCpa+uTxMjIAKOhs2
YhXb/ihJbnL6afntQ9ldNxLFMHf3iT7DpcN8oDKSHDyuFjaXbCIaC3RJpW8u9375v4Ektq73MBi1
VkZxUu+cDKNmSRvbPepL6d7Efc+GrtTH8udNp9eoferGK0HHeeU0NDv3piazXhCpsYzZsxB8MHUK
VoK+yXwXKdPlcRpb1XFpqMaEub33jIHMp8UnZ8VfoupYtA+DCsyD50MsCvTNkiPkNVSTr0YxalIV
sNhjX+M6ayuXpLqKAcIjFHTWkO3LvVaQFlqPXkUxg1JsrBmxjW3rtRgBfvrR5TNc7nlsddeeg4Qr
Sc+120DK7gLziI59SLzo4DbQTCyJ6DeuE0zwuemABrcfaItUx9IMml2SBUDZuvdlZJ3HXq8g8h74
sBVUYh3FBpYdv7OPtWXax86+gPAb7FUe6gPfYqjU6GRYl6FfQguAeJNH0BRqBKU13bq5cyzCMNjL
0Me8q6Mo3ZmFz+kUsuXdqNT4HPU+5nLT63vmGCGmJ63jJxKXKOVg3eYURFp49ydY4NiXDCY0qF41
EYJTlqJw5ob66qFSi7mb6I8eF31z+f4vD21KinlBMYevOwagp48BK7d/3oQTDJUArcDqQiH3NaLc
SkCPU78ly6jcNyx4Qw0S/nkCXh7OGZ7yal6idd8Fj7Y9vte1zldatFYyW7Jum4jpm409nnHfP4xT
ffqvwhm6xFEGufHACJfwQHEH+CbMe4eaNfBJuavkRm583GHiy/I9YQORUSbcIK+G57gJn5pvxlN1
ojUlEKmi1NZrQZjLGQviFY4m/5w8L+/gxb4Tk83i7zl5KtB67PwZwumq+ASiqC/KaUfZkw5ijS+J
VsB8ZTsbmiCWbpZTY92qNwKlyHDD5sWgvjzCk25HQK/bXuygOiZEbT4st+qj4uGMbJCUtU0F4oge
4LvF5WuuEeYQNUijm14c8i+iKx8wo9EkLHCDI7zxzuk3cusRL9fELXAGUn7aV8YJ75TKNqyc22mH
I8Ryton7gRgGWE0NaPTJfL8HYLVJ74gVIRhC22blk0Gl1NhiO880aCo4zx/xnXVGnQa4YIM/FiIB
kRDe95rpLF95jwR+3liPxhf7GD1Sj2et12HHIpWZbyw5s2ZgWLHes9f5Nvo+4Q1/HWFgq118NtOD
g4GfTG4GbY+N5NZp1gZdLOTkZ+CzS82m+6p64zzAAb/QnaBrdM5P2TcclzWxXRvT2cYtjgIcsegt
MPYCeOhh6Ke0sFbI4wBFjXesxBg3kMSH92fUFrvpW0we6sOPUG3VjFT+POPzJma5wC3S7EP/0ch/
I9t/TP8NQezuN9b5/yr74q5KS9X9429WAM+ddeEcV+Xh+z/+hvBEuILlhOsTqwyO3f0lpL5uyODO
bROjpjjWBpKVjfw0TtVefuuP8QOU0xzdwlZEd6m/ngknbLFbBNfLB2cI61o0erlmu8ze2ty2Ecum
A/lBOB6yeJcEh6i8g9k51jBU12R5GCHZWoT12jsLyd8bRBOUgS/LJ3S/bbEt3qFwXOMB3dcvw332
UDzVL4qKw8patz+yI8Tat/yrg8FlN9zkR+Z+dJiCExZj/d7ezXQkdv49gxlagz2yGezUyKfx7dsY
m+YdYbTEV23hFfdrlKWLgztKvfjXYJgnqtlnbyAcc/ujHb57T8UZHG/yiTEBQ4P/iQPKXVbeiV3a
GmDae/YNMaT4Tt0a+ev4SGPhqeGgY7WBVcwzXNXwGgxk/UjJDhhmo7N7zymraD8+IDZrXpFYBDfV
9gajBF5dasM5398RSdS7n7LI3uff0OpvjXv7BQrmNtzEP5ZvHsZue5c+5ZrTaL0F9iY99wexT3bO
Db5Q5wsR9tinNljv1T0YQATPxWsFWQTXC8qmDXJnzJFcpz5uAHJVV+mhdMG1XnGFzbcaAfBki9UP
wGTkNbE6WKtVut4DswT2SQc7wUB46rXx4oRPAZz6xnygWWkmrHTOlMihi2t6A6ctMr6bec0qY200
e4gMB/7EeGvfmd+L4tDsp69swfmoTOA799i8z8Spsq/csXLbsjbfGziG1hq0cPPufkFJiEJ0c8x2
weZ3QQV/duZruP+/nfieJUzH870wtBye//j6kKIZ+8ffzP8CZN+h6LLGGysYbvAsJQS1a0+b/eyH
b5ZWmF6l0Lq+YJtB2YTR6BlHEknYCl21ufqLD0MQwr99GNNxUDwLAsX9X69CN1OT14bDeJNa1Ar5
p8QhKTczXxGINhw2zB9rfHYZdAz6YLe1IimP/ioWQ/wj6e3l4/z/vIu/yLuwXaEzIv7nvIuXH21R
ler3iRf//J1/Jl745t8d37ZDzxam5SEX/5l44dt/JwjDF1StTU+Yrsc7lVWrkn/8zXH/Lkz+O3Co
JdumRRpGV/WXZ6y/s8QyQ55xSZJ3Hf9v/+d//2F07355/PvRXo/lvzvlrdB1zTD0+YCO7Tu0Nf94
ygfmQMQRWVlss8KPoGejmN4vJt0fsv/sq999MX9yfdn6xX73ZuT0meR+eA7hGqHg+wj++GbE4zQW
S7JoP7cY+62gB8Q20AMwGzvd0EVoxXe2+Ide6hrVdVgGb42BNaGAzZAOAGj84ljlFRXXsRuRPJPt
PKHDdmTMHF2mzwgdn+rccVeeZ5/S3A3XrEbHdd9qB5AEAjH5yDXd9FzFwX6kDEVJYK42A5XI//yH
+v6f/KGux0QacqR8Du8f/9DEy3PIpEG4n2NnPyls+HaGIIi9R0d6zYpiF43/1PpAu/eZp/a+nto7
kdIGVVFZb9KaTN0IRIQoPgunOOf5MK4DGbF+ad0NEYoYL7202Vi05K2qQ1hfmK+yT2jO7MgCcQ5M
+YfBo56zxA6VMWVf+7GE91VDnrB1xdY+GpYAX+BnL6lHgSFf6MSSkwCRtE4Y8p0cDW8LQ87wQRS5
Dh9bDfigR1+gpJUEyvmxepsRpLLLa/ZJYD6XKajiuEwKYoCzfRYw64U2LtvRTz+RQe/LeiRLlgNA
SKVc4++blx9N3txJRDCeBHmxyPSx7ue1NU4s/hCDrWdHvhOHCUE3HL7S/cH25eXj+i+OlT7pfj0p
fYfj5IbC5Qr95aQUrVPbhVrCfcKuFStm9JTZ8kuIn3KgfY1FBjpUW7JTiB16DQOdb1m1MLY8F4oM
tP+oVzszT/axtMkrlRgaW99Dm2JRaUrHY52U3sZtgjfyo+hLOJQ3xUD1L2ErE3nxrq3xv7e5irfB
fG++DiIH8xann24GHq5OCVFsfNr5WcV531BNbEcQIosTfssTMvLstnnLk/LsVBXVlVTrrzEeJ3SA
C6t+QSN+R+4Yezb2aHIezqkpv3REI0UdKEf3WA2A9ixvbZn5TRYhRLXUGe0FssWjLchbVTrbjh/A
MMVR1G4UYEnhvTAR4UWzycHPstswnNe+kz9NnfzEfUVPxH0oEFr8xeDxZ5dUwKxsBjpyhkn6j5dU
59g9go8x3Kd2Pa5bQYkiiN15a2KaVtajcuTbfz4xzD99R4xUrhOwGA6DX04MdzA7Amd5R3uyT7Xn
3S0BkQ2Ovhi8sn+tU9ymBuijNOjfyEbE9lpxhH0MHJu+DA4Uzz5RN8bIp4f+/T9/tj87Z1kTBJwt
5CGFNvPG7xcqltmVZWHkVOKtc9hV5FYmfDRmsu6qcH0XxKhHb4z9xf/z2zosjmx2BnZg2c4vx4By
CyXMkWCFws0/Jzd4EjXjQVBln10D9yOm6Em/7ek/vyn9rX+/Ql1KzUyTepr6tzkqi00rHLlw90Jh
EUvj23gkujUZCcmtBQTemt6BM2DUdJ6jzn+SGcbGZrKAThFSYJrhqRgWtHJMS1x2xbWXVacmY5CJ
hJx3KS+TQxSaQ1bwZTZj1RE+3oAc1RrejDuHehqiwPS1bI37EsdpialvNfvEwEpKNQ3vu8kxSRDE
4m2zeiT5AmKsXbEv8Ngtyrw4kHbFctc+lQJ5e/Ulxt+FLhXnsp1MiMMg5NBdhEcStB9KPBNcPK6j
frwNI9hUbjRpfoN2YFEqc/lkyF0lePsuY1iU4coJwDD17smMaE5mBFKtanxVgSTKAoSWh4xv1gNP
Pi1nJ2YyEM6wmmYOW91sDQ/sejp5sBDy+ckequfe1D+rq6jkxD/4ijkHZxcZO2n45MRceFHIl+s2
9ptH8UI2enaY/Q4iYlOuLfTgQUJcD1WQqu/FFWJqEgja4i+Wxqbl/LI4dvC6CtPkRLT8gJW6q6/d
363UIytClLa00z4OrQHNHpqR4ZZa0gJISlOGKAXoOL2EXD1bB+wlyr9eRtzIeRMf5skhlWST60i+
hPDfqygQezNAS5zr4L6CBL9aR/m59GRHHe5n6Ji/yjKfe/TKeCxo/OfbngGdbWNW4q4eEOo27OUN
9yOlUUgjb6EKViBoDcYYBybmGHQ6yKrZDdoLuFkdREiL51OVOL91RKHjht8qcWiT8SGsRiAfAywQ
Ks07qngtHSDnuzQQvkfR/DTVkXHFmLWpOJ06ZMb18miL5Exq4kPQ0CL0JjbAdSXdq5pcxbAnYNEi
adHVkYt5HxLbqVMYdRzj0rPEis3iQAEtAqkzb40SzSnRfq8erIKpJdYxKOznbqneo6p3aWi5r62O
gMRV+phlhEIip210SGRGWmSQS/JfOuOmIUdy0oGSg/LveV86S7QN477F8h/MxAaOj3ZW7y2CeAJR
pOB5x+t2prEV8A35OV+V86J0oOVEsmVJjvPcpPDm23pLRilgnppev+fzuSNixZHaeyvfVQ6RRiYN
dfR2+WLxuyRqTjpa0ydjk+9qnc9I0oTh8u2lS4++MaS3z+KLhM5JR3W6OrTTIr2TpRlKTxDnmaJo
xOoUUYcZQYLAr7CYCWi/pDligBluu466/qBDQiVF0iazq8Pk48ynpxQSUQDnI2+JFx0zmyWgTWSW
lBldOwm6qHTFodaTs51S0dFRpYFDupU04bXiV8qmJnlZ4vwxQx6PzO2QeQRUNhLbUZYm+6JvECza
a0U26khGauJwMsykpgof1EHmTqja8n0jQlZPAaGz1hzehzEK78IYHuOuCVe12T4XXK4Qfex7xKDG
YeggBHbW8hVPuCd5GaYS+NGR8+I2Lo2SBs0CdhKGIRt9K7NLMzWMglZsESUxrgKXSOIqJUBiOmUm
qMmxEtjo8vp5sujmL7gUNuEExq7ozZ2vw2gdyVyayAINl46qpStvxFTGgnJmRJkT3XXzb6u0Pi3k
3M7k3dbk3hbVdM+i9YrZBpKTbbF6mhBLm9HwPljlQyw4/kUrxMltp2PnwwEfWKG6rFYqBMVQOI1H
O2JkXkqGWAfjYUfxlNTO+ywouZ4CKKk6xLfXcb4Oub5Li2LRM3XwB1y/WdKHhlZEF4SolgmLbR0B
UTNGwFIZcGJZ7JqmQgWLF7sjcf7KK2bKglGti6v211Bhruy/N4w2h3bkOg6nDuF6dJM3zSMaoMP9
dgyT63q2LeJ7y2sxtagi1br2kxdZDD8an9LgQAQyI9tNN516r3lXTf8UEpQsnSPSrCPx1jBmwiqD
auAjHW/xaS7++Jq7LpSziEW32iFdull0HvNSghTJBoQR9CEIVyueW53ebBHjLDEzgd6cHnOd8Fz4
9sqzKSjTRMTdyVBfGoF1q9oci5LOiI4lrBk5mTskC3KL5QrFRH4eyugJFTNRuNVCaQvxSm3l71nJ
t5Og/xMjfcgWe4Xh1XAox/E1tJhNjEzI+9oIS+r2aOpDs7l3YrKuK3YHEhaFMUEO6an8sm+8ynQ+
dmJpnbJD0YvXfA4ou7P7GB5QvwAA5GKuKwq8jaMo5JT3hqpvpa3wNgXDOhtxWSBC2zQd7Jpu8Z99
9jcHYAlkrE0pY+TS1VcF3p1dF/RkASb5xgzB34ToQ6P0qdXp4OPMoJnY92UsBJuuHlvOTuk8cTPJ
nnxsOlPWknwagnFM60gRg4bnVkmxUZha164P83TobQRgAWyUcXzGrQO89pJovtBdNA/piJNGzhD7
dfa5DOdvRvqFq7zDa006uhuGL30X3k8mc3UcyueOxGtnosquhIiv7oXOWfe6Yid18rqdAB5JMKHT
ayanthBnQT8QChQSE6fvEOzYb3XovGNQx47Ts8Bj3kyHHiBJeazt+MMmpyqPPwoHXRNWCfIGpuFZ
1djhVV6THE+EvEWUvDDCj6hI9149so2IjBfp6WI/AFX2+kOzqSYi6YXzhk6OVoWg/0xofabT65Wf
78MhXMuRbaTMj33of2ZITK/coOWDIuUfUW5ggzTB2AG/tpO3KH7rKBaXCRkH0kGVaoc7s55gAyCe
u/zuOFO8S5neuiXczFMOczpkaTCa7kxOO8Qa2Px+PL4mOvEDbSwgggxdVOs7AWEIy7PR46Ech4TE
LgxkE8+XgjFXyU93ACTq53Lcm7P5WuFwBQQDQrdxzI1wOjSNsqAWAVohDYITrdTPSb/ZEtA4seL8
Jampk+JapwEfPycW2zUK1GY2viujIsDdf7Ni030z2vssFQ+4plu8ZgqukLGEq9FhiC9p6L/LytiZ
zLnjTHmWkGN8OzUYfCM0fySZIIB0/loq724cjQwGXWkdjHp6Uz4NDEQdQzlswxKCb+Uaz/NsOocJ
kO081tAXWfDQvCDWhWmAjpPv3Mn6ZKny4OiWocHOtXNId3TpCOlkUzaA7W837oLAy6mKYa08957l
6kKrxYaDLmeMcYtBXWdCaSEsWvD8uZBBdUro5d7Pm1gXKIoM+r/ocf9NWLaPQ4BVoMwDVH8wSWwd
/+k1rL/VUuGLRWyaNIhN4TMAzM7BZ15eLVCWv+sB9zUuNvwghJ9cYJPP1U1ihi1jZ/nSBkW6LVsF
VCWymDlGmhOJnzQEI5u73raua1dcC3ri5WjRekVxkVkJZ2jxzCnOtOtQylcxgPs+ZjWCX/SqwcKx
FpY6LcGwBUlBiduQP/o2vRuXwgbCUP5wzfzaB02XsvdY5vguiqZrlknTCvP63Vh1z2UnHxuZnoq+
+tHitkpBOJiB9TXovS/OMdDbzwFxED6MH+jv7iwlVqY1Fmx/fDqlmM5ZZVwPvce83j9Pff6DNdRp
aPQyBfpXJhBG4O9iJQazaCasDRgAg6niXZa0ABgbFl/Y981HV/TzcbT7cjP42hntmQW0IWicyoJa
Mhh0veuaPiwd3V6LQD1rgnnYVy+ebjtfJMKSA02Q6ykuuESNFEpZNwfR8XJTYp44ilTesO6OcLxw
yi49w1g+uuRP1s2xFTJE2lq0QEPb6imT6qPTGbKXo3u5dzlX0oUmZDpHrLPtuE92kVZKJDro+nIP
WgbxTo2Hyx42XdeGTwhSiI8pFkJbCpCrHvDIVkDwo/ozDuVLFBD4pwsaIpOf2RA9sWHaO3kFSaZ0
z5aKn0O7T3ezF/J5hbtPJ2a3UkAZMvv4GMzUd2KFtx8UDsQwUp+ygkVcWiXohVm6rRxbwTkp3Y1r
Ld+deTxcapgqCwIdxBXGsIqDymTDlrpQUOiR6e3kSBA3aFp6+MhHeMJm3NyMHtuTiK+nVdnn4FCQ
c13jxzRkIV10/gCFdNCtJ9qeC6F3DkvMI9b5qxYXNOKn2do03qfU07ou/V02iRHOqNojtRN0xD6o
aLVdttzLwGubKZjcYlAHrFLBGtUkbYrIfjbNeRMGoMR0Ce9S5jIKmtci/9IsqJ4ziSFT5NlHF8lP
R2tCEPJ4E39f1t4kwrBpsKLst4RINqkSDxmSBHgk/JA/3xoDFN6wYnb1Etg8PePhBmwz4hockFMM
9KGE6aZQCZpemKA0uovUkDI9s4QjBeproCLsQ+U+mx2AvLbc0/P/WngzNI7BOuSUyM9WeoYmEawL
4B7oLa1V4lnj3qeeqr52FTsofcZMS+LBiaSO6S0I/xKMNlQPWlXUG9ed1k47o3YVKDovhzKIOPpZ
KfLD5HKN97qsOIJo4c+CduW33+H/AMwZ51NtIiuNBgoVXta9RgHmmpkKhyuqF7NfoOkjWeEbxP/k
ACTLFbP22CLeslk0UXMv1/jwrZXEbbfxDHU3EWXRnXqTi/tyeDB0XqeIDFdelH1RHAjyksoXSzCV
ZVQGR7e6zUIU8FKAmzGi8WFxphHjYM3lIe0bww7uhUvhJG1YTQdh8GCkpHZMIVUJxbfiZ1Qxci99
T/v03oio9V7OOjmBgDMFMWwTqxMslQgbxeeysH5IcLnoQohsOXkWG89/RMWR/gP+0ih4ytEkclrw
HLu2hhPqELiQkngrO9Fbal2J8Qv3vm2dD4Rj1HgIS6GQ9CM1xE3pPCZDldGvDcmD4ytNs4ZAjXSl
C5U0w1nnlACD9KtV8itrW7w3y5Cc/ULXcQ0spl4nCn2CbzDNPBbTdJNhLN0MFXu5IsWM1YucCNll
wcdcEKdR6wgDIgRcJorNwgl/NSmO66W4XVKMo7I9HtSYroSkwmN4RYlotbf2xVKwXhizjTVRGK5q
J92bCuFyDtiJV3YPvRqbYzVniKiowpjGeQAvpK36x7xwHqKgoUEe5EzHiX9qRjPZlEYF2XIIMESR
ttc5xJWG0SN+ghTn8MJFm1KsgfjdV8XazSpJoiA7hSWcDmY6H9ClvcW0HtgVgLgrIxQz8tuIi+sg
e9Jl8mD5LMSz0iewm1BYM0KQ0ZiYyEple4yMfyepm5mtuB9rf1fYVOdERllpcaFfsavs9IlH/QJs
hTxdejK5kX1SXuEwj8FTimA5X9z7LuK0ZQEFmElBBoIrbUBzvpxji1OOa+SGW9LaZy5d8lZE39x3
ncNOoJKfYmGk7dtrvNdwnNPCWkf4KiFhWifwR8aagr3AuWdZabiahnxdQH9ajUZ9mCWETZFw6MKq
+4iiCLlu/BnJs2rmh2SIX0XBRT15lrHOw/r/sncey5ErW5b9l57jGeAQDgx6EgKhqGWSExiZmQQc
WquvrwXk7eZ917qsuuY1SBgiKDIiCLg4Z++1tx5aZuporILD3j1hKYswK7OhapLmd1UmRAio6GIb
6IBKenzH2KJA6sEg1BhTtlE0G9QfaLVlYd9saq8M9oN6SDBK4YE+M8XuAlRbbPivvIHwSp0bBSEB
q8SRbQ6MtADJBIRYj8QZRZTzsdYFUa9IXyzybcuyONEpeFVWe6+T0VJQkTJEDPZu8d1Lth0HI4/4
e7w4LdT8DgvubnDeaiOl0ZFOz84sj4i2PnpX+1m3Be5gA+e3YAVXmSfHYFmoYkUpykbuwv6mFPFr
mSK3VdP4Lu0BOHBPmreZXiWZwb4GJyQcY1RtvdPcBB7M1VY8VeCo3Vnd6FUKt1HddwW8ijRTV7OH
NAJDDQI/PbxUhfNpdOmPNmSzqNx07/V6vI9Trkep57tAnyFoKhvK4Bz6Q1ORxgwkjJJtfMnmGBAW
jmmrXfIpvKS4jBPLFKe9Vxb1zI1Cfjxn4IRs8zcGabTROnamPXXmxa1ezOf1EOoVeJbvxzXZWmlV
DGetKdwLsJD6AGrtoeYVnI2MOGppMYb0o0bm5gzue06qncm4tBlnXT8XkQlaaHJqnSR7HntRcGuY
okDKC3xFZGZ+FdCQnQc3p1cn9zrFAmR+Itzng46/CXjLpJko/pLE5IpYTkubaO71bD3A96Jjyty9
T9tJnNdDAM2DPS52pzZKzD/PrV+YURBS8x/3ISo0UReuH4fmY9iZCAt3Id4D4tW1pMDFRVnkmAf0
JymZsjVuTh3TkX3RPf6jglmbnM1YP38fbA9TvYnwkxDjKr9oVn1eWwP/I0r4L0QJdAk9RFv/uSjh
Nkk/oiL7+Lsq4a8f+kuV4FlIDwxD2sI0lj6sR4t6+N20//t/aYZu/kvXHUdSXdeFQQPh/6oSTLl8
RRrScenD0YZDTvCXLME0/+WgFbNdZ+lh8rPuf0eWwODu/XvXhydMSW+LvqxEZcp/9+8l/rpP3Hx0
DDaYSl4ASuEgmVDbysQj/TkiWWRmyYfFsExGaEQLwxd/NbLNccdue5Nn7QCpBctUriG5Gxdhc9Vy
u8SWdfICjZ0GpY4zFsG8Dmtz34lTNOTq0qE60jEKmj1cmqFuP8eKAsrcFAOzJg4UWFqLPQjWVuJb
jueeZzPzzo0bUkmKWNeJwpHn0rFfShv0I8UhJmpdc5ATj5INDGffBwbUUajxPBEcY0tPYwTn6+z1
IWmvp9VQyHOShY1faMmLl3IvlxN3+noIm1KcsZMDx7aluVkfJhll7HTGcvn9zesX1oNafmI9+/4F
2KYoldmMNDjLWD5+RYizt5pL4Oisp9llPehGl13qOXCONj4KZxLi7DWIlf+ckTyZJfgApxk8RmjI
9hR0qLLnOb24macvZAvtvqPwhAX+ChgZURqNgzKV5d7l+0DFWCHcQKYxJUHMaKt6uu0e5Rxhi/Ki
HHVVBTCmm5vMsYdt1YgYDhMZQXGd3YnB/emUKLL7aiaxQ09/pHNG3KYq310X9403yftgoEKvRw7b
CXbdF9by7JNC2FSu9ta5pJaYfer30N22hjfOx8LJrvBkoearO7mzxkpchzCerkFCYQVP2oCPLXR0
9P/xUY8mRI50k6RoQgJJYZldadOXmRv5de+RvsyruR6a/Ejt5FLHZgeJpcNbKD7DgQUUHbillqSL
60rjoVG3wc60C/O6rG0kGP3A2jXtHycw8COlvytnBOPAfk6jlmBH16KvuTrbOfWH1GuOg2UemzLP
bqzIo0ua1f3BHEKiGoyEeoRdD9PBAm8CaoSsIZ3qhciGq1wG1pXpQAMbRkIvxsK+0lPlHKQ7v6xf
A37Ep8eek30R4ZHLNzix455ETdGJt349uZN5bSyvum0ibNti8msFK3j5GtYP89pR2e0kbAnyeX52
wpjobAvYwZRAIaoH3tbgKD4POz14QvspZxQR84SwfTBm8rSm7toBXjJvGwshfByb0m+c5t+eG+o3
DD83qkXunCZRdtGEpx8nrfZFHrZnJm2cPfznbHiX0/XJ70NOAoNGX5v2r9NixYSiTs0rPtACuqyP
xFiX50QnnHWcpcveMiQmQkFRqu9nO3wGORgyQlniwp5jDIsamAQ3S2U6d2lI3sFSO1FlCo877G/M
xBvPHcbIjdfWFrkTatko5BaGsPEuiURLbqsr9r2bva+Fi0EQRlV49ElWQ0cx4Gv4c1pKa4eYqjhC
TAHU8jN1Wd4w5VKBXQ4D8libv5zrEQuWi7E9Zw1+5Boqb5Ok43F9yqtZ1huG1e9rEwonQwIBedqw
1Kp74kIdAwFrAXS6rpKWlXHVUCwTcX1OnfhngnlrH5miOsfLYVLdX2frc6ML5DBJ7UNjaACsWS3s
ZsM5Zq2jjmXvgdgrqe/LwPswa5Izm7Bsz+tLYkv0Yaja2P/5JLsBVqoL9gAHen0GXAx6YxyO9Oyr
nbBnwNrAKIBu4g4dubBRWNMr01uAlWbIykWubg19cWuAeCjPrV45LNd9C/LoGZiKfm5jMzuaavB1
aoMqZ/mIMd/HAjnht2qfzRnCdOW6oy+K/MkJ+NBVX7WbDAoRK0aDeK5Jx5JYIHN2WtPbDcohLhy8
11Y29PdD0i77KvJtpf3Kzd4DbbY1utw+Ls3IfrGlYGNiqlhP19pZsxTQ1rOhoo7lLuktBSvZw2rR
Xy+A1ae/njUFxEa9K/21wLWSBBxbMV15iyEowD9Hv5Z8Gi/AtJPJFlNm3LJ6rZPhbMGvwHdRj7uw
xZ4kevFTSKlTtwss35ybe8wswbkaGvNIaNnUvNnN79Awm3OVhUvBEkjFGQX0YkHJPUm+lYE1N3Kd
L+XG9X79TkplJnQ4Fs3rd2MRxB4csAGHmUkAG41gdxDqaJutX0+nKp/ck8oGvG0Mh3sX9Bf4IOtV
pA8DWIzTP977+rBXOoSFZA6vqfS4fz6GJkZGpgfzcf1Q1sOKTbBH5yoV0+eQGzQBYe2crR47Kb5g
dkOzp59Fhmk5rmgK6lwdyXKBJqSjztOMNUF4NI6rhdEIJe8834wSg46jGf5afyQAHaIaVg5MuhSB
nTHdd15sEEtDp3xV2qE/l0pyjxh0J3XdL0dbnSePVYDeR486fBe/y8pwzzZxWWTLDgBzv6uqmQ98
Oczj4tMqch3Ipc2KHsNC7JWniMrBWmDNCFSLExUcU4e5oCQxsVxsVGsF9vuwPtfM3b0e1q2/Dm/r
wVyGve+HdB9BgSut24ShrHdRARGNywyMOnd/qFOlIH+U0/Xgera3zQJJWIhFtlgY03XTjUWNEAzn
9dAaXXPAfflnDMpmhvSIkFioYXA6FzcipOB9a+nv6/+7jrfra/nHwzmAN5M7mb8W/ylxGzjaT38A
Fn0F6Gt209fGpkXXt4N+Xg+NRi5Kk/GJFFgvrwCysf1v7S/wbcT54NW7LHWBOS/Ho8iftMCBxZ4v
V2ZkhUCBF6TCem96KznBctC0uC2FNN2GnTEElXYqbfqokeGLIXxL6ZQDK9krtxr8RgoGZoqFl65o
kj/lcbGYzrJ5wrK2ngLFgjeyFM7Xw/qcQXxQ15mn76+tT6/fEAdWeZL9+9r5gB9gA5FhrFv6IGjZ
ynPcATP6fvjnDPvvyRwY2isnNPbrc7ii0JCun2NpO0V/iakLWDl6ApN3nIt8PFtxqpMUJ+cru/NO
fUnaWijZMas6/62y3jgbywYU4zEJmZ6HywDbXLp45dYzmG0YzlSNDGk9XZ/8/p7/13OyAYpaIARA
QcPv+j4gX6mPBujx76f+8fPrF4Dd//VT3QiGUNNMEMhLD6mkQTncrqdV7eCadUc6itT84+3IgN5R
OqkCHTIh4q2/TaHfD9ezfgb8sFln2PXxOs1+P8zMaofcbDq3I6S13NDhvi5Tjlgmn7pfoKTr42G5
j1Ae7vqsGZDeLh2o9YBuCXSP23busa8o75plBxyAwyglcRHMyFtKrDDWaG6SYSnR7VJ/7c/T4nyD
Yx00R9UnwWEKmz0aEcpE3P1lOOJ3XE5HbzEuQpEqzv/80t++S3XxAP0U5uCf78r3nV6Up1ky+lCF
YPWxeim/rZUdJbS/vlLS5a0v65fYtVTZcT2dlxvFiJwiO66n08qX+f4toiHdsZRU4yBMRaR1V+wF
yBxfyDl/fvnfn/n+lcHiz11/4/octFD31BEouzz9j++KpghP6PqVP6fr//7nhazfuj5WKwpoffzn
f/z+VXqcVxjF4IZdJHX5P/bS9f/+x6v487K///vv3/7/8VyRXWJZ6XXvsxE6zcE0NexHVUj1jZ7D
voEphZdpehpzjIOzGkhXNQiZpY23awfCj5eSfqxQNhRe+ZJgOGUxO9t0NXWL9rC8a5Kx/MFW+Isl
+kdLc3M/RyKmJb9Eggi+3SgWzpKws61qoufRzvVdFyfB2YE4a0U4BrPAhgzWEN2cqsWXVrRPJiqd
Xek24DiZUSBl9U/Ur9DeV/qrU1jw3WEZyF5ewjy+aLAUNrEARpYsb9PCDDQNXeOnGhOfI/0WG/JS
qmLb3sY19wJIwbjJkQPVZXoo8/Z34MArdMeBnEy9fxPtSEqT88ONsdBJ6K37CTSMVdf+NBrvppZW
m94HStKx0HaJq3Q08yTxembcLsekSc4RqjdY2dalKNqOoU+9RS440Cj6NUyfqRccYhMROGoAsk7y
6LXtgVojyj4B5OeiL8ZzaJoHE1WJUcL/VVA4cDd2v5wAXLDu2YD9qUjEhEyHNTu3rm5fNYkRUdvV
EEvQa07MrfwotOjpIRkD30x8G6DMpikzDS2+s49S8xP9/z0K9uSlzz7phO87lly3U5d+ZIAf9Kpe
hGT6XTVJegjIojac1Ug5c3YcVodP0XmfPRehYe41pyIBmK0vCJjYHEn0Jtd8rCmlZ9AxgEYvCHHL
O3hu+6HPDf7TOnxpRjByiZZAf7Y6BElsH/dUdQ+alTh08e39WFvoI5C7b/EGf8Rc6Wfwy7x+q59J
XVdP82g8B5K+VSm069lhAQqm7ZzbDt7dNjgPFLg3UTmaxyE0Hl36WgczLU5RVlkPdFswopLKBf+c
iSRJuJ5CApfjQ4tZcTcLbU+fFPocH/lBOd5BG6pyH2bdVQ5l6ZfWN1f8I+g+gfrQDMT9RIoBrrEM
PBIRw6RibYUKdxcX8XwALXa2Z/3Wow18SsK2xoQfX6Han269SUvADpCcW1n4wrleDSMgMrh0Dn0F
CLpA42YNdP/cbjb9UcBS6bzhTpBCaoVWdW7a9lMsiyxXl+NpKF81y2VYpc+bmmW9iy13a2doB/K8
ta/duRDEdSE/EABZL5boCczr5UO+NeNJ98G+0pi2kx+VaX/ajf1gIZr9UTbFa8kQRXxxsqQWdzri
q7lekG79ta5fKzoHWwmedmMJukRTj1iXinIQ1ONNke8sh8wbgDT3TtE1d1NOL0U9FkiIL4ysYGUj
xr4neYWwMHmAjneqwtGigKX9mg3jJVeBn0bR0SvRFjh4QGBhO+0hSeFu08xSGCJhL0Y4HALLe7Rl
1RyrC5pa62BhYNhUToWIvhstpn+MnI4VcLtBBKOqdZaeu6dDQ8hbH4Bbplo+BIRIO8TqWKO56JLn
DUKTZt+m8UF1OGqzxjujbxz9wo5vqsBo9yTsvBcweGnCEzITpfUWli5aGPCrm5a6jyjz2k8iqAgB
BJHaiTF5pkfiSx5LST5t2tJnkzZRcRXRebqs7rXRQsIB8sGXSfNraBe6E2PUVgfkQ/OaPa41sotu
m5s8Hu7C3nT8zjmQ/PE0dAlVKQcPrCv0X8oRFxvJHy5g9TEPKaLuCN0PQQqEPhmBn3v9dSDqF7Ne
Mv30KYeawQctXvo+/SoVWgzXq+Wx6De5rXH5lh+UKXhP9Elw6idvXjAeZ4hQRgQxsymSX2QJgCGc
o/RAT6pFimdmj5lDv9DzkOAaMJ7kVYPa79AU6UM/GTnhI461H8IWR3UJodGbzF0Zl+0+MmYaAuNH
Fw7vo0v42zw8t2F6pn61gBPSR0/1z9rELJ7hixib6DJp420uSEsiqThlqFEyPnu9Y9JqBN4nB6QE
+tcQlfSjjP7LxYafRD2KFk/2fj5z+akS3WdTzjfG8gHlSFj9lNZYNKKBcRMrIPc1A5KalPmuNCHV
Y39DrtWpz5Icp7So9nHXH4akQzFT1XRY2Xq6TFXpIfW66xTX2t70wgXLDNVNz41fU06jKFY/LAuN
O4Bc5JxN/9k1S8itV3JfLB6QyKDR2pMC+A5LXGyDMpFH6lAlMCLY/tZN2ICM1MOCa2MCAiO3TluH
Wy8j5XMG+G7Z13MW3IwlkcTRAMLYCro3yyQRmd2wXw/2pXMc54aW3XWt0wwMPasHb+XeUG+mYZO1
tCBD+v/kkpCxN5X3VWocmYWrvdcCVJTK3IPKeC2iGGN13Dr73hEI11k0InEp6IMNyb2jsBg11Nix
JXxYwtJ3MX+Rpklf6mgeWTOK36K4C23KUFYBsR5JAUPhC/3tS/NRRvGzBX6r9VR1HoOuJrmZDiDb
1ZtpiUSYw+gWJMS1hW7jYJe3WW7cuXPd7nIvrvwesz58o2IbtqFxmiwG4yio/K43n9sKNnIXMS9T
QHiwNPNZgt7cJKrU78sw7w7oW03KPNqDVUC7y1Bz9j2ZXF2LHDEqLPRrpLaJyCPOpW3uEtQ4Qqrl
gpivlJ7djQU05pg/WQbMfwonRgdSova4+i4aUKxTUZSofcBxB2jJgjQhc1EnC0HKZxq8ly6P7qSq
mkvRW58WjC6jrM+FhWVE0XkjyJ5aIKiNPfEOZLkaRJOpNvhpRONTN/M5anGFlSCosTBVY0RdsoHx
XbGC7cWDYZtnO4xvZglbRzPbvR5JFNBNHO4MIjasPv9MC5zkdoUkMkKZTvEXojgZs8jUFUVUloCm
19zqU41QGdxDb8pD7Pb7kBCn3+w5qOJbYee91lr+4AGb2xiWmigJl1gRz0NeHIZcpmcRK5ZPuo4p
XpA31Q0P7HKZqLnraAkzwtkuZc+Im90KwRgY0xObvcdCNMnVAGIZ2CpVshwahOVdR8s2ZM4ebHad
uwSahOEmxB2Z5b2hdOOikTdd5tqliVtvY9QEoOpSkC81V+W919fUml1jP4fmgMSWZPi6Ki6UxKMq
SFjdSnaK2g9NUoFr2HttE2siOSNxAaBN+V2oPHlLzsXYFt47w1G1MVnM+2VrePu0G42bvk4utU4z
dlGpK4NMoAr7375LFR2YYU/aiAkJcnoorWm8kya4eh3Q+o4auCJFk3ghj8rk0XLi2Dc6eGmUvvKs
uExoTaQ9A9pgTkLAmP8sYusXYMRpAwNX80OWVmA89PF2ICUmGZ5yloQHURAn4KTdqRx0FJlQHPGg
IcIZDA9RRTteRUklbmfk4g4MXixZ3p5lkkZUIJoD9rDbzG5uEitC4sGv3YAIHhATouKCxqkOfasw
Cln1CfQLJDUor4tsVx3kCB8QymErlOMXdG6YOz47Jyv9OWVUVgI9l90EVzE6YRZa0ZdqruPc8DPm
V5aRpFFl5YPpPErPMJ6CmlCicGh8z8XZj1LKrqq3pqdw3rXixRIs7j1p3meh/VqawGWVfm+4Tsa+
L2/3ozGHu7Hxgp1ezA+FgAYyZuh9dT7xCVw7FZ8QvVjZHdPx0nfJ4lTQKSaPD50z6FutIBVejmfZ
RfHWysRdS6Nz2+rjT2Db06530eCkHU9pgRZs9Hp+ceWyLwjEfjCRV1sBeJVBg4cb0pkzyrndyRL2
HTwfVxGY3pHPmU/MNqjSnqasRjassl9mLqGQZdJhP+Y2ZIJoKJQqQdnut4iy1q+wcpEc3p3V5B2L
GqZPLSn5kndVHtGxIKKWZblPSRJnl0Owdhf79BavAWipDaZn1CbkkESDeasj0WbVlexLRa5Yskiw
YtW9Y4+EbN+p+RAlCDnauGPAA/5fWJKbqftwxvYp6bx7C3zhWM3UGAyY3MG8rxskouY0fkx5xrsT
3muPBQqpCZKsEhZYN5OeEUdTxpUN6Ty1LtgDI+5U1J8NBaDM9U5JrS3vkjwsO74NkK31+mFosv5c
XHqlPm0lIbbUJjBI8TLEw1c9MyvZo+07Yf/bmoiAQXO2t5zyxN+MbZsFYSyrJ8wQxTMgQKgbGdBH
KD+l7H932fiM7PZUhBagmOYjSKLpFHoslklLeAD4fR1pIzbAYOOkWntubRLLCswpOdyvBEkX1ifU
iSP0yN4crwtwQEUQVBSBPsSMILwcoF/PJRFYKqTRHGZZs6FOZlx1usDe5FTjpbVuaA2FO2dGTxHN
2bOeBHxOSOf4k5ELmE637F2oBNnapWVNyijsUa7R2+5lzs3ihl2KSFBLNTMfWTkFMMiJX5zIBKBv
+xV1KFqamcJjKLi0HeuZUeIXvg6bzBjzYPRhxY2BtaH1GLUD290xP4dXvdYziYaILumsIzmltUB4
CAG01QvhS72/i7UQyR7Le7tM2KUEMFqWSMlU/dLnaN6gpHsrpm0zzRbKrEbuPPUpa5uiH9dkI7WR
3spiLeklZK1Z7TTAr8jnii8Y9wlyJrLO1fRp5C02pZ44mmB5AXqfH40IzxZan6TSfnQhAH0m1xvW
CK9maz7WgtjMXLt3DXXrxfyVshgmUpwNP80l6qZlfmIjX3XIxpWKnkMZkChTeL4JJvQckQ2xcZBT
oeUN7zxRGIcoi1j3ReCgu7Qz9r2X5azALSrMjGqTIbZjTohcusShCFbv3ZJsxEdBSU9vdwNE0u0Y
0ruJpiWyY0KuplzLuEqoMJCrApVFDh9m1by53YIwxBm9RG+BnSF61PiIhPEWZriAWrIoiHJhdm4t
dL9Gc2O4GAQ0GiWjcy1MaV9I/WDKRLyKnGKm3X+h+gSTF0flMW0A1xEGtbXQa6vJRoU2nFMXQF8v
xGfRWbDuOpwbGtt4zoaHqZS+gdMDBGnyRcocjckKIQ7SSr8xyZGOZMpa0xwm3hGhnFmLBWOa5C7V
isIH1T0W2nM3fHkRVW/HeB5suFep675r9jNwA2Y5s8f4XEDkhs/NlUWju2MEACpALxXr1Jbm1ykq
5Y1d6tV2LkLjKp+QdnasVKvYYuVACPFYlGprNIwgekt6gNvcRRpNwSqxGB7iOw94fNjpn0YY1IeJ
l4BBjZGP1xyZUKMqeuYGy9Ha06+XPSqqVCLJyGPhhuQtjfr42nW1BnTK8GNNiG0YAugpnQonpAtx
EmWZtuCyvLDcG7P3nDT1V5sVkMhoeGTqts8L4kSemRFY8lbqJRo8MqEVWdAqZXWu/TAVeseusadr
qX5aRAohGLdP1Uy2LFRShLQkD4vKvNYb7bmZDLrEDtz8nmAx4yULuu3IVoDBeM53Rhv91ID3+lVy
HNndb5ENPzFpXpvlfC9DLs9sby5/JyOJ8Xf02JKclA8QeAapDiFXCwpFyAwK01VUsjbzHszBeCvi
1PM95C8mWKDYiUnHkY8RBWgS4K4TG4lBGoCMDqM76nEEcQzJnbRpnyKzgGr3hAj6SfXzwziq+xAV
KJDOm7bJ/Lq+sRPxVvAWgj6Edf2zjNhsDNpdY89cXtrVqEr0NrP0l43pjI2MG5cFbWjcmkn4IZCE
z6IDojN3hy6uvmKofxgwq3Ofta5va88uYWeLr6LvyCitFUFnRcDbtSvcDXN/L/hrmYG1H1kORtaj
O89PlTXGR+ONpoKZskBkV7qVcZ/5bcYVU1tkGLt2vYPpsFd6/T5L+e5kSN35iGElfmGUeje77jPP
P4cmkJucBkemB8+0ke4rrQIykX8JXmw6l19hlDymdvGU9+TWUrHMNkYuPz2uZ1Cn3VvOAnszK4ak
uJqSjdkWH2lcn+paPuZok10rpVAwnqwp36WifLTtGL6+/iqN5nGQmR+NtIoLN7h3R/Ky0XF8JW6C
TfNlsLpb0WhXURufUBn/LHW6SrXULqnW+UhG5FYPI8uv4U+TmQPrVhjVq6buylm9JW3zOwtvzKZG
ylSSdRe27jUsRaS30W2wxD5p5rXs7S/byED7W0uxSpg3Pfkb26R0qCKx0iaLD+jrOWhfTas5RuGP
egy1U9ZO6LrZCkodBZp6mNXhfwR9OX3A6b8Q9CGyW2A4/7mgj5AylReq+bug768f+kvQ58p/WTCG
TOkiahPggv5S83nGv2zdsR2edqFnWDqSvf/DGBLLl3geJg8mNsDg32o+51+eI6XLjzhi/Y3/HTUf
XCLkif9OWTGEND2bfaIFTBsw5L+r+ZBv0Ug0mojG2nNTeN5pCnqiixuSt35MFoQecv4EySagaiuJ
paHGQQoCWnd9K1G/nLH8mqtWW5JNK7QWJBqHbHMG5d1NTZ+diRHxDl1LUKMGb5UsrCtXwMXJFLN0
GmKriO0XfTu6xk92j/JxrOyrWRshAtlyfhganEJFhrcFlWJwZ3cTkU8iOmQ4ZX2nYjqv64msmrnt
fbMhojX9MRRlBdYRimIvrsYUI2depwdjiF+9ySO50w2nXYohYCdtq9qHOsT3GoWPQcTXQStt+6qJ
0xd3CueLTisiz4U/hsehFfE+J2jsx+CcNQRz+Lnz+k5k1HJt07uScj5lAWgGsmUi/I0w4sJV4tOJ
q1ZvzLs2d4Mb+D2bOaCgbE99fgjVgFs0rl/poSOhGdE3kQyoH0z2sZvONqEFK3s/y3jvEv96sx5a
R5zIMJv2dGd4DXwaqRj8qQNCl0DI3vZabO6zGHgfcgdjaylKLx57QJv/r6lL6ufGcCnrmnXXBGXW
mIO959gFGv4Q+hHJuBu4myQSUZyc8tk4slPH1jadEIQO+7QBOEiV7uAU4y21yWmbClqXMhnvVmdy
PGhI9gskPj1WoSa2DnOigW7G7nmeoUirEBg1dtqybJ7QkBDFOeYX7AIs1IAM+5GTextzKILz7N0C
TBV1zvS0BMhkBaRmy3aOMWXkDfZBl78gDE47zl5VFN7i0KelFpaXUZM/kPxc8KZa99qA/Q2s54IF
D8w7R7Coz6X7jhVg8HNT24ouRbzoSfhWBYBLHInd2fSGkWVLme7EpDXXCYKx1nTELidSnFYWUCyK
V6RIOemfA2/NpsLy2Cvk9CXYXRbdpAOUt6HI30h62RVjwDwgKsSC2M2ojJfHjE7XEdWQidsXE2Mu
OtiQPbhB2ehs4wX6L9wYY5JU1wg5HljlES09t7cuvRXE6OoacTl6LNPYC5belMfBb8spvMmq7KQl
oCVSs3A/EwrYZGZcZaXTPEwNVHFi4dA9yJ1ZiVNfGfFvx42u88D4tKICAEaAJVnL+/62qo07rSKl
DHz4tJv1jnI1FPUtxBJ2/SORlNjp8kzdG5jGmfuXxW9r/ESXmu00GuR6wrK4GNOj5nnE+mmAoxCv
ZNvZuprDCz2tgnIgC3tcAiXB7SzC52SPLWRJ3aLIPzn2lWskKLjSyN1WNvnOLGa30KsGrz8PcCnm
Wfy06+QJKJvme3rOT9eLRbl0X3HWNPw5AzY9dG/cmL2TVVFcjVG7WDmMz6ks7vQhxlCLGmAscJkU
CcjkYuHxTlIeiLIkmWRfUUQ1VOYHI8pX6hTojLTbyCFhp5yG577IQbBTC9hqDW/RUXRCxYDu0Cx3
0hg+Iam9CFxPOLDbI71A5PcW2xVHG50tXJnmBorvjZndw2g4U03n2mZTPSTOsNBmMiRan3X0Ji1n
9H87GQvmQfzKMauSoL6x7to2v03Hctgif/oxuTNOAhd9bjonha8s0CRBwSqwb3IgrWQW2Hk03+l5
+lWFwyMlAxb1IFKrpacDJNcNxrMyuxHEdc16xow+00WkF1nJZ51WJ2p5/Ua0FAXySO30pPhJOard
EiJHyB4qKbLpwh0SdioIFXmNwDYO+MEJl8riu7BgORJHBjiI4DEL06++N/kpa4KYbODDnYv6Ll+o
MEN1l3pPtHUpXdrzq2dpbCNTmB61OFZcb1PT3Thl86zS6j0f1V2TBlR5HS1E3EWVppwb7Hpu956R
oYg4E0qmLSZU4oQFQjVjqhIBnQxyNcZcbq1o1nd5f25nIP7wW7u6/JX/jobwLo3S8Swm/cZp8WMC
ibvEmXst6AVSPImQaJiHOLIFNT12XKLUw4NcFvuOa76CvHlP00DhUZ9+lQp4yDC9TSUU/ao3f4RJ
ST2gUq+jbtC47uyD8YNVI330OhRYwKZomynSfpFh4wp1mldVxJegC1CYhKjZKr2kBtTMj3Pef5Hr
WQVNvDWD4N42UJppgnA58UXDqFjA+u6xbOPi1mtCSZUSy8sQSeSZPwSC0Cs6S3zEhIr7YwTrw4sG
ah839PBdKO0KkdeEfbisfxGUOG7zGI0gUmoGQBpmIum3vXI/lFLXWNzQpAYk6TK2PGt18ygGZtYg
bn9bdn1x65hQDan5owcOyj4HFU5SKlI9pTA7uETafBwQ9u8AVtGS7PXLvBSXY+6PEozGYqqiukMB
0/6wOhcqsrKeK0HhIimafebhBaV2VW+9H7FuPUxhZV13kWR1MaEs0tQjQ4/b8Nsbp0p2VLhpOo6X
3JufJ+hfLB7gc07OrTe4H7bWvzh6AWvG+u0yA/kiTfYDBHISJrZKTG/VYGq7MkEBoAnjlDqI+xqi
FVhGFKcufpUINTcVJrR9XoF9mqR4ozkJ+iPrcdGa084DlcYqI7miJj2elOGSYLWM4UM3PVvcGDsi
iDFO/eJWnU/af3B1Xsupo+u6viJVKYdTZZIBY8ywT1TG9hDKCQV09esRPefutVdVN8NgDAp/+MIb
biN7sdr7Orf4UciEMo0RWO1YhlNXuURLQJ3B3ptD+Tsq+cpq6A/1APGp94p/ukh7xUHDaeNa/W6m
I+obOjJ4JKp9gexoQhQVg+LZ9AaS4rNubOseSLRGJ+i2p6aEgGksRuwbLF2pRBGPrbTWJbu3HAXO
Yp3cWHiA7tya4ipb+f6ukUy35RWY3mfcvU8Dnp2JFJSG7OEfnNq9+RZlIZY75yHH1RecpVPqBrLC
gGXEu58Rf9A53hkttklj+zVDIOma6WDl6qvUxDtoxT8yMOCuAfR6Rzr9keLjWl+kBzK6OkNMbLBl
aoSQ0ejXFMiCQVSGAD+HcpOU5rXs/95vXR9UHeqrxUgBKc6r7ylaP7JvPNcowuIGLMXGn67EPSTW
frB0B6oTGb8J6IFxEHb3eYhxZkZlGqnKD1TsQf2LXDFYdOA2gfRpQoxXTnl45BRM4NN+JmW9KRUc
TQgQdnGtwdnPLChrLRkvXJr9jSQVcQyHAUs2eUVxx8c65Gi08TUe7mc9FdbmEleKjbIuf1QF82bo
GjRTMTa4od9rJpDDOhz7DDbSVFYp1wirihW8EmCxCTc/Kf4IdXaY5x4fRBqtJj3nhys1XhnRhJ7G
eaPR8sXmp7KlGI6otDgoFCwtUyG+9Y921Zj6KhvTyblPl7mgLEhwGoXmBCnDMGRsT1D9nnVNon2G
fIeVzj7SbyWyRxZ3lUyA0p9OfGvSDy7L0Ylu0iVvBcxiB8lrLPV7ygZoBfKnld13aSxcjZv5qklz
AxJPd6JxkYCfMYxSkCuosSOHvhfO2UnOhBEvXu1NauGPj+jtREO3kztEH+45tx8bnLBUy1WbsdCp
SfnwE3wLdYzc7aJOR6+DK4FPcRwwZBJYcMsmI4KL7QUdK+BmbJkiy4+a2VtQSaihpcuvzVho/vOb
5/OkaW6u2YPGeL77+fD8hcy1F51/X/z3N/++Zsg3cM+PJHz+xb+v/6+vf774PLD/8x5EqTYKajOo
h5Z3yXu+jx0W9cLnj6z73X+O8/m80aTQVMYbwXq01qr+VBlZjeQ9p/R8oEv1n5/+fQ3jjv/9Wt8q
t3UjOhi6oxbQm1/F8zue71L//7f+85q6FolTSZMByj4pIP3CA5mRkrKJGG+uBtQIpODy4vM9zwcN
5uoaFWUwP/pbdZtj5//8/b9PhwzZ9R44HNwB4ghkQf77RVKlZ0HDFXpa/U0LjvHWoKcpLQ4Fz9eM
YcqcMcfRlTJx5KOteUT9FY0b+EcVHiAT3dHnj70QH0qki4o+aEYoQrtOfWG3mrUd+USanrFY1h2C
0shjp16b4FI/xqNyQol0X6EV4QwbIhfMfM5FUEZOfZkvRKQLbP0b1zqczB0i6XXyJkHnUIuTudUF
ZPGhzNlMHjv5RavzhYb0fOl3U20c8zfzoEyz/Y3YjFwBvd9KxMMO/j2iPYDmG/3+l/lLrgLvmuJQ
8YnDXbJBZ0wwwuRrZOGhC1oEelBARsWXqwju36XmZODIHg7eH9XwOUUOcus3thZXuXY7oFKd0wXK
haUEwQMfkUJ02uzovX7LNhT+JOgmBVZfoKJd4dTQBGNL2+UBFurSG1y9G1AxKpyqpyPQDUXtkO/N
A/outKiz4I6WkYRFEcnsbY9S8Gt896tXeBNtvuVR25YgCeb5tpLlP3NJyRjYDGVaYcejZCC3ZXe/
A7pvOs4HfMwwrch79HUSFAEWAp0QLlh7kIoOW3KJ0Cnr6B0pP2y3ZWTOCOtQPMzY1R31LQJ++Da9
puJZ+DpgAwehaw61zlE2+an4ZIHOD4kthaC+TuWpOSK5YuNTCvfIdPGqsGWCXNuwiy/L/2NYe2Ts
ADRE6IgtKCS/6F1Lh8MC0PAG/h4/O3tAi8RIXPyv0y/AYyEknj/qvva+SUyhj++QSn78obAsfNIw
2AIR0Y6XyZH3sIS3SA9N6MyjGwhLg/SQMrFzaBAVDk33gD06L9tqvTzi/Auc7xD9mCsoYO49VD+i
N3OlxXagH5IdlJqf8sq/I2Otveir/JqcpSYAf9f794uaugzV6BB72ErYhF9cACVE5BaOkyNHEKdt
3f0VD+WlcPQDuyKsFX0leBQuSUbd5DP6+LbO5sE84FO3WDmiabGK4rVVIUEHSfBAEcnA8N2nkZDb
AawWJDnooZ2b3+zzLji+CELS/axe9vHrHxS5JJfG98aQbGmPiu/SrdNCfXJgFFYR2DjblF3JmRwo
LoH0uiiEnNHsf/lVXl+TYSU4v/faa681XHpQg3u6C3y75PTnt9TtcTDazKip2UsscpxuQY4gnFsw
l0qHak5HN97LUDJphN/4WO4f3n1b40Fsz2F2HrH72ySsOMG8SSauVLUDrLLBt3BVAYbx4k/UTf77
KgUNP6YB68Hse5SvfcUMgKCfuuDo7Hg9z25z5nPTfRM0vwUUlACJ6RDy0aKf4NTv3ZYMRbbe1YA6
y9Lgnr8ZbN+7dDv5rTv4smYnL/2u3d9Pd4Ul5LE3d5PKGH9PQmzunJv/q67akCZLbrkJbXLvn5Hy
mzmB5eTkqLbxcNvLdxa0ITI2b9R82L9LnMxSDmUhUaDy7GY74QVXccEGJkLVbpnO3ExG2UbAqGG9
XMzudyXx6/GMRwrOGuW+LndRvDKocazjYiOutW+aSZMD5OhIOyIKe52ZHE7NKnm5HSDdWIZT7Whc
fFIkQRDvgj2BjQ/HZ+Jla5wKkzV5TnUkYOLKVUGN9k6BFh/cnytWnJkn7ubV7bbxK93Hgrd4+azq
g3zs/5Y9kgf7FtYOAmKhfnPQFWotrlplOc1X95K8opPaM3sx9/qUfzL8KaR3Il1E9prBSwLqk4jV
1MgOyT4gUlRaBQmp2q/hR8Pp6r5r7uCjXcv+nF1wSubfRNynin2lqq8jJu0KL1rjZ+fInS4N6pkJ
r6BcoKFfZ9hUooD27W8UNx3mRPFbBS0YEcnBAvm31FaIxNDPZwmjtWk3OwZLFXBVvHitMZrOtz/9
cQwGY8/VmTeNQ3dAtduriZwmrXxHBoVq+siU8PmMdJzi1eGj2kncos5JUaRySy3AaYOa13rpZDsV
fYN5yxxJPLF8haMa9Gd0msq1am7vSLG/ptRrJGT00LeweX8RzJU3cevHXxzH7XTZMU7Klc2SLZBu
/Qa/dxaHERzAZ8s6rPGUa9AE8TFho/en64NIFXfA2qX8wwLtLPeeUk31BWPAnkLJ1sQfxSVZmvXd
zR9CdRl7NTYZ/XsRDNFy2xNCvFR+pXCZv3127IJf8TE/QbHav3KI4m974oSXk96x9EzRKrmFzLdV
atrRqvPRfp1f7uFg//N/PK7mK9YRm9jzu/MkuvDMUE/0she0Ep3oWB6qc3WOYyojIZAArgSw9LGC
EO1NepB/ixDwzN9Z3WsEu0HqcwQ4fIJDIQBH9FaEYGoPmZMKkKy4DcUvOwPLyKVHHROY+cjxOPWe
cc72BqXPFj2cRsMF/vZj/tURBAc0DiZ24zOEOuZKE7BB+eyknCAqJUfpWvod0DtPusq/QHJZznPr
2yhgsSPFaA9gdtPT3fJnbZ+sVyobkQ9G0da6NY8ItAUumlgpkBPMpV7S2LvDrI+O8yr51XrdSbsa
I6GXGt7fIL7f3iwwzIyBl+yNxPt6v6CMvG5+b67Aqr5WNs0nnAWHxZM1A69gpHavxmZEJDG2/XgD
3GVdr5gGf+Kv6FPYKKtmE/uCSwEAYQ6fLXZddYemIx+384P8FW9oNU9UQFDb854Lk8vi5E6GD0Ym
fz+ALAUZY4MJwJLjhZvTnU0p4BI6DxybZjwwbc43dd+WYdoEA1Uju4bdjkoKFGB7cZy279glfWHC
OrPWIdnnd4GJViI0pEO9AUzgkDTAIwSYH73P1Se+Tos4Aep4RfhAhhpijMr+BUw5y1092g53Bzwe
JDGjPxlmUI8n3K3BoWK3JK5ibq2erjR1k2Ie85o5hvMbmOANw40rBqi4b4WTZdmPFpyXt4Dt/Jlb
rsBPsPvPdn/zU+tQh4YXRD7VLDfyoXQ4jPJXxYW6gUHZcdpH4z5urjmt/O9GeGtBGEw/CtmkrFg7
YVNDqoUKIMBUMuKD1NfruSk8/MpR6NMdxnIRml9x2qGKittTeDe+cpPBAeTNvSMuFc1vap174gpG
L9sVZarJOFHi1KItDjUgCnAOKr/lt/bhoKmJoZ+MiSPSFNS+dxHSkZ8qtjxMoHjNsiOFuV/uU3dW
Q+XK2sZ+QiAtGYuArc3077lzxbFErsryCVeac8b2O1EYWxGoMvH2rDw3vNrX/W/jNOfZZg2taxYO
lxCUgLqGXRK+dugjvjb6lno8oPUHigyD9z1vhoh2DC34RalZ0gJkcTNKyfJZYWqzXXk6c8y9l0c5
JjRuT3Md1r76q/4Kddg5+u8YKCZhxEe9Z54bF7SbV2JnDysqJjJSCRzPbFNdsQvwogxhBxlhisQt
AoZSkLVUoO2JEjRIpQdrhVN1fsIqxoxHatfRT7gaEO/I4wZdR8QRLSyByhXYPFue1pMKHseZcySQ
fOE1Sl/iyaFZ8Wn8iVTXVF8m9AwpAf8IkvvP9WDtw2oO8w6IGwxIEGLViqud7wUSD0Cdq/pE6EL5
URxXsCdo/9WDg/tYJnhM/z57z+D1g/1CBhQYgM3e+6aOoRZvQZjKjr57rAG4gICdt1V2mDZIfC6I
Wf/erIt8cxN/BXWbJl5Rup8J0D6UNwmLZC8KAPNlNvv0/AfLhf6lPTzOFTbPsi9WrwCkmyzoM5ei
injuklAAFc4R6ARpK0XfKd3pIbxH0wf4QIwoWFxQ1Cw+ER8jIrzcqTATgt8AhDsyrmgTtl2+Yfk5
nKpL8gjifk+AOm/wyGLMa3sKjca6ZxcAGRigtkFSt4uWq8dQqs75ScjeaOqsH41tjivt2rETjIfc
fwJZGT+23LskZlI41GisH/XbeqpDJUImzQfERIZWuminstUprGZyg30zBY5ri12fmG8Msi3l0Et7
whn2xzswbxSaf83fES4EJVnIJw8MQYJG9TPEjvLq7YYc203waw1IqSMi2cWl2dOkjeH0G6xt6Dvb
SuuX2TprQ6PYNCidp+Cq/5InoKVunqiFqMDisFkGroK5H2YgGsVvt0xdsQ7yzI/QYRW2ZUckD8DM
LeNgvwy/0IIgADAcLJeDcKoG4uQ1XZUIUvm6tK7T7QOtMYIw9hHNpdPzOMYNdIgt5egSz5dxC2bH
jjrRzh+vRRa7PQkJuA4dJT1iRP5L8+OdZuaZGzBfiQYT9IfXWca+3GSHIsM4zM2RqhJol2xurIPq
l2kcWrxwxTVbNhiyWr2Onyq1rWuNxz25zC+7kqw5v3IU4rT+gLV90Dyd5tdWjdnLCWKnek3l+/HL
YiNiBp36iNazTdM6FvMAybcH8bJw1sCw+Dcr1IGPXZA/KG4/ERZxv2xJuARWq2R646BZc3CSVep1
TC2ErWihcNDryI+T4A5vbA/sT/Z9z7wx1wotbH8PRpT4FbQPnWY8xk9wi1nRUW9/ib+yr/v2s15V
9mf9o4TT5Rtlb/3DEpz7T62ygtsSSWnylbAwAX4KpYtBTMMQfacsgG7ZgVw2THbFEWqBQI2dyizp
3ZdwAqg+nUDIIe7gDvtJ99Jvwi7DUdjGjO1b7deoqGUsqOaqvQ4X1tLSbY7A4mixUzFsg24gNaKb
RBeZKJXHcl/ssjUnZN9PWrgUD4J29JeNl6r7NRV8lhsyvWxd7ss6HF+nH3gIhDQJkiWxGCY4S1OM
YFQ3XtF9TozKGkiWb8nUPUxvwluakYlu95n+4fIMVRV1lZjbjH7u4eY2427ZSKYTc4tvInMPmjPL
WHXsAyZcxvGhhm+yZm3LE5OXGZn79MqpF7CmT6xBgP0oEYQ3p6UJvpK2CLAxyh6/eAT/4NeMw5jh
GZFbrBuU7nxqUX/Fs3RkuvMtBUnD4Y7P+w/+Z8VvciyOxqYKDI/wTt89jyce9um36M1by2fbq3YE
+XUd5vuo35fpx2ysO9nnpFCQ5+MK10xf8CFYUqKlYdqfFQIq65L+IScHTzjYWij/UmASrpkXFd9G
7fZH2SPSYYEsfYTruQ/ldGBo3fdkqtKF8FJ37h8KJEPKBf5eXHHHjaDdUyvJbEQmZ8R1G08kouXi
JDSkHOmbwlGCBJHoUaymo58DyCL8JLWoVDrCdvKpf3S1z6yJWf/Qnt8RNGnW2y9soNiTz9Pok7QP
igd3zfxA1M7F8bJakWaImadk+1bfJ8VfybYufPl99C1GNNsxrIt4k8KpwNEy9sQ3tMVxwWOr1rb3
Q2zY/ev4kt98eRW1N5toVlUOVRSKHzq1D/2AHlv3ywBaRQHnIDsw21iyENmfV4ObfbXbFlTvm3YL
hO+oBqkBtwRxAA8z5cNAE0d1IiovjRtvoYRemm8tGLfj220TXdrzyIZJ0jnaCIvEpn07QolxTq1x
wZdVqpyvaZ22NuVEu/Bd5NAHQggXrDSOIIBkwYV+RX+HU2VtcaGX6pAyF65KY2Y3ustMrPS3xHKN
O1X7bT38Gb/Yz/iazyLQiIXuH5f6L1qL2IGwWMWeKvytO5qqTvaZn94qODbb7kg00n/qbNeVI8sb
vEn5y7IKQVxQZrwTx1Id6H4f8Hcc5uyI3gtE019lE1ivxOabwiPDpC/q9tQw5Q+ME31upJi9xC8I
3/ay/5A3GR3deQtURPZJJtieyxOxABrEj+DNoBvGSAVkuiR0BGHLOg0GlzrIUuz4RVUo93O32z2y
gFdFeQMKP5lWSNDP3Q6IOfId6RZRDwZ3AYUHyUX1gLR6faHmWxugYXBLJtjvNsW7ed9P7St3fSfS
AO432cCp7q2WSCC/VmwEDTW4FG5YzbuNrfj4Q4Wu1CGLbqMS+/Ir/1GRsYDgLP+8KNGmUDR7rM+W
cURlSV/iUD05QNpBliJ8w1XEvP3khTsIG74D4mYfRH/LPaP+m9qIpQZT2A0r0/DayGVB25LjL/UR
2NZh5Cc6Cyvc2irsXo1og0ylQnYFsfODOh0hfEnNg4iXbImCZb0WIgfnXto9dnOO7pTPnfvlfuGf
peIWahfrtSlfMVLZRNipffRCSOL1wriH9JYFAw7X3v0ysPzA/iMMY9XYk2mY5Zc4DjZblVlyAu6U
71hR+RrK12RtTOYbqzrhb+K3YYpbDrbGrjW+82FXkkuMFIHw9HtYcktBF04kjl9km/Z0EV7YhiqX
RVUHcULjhyCq9uQ4RKW/Akv/kmQuVPIpXC7IJ0cEztiIaIShMbNk0eyIoMMSahgwIpYVsNix3J7I
1etTQVajpy/Tlas1XCANsazhSYrEyzL6WPSIS6OP/nz7JnUhLqaWywKJnXftG6GcbkgsNr855OOP
RD0RYkIbTegJIaI0X1ndpj+FFAy8R4ccv0HVpcPegUSZogZT64WoPV91CNc8qMaEErv0BXrVdJVo
YjsK3EpoY34WrEjt7SkBKxKIqjtcRLxLycI2mWHZ6ZtImzLzhGTfmZ7wwkVOGjhtXgwtiR7Objyr
3gMiik1c7TPJlOv9BJZsS8GjoVpDAGp+EN3n1IXRShfhVC41GBxPRmIEnXvwjjQ9CvXsA8BYlFBK
9z2oKRv+x19Ax0RUme5QcsfTfvS0iBoMYQnICEhpA1Wl31G7QKsBaRWv09Uf4URNlCUjyG5rSkoc
FjdIDYbxN6ac81dlU2wwZ638CiE62FFocFHthSlDipStSZKij8e4Uy7lPvPY2z64bGJ6iYizyL9N
KjQZ5gaofl5BPn8kn1m8YmngaIrzdOWTWFY0EvZFjJMwdZ+DnnoD8A9muPLNaqtckfCSWeA+bye8
N6dlBGbvUUqS4EW7FP6fFvBheXdi1ZK5MuQWJyUcTsU7nWTtsW2c8f3GIOT9dbytGdTXDPT9adow
kSlWgwR7MXcMcCpNJptPVVNR9LggrF1wrSj2kKgv6QjYjRElbTu1aCkFYvautZfiEdBqoxlK/pq9
8V4KOw3BRYaCqc99524MGs0lGD4eHQvqxYlxuBHxNR5/N/YuAXqIzzSZxMhlagM+yipXMcVR7UJ3
xlyV1kcl/L2DjnlESxkuWVNrn/TP0oKrA91vReTcKZtCuwgs/RyzELkliP04zNtgEh/L4EmWzIMl
m9Qa8AsQCUZlSe/X4z6o6HLt54G0zbstwk4uW3t+IjBBdEJ5Ot1y9Bwrn8wPisR4pp7O3W0okDbL
teF878qZL2Ql43rgdNFNb/y2aJ1Oc0vZo5rIz6Rc1VmERCG9pRqU6iGksV4xvW8/9fTDRe3HD/6c
71nSFZcLfSc9L21lw2XljDivmnBnkeFwBSXkkCDeoPG9lONm4DVLP8cYDuyFXHGulypgDOGnoosx
OmFQbXMwhgmkgWIPeXHNXaRE+cno5DP16ci+h2l6JcIs8HOKjU32TtmfJxw+lfX7Eo5o/Eqmbs1K
yc5HSi3VbLjLaZKiVMso4Z5xrmSDEdbhTFiisgnBWXxSXIGCBrB7Zjwdb6Attc9dX/zBUEvOQElC
Z3U5eo6RW8SqwFCKsPmZjkJ3gikRNJ9W4XBG3+iWWR8DEnPCX5Wy/c6MQ4kaGgTkLKBU2ZveMmgh
uUp/GCs8peQqa8tn//PNfIN1X3EIKmk1SDcE3+iPu6QntWK3DNTR40A51weIoDvJcDDVKy4/X8/G
X54eWDmIyynQGV9uaAz10+PcU3iMls/pMOgVj6NiEvEb3sLtGIPpRmt4OW3OVp5wd3JyONracgk4
xkSzOf+5dvk4zpw/4ngZBMtNqoFtuiXINnu5geSgtnBb2jfio9tGa5KNOGfvIUqi0ILSg/vYjZ98
8XCiS4DiUOLzvZwO/83diQ/UKfNoL9we6sIZWbOqngxtz6zQ1BVTvlA2d1S+6QpocC5pAosu+Ddu
Ih+2TAx4zEwG3HsamnVvxkYl/zF9biwThO/gjdx2zpDTRPyqdgc9aI6xHAqsDbM3F5DBQ94kzsBA
iX5R1WQqQ6gPixrSI5xYh6hQetPzDcUTATLt/cSY58sjUM8CUE7vYRxSBMlFtzKgfbgjQ4l4MEQU
itvAe615KaBEAFMoP6O3R3IK9JWKO+EOYxVY53n81doA3ChXmaPgfdwGyVxzG2ZKCiirGTuYf5YC
+wiFyO1obenXMT64lYtVH7ZKUsA30XO/5QTcayzM+JzCszbjMvsM0j6OisOetzQ2mBZYkd37DYPs
fuhfaZDGLXwqN06d+xtySVQ9FvWChrAFlE6w+LlQzEZvwlVuqCcEHB3zWLuhCelMWMaknohlFvYQ
Rrl6nS3o16HVH4f7BwI1ODBic7Uq1B2QNlH2TWyk5N2dj5/9Rxlg60Zr3FI8EGMZhpAaIoMX7jGH
iZkEc8/oTjzldBcEV41oeEhcHkmhMWBD4yJrn3e0uZYLG2+QSmN9IHkC4TjXq+fltwuPCk6p4CXj
mM1ZnVb/XGEA28IdUh4VVTtDGwBSdOuMpWe+TyuwbpzZQ/C4JcxFro/WoS3olEvXyWkP6js1PK4G
qk5VFkqyyygEU2Bgaip4XLASVkjhc+u4UHStFUzGZz8H8MmFZQXiOVa1SyJVejXHDQ+XqViuuaaS
SqCxDA4mZGfXte1Tk/vh/LivDMuIvp261CfHfGNdm2PEOZE4MRiTNReWNI9D4vwXQJABuAh/Bi+i
mG/H1ZKbgo9M1HVbnOd5w9cvg2CglOkM3M8Jh3EQJ4FKlZOsDMIjXSxvsgKjpaRm98PDHq3GCVg9
0Zel3g8W6DXR/zAZrc3tG5Rq8bqMVwH6P94QqweGj+Un2QODjASXHFgla6vGt8WWcdqKuJ80wkUE
4/mcdqbq68NypeFYLxrebJBH9kxCC6UDCoeeBo0xlCGDrgFR4S0XXHdVOlKWo73fyB1Yy4F30WEE
PYXpFoiAzaAcgfQ3b9TZQHJY5kYS0N8pqRCh2xgFTINl/qhOY4IvdDEhyw9tv676LS9wq5sG9XKS
CpQhAR8740v0zhUV5R3IrpTKvewyAyrWENlGTVDHZqQLW/O6jGvlyL2k0CrSEKXt2eD9RKEe0IuQ
Q6v3kHMCcEkllxWopEwKnAtRDq4b8hdr1mFZtlj9SfGbFwN8/6LS4UT0yAdE0YLi7mZIIII7U9cM
Q85iiAMSaIFAnQnaeilJySfpbpOurNvLPQYA7scik8e7pwFUCmYaiEwzRSzyS/gGscIypv4iJW2F
k/laVF7HNSW8sf4Y7bHuoAUixeHc+hXIcoiNGkHKzhLcjsszb5QYsuoqbjYD4iUogAx/hvvb0vWi
lHDzbgkxgpO3GGNRSH9lMWVcMxehUqpflBEs2jRB3YQMTG4FQxbEPyWpEsOYF2agRq2PIMuwmSJl
fGYzMvF8EZYm3mhu+BVL+xJz3FbdUbjy3Lyt+Kj49qZzCogAIjItO0h0CeZayF5zemaP5Sx4Z4UP
Ik91F++EFmDkbXMDbG3g14E+gbPMewHs5wcVEb5+cRtAcx+JHjr0UGfZTp1KZjTS9H8sC8iyZyPW
Iq9YSQAow/8tS59h02tHpiXg9Kh7x1WQ+14Pa5mPQsox8br7NwOeHkikHJm6KA/wRQyoW/o6cUKA
HZgVQufOjauLgXRfwy2x54EbBgam3yj4kmOX8PBhMWKqVQtH7s6Ye/WwUeeQQg6XWyiPERHXYm/w
jG5Ajh9y3CqX7ZkjYyWakUDjCJ7LOYsRKwe3KMatKl9x01h5CkArusP+yNtYLrsvACEsUOx3grbi
7X0wkjcTL+dOAWYNZyVpzzLWJ7vWBGdMbO6ifUHYwJfxrex9FMt4yjUkOGO2iBM56oEOjmZRtl+a
DNxW/qqIIeaAGd9ZEpsdlJx0ggquvgtgybTrEu/xUYQgWcASgq43/A4AwmlGdXhg9MejI/Yr5gz1
NMwFX8EE0JIhEuPsjW8W+QO1UZJ18tVl+wZ5QvlzcSpztAVmcO9A/a1AWlBMZnNuqTBFROStcxck
0zcnC8+ITl2s7kQWD22RrYobvVorzX3iYi7PhbakWzTALuXjWWCfGqV9i5xKG6dESPr4ghpnClPo
bqw1HMljJR2QCwfJ+RjFJKh19Zig+bV+mpJbDfJeuCyNTqkWKwhrnym2tz60Q3mdCYwpsclW4nij
0S1AakFjt/SeIraRaAzruI9i7NxkmZk0KqIziCzik0XhrNWlcf1os32d4CIoQXb3u1E9j3gpODGW
wRArUERw7qriDTfYpSaJ1CJciUVqtTZm7Qf7vK9xUaytFXZnCP9Bb3gpcU0cm+UqAzSNFoSVe5kh
nSZTqfynCOXzzyMdDeEoM/fPl9pMKQhyRGisfHRRZI9wonKDSln/j/DxU555bBIuWY9f9/9TV82W
n+R4Boj5/PF+Q0S2l2vTwbEcIfPFHyvObv99ULpA0yq2kvHREG6Ir/++AWrwt/nQ+390KZ9ilO2/
upTP58+HAV47zlnF6qmqmRgaKMbnjznaA7ktVDUC7OW8ERY9aAEHHwSBsGUuDYM5koD3x5sUr+Dn
0ZqLmVf7lI9+/vh88Z8/XP4aZOd/pWSfL9YIHw4tOdi9o9bTGiAhn9/8fHhqfmbPw/lX/lOrm4sl
0kmc8JfDNEdsyCvZ6erlwj4fxuXp/3nt+Yvna3J/CxW0XALFGLeFkUt+uagsGEjPeMirusYthlue
Ne+YrGBJ1NwM905/Q4670RUHrGxkHZS5te1TE7f33KiCTqjPI5WZGbCYZi7l7ZTKQDn97XKxJfOL
rrGW5UQEWPtEFh5DjUZjZAbTllJCS40BAMFQxvtSACijoKCIDgng/Rsqd3ltpoTkHcwm9Lwei9NQ
9ujxf3+Mh/rOhjyIWICXeQ2m+UFKlL+008ImNNUMjSpzDq3JvBbdqdUoCGqtVL5hTSIkpOt45Yx+
bDYIrss1jRCKJGqrHx+ydGgQQwgUHGzsZoxszC0JQcEcBlqro/APQYuUgPpc9fCVW556icqWVg39
aweusqZqhSN1tMNNcqUNKzGR0E3L28aNpp6uoUmuhVRF2OUjdahaxeEF4loxcaXjh9+Vd0y1+xLA
nrHNYglZx6z5mXqBDTomDNKptmFNTX9MyOjWswnBPTQQr0S5UErJCgW6MnNed35jou4xDAjpDNRH
LRE9oxFESCGRYWCi816J9xV4+gQRGcCO5M846CUraQaDhLZaYlIg1Mcsok3Ufw4VF61tRpXK67ti
kTuUE9GmaGGRmk3IusJomz7hB/ZAMwcQ/wpCBrc/DT6YJJY3mPR9pQZ5lV4tKkCalGkIzyLOUecE
j7eSBgyimxh10Y+aqe2IyTyCaVsMfKq+3BWNfJKXrAsqxMqkhAjUCwatAfLI2k8WxtXtIBgBtrwf
Vc8RC0IGKFAwt/190l5E9i7EcdYllmkE9oA961v2YdyJRkXtaqWWto17Njjk8BFlTeKLhFkVCTAB
EqKhm/42TBhcluUGj1WIEvhaDgYK2bm0hPdShRP8WOY76GBjNQ7brh2UXSnXx3nsQUgtwiJqP28k
Q/vTyApQgkEI6j5B1R+VocZEOzuOj2O57xQd/6KlhKh51qiYm2IqV2lS3Vd9rdlZVFcbTWh3hqGN
YdbcP/VYk/xxbMCqMHnxLTeOvYRGc548EjePzWQZROQ5iTFQzTF+ynoebUzB8RJS1Z8GNw4hLhT/
rhOPCEOJN1FiAGYounLVJ+LmZkjaagRJm86PAqTSCHkv7T+yRKALNKMNmErsvw/1x4iNMRxbiH3Q
Pl6UIZPXCpaUaF4R/T+iL03RoXPgeI1eHDaWb0Vj+IMqWdu2brbwafCKzIpNHkl/lUcHgaamcMbq
T68BQNJd22ialAZCOqBPAvOowCFFnF/vOuTZrmvldQk4AprfyhwMUGzygySpThdFT71bw5BCRSHS
fsSiKoKi0jFHzNkJ2u48tuXniEuXMuDOPCv5yzLSYepaSMELubw1bo+rmdUJohg3z7xBeRuhqDRS
F0zE36oVIgMdjniRb0RsQVDiAevRzmOySdlHLFz43DmC7D2SFS+gRWAgRgMDttGMldATb2lyJfpy
bKyLemBjMaKHm/WIY0AaXkmiMK+QZnocVdQl01rbMESKax7JOxN3Y/leTWc0/wKjh+amj3TWRkzI
+1v7oXYTVp93YTMnwDSEhSCJaUzsK2Z3foj5tFJEZdtwayg5gv6OcYR89MqvNpLfwLgaqQkQFWFp
+DLR3x3jlEQo0ea9piqX1kLzz5rnZNUmCjFhRSGqfdzJCSFh6XUG3qwdplUl6eAGb3SRBR8irOJi
gTo7OBCccLeArR6rY5BEFv4pclmuZwIZPa+2aIopx/9h7zyWXMeyLPsvPUcatBj0hCQAClC75ATm
4jm01vj6WvCo6shOqyqrnrdZ2AvXFLi44py91yZu7cmXrMphMk52ckxsRiGeiPz2rGBWDjL9LD2J
5Kd26mnqIMVqakE6DMZjnKzvceqibTZEPxO8aiTq4XNBnBNdtgKwSzT3nlUWR/LTYEAu/Fyiiz9g
TXGa9+lnmWXtiWUZeYkUvuQ6/EVyXIjOko6SANi0NPvBEQh9saWsfGGUrstKKI961nI87wf2zZaW
2lFDnmwbaHdVqG0i3XQbS+mfeAQh1sgKclrCamBLUVUaotZLOe2mCW2XCrTsxkwk/dD5/VMby80u
wKFD42EpkeAdDuo4OkZJ5ahG9tMYEv4A6cvHpI4JdBh2jRIltqbLr20WDHaoaqM79KXuZEa/q7SJ
pVaVdUcbOB4ZUJcyMX2ReqByQQPdwghoiilgfTMTFF9R5BgfrdaTR4W9LVNLp/ayM4hy58lldhmG
+X0s2nOdNdQIEti1s9h7alQGbhuFPTXo4a5SNSTVeM2bVxCOncHDa4mdMXQNItIShIt/HWe07O9k
6NccLYQaZBWGpEanqFARIfiE/ec8TCMM2+QkxLplG3OGC4INfVVWFSsq2nkJDE8YC/l3Hhd2Gms2
+3f1wxfxPjPYb2SLUCo3zN1Cut1mAbIOPexIqbFuEjbkIK+XoDQSx9RyIxRNvC375tnSJaZ2Ar1X
ks5haw7Mr4gUILyeHVIZMjySWiZXWqSkmQCNJ9zQniwnGTkcSqCKnDZEaVq01ObMintGlDpXNUBM
zXF/xPU4JvkPxv1Vx3vxUc5vVd2b6yDyc043vH4dx8s8W9FxCs+mlqFt6N4ndUTMOnEakA/THB/a
qh69WhhFdMPfgaazMYc//RIKt0FDj55YTQW4sf+OJtW/k9hNkEnUgRMwzWMQ9F9BY/iusFO0cluV
tG7ldqQMMIO1zdjSJ1J2COtMvWpJ8yW1vVsTw0IphSJ4bc5vkY8Qo8IlXE4Tt/HDaBpbDebW1qSe
drPkswTNyUkaIRxGodeVtFBNQgsHyaJBaHDI4RjeFhoH3iRU4CMVIVZJ472OrN0gd+8sODfdhG9T
LESJ0h24T+0SrJZXWukBRh7ZyvlSYxKL+2hFxS5GBzel4xKojMFXo0CvWCrtwUbB/6xXdl15Gokn
ZyPqqiNgAsr6ExsWKgRmCDlXGsuzIrW6l1i0XkeMOEkY4ySNZ5+5Kfk0Cz/2ar9DHRQnrq5rlFxH
DcLDIBbbgVwfecMZSTtIo9A4BkHYBA6c527Qj1Jav2BbZ500UW/GGNJlmSlnnCjuTbl1gRgfHwBF
oGqSlRWsA/qc4lBudDDEZEencGqitsrABOTHXG1AIVcttTq91Ow0aPZx31cvDbJFp6S/Dt3hpus1
5Qu15JKlbOh6kS59JRE0BK4px7xX3MHjcRzWMNzh6NpFnSzvVMu6NJUYbSESL/vEnMqZ0fRPHE1L
t8GGjRyYTzMzbe000R6ThdwtVOvDgMmYoqX0qNXqnBUKnKh5JmSVm0dPJpvDI28uGLdFk8uWVMic
XB8nR21rDT822wiBmSntavBj1EH8WH0U7H1tJRP/ZHVOz14cMiQhdXiIqi0g5KWkGjCNKQxwmKLQ
x0iI9/sMrlmR4XdjmiQpMEZEg1fWb54UMTWPVU9lt5CLbREtNgQEn7mkSYfRn0+i2EtbGTjElvO0
MszLrgDpehKIzqjOyBkRhHGg3ktJnVy7yIrdsKO5niy2yKIwIvTzk+KJfuJKWa9TNYv8taWNO33A
fmQuRE4TGgK+vD5kvYIgnpF7oUqzwvbENZWUMAl5Cl5MDeoyQD28Y4X0FrylBhb8mE39RjfmxGss
yinVkLPmEetymoxk8QvQPvG19FlcYp10VZIupYkZVmVrs1KDbIY4bOKUV2BBqEbgIAOM3dKf823Y
Fgd8jH+qCcwRvKqIygnARwCEcPAbSg7p4MyFRMAaym3LaPJ9TRkthws8i2ZwbglKAtHH/CzOHAw1
kXq1KSIjm9BmCLGoOUXevAlCNLH09hZ7lgULNSFH5xRBySlC9d/O7R60JIfakyD3wdEU47OsDsIT
x12FtfNrrkGWq82h1yMqNia9xk64EUG883MOCkZHV1OEJBinLV303DhxGNrkifI1JKGOrjkCkakS
MovlFf1W+9b74wtlB43jk8kspzXbwqgrDBRW6fkdDO1ZTncJh/u9UdbMLVW4b+j0C7Xou0mVAJhN
uZxYml1hBqrXDtpyChWJnmiANycBPcOOrXOeogyVFNwn0pDtjKxVLurQAxFM7T7wo2M4CUjbrao6
MT6ZTmNl3sSayNxptmy3deFbxllwMKXojYxJIlZC7kZGCzc0W1jsQ2MOebZwGmSvjcQ0OumBvioD
1eQH6vdCGRS7neqHOGg1TcWIW7Qs6eTMb0BmnwHlKhQEacubFinjckqrn4iFmQZ19Qgj2JjKGNCk
RGveEL/jhEDapDAk2LbIktMYKXfBGHpXJFGOvse8Mj+HAPn1FMLujMj0ZfNQp3YdXtN5epnnCQuZ
RQGYpN0TSXvPc5hvhTQIgIq9Nn3/NcakIgHkIUaWMseGp1uuZGq3ciPumzHDHYKCRCqAuonmvjeT
Y1h7JIk+apD360yxDga0ATCPOoHVcX9rrKy/JuLwRxmwkZgarpA+sqA6G0ly16L0TR9eyqLQvmcV
QFlyzca62nX5TBuIMHCaznSCGotya6IeRxYku9Hbn76y+m1r0cuDW9Oz0s+WC0GJtCoJRSP8lg9h
prMg6YPdT3jPBDR8tpS8MmH1Thf7KCVz5veyj76iIv0ujaCiqltdasnvvBwtZc+qaszmt9WIkq0v
aJConV8+OlMaT2IH2j/jTYJbUbiV4qMDsOs0ki9S3W+NJONMM7ROzgy+7qTR6/tA2cmBwoY/BKkN
c8/qDVoX5bwdoWsQBDlhO4C8S9ltR8gFNZfFmEgkACGBbUlBvKugrM5spmTyHPKI1kXFvRtW6ltu
WX+UTCicuGs+c50rLhOy6k6zDu1ToiIdG04jsCsyONuVJlYaVcAN2JEawhF5ikcVEoiFb4urzu2j
hptmNNB6JBqlgh6ep8LtuRKSyT/1VvlN5t++JadD84cAhTwe1BoBMzONb4kfQoacSArmyZ5S+sgR
zTiB9GOrqT/JtdoQzOpMTVXsarVgelU5yvl9+No1zdvYz/M51S5WhtM46YTUhfmRo10EqiSQR8w1
JziMvyGkzbVN6tAJB3I9/j/o7X8IejPl/xb0ln9HH/n/FdwK5235nf/gvKn/MCxVIRTVIq5D1Zdc
1H9HvZnmP0RLNFSVRGBN++tb/4F6k/5BMoEhilRDJFD9JpmuDeii8H//LzJdDb5hAY+zTEv+fwxu
ZQfJn/oX1Btprfw5S1Nk9qfyvwS3dnITRnM4CiDe7FmFo6iDoxVi4h/9KSRV3RLXKRuIUxOzB9Rj
asbqRANikmiHqrG8UUbyIFIcqqEYBSuhZV/eDambUf3igPsBlBIuUiJ/6ga8KTWXrrUuq/s+iT4q
IwypAIWoJ1lMSHOhuJiCa8beg5Jp0NEVcH/ac0GTtGI63rXjW9sBTxHx0ZWd0h+mIdhHplxvkqzy
icpjgiMY3rPSnNtg6r1+IvdVLFDxpaZ4BIUv01dFuFhV8eckt7DpSLNZN6O/gohB8aLtbkLtY1NR
G3Lf2Bz5GRK7buL+V4iI9mXidMIQDJFmPAphDJ0pQ21f1umBetSKH8GDFwyuECBj7HoJJ15j13WB
CULNvzVde4/TbE3BvbQTaJU9NXDJoc2SkjVGtYj73trIIeWzODNc1t14rQu0TQHo8xaPtG17iSIO
PoOUApvta3iSizLbif1H2Fl/EoTYlWx4WYrkM5fOYpDKbsXsMKtD9aKRhlCSed+lbQi/YGzJIOq8
GjDtAuq9ZMTB2HKhfgZq2J5DVQc9lujVtgjEu3DPYMhjRYJIpWQloqq825uhZFMCsU6kVYjXqvuJ
27Mly8HrAB1kkw14ZBRD/upUw9gPeremC8W0aUXzSYWnkM3GbYro7k2Zqp+r9JrAaDJ6KUZ8kzKn
zbjQGjgqMCyFm0Ay67oqkm+9onvezygjCK9DMikMgRsZ2a3oMfuEEtz1MOKAGoND2kiGcm1MJKRQ
jlgmy/TLL6x0HxulCwMHzOswAFoyhGYbmcJzBB7FymvlGob4FLo+gxkyEXjb0wsfc5rizUsxFvpO
xqNCvYGA0GJodj5k0I2sl5401rZFXia+maojR0NDUDURaAwH9ERpjRChJUGWWv99SIryleUR0jzU
qKDblMQtcnyChtEHKiFubdpu5hClDxtxiq0Tgtlu2LZC9JKUxb2ZicnwR6ypctMQKWPgZBKh4OnW
JK+lBEY+K6CoqUifFaEDZkHID8Czk649jEElxgBNnLUEGACmnXYxueOQkcXNJAtuwyIPVq86G5R4
wS7jqe4yWt+yYXhSQcRRk2ogJNJhM4hZSBhD8xHNOmvUhH1riCHadA855tg/oeswI4wlSVveBDPQ
vLS6GkNsnpIYjVYcp8lK68V40xt/kiCKd0PWb/yZw4WkGlgm2+BTQMyfNBPxmXP2Bb/uFCrC5OZj
vZW53sghycEV4P0oGmcykRYAqOEkKcEcSLRgFSnWOa2q1NuHiapzp1+mXMTqq5KYAYxQdyDKDy2d
WiCVb/FUHWISheE4F6vOnL/y1CQvtNOPQVwilhxLlJhBe+207k8iBtZakKFEU6WG4ySMGFA5Ybe0
T1KgnbfqqPB2qS1Mgj7v4CopAbAsT5abUyABGQumU1uRO5In9AgyAAKGj0KqAHZnEK26VrXAtCnL
b/s2PgoKiDFFLwG39N2ePHp1VUoFgrVMNNbd4EmMjt2Yj1tE7ViiAp1adw6dIgf43Zts/juIgUAj
j2rK1B5ZEPlbDrS9pNzE0njXwInRessOg/Cayl0EqCIh34jqEduTfj0NExr0BGaiVQVMf3AuE7yb
1kijSWxz5ggdz5lovYXDqC3RUiUHkt5cgqk+gko+9VHIBjMp4GaWBpoVTSDoG9TFEP2RimK4WhYJ
YepsPmW9QLSr0Jr3Aul9QEvLVYrg4s/dbYwwjZHaXNiELA97i3mcGNYKiXrM3oyCimX+BFKEnkju
nst2Kf1Ef8x2bF3yWVfloBEeI4waqTnd25whf571N6rrx0JMbxShCGGtvlUTBHLUQ/wny8bzU5a8
aOra/TSeJbFxTImQxqAc2eMLZY9scsSd37nBLNJBoB1SiqehicpzJxnPOek6R1NqJlR9iDWU6p3c
TyrqkuCRIEywVzF/jFVcurMU/lHmYvRi44eTEugNa5cLU4UAQtlNpWTnsdRdDZj0KHTOih/PN9Vn
DgVCb3djJ/MuxNO2noFjVk0EBmDQzrE1EeVp4McUU5zdcw30sKG8EqjArHHjBiA7ZUEUz3rrr5RR
o1yUdhQPO6FEUTZXXmPOH76ax/ukTF50QxxOVqlB+6MCqpVjectGtsqJiftNZTag00XDJdCOdZVf
BzlEdt6w1+2oUq/yWkiBLJV/SisXvTqRmf0jGXS6js+71uv9hFPAzOT4SC8cxogpd67WUXdIYeLE
8OUcXVMmUiOs4qCIw+es0AOLK+GF8Au7U63PnrKv3Vam5hqxTDcuU3ENFPlF0PS9FLDeRtb8nfTd
Zzx1KuJ2fMtVm08HJqV9HCis41l4yE3tPsVESwm+iKyUjta6myXIK231JCZscdizQy5RANVJ6GpG
OvgbOYdmXS4O2Da9lBlroUDWFq1UEY+49BSWFnqViemsLcf4WC8MO13Qd2OdoUYhk2FdJo1KPRWo
0Cj9yGNdumapH41W3AaUVTcTjVawnuUqyVigq601S9M2UQKKj6XO7ksRyYRhm7gCdI3RvTXpN+c0
8aa3poa02ZLBGEdBctTopWbsnw4c+C8B9UxMxL16akGv7Yxe/vArOlW60RnHoBfDldoIkqsZ6OBE
tf2WAm30KloRGy3NUFfxSuKnorJKogbr75FGqFNIxbOuVo+2VGjOkda6ClRFx5q+n4o2vUdtjWdQ
vZkSLcJSyF45qasokGHgTSnmnz4njU2kN52Uo2DLwvxJdGGxluL8VBcaul4N34oUqS9yK8l0UzCx
k/Vu1S9k3fiCW5jZEtMVssiXkuqYLTCcuCe7N4BVQATJVzjQ+JHZ6eGL7ZDzYSotjYwZvsz3Q5lU
bjnhEcpm6V3o2oZNXM3ElgSom1JMFRN1XiuasK6QMuEj4Z4lXI2FUOKR6UU4m7hXC4xVLBHdrtei
Ya2TeDF2IvAegT1IMccvplJB/shItrDuUdJSs47angLpZKvVAKOmOWSxOe/bKcJqMiOxGTlUWpQg
mOhHcGzoYAbHTE2nlySMlkIsOzUtbhwP7AINMCktop1d6x/DIivJjhEphgCvmtjlrzSyqeE5AWc+
+KFWuaMg7hMjv8sGSpcxNxcOew1py1gCRi1ZBDZalourF/dqtiSN6mmNHKvznyI1fIp8ighTX/f0
ZBMEO6ZaF3ZbYGA1/ajb68s/WkFIuYNo5N8///0ie2yJoJGbMlgQ1GrVLLFJMpnyuzFSU16vQPAh
wiSV2GVzGKGELN/Oo1Z0tE48V51a7llFqv3vR//Zp//Z18ZeNujtoJH7/d20TmuEwHq5/i//yu/P
+ZWEz14fuxSFOAE2f/+0lmQwE//+vGUPvwnNFPnZ39/5pw//flKBrsyryqxpmy6v5fcfATgn2V8F
GZAmm6m//u7/9FVKAfQWrcTmwy3wmCodsMj/eZf+egW/fyop8fqSwGP99cC/XyvqHEWWkZhoxKCu
WbSzqrZQtr/QNaNWMNT9fqNYRsDvR01KDR+91fRP30CqMa+NZZSlKhBjqW2XwvnMkArJPOQyL+nV
v//4cQ57LAGzvcQcL1PdP/3z+zVLGUM6WQkhNjkxjm2XbuUF4/Ybo07aPebgkKZQ8xvILObksRNn
8SwvFzTMGKHtEsRuZWO2FxfK2+9H//I1VTUxG/WdOxnsWw5ypeUuSOu9OqXsALUSHAUR9fvfpG1Z
WxhwYs3pN8wxh4c4twnDwQRcBD16Ux7n73/+DnP/+2uFTu0d+RnleIIyf8PLg7kXsPAm3m/I+99f
7/vRcqZCxlFM8G1nEJEnUN0iCokAeCvUb8Su4UHUVFi2QUBiFvcK31EMuGxyX29/n/BvKvjvR//y
qUxOnDOrB0a09yv7W55B2rTgixb51t9qrr/FXSFk9JUZoq7Xm6na14tc7VeD9vvpX19j3OEZWLnJ
7jI58/4CiuIS1ww0ZKCq8ypaKzel89GEt9oenMQjdPX4Ou5Jv9tNTrVpNvh1QK0a26Fbx5pzmfev
g+PSnFmRSDrZJXq12LN88j52/t3tk33mpeba9e+1rV0BGjoeSOE1TIU13SR33jcbhHT2+/JgHpMz
6BHi4javsbn2FrDUa25sXk3B0c/TF1/oNjwgnIG7Rpmj+JagmyR3bmw38179e5tSPoCY1cFHWgPl
27ELvvLcsALy4C5/m7H9Q7UcH7C0n9fDBgHPsKEfVdSb0rpnM3Rp3gtKlry64S2qjmp+5m1Be9jM
l0L74u2ZoAfM887S3giBHun6n3NrwF2J6J/cKXKHfBs9lig4TQdf37amczVfdPoHgJPmHV1CNjkn
Hts/pm1gp+zUh8vgcElIiRhoeMdemmwRmvY/sOOoWRiwAcO1iMd6gN7pJl5nUglfgVqrJ7oDK7zY
LAoI2HhZM/0RhfDTlRnYfMCnluqU8w7gGPFZETaGzFbPIeLZ4UAbMiMxhEI2+UrW0eTA/EUnT0Yw
MXAc3kqP3rf5KiFYJVGfwaZO7kMLvQCad7OPUsfIT2z+lwcbTxKdrXRVvC0JUwjjujWPDtVX0DfR
Tg8wThEashHPM+vakTa2FWGEZLvREell60hHqFfTryNv9lztTPOc+hdWLJv/qa+FLbvMd/J1oRrR
qUs3M+mmL9MEEE05Y04q12AZ6W7c8qMsrftjuBd4pRCuVvi7IT+hADQ/RUBOqNxpGLnhp3hJwd4M
m/5PRajYg3cnm178G7PiypKxoH909uyET/0mIg/9c9s8iY49MrN6sCDqY7sUx/+UBaaMXbZWAP2k
n3l2jAfUDskLSrkaOUNSHcVbtwLQthFX1o8PFHCjcb3m9ak8hpi4T/lzWnrC7kflxqmG9343AsiQ
twZ0oJ3GjFH6AIRGRnQfIvzyWztTFES1Ky3dKz/jj8IzXxVe/MEQ6DTBEY0d/ZpNbHd3KI2wqtf1
ixTvzNbNlHWJz5We9ItOpt8iZi2fpMwNqmuTv/PrbU0e5/J+qGeA26DUueoSZ2xgf4jpiFOezoxH
Llm3fp334pfLN7s3aiUPKd5Cj+bwnsIstxlI6bzNfyyMPcifb1IJeO/MY0M3NykK/nD5Szyp3Dfl
mhKiWh4ZXEG4CY3lIemOzuY9n4/hCy+OP8kNEXJhjebWgqSAVgLrU8E+AzUTpCRN6X612Hs1jipI
iw+qgDrmPsk/Ap7xtvtgJDf1TpY2FpkuwZFBmYLIpyulOnwRMC5P5mA2+/T3XVqIKuZzVT5Z5Ven
fCOCwpkDyHtX1DsRTxqFrdrhT0axJ9SfMFhV/oBm3oGxZLLXs7nvwdPmkisN01bqPhT/0itsAbH8
VtdkAvIwPqr8XRTRxhUXuTya91naV4j8Ba7IkBbgZ16lHDV6vOs5i0Pd5E+ExfcrUvDiBZlDULMR
23DvUQvUVjX3ZOKYJMYBd1+DvvwypdUEgXnXzRfrYZ65wjI4yY7Z9oO0mXO7OkXhTXOnL+5gENBM
T9wmTAtDvaWHamwz6zyo9odyxTqBiQRRJNjKOWP25CMuh+H2+95e5m7m2HeGEo/hSvvui3l15FC0
dEWYdfMfjU9snoqXv1Bnmuj3rZHT80oD66MEO3kX/tQU6h7cKg0K2S/RKW2cm/VWJVS2ONGkv+tn
nGm/U1NENjgFA9KZ9gxCnsm4n95Ar5x4D6i7UcVwZ/WtkzZ6YPtnwuuIw3ti5ow8LhyQTt4to3vm
Kaj8sGasexs90Zs5OpOTTjw4sw9TKWmCvK7EZFn0t9JecpeVQw020ALXwL0zO39hsqTFswxUqnwx
zV5eg+GakaeT38BKyqgXntXWzX+EB6mUaN77PReLMo581iUcj3a2g4fI72fx4129C8c/6EjEL966
bsOzmKQNdxK34/Ln41cqKUy7WkQYPXf+mu8yVf8+vJK5ZJoVnlGuP4wHmQgr4dm44m54w/L5MK4s
f1xHw+UNCj+GLz5w0RrVyyqCAwDBBr1B1mEWdpELvayEKl6clbQXnvuQK8XYUPJLKTMikVABvHDm
K6leNkOL5wrraJ15HOwZDjWAtnGPj8BlK5nslpe8Fr8+GHksF8YaxfK+8li/zDNXybpy18+sxI0z
r0GnXzP+HuuB+2o8OIZ55OFCXgLKt2FSUFzxLByFZ2nPReK/1/hlXH/xJuj3xYtKSggLCe84H/L6
eVkMfpbQfr/cp+S8Ed7Oi5SuLC+aTn7wS/oi37mMhcfy7N+NIxQSZJfMUa4VM2XxXhlHVj/tyl2G
Rz+A6Urqtsz1W8uBLUxbHnF2Wcrwz2IZdQeLMcNg4UzKbzJVUmd1mEWbt3d+mT1KxpC2sgNTZbDL
523kceGZfNIXpkFpz51Hv8TjlTEHvLG4a0dErSvlwatB7sAayjsLvQ4/OXGMK+PxXjdexIL64B8q
nkTGBpvgiWGfkZ9rI7oVGNAlEWZcIIV8iI9cOzSsk7vWVrGJLoOVng9PwHB5h7N6o8BvWn5rXAYp
eRQMs/SHp8Xiz0NwFJ+3Xb0t/UvzxW3tGy5XBZo9S/aEAguvGfPqEXdYtGMXJXj85gT507wvo1S1
U8mVGeieIoJ2Qx99GtksqA5grR9q8Sa7veBGPPVMH3e8Uz8IKbx2z4sMkDm1etQCsB9tuPAWFF50
iQlIHNwOvTgMXExqOSEKu6Wmz6hvsYXKXMlVCbfCoOPbHYUb0lZYqbzFGugqq/EofvTUSsKm4efq
zlF7/ZCG0XbGBJjtWsOhqQUYu2wuNUYc/amkfZDKmIKltXb8MO8c0lfIn5kaxmWSk0HbEPB+Cozn
y1S95bCKIZQ/FvKkSDVgHQDeSgSAGnCZ23Zn+LO3vPkkei9bNCca7q9pRmXRYdtU2iyrZn9AWi55
enZmijIoSwxf4x44thUtRYASqHX8znI68GeGCF9nvLhUPRJHbN8prGNZvGhHsltAq6Q0RCTXJ788
P1mjrfbLMDCLYwmFgkd6DhoJlDu4CmeaLuzMxQHqwzFkuLIjVsEdimB9mPzZuXJ9bsGRECEFSV72
x+Ss/8LSajzHnCgZwIGtcJ+CuTtX7GmWAeZVzCPs9b8Ys4vYacXnRrYdrc1wQfXZvPckPbPz11aS
6KaaQ8xJtxN32KGZzLttrKJ9clgDUbmH5okQ7fE6midJXCfDqrc2umK7rssk19Y34XlJqFTt4o35
ihEw4hGjpj06nXXM2A4Fm6g8kjYK9Nct0DQyCzCtIIOkAEZKjo4tfNmtjGsRG6yriLYgPg39gSfM
iYOx5YY4KzjvsLwuQGe5XJlPyJ6pO7JJZ8Vouq10gmbP3iBln8JGeGCBWivHccLpt8m85mtsfgAP
68KV7h4SPPTi2l5+kh7VhpvScH0odqTf1AcUASZbYyZknJeYTsjw3JBOfKmoSGPn2ZJ9R+RTo4bv
lQzQ6yMAD81RJrLuaQw29iVx+cWAIypRAbe5PvBWmLvsAQlwNPaqtiHuI+xWYbsG8puicz9HV8Fm
b2lrDK4tG9vaZgC2NSGVkSeyIVGOzXvL7Q7x3CTSatXe9C0tixSPIqb9VXnCsf/FLVfENjdxjNid
9GMseiugW2D4WzZyFk7FHZWvEUwN9aaJejyoCapDX+0Py5RxsHIb+5FAEBPufNKc3DY5FvEmELap
tM6Ow5HiI83O5ipGpFfDNF9VezotdE9CR6SAyNYlE8ikXok9+iUbJXdt67TEBsq1+g4oUDdAWxxr
GrUnU7mI75WwDKGRW5ncqO7btMLVpRJgKTgZxHa+EF5AC+Xdy0CnW8Pq/oYlDl/eqByFClz8fuLk
/VIQ4ngichHbrMrMD/J5fBs1rNXtuiFqGo/rH3SQq+m909ZS6cb42fgO3SOCLnJHhOrdXdvwjJiE
hjovBfdTmW8Dds/6xihsXXQQST3drHXjhKffjYnMqQ1cGBR5BDs3S3OzP8HzdGHBs1BCRQdVhGL/
VCDpSYJtT12AVTdDadzlXqywDXFhnX0HFOlvHdDnQ84yCOYOOrgFsfnJ33LoxmvfhUqxKfR0L8YG
9LF2oNlz1W4NhWF1E+ONbrmTQIM11cNg/qkeRDtxrTk5hTAM2cOurHqt3fwraizlGzVa9uI/VIEp
g/gHcCp3pHb5SrtZXbAqP9Hq9/murNyBZiSAypVCzJd1lB6+Z93aSloX5KkwLPttjCldeXCZ1X4X
uabs+S3zy7hn/mEoAJBnqyqQb7KtDE9rTzWN9vow9ddIuwTD05y+qb1dhJMbhu8KT4CK7goKTKZW
2LQQHXgSaJtz+jUrm+6avw+PKuUov5CPmSUP+E83kTdtgLJY+8ZjVQbA3Ler+pP/h+f0LD+3Fxox
GJvBVVCM1vszpFpkD766gck1Ml/EtnDMZDjdNrGRJJSGH8wYxOTFBAxBAqJE26BJtgECeZAF3Gm/
KPnQvPuP2Rk9zQuZ3UCVBxIzIUpDtgcfpnsMtvMTiBwsU1aYE8t3H/sdHp9Af6BewGEOgWaP/pG9
Mue99Rx+YEO6iBQIN+VOXRcPy5Ec5kwWc7t6Ib3YPOrPFFlsmdKweFQ1Thh7SMPgqQCm4Muj007h
jj6q5aBxLTlfbUNHYo8CzURY1SnOgAXsfQjY0Ftn4XCYsh1tDP0aHGBDP8vdtoJJ5eKH0ijMnZlN
1ffkOB5gbyhbYD/KFhv6jQgLKLkh0xkunxW5OGdpQ8WbWYGYz+3oFTm9zg/4vmQl5Ov6Ld/BKYlh
QFWuuMQvuIt2bl+6qtft0BJWl7t/AmzhGWeBksLKOBd2cRCn1XhHbyzYIbtQ2ct+Ro53ALc341Nk
Yw7ElDC/6e/Bo3tGmieGe5jHeMS3zD5HLhaYNGB6MLirhfZXvko3WPwF7LNTIR8Kk2TvOxcazBCz
B2hrqH955NDaGoRtjRA4YLPlFkcYK8uciO2cOf9UQvDdGXbzFr8yi0K8I2rRxV/QKrsoZv4+FGCI
jQVe3lWPMnrSow13sXSr1MtULjkKs7ozpR92XWa9ZY8g1ni2MKhz+Cf/jmqouHrn6MTyxw5B6JdD
TFYg+qihM9ASXv5PCDPveMrd7Jk2lhg7AHmzg3KTMGcewnGVUlfhuQS7DJi8iSUO3s6684Y3AwkC
e1rzNfNA3WsmFu3JrV/RKBTw7FKE4CQClMKBZhanKlo6tNpMhEEYW1fdVTU301HG1EtjBsmpvhKh
Q7S7vNvK4+KgHyTu1viZ7SYn9OktwQU/2Wz1S9uwSKG4UuoXd/lyZkdJYkc8CKBGwaGaIRwn54NR
IEOcZBVwadtM8QNIUrrGD3UKt8M3rT9OTfD6DPomq+A57Tl7GlDWyHpAYrGKXjoDPMlWPRYw3ZbZ
O3gG5Md85YxvyU/02pHGtyoov2+kL43qycbaksThg1WYQAZ7yfQA1gVuQ0ExwTwOpJmXAxX1GsD+
XjHHoS5gx+FJFah6SDErufEoB8iUUUK7WqU72kzogygfoABih8Asj6IDhmf8Vt5BKzUu9G1ta+7Y
5N/nClAXtIzFl+L45UdxhaOIKV5PDgtibN5Yp/D8b+yd147sSJZlf2VQz8McatGY6gfXIsI9tHoh
Ql1qTRqN/PpZ5plVkZUoNHre+wLX4TrCGXTy2Dl7rw1+zCh3+bPPuWpErYpRchF+paWxzvaFP1x1
lmMt2YwlJLlD8ooikU6RpVYv8ZMwtgOedEjGd5iMIHdMQfNaP9FS/ezTWyotbVvYN0O/iuxTUB2M
jpYwdIhq3nHoyA6BWISg4sR+PBnPPny7BYELLO+h+LFBxX3/7L7GHEUZiYNZx00LREnuovQmG1Cv
AbZn5f7NFmAV+Ks4mdW3A8ett6+sO0k98egBGBfX2bvJupe8C3YRVLyQwYtl2K4ZElSMl5/rj/qj
+gyunUPLyp6+xhm5AGoBq7nP+UIPYC0Xck2p8p1iGAGInNwAETyydyQ7pN/+1jnL+jaiv3DoD7rx
K7zqCdyon+u1qsrO4UNp7aIeSLfCABoSGX343XQQglx1MOCUlIPjNB/9pF989wtCYOZdBAK38Nam
t9bWBH6wRFd/FpaMW/HRw86HOghnZhczdDvKXb+TaBGWajuSnAF3n/L2OjgBdAPuWp0y7wWEkb+B
V4fCdIF44/4uOEVvzKtiMgT0V/2eHtvTOwMgVx1tn+JnSij0w+DklqRqNIR9YKsFxwcFjsO+ADyL
y5S++NniSJ4tApqf5AKYrOOhUjnP8suk8ftm3VWP4R6smPecHOQDe+J3k94IVLhN+mRHB+/uwdb4
bJ/NknyShadw7hAStFN2wDTIGZldIbwByg1QcitgNypCJpLFxTmLdxClTf0FmN+SjFbcoyrc/LYf
w1027vvgwau0q16LbiI1PI0uyT+Xq+MlD6idqCF1ANHRWFlw0ID1j2rSNA2ah8BLMPoYjeJwuS9o
kmONjmebqRFWPM0lo1Gl6jJbWpLpPAL0/ucjhbr2c9OO8L+m+kOvl7Bi1HTu8vrLxeWpvY2tgqO+
E6O2bDgO/OvrM7M19tF4SHSgA71KrrpcROrm5b6wVplWse+8B2iG1i7LYeUn/nnqX155ecBRuU4/
T6la0Lt51t07jo/4r43XDGp3GBIb0vy4iC65WZerDgN7Y3256l9iqTzMx1DfQKb+8+nin7/mz31B
pAK2fm5fnlPkLZjvKdr85f6fm79fi4sYhoR6159HMju2UMhwavp5wLd6fsjldjVSlxl1HawuL/nT
j798bBShAORURFhGVphv8p0u6kCsUUbR/FI9XBUtJmos5C0xq6lodo7jxRsm+/rWtEhqLZh5JSm9
q9l6MC6hZeN9B8hrUGFmmWXvNVw8KzTdixaKa99zandJQEsiDe9uT9wUyWhev51KdJS9ThtNA8sz
QLm32nFpMbIINGjhsQpamzSyNtHyljjEQDslqb8VhWHQMRb2RmAY0ltkBVnoBTvLQSYbZ8+5CnZz
O3yAJL2NJL7VF61PJoC32PLRCgzlZUjvcU0ei5DyTCc4jvy41ACjGQABp7YEwJ0WL1FEnUKXY2Tx
5vjBXuuA7VSwNeMxB2rfkgNHXh3GkI1tAMazSLKb38m5PngDoAMn1Q520T7Wifauk39XOqDGo49R
EBhslaybOeCQljdfYvMy/GFaRZSeS6aeN6B7d2eaOqTtSRW7J8nfQ2qG+aStgdFkqCNZATB95SwC
FS+KEOvVNg0dnO7adZyfRhL+pl5i2avNL5Qk13rkkc6JhNUkFVBmn4ZxiMb8s1SRgbiZKAJUjGAx
/IpL/4MxcnkcdIIGKxU5GKvsQW03kytHE4rldG8i0+3LZ4+0QqM3YGpMB8Qk+6JgzjKHV6QH3+G3
v5mwYCekHkJIIZCQiVAL9ZpUxIJEonZ0qcU43IctqkbbfByCrfAfXBWqWOEYGxwSj1z/GNHzJHuR
zfTRIfozyGQ0zPTDptrKZSAXswGA2V6ONV2Pgm1mkepYpwPYemIe5WxT7XGOB8SoYiAn8iB7FQyp
tURExjMBKT2prZOKjwxUkGQtbxsVLDmrhEmSJoG+vBR1Sx80GOimkkbpkUppRPjh4kE7juRVSrsq
cf57W6miLB1A8z7ZlrNNYYltbMKzkX5VxdI2PX0VFeNj7XN2nXpH0XM6uRcZMUfogWACgsDXWsL8
9Lw+JZ3+OteQ5BrT11bCYj1ZmE9yMKp9V8xveBU5pJgGWpmOpF8P5DrawFfW+kyfoOqR7+kl4N0D
Ej/Zk9aG0T+FJIH2JIKGTKVnFRE66/JRSnEUZIe2LpBZXxQRuWvXkxfde3F5KAwL0nFA+8MazTv5
1Ko40lwFk6bMMmuzh6mW2I+WCi9tHPO9+dSt4FeTFWSbVmwu2QhOstPRdIxwMza8eTBNnLwI0ewd
mApaQ15q7BwMzPizHm5Q+IYnxK/HgIBV45K0yuIhr91H1OQtQkzUt1MTXc/CeXdL5Auyoo5mIjYX
QQODB4qRN1VfKWSEKbSGMzYyn8CJE+Lns9Fk1B8tzmA7Cn+F1phejcOLY3CYI3n34OSuuzYsptvx
ZIBTagN41sWvFodhH4ycxX3/tlVxtLA5ddJpbVJqUTuTbxWpPLEQRGtKlq2L5TUZWF0U5gjAGUUv
E2uGHbkPtrZ+yo0CSqczn2pNe4pVWG7D2DxxA7CeGh0Z8nQJbWdWCbpxGNK3aTSeRYz8y2z7aKtr
rJiT2MGcQEJvn4EZCFVARAd43TeAOAOFsUj1LWLifRNyfqtv0dZfYc+cx2EAWRwsFQnc2AmpJB7s
D9KCBxeGgqkChD0VJVylTFxUuHBAynCl4oYdFTysceyB4IITErnkTUw6sVN3j005ntjmp7k1dw0F
rRxSpqaa/hz5NL2y4CHEX1Wo3OO6vklsoFlayYmh9WZ9ERbJL1veW5WEqW65mCOq+Ma0rQxpcE5H
XgfhGChmAQrTpeYIFF0ukcF2hhVP5J9a5YOpn/tftkt7q1H5zeQ4Z8q11Vvxh9/O6R5psDx6pD5P
HL9zFQNdZ7j7OSZNXn/fDcmvHsfnjQEgrJ0j1Op2gN1bnQWRPVSbwidqOsnJlU675iVTMdQdedTW
jUUnhPzRRVR8Oyqy+su1GRc08Wvef7hQmZa2DgSgmnQYeHg/EeofzOJWC1uyS5ruhLpaqUppqBsV
ZDozbIlmIGwg7IsnLR4+HDzKMO/UqEv16mwS0Io8J+aCIG7ACY+JiubWmE0i+zSJxIWNwtyTrO7V
SH5VDg1LejBXVMx3Ca9gVMHfdU8TxEfbK8kEt1Q4OFJccMfhCPkrmBaJTfqBihIvpdmhqXae9Van
YleB47WKHnfb7EGfzc8K82zVDYh5llJFldcO1ZMKL/cMfFypCjS3SDafelafsQo7r1TsuVAB6KWt
otBJH7QO2kBQcMi4SWfMEIXkitdkqAOfCa8jWo6Etxcrz5o+g5zulN7RMirIYNcEDf3MPxVDFa5i
MQT8tsxJShXdjkqMRntN+FxHnJKwoai5HS0A3zzoIaZNI5FylYSYZFuDpA10gutuqD+NzN39j6Xs
v2MpM23T0v8rS9k5TirsY5f32n/9/W9/vOAffjL9Nxxhga6bOtYwPFvGj5/M/s03PJNHXcc3dcvA
hfbjJws4LLmBZRAwjTzP+vGT+b9ZOM0wC2D/MjwDg9p//t9P+R/Rd3VT5VOE8fkvt/9XORSIu8q+
+/vfbN7oX9xkXhAYvkmda1i+YV6Ma/Xn+11SRjzb+N/hqEUiLvHol3EOT9mezmEAGEowYSmKyPmw
hgkwzocvjLsa1hsnSShXovNfGozyeKGwnvRjFK5burZNNDFz4/HAoqTNfHGTVwXN8ZHYZlBPdDr4
sjoBSEgDqFUtaMcYY8HpOqQcsAqA6kkc7GdiM3oTOU5OUJWjv2aZHq+90mcS8VBW23ya411hoPmd
O5PGw2Cu//TX+2MT/XmTmP9mk5g625ytYlquq/4sf94kxOW2GPQDG6s61XdkJhZAYu2U1zS7Kk3D
jmSaDBgpg+RsnfQo3plz9qYZpOWkRIS2E5+0rxXXEPT3nBIQWsN96TClmhn5hr5Q8uvAfZk87PD/
9e9u8Of7yx/UtyzOibbruLrnu7b1F3tgGJuUFUPSMLAOX3DZIQmyCpzInGSKPqgYwxrncgQY74G9
rBmCNV4z7u3Wf0avPG6NNrIWMmIANI55Q5+Ayh2Zy4B33JW0ylMPr1SX0OJoPkRdI7MxmeBWsAPI
OpGLzsmPVk4RWaAQRc94mxhQAkut/S6gfKB06o9NnkCYrCS9++jZNufrbETeE0sC7kX06NWYdarE
2Ot4MhbC3RtZmhxd/yYi9B7P+DBskiB7nK9yEYKopGIrtBDtlU/ZrHVrYdfRwsIkkCUxxEn7o41n
4utc8TkhVG18oFu8bjnGZ18z2nUXaShOXBEs3P7LjMGG5XTq/JSeXgT6Yh2bxQ5wznOjxrFGh1es
ygB4ak910wMmN7XPfuBURHi9c6YW23mmB/JD0Dfpw5g246BfNRATCTcTjLkR8Ey2+1Ca/bxsZQE7
lzfRqohGyWDfwhL4jEIYKiYGeC8tc5wJxns2PUjBLIwK4B02qeFTbIRNf5M4PvOgmnZTiy0oK7pj
VvibKCeHZnZhu9JPqVqb9CKbNKekAIpqAxbSYwsk3WxuvbJ8nzFNLF0HnOAMF2MQ7UvttPwtoUwh
p5YSvQmTfbq2PWiMAhLTEv4QdNIUjFWS+9bZDIeGESvpfMZVNDUkOWj3vuVnoOphNaVE+s2GuciF
PBRe/xG2TPxjYG890sE4Kd+x84P/70GbhLoowUHMdNswhk319FqIx1bQC82b8qmebKKRuw+P3C/l
DPLIM1+Ivvzq0uTWjFlYGElybjNOsMkgnt2mfp2R5toh40xPCZU0WtxgxKnBjzWME6wM9ouXAEip
zGsAEyyhUnObTIBxWLEztIK/7NUGoN55UEh7X+kcaPLGDTF+lH+9OE9IlGOzv4orIIo06HwJFylr
Pz3z1grEYQiKx84I83Wky3fNcFB9D4fMStczbdrKH7mYmU0gNJER/Td/8t7iCbEGVdLeKcp6oVg1
tm4/+5n3kGfk42jzVVrH+jqWTOTjlLSl0mZGW6DXS6q71O3eK7N7jXOxtSPAM3yTCNkY3np/Z5UA
wiqPCVTp7zrDIHYzCI2FToffQ7zrle7DTIGE+PSj8/1fIb9Lm0+H0rbetQ5fo0mDC6os3mAZ3CTC
eUn5exppfM7C5JjB+8DZ8ChpKDUiuvEc5zN0+ACl/W5PY7uleiIbJbzz0/o6DRBK6FGKism5y+12
3dtFStwX49lIVXtzIbZFZHyXfPPQNstgIez8ccimjavTeUxdRezXGT/hpUdjwZyYtWQFfKG6g623
MTIsNnNPgJxwJ7oGuXWuSpdISvqIYBsmz79JZHabutMJa92u9oCy1z4iZgeZqpejdguCNS7R05Sw
oAIFBkkaRG+HACVtY5Xb/GE6xZVWxvegDNqlO8nHOsehDPMDz++o3/z+cwGPwPollFpEu2hGtZl5
uBPt26mjLd3yVWqLZB+iJLBSfW3Qlprt6FU0FUpHIb9JR0d4GzIJ0Egn6Y2bsDZu1QNp4DGmpvqT
wYfZh8BoyeEZW7rIIaWn77/50rqK/GOY7b0uUO038TLvJ52JJiUkw4RwW+WzpAbWl3EzkGCqMd/T
a3dbmSHuabe9LMGazeDGrG/IoE+TgSxvDplxDwy5w1Fs2ONZDxDb9dCHnLWdYpXIPO/ketVzFLTH
LHFe+pxDmD/bzcp9170yWTWJvJoTuMdl0K5LsnoxVpFyW3Yk+ww+vsDee6CnwlIO2doIdWo/BsRQ
eJzelk4F66a2ngA8IcsyxrUszXFj2dY5r9unMJbIrYW3jErvyYCmmWbdV5x4zSIYrC+LhJiqp/9R
cqUNE7QArPIvDzHMuKvt4KqkOTXVPprI2HozcbTMdV4yhItWcTDnHEI0JrsFbMqJEbibzVTZs/gl
reHWZe0ho+LD1aV+kG067hLXvQpGjBVRIsn9tAS4/Mk5Rz2Shako9lU+PEgNUUGkTxxfOPdMBp85
Mz4x7ZJRFFbQ/YW/8CznNZOdtUpD873WCK2Kh2srRLZXWlW5kYCVLbxCLGGuCy8BpGw6yB3aSVsO
E/rRYLKv6a5sx8m/T2m8aL73UviIy4ciiFdvaZ28T6zdBhx774AHF2kfb1ocsovQZkZcEy1C29I7
2T7z4ZlufVP37s3s8wF1K8LpVXNkGTN82z0Q+8RVXS90Qgk9fr+2MJmaLA79IgBWVwJ17Lvoa/b1
hwYqBqo9ulpqh9cAKbKuQpuhVyvdQdw3utV3otfYxoyK7EerWxdTuo2MYN9HTMiB3CBQdx76KImu
RLj3JDGubeHd6DjlEb6PX3OiGjrmtDUn8zFuO2wjWsRC1CTOyvMeRlIxssg/mL04kUtnM2FxFRks
hFTgc9xiwQ2dz523DrvE9cbJ0+sxHJ5nH59wVeFe08yrsbfvcwmrts/6V7Xp+jAlSYi/BwOFl6gZ
vmaNLzFt7RfoY7QXShbdtvccGcV94aEzGnqDHGHjxWvxQHq2GmjlX6IUxFFQbffJxUbWHINcuxkH
8WZzQgQFYJG5Wj66JeEdAp8XeT5YdOGKjjAkYxe8zOTeaeZ4TuuWbO3sgfKTZah8CGNMkI7N1DGc
gz2LyI5XYSN3Hi+fjtPj0p4YoOZTvpdBc7RcxNJZcO+n7jfoCPZ56T3VXnIr+ISuDY8ys3d+eHKn
5qwFLb+4DUICrXCYB+jK/WQjgyC/GcTHLBi2RtlAeiCZBzpSLrcePTRbjHCKyYMK4SJjHotbq4J2
zaHemIhkKeH59tPr3HhwhEcDrCxpD8CrGJQ6E9mbI72dvmXiBMSLtAMt3WkulU/QVhso1+3Gn5O1
XRdgKQK0h55Jy6BiENuUZkfQDMrVFpR8W6A5HUR9ldn5g9H7Ak8wK5jMtj79PoXtSArJ1Mzjdk6K
R1Oj5Sm1JAdx5D+kivpUwggf+qFfhhliFjwNZVLCdSC9qIr4+hvjnrpk2AVl8J1ECDHLWYcTlLLh
s3FEX2KS6JB1LZqQOlGcrvYERlK/Y6XPiTBKbpuCwSqNIQRDJcIVUQzdskYgkXd7sEm+YsYsu1Bp
O3x6b9I05rVOlxCTP1G+HkN924F4JbQZlBZz4jwsrr2iuY9jD8z9DKlAELI+5Ioe4PD1oO2GhGpW
GblhnO/oGjFgAcFdrKpOicFGTGBCXeg+MPKfm5drxuQeW3dMtpcHR4irdMEwe18e/P0F1k3ezpLK
CEfZz1tcrk2Qm3GYajcXQ1w16sEK0jLndmsbR7OroKXGjJ8rbg5xXaWY+FEgaWqHuVyY6he6vNHl
Zi3NmzJNicxVHjMpWsRql6uZHrK+CPEe+P6rVMPAMrbCZQmeco0XWdvXtJqLFvUSHIBmm8jS3nvg
RBYs4Ag37st7z44w5k/hg+2QdH55e/U2l2uXHxEZDM2Q8HJnrjVkcNgG/W46hLhLs4Z0aZdmqlGg
/JXNiLI38vbCG9EIRYjcaVbtg1bXj6GSS9Fvmk9poFZMMBO39MYJJrHnI7tMfIY9Gp8lGI+NNjEA
bxpCSfIaBVVkdOkpDgnNkSNolToKAr6V8/0oOSnIsDfvvCjKV206kLjo4GymkCYtcSTixHarGj6e
7dw6ppHQzcvAo9jg5SfMv/ToDAt2HGGI1aRdV6HfULePcP2yVGdYqzGYrN6oR6q9HQXJFeHYT32h
SarEct3k5mYyCrwxvTXfaAXFgw8sLZ7pU2tG7Wwyg5/PaCC6GoXzSn8BHtuMMKGgSu3aEFfhJu/y
ep8UDBRsrbbx2KWHYGJa4TgzWvyO40NZc6roC8b/XezkbzMnJBCQ/iKvASc36jhr+wDJmqi9LWxQ
gqbRws4a23vbMOX1OLOY0ouJLA3w1wTITaSdtNHZkAlrddI9WePb+06Q9tEHsBSYRi0oNcoP0V/N
mRYcKpsTWKcV5bE0qMTSJuoeo4mBPzZiqksPjFwYi/zF86LbKkTWY8IB21SJiB7GufxlNRy/xw6Z
qmz7Pbw06zCJ8ZUxg9x6ozdfs4sg2DJJah8Bju1cU1Bjev5xdDXvSHc4cNI7qFo0T/LyhS4My70a
F5rtipssS4NtNkQfTtVP+xpQTC69+JiFQqXdI3et+ySFddsnJ81iDBBGsl0NYNanuZkeNJfY6awU
HC1z884BlfQQaYCaNTFA4jWV1apzb+TUWks/q2cg0ikVa5mi2qvVhdCRK42OWMaBASx27s3HxHNv
snosdskgr7tJq2+CIDyNqZHvGPF2x0iOj7mXY3NmvDvP3g0JKuWQ3rWGFVwlubuLI8AHLE3upgk7
etoi+B5rmxkDTim9yMRmdCx/H8sIf4QbmWQVc1bVm5eQamTFSczad04a7HNRrZle1qdawWnsIrL3
bi4RcFvICDN9p3WQxbMg7+GL4OAbH4yOxsNsu9duFUdn00QJCqin2koBy8gmpSMuwi+0BvWdIXWI
HgIUECNe5ncOG8yYX0Urs13SbyFYVNDgsqMldCgn7LktLAJNtx6LRBzi2LH23ihhe8blczgb2R14
JCIj2u441ixB9SLBFc8OIWbIIEOBmISuDIpcI0NMX4bjyZH0S3xX3iaTgbDDQXXR2IDP6W8rm1dN
Nhdg4IWpxdoxtI+98DGLtXW0jIbhG8xhfB6k/xoW1pMIqGTk3JJ7P7W3F4ttExWwGqrVPMwW8egq
hyQecNPNFEd2aNKHSN6spBJ3TYSLos8ICSqj23SqT6FVYK4pe6KaoCnFc76yShLsfTLWDKtI1/b8
NOsoUaAoldskzQ90S2m99J6koQDlfuqP9pgNxwU9zhZiSIFjcA6MZejbcuuCYcNpY9XbWJZQxLXp
TD2dbrBP+3vYA3M2BGddrwXn6lzDxz6dwmw2D21uI78rzGCb9IF7ctyRo0xbTltdx/A1uOUjjOCX
XjA0bJ+bVkseAHmscHcNN2GMhk9SMBa6c6dHqKPnKLfXIIDXDUq2zKM679sK9AWM71VhdcQPOmEB
jc7/igoy8eZxaI4yJ6zdmaElMDmiV7qpI5/Wmms/Aj7td8IRLI/owMk8DXa1jiUCjBNwjsfWTK89
gcc0QheD6nPp9/WxqGpE0zmW6arTCSfDJtOxc+JggevNBDgIDp66uFxLsOA0nJK1RiPgoFVXEfSz
BA45O8baIRLpbpxEsUsDrF6hTi9Ja2XgkKBNCu9kIZ0qtFo75HHzq9QQ23W6Zh5S+sWI/UmATUDs
oUwbKotgYnX1EkFCQZMfCkyfwFPDs5nnFuqlCZo8dQn9RRK7JRh3myAHXFhpsc4dbzrEnY1nEDAO
KwxU/Oquy8XUBcyMaXVkfTUiJoS7exCeiWfhcjWrmmSvo//RC0c/TOrics10JLBV0Y9/3O4RBKx0
BQi4qHtshVm4XCtZh1PhK22PKyMkWZRrlweGJAKEKVM0JINiBLgCnzzM6JVeYSe+3BdeSpefh13O
/euoy944zLtk4yDD+3nw8gaXi7/c93NT1yEPL8aWjBpYo8zK1M/8/cKjno1KZkI/z748YPzOKlBP
/P2qUdOydWLGTz+v/tOTLnf6GkIjvk54gP7yCS4P/+VHBD4uFRnF6EbVhohVTEpvkj/+8wP+8op/
9y4/TzGwVxdIlDa1qhY5ECIEV6SJ8AKd0Fz4E50iUVwebhSdwryAKtIW/Y2n713FtLhceApxQfNU
/nEbBkd/kF1I6y7MmatPE4s3t4D64oqBs+ik3ROu8+AGAAQYR1cUuuFnQMtn7VRTpa/ZxWEkqF2h
j1oW+DBriTI18/ugnw9FKJutZhXxdMy7lqaAYi1cNGkpkA+Jj6oV41dcgAeBDuVG4fVgAs0gA2VB
YcEJckInm3kWxBf2qYSk6dYRj3aG8bLN6vsk8X7FVX0O8ENHVnBTGdG7W+GkMGCV04n91Q4Q4ZOb
BpwJSJPEW9VusmfZ/SIStNuMChjVWh9up5H9quk9CmHtfUAx7UJsQ+ZW75AqfGYF6WdzzSQx1gZ7
6RHmsGj76doiqjR0KYAD474c7Ueigx7iZqrXg+nfXCYIZZjQ4c3HT4tcwQgi4tI16+fW/vYlnVzH
F+dCFzsTN5dOB0hvR5DOcf9tl9oyVkPsmMxqLdqaBrpF9ZmJKK8x/5qGf/ScNKRAjPlp+M6o/9JB
buRQOaQClfdaVh5HGSx7MFFoVBalY59NZ3hKaIbFNNPz5klMzh2iOADf4Pj6RPvqfFtfBV1yNht5
7xvzY1YJuTNs4ojbAL9g2+1q6PA5tVuWhdmh7slFLYLpro5ccRLhL6/Cl5g1SGhiQmSmEI9Z51rX
TYTlPXF76s7cUvGbOBPsmSQtg9VAkD9KCxF1M84b/9hSbAEV8pEP04cImtlaehyTsHlR/iOnwxLx
OGXT+MtkacogLfOtt0kbNw0RacYQnhpn3AUiuO5LVPAwDinPT7qfPthGQOJDFdx7EpPGdUPEWtmL
a5BLsCemVdC/ibHDQjVqGLaaq0wYiEkj+6lOn2ozfZZhjDMcSjF4o/SoDR2esBFGHE2EO980Q0BX
9UcFMRsCarAWHEi2VmoB3R+IyRwbkuvYe2A0m4gdGXsztmaYpEZey6FmCFFYFdCiGomvRfhy5vvG
hqgIimm1kHErpt5N8dVqZMyAJKuW3c7KAavHCpVUZB3w75QNWI8l/aeJtSAr9YMviJK4C7QEL9/s
fwHfO9seIglTMuwPFQilCm/NNkTzUJIPTEvxwbfcae054WNSEdemd08syvasJdxFIfjb2ToY3Mh2
bhKLD1xLB/UL8XSEMX1XySaLs/sqD375I6o6UdWHIMtxcc6gCsLAfOt0CyJ2J1dzhjvRpqO6NMkP
mD23wf9hy5VH/958hqBMU7LwaATlCROJDr+mLhsQjZIYyKxWBGjWkvaA8ntuiJpguwVR9jIF+n6Q
yJgduqYzm6AuNWcly7eck9zGVN+12i1YtBxqxzip/2E6JQRb8m2ZagsYNudXzWkf2OE50rgxu5ai
XWWDv2orWnZNTpehnTk5Vtj27RazuNQRwiYp7JoYgVmRE6081gPTG1eSiRedCkYFnM08jwohurJG
xGZBudInzYQaz5k7HzFt9K8d7Z5jV2UkyPvWxKdt5arK8NHMKpfWz15a2iP4DlsS1dvmPsw9/B52
fs66mXaT9lJIjwHVyPfK9WjYuW9mFYD+VxvSSAXzL6c4sVphqhXeCxsVvhN8tvRD+GsYb2RsthJI
exHicpXfPXPINsvukqBaeyOOt9CNHtVAmmlXs+j6GP8kIp2WgLC1W2DQ9TLYyWND8loYUtIb2SyR
EyHum8Z0b/mE2ZUFVoegVx+/95KV31Cpt9iLZeBt8yZkxWyzHpTAtjzWJ8vO0W96TUOs7TafZhN3
2xQ2OxkD+45BWptjaYhMm5mf/QscNUAB5+gI7SxVw75X38hy2Jd5RTTWoHLNMBbGgfZpxulVllef
reqnmwIxGYLV6njtB9HSEaQI1paWbD2XZKq+3ocmYAC+QS1tZ80wnkRC6way1Wsof0ltqgkStVZd
1Z5Gg/EuGQtQJMCy0zrV3V8IjWi41YwO6Mgs+xzUuwPvnZVTu4SRrIMT8lUERVxkG5se7GJInNfE
YGqcZp9WbuZrJ5/pCKY11KdovJ1b/zPjGFprziPI+WNBJNjCNMyzVgi5JiUJIO1Apt4ARajv+J3y
io2uEdUZlu45zTC6uiVqLl8SYhWqdZJL4iAVRNpc/hT2A4M1uCFBW3CgmtghQvLBikC78/laIhCG
XNYLwW4fgt22ggyLM6m8322OP6yJmOyA3JCcRCO+A7J5yvJzXpEMNc2juSAFwbJq83oYMBTI2ltn
A7T/skFaNCHkH64DfeLAl1IkNTPFgZlH/6PK+V1J8zDV33//2/tXkZS40GnsfvZ/FtkYyDJQ0vyf
f0hdVu/9+x8anNN7wSuP72X33v2bl/yhywns31A2e56j+4hUAtNAR/EH59nQzd90x0YD4tsoKWwl
vvmHLkf/TVf/EOUEoJkvap5/cJ7d34JA9ymaEY34BmEI/z+6HEUD/Vchh84PAA/oW+hGLN90XURI
f5ahwIHx8zTi4GmE4d5Kc0KbbfQEXj/Kw0wSWKQn7racatxOQyOOCYtFDP6yyjlCUR0PniL+zkyI
CLpB3avuy9RzLtdEMjR/ulmZxVL0rbO7PFiGb0lo13uGceXBUN6FyzVLXWuHwdqjnP+5++exy32A
+Zkm/zzcU4Ftays7thcuGJE14yYBkeHw/cK8+iqKytgwQhBho+1n1UXNdLSQlppH+l3Mew2q6Vqa
IsGNVBE3yoB/1wZ6jhNZfygjqUo4bTXGWnzMzUSuXdf9JfqhYfgsYvuqLeiiDi0uGbUMvFx0oQr2
8/NnKgBE0pbEwKizvfc1XvLLNgrLDYRTbcuSjYWGIqLx81hM/etNWWNYRY8N/1ievRx0rBMDe8zn
4ToH7Y86KTwg3+62pN/Iw+Uid1iVl35BvYEeH5Q/OArgyKRPY/64XGizSmu8XHX0od7lfOaKjJNV
KFAW//wal99lVr/Q5drlgt+j33T6eBvUdMrpRvz54nJfXzUrObLiLqEu75qeVaHy0qS0+90KtalS
hOTx2tY44TJVRoxNr7E7XC50QiwwGIid7OFN0XbFe9Xn2mYWsUrIkYdKOslh1jeJ0UogbTDJWLVN
iF8O6IhbLG01NJ7ZolE9Y86wceRsfZgNejoOh4RsuBHi4U6eI02oTgV6ecjAgpkxnVOrYkCqd8ho
Mh3eFzQno0go++dAP9iUsAuAl4R0h6RTjwahgDTGSf7zr1LfKg+hgrFdLsyh0He6T7izuitB3LHx
h/g6rZTuJ1Jwt8tFmPzjWjURqGjkd+Fs4wqYUKPzrYK/jnCgQcW/txQMdtj4cZjsSo89M0gH5Ddk
mSKTwU9MLU2bksoy+3+cnWlzo1q2pn8R1bCBDUR09AcLzZantJ3DF8LpdDKzmadf389Wni5X1a17
b3dHnORIMpZtScDaa73v8yoHVrJpd6fEx6bfi+B30IB7gf9J7O26gq/4s3ddxqhnr3s63cfccVnW
Qgf7MGZOxKuLkXKInJ3lecgHRvFudPbCR1SXVZancc2QdxtJIutQrgsI8QolX53VIdMm3Pf65ZCL
z7GEXkP9eVEYQtc7s66f/uVvrybcUnHkJfs+ag0M99iAez3iaPXmeut6bGqA5V+HKUCDG3Oo3MPg
kZ8xBkcmdb/aERagUdKyJ39B9D5EjS4gXzdhodU1UAkiJMXbFdEdHSaEtIilaAsNiQu+rn5GdgaX
ZvTkyWvHl8Ig75WeHrz4qtmTwoLVlmWhiMpDp9s6E5MPgJj7zsS2Iaqq1pFvTHvJ9kKSHGMO8Bds
oXzIBYwNFgx+RZ0XLRgHWf6QIM3FOmxGllmeiZaPWcHJcQgDKUAD3/T6bl3OFhP9+K2kCXhq47o/
iTYodsYc/yQiBgHVGCCO7snvGlP/kI8pmT1Yj26MsUMjX8xo7IzmZOsNS42/bl0f8ydr3OYEyF6P
fr/B0NU0OWeDVcUlJSOLJ8B/6MNdk15Bh2K/IShna1pY3/2WFeGfXwkW46EZ+/B6Dro+5AWMxx0U
b+FYvFnDPJ1o4k1ojsnAoLxzMqKIq7pTB69xcX1WvJ3Xz8Kfm04DhGiQ4yHQoEQrx1RepSwq7Kg/
5QFmmFgcB0abyJlwFITYACjh8mCG3TveJTVnCGEOhIrFVpja/kNg1QJli35lgagvjjhPqbawuPGL
FI9ribdXYa3ty4SuWgEB7Hr+vZ7fKhC5syOzP+dlP9EDFlI0AXal1cG0aoan1JRkraK4w67r1PUl
VTi0awQ4jFuBvFESLCw0FFF3awrpbvaQpGbtrSHktL9yUD+xqDhugB8Z/aEcArrD2l/HMrs9Jdqo
d71LwMAv8sEGqCCE4Cz6RxFMx2nPsz+W3La2KiU0bMLqesayOXDAMXZtTnNGdXlzvXndePrBP7dE
l20j3exqY9Zus+xZBwPeZ1LB2JI2szraAkgLDfPyvFhDeR4mWW+VoSpUEqSFkW+J9AsFxYk1Q3aM
GGgHsT6hIEjMTpBvVrsMTiYaxVPMp2hHp+mp6sBd9bbaNnhBME5BqiaJoFR9f7KzTh09mlWB0NeC
62OLrEUYFMjoy4nzfOd7y94y3aNXabtJM9Ka7zni91FQ31fF5B1TWVzG2ZwP0zSvDPYwqy4Z0+3I
icKsI94nst14SyTh0YcFu0ZOvG/Y68yKeTzTsb5p5i2haSEJatEOYZZB/rru8ZWt+Y8A24RCaG97
YI4CZIUM8bt4eJqxnmcSlDJDt8PQOKgy+94uTkGHc4JD4LohUTLb2XX1OuguX6rLnkIXO9cNeHna
OHWZHd0KM0mkTaJ/vkDWDGv8viw+2nm6L716umWKyvmrJ/9dCKxnrfWUKRYKsze+CdxR7UDrsS7G
r2ms3paO4s2eWlyqxgDdcDH3MzME1IBf8C1qvJxthh1yDlJwttE8vRYuiIhIDhmQnK9LXtCgHCLi
+WpGBQlkl0Af0gbnF+j7h9ZtvhIX9pxHc04rpVv3frL8dIt629EYnDgYb9YlvfTEe+0FEw2WjmKP
xhm2Rxq8llZ620/rcpA2cZSL/ZtZ2J1aVvc4RIwzRvx2vZWur23AuC12iMJbs4gTdPMqR1hIafHq
9XN5V1Lj2VA7Khqb+AZxdxIkcYce4NZkVLRL4+SHp/qGBk+wtamftjgr8OJXjB48KMtypjVBxXgo
GnK9C4+gYjUXoeqUvg681YpkTIM53rFXCMb7ZotsJO/FQ5PIl7IiNdC48ZKyvo/SCSl5r68+AZeW
dUTJQQrGxkeav6NcHYDbkN/mkW1C86V8TgXrwDqlYzevs/XacU3yR/O3dMDbI8957+n27MaiCduW
pm20SrR7EdXfLH9ZI/9Pg/7ZsooGNuEY7+Naz+dGi2RbioxgRp9bIlZRqt/H5AI2vhWfZ5blGY7F
IpZg10woOJ39bcEl9ThilN3gp2I0R+wpK8jzAl7QVQnms/YYLOCsA48kBNfz7gX+y6MzLby8QfTm
K/fkkCBw43kZTdASIYv9IEtmqjmCYJQWoL2H0qOPgUh2ds2ewTDiZpfeExStWSLOjCgc6BsxgV96
2B5oDrD/oIzrKnygvQ+/EMgcdEaxQWpp74qZac1KanWaVN9HBUIxzbjkZcm28loLxgOkKPRRwNyM
8Yc/QH0KEvN1csHbZPJpcuvy4Cj/e76UcDpcB+godtnuwtybUEk7h0E0q+kygNCrhjH06gUdq+33
RM4H3wt/uhCLCm7mecAqL9NzInv0piaovTZpSX9akhfHtzckVZuHFTvHTZqqB5Lm0PjmWIWcid1n
kgrwJ3U/PP5NWY1GHpptjbKd9KkXMubrsF6z254M8hu7I3KyRv1LJBoUcTE+LnGCqhYZXtaCJpjd
4FcXt5wIHRo3jvJIdRwjc0+TBFnqdJgjeT9mKuAoHkjCLUlYMwiS6r0GUtCACWPAQxBZLpYH2oBm
5C1hEkdMqdVNNqHCK8cv2Ct+GUa9r5nu4ifydzbZ4HGAGnOufsYJ0Tzr5A80HwwdmujR+vOSn8qj
9eyNw3fLdIqfJFK+jehBJpbLpCdA+wxAn0m675u+ynZL7Hoh3tRkAW1lKQrtK0C5biRrpitVeZyz
bOdw2WCJ5ZKfCW3oP6KXPx+rrt+pdGl5ffD6HJ9f/v98rITWGhh1OmMd7G2qo+sIxtZXXGuO4ERf
7183qV7vfN79gw643pfUjDsReJc2qsAur1Qo11u9NOtjbGIuz+XFKFkzXB++bkq91+eun49db+Ga
pHr7T7/8+TSZcv/6YcsXmvPlnx98fXLTcOPjkhBPpn+rzx3/4Qd8Ps+YR7pcdGTO6vjvf4Cict5H
RY8bZQy2a918zfQ1jrhGTBE4xcO8xU5cXFfb1wevm899Ph9Ti17df97/l32YS6e4PfrveAMB8+nn
/9x87ptfFwyf96/7XPEJn49VQ51Bj7zu+W9/syGgCZj7FXDGz6cjNqrf5VP2WDstSRBq8h4sP552
FUrQ09jR/vjcSF11Xe82y0JQY4Rwmyxzaq2x1m2Uz6//uf/vv+b8/Vmu+xPoBhOCAeHkOWFETc5v
h/UmRfJh0TVmKVxUjNHurzdXRhY3/dwg0+qYO9LCVgwqufW5SWPxj3fNBq4/J9PD5x7XW5WBd152
87TJ//kbrt//7x7jiGGW+fn0n/uQZfZYw8bYmWSOn5JyZNNWH9g1kIvUhr+/9uX+x7/xpL2remm5
qPd/LGp/v/u/nlXJf/9Tf8/ng9rV9nnvkr63XNh/9//lXvsPpft/3b/u9E/PzE//67fTbcN/urO9
2vgeh492efroyNb6xwbj/+0X/2pE/rctTMf/L42FZzqhw3u+/HMT8/pN/8dcaP0t8AJLED2H30u4
f29h+sHfSLDzpOXaBN/+6VP+1cK0g79ZjghoOFKkSIEg49NaKP/mkFFnBzgWLWmSmfv/0sK0tU/u
jwNR2yBdJOKmJYXvBraNE1yIf2lg2tJOWhIX49M0b7EzseLJrw0gSXadqqNLhMLS9VYGrp7zXNaA
ule/Sg4m+iWD4C/GgcyPmFEEbYaDnrTamyJQM8goygU54aRx7JLVZo2BqZhJZcqzL7nRu9tpRhVh
Sta/EfaQKUij49RMH62gLzWsZAP+vav879yCeJz/w9/JK0Uf2RQE4dE8/hfH3YxU1s2FL4+MC+HZ
uT3hl3kJaoX1YoRdAvgcrisSPj341CwfkbWzURgrvKYLx3wtDpVlvlbI/1bX5GLeQgZbte0ta1n9
ScyVgY0oOrBeZO91G4Q1XyrD/Mlaxnm4boh9kTeSifI2Cshmgl07i+mYkoRceHWjr+PVlnCcUu0w
Mkxno1DHZTWGQ7piulw8vG1mJKZz0OUxv7vzlts1tW2+BKAy22ffSCwaKGwCej6nkhAGs4J+qjfX
nguYWA+z5OPnw4HXanZBXG2znllSAOWKRKH1dN3gHQCbZwUwvnWv9bq59qPtKHqcWa8TOdzTL7Go
QHfIJr8rzDriY1RQsBYHMJFqWZliOPumzDTYZhixTsnAa1YFHrE+0jRPtRHH+0oGd3QSWLTNg+/S
8WiQDjB9ercczmS9eizyOT+tU+JD0yyepNY/1apE/iWx3rg5l4BK3117M/iHzfUxA+cj1jrvUJdV
sk/t7mHWe3V8/Mhl00SzBHIXhduNKtB25IIy0rPYGQPhEkP3hpk8AIRritE9XW8tugXYfc2NZtz1
tGhoUUU9RDKK7aI51PGqrUrXVmqwjCeC1ftwMmYS1FIGgY69BvjsmzeRD9bWbGJeEYsewGJbj2bP
Q6spdiXxdbeB9GjEJiPhqnpTSxOVSKzS82i4KbGG3bwjjeT1+tB1E8czXyxXg3gL+3E1mcrfFCQR
n66b2v9tKZQ0RRUgi3R+1DmGeDXdSpcPFfgJrE8rgMGkXuGZYyrChUHwAGP11EYoNjb2GaGczrpQ
GygPP3z53Rw6FKoJNr1r7/TaB61pKN8oGyanQfVRTzI7IghhJp2Crq4rcGlrdmrH83UUEXuky6rR
B+iLSCyQWbmLqoyPKv2LvkRa3uF5OVdLLMlvT5/jDBFr4Rakbj0MLHuhheWXYijTfRPgA5ob/yAC
d7rh2DjgyjRujGJGcWYG/OhUEtmSz/2yN/ritjCNFmwqzHWjXaYjU5TBGSxwyxgIU93rphpt//T9
ZjNGINfAliSl8NHQzXpC52HIGJLaW33l+70jb5c4MW1nMO8O8zZpaOv1C+upxHVOSPOasBxpCJgK
SI1o6GMD1XUCRtUSM2jDmBRp4Wub9m8o7IzTPBzm1SfInGF2NXgjjaOkgIDTfInrZUSOGtajw2Jv
ql6acvVDZrwrI3GHkHUqGackBTeG9SuL+rs9JfZO0AqkW9gBAGe8mRg2HC9eIj7FATAlhJ38fdVr
1ctyN+fFehzjd7VI79ToTRE80axdjjmtwk1QqG5zPVFy7WsODmrRqCEHaZ3Lx84bvLA0c0JMHWx6
ZfXcFh2j+gR4cq8Yzud+zWB4nl0A0GS32HVxf22IK6Luj0H8ktSzfZoRC8k+/42Ugjxrat48IpJZ
jB+ZMnfTGmfIubLbzppoUxfBt8RDPWNZ1o5EzldbTeqYoA5lrgVqwkeEsLhJdPJTXBYik8ynbZrf
tY2EtzHEJmvy5ymGIdzYL5UoTuvCGIlp1J0aGph9fvRBf8eJqx9gMRgUk5ihRwRLQbcpxS8jCQqq
TFMioI/XUxxgjW4rD1h63PERbuU3Q678lkDZMuQufB4AJFHDRuGQUCgCShJCdru4E69RarQHzhNP
nv3aYeum9Wt0u0BR3/KBeBpzn30hqK8Cny2/zLYmc5G5xKCHD9qVAKU5yRFMRaYXrs3g3lkQuxwg
VYic0b0vZD/w5kwuCuO0Zok1uMO2MGxkCcGKVHERkFrRtTsDH6/KfqI5MIeVxLaW2N8dYOzYNUji
+5BLgt0MvXncZZKGbHMMrMq9SCDO9AEa2CTE3iGQxcLId9jILO4s20i2doqfBS3vimiPDFhFxLkt
GGT4UEJuolxACl2Cn3OmiKXPo8c1btHawE4KA3e8JyX7bJv5saFPvWNSg0ad2jtPmurQCVIPSRfo
6+WAphWpXRDBFEWZp9Lmq7ASRmYBTR4bU12bUr4kY/vTa4Eu2zECF2M2AH0bWb8lYHo95obUeY+H
xJ6WrU/6u/blWgcVrZe5JfcLNVkbIu7rbHyMdt3NW9bqnI/WYo82HzVIQL5HETR0eQbAYCv2DcwY
Lzj/6DlVhvGIu4SvZ3TnSnES9brxDYzE8j3CEBJyZnE3nWBhLtnf6jHHe2O60OZHVZfPGEhc0W08
gL6Mi0GxEFuR4piJpicgKCTOKZvUcj96mKRovsi6uDgesahFEWxacsW2rQ1VnlPZzu7V/Sxk+YI+
uBP5V4kV7CaXiORS4crt2LYPqyIvUeWnZB1N+C2wjuosnDwSBNZ5ANvXFntjqNUZ55vbu69pQRYX
6BuP+SQfS8vJjdDsLcAswYpyjfSbdJi2quftr8mQBW4nh12Dkg8ZF8ympctvGyq2r4W6d5OnCFbb
/RT734klbsNuLYctPsQcUaaFrbYI6PMgSUSx3dkOFkKm6x6+yUwEJE1gRrtJSmk9MDcSD2Uy7R0V
fUvS0t/X9fTcTFkW2qPzu8AFpJYUFKhv7jJCoUgnaoZw0QlwheUuAMYreYQQEYfdbyPvnfNQxfgv
o33vu/AAB3tbVSW90NRRb6ojCgPoFb1Eif57ZrKAVzSCy1h0OeprSuAhqpk+xf2tFzRcQp4dUYqD
rEvCbZuLL3hh0qzRMqsjY6WDxWhm05nx9GOB+jv5y6tP+ow/DyCHB4O0mY7PqbuGo6y9s0eHhJ4P
gskaoM9afWNUSy8Q8rF01KUvIItV2EFQF/jIfXJ72QZeIt/QNSPe8daYZpjDxB55ZJs3RDmp5bb2
onxP+Qd4E49Z6bIx6hZ7WrZp+uGbasuffuATSkHtnnW/eNO/4KF9BKGIAq4oHzRguijKateJDG5g
4JQY4166a50XZ9ocHM5LReJKsGBARLNk5cm+cu1d00TIbp1HbwVJV3nWoaxMa5PndPHzObiPowrK
q70dhzljweATxVON/oYx6QdAU6uJ5eM6+zIcKnExaDH6Msfdi99x0yfBDgICHDufWgqNXkG6pJe9
yR7aauKgkjD6Xc+vHObSweJedg+WgjEgptgFm0XLz0TWv48MCLgRU8NUpBQOCVqnYshD0aqv/fJr
wQKD50jeLU3Q7scKM1Y2NC9CzK+EhH6r6uiLEmQgBj0EUYb0O28tW2Rer3VF/MNMnJq9RLRjjU2F
/WtDounGa4/9wBGc2vj0hVWGdkevUQM0byaH5i+Ffsrh1O/cRWTbSZtaaDHcjTV2dt7lXeUX1S4H
1RQ3ATnJRBa4bne21+K1aeo7z3a2UUz307SQ9TljeutUMWLCSlRni7zkJPA/1PA2deKF683eDkoZ
Snf4zajn2KwIetcUXnC3roRzrMZvdF/TLsZgZU8kxBoyuAQqPhv5I7KL6amjHFN2K8MqXZ8skT7R
Qo9upBn3YeK+r9V3EE8ldCTKoFGAS6Awjd36KYHUbBTmS4mLk6DxiqiuAjRqnX1tTGIo5IhxN/bX
Y5WBDGUyDFC/bHcDNhpcdzdLEvPeWuuZ6379GOV3lgv5BtidrO2fE7adltjPfVlgSand9BIt/rJz
c/kgemfaTmjQKIxsADLUT+Y6pTdNfJzJAT6sEh3B5BksnJp83je0gG9yF9pcZBEszmzipk/So8iZ
hy0Ftr8Iwnlomxa6zHjEiofHX8SZ1m1SSMZ+9tIU6tF2p+nYWg9TTj3e8je7mHn2TuVBhIZULZV7
NgAprg2KiFivqlyii2FpMWZKoXN39N+Jbp1new2Z8FjbOum+eSq+n+HCRoQmNyVFTJvwR8+lQ3I7
58LeXIttUAQ/HC2NY0KzaqkcEOqVLJf7Cg2d0GI6qI/oSLXAjvWNlgJ9DMZh0QK8WkvxBjR5lRbn
BVqmV6HXS7Rwb9YSPuzH5W7Vsj56zs+5FvpZnAu18K/TEkBUjpovEBAxjTzQQCeotGBw1tLBAQ2h
r8WE8wDmUqTiLa4QGtooDistPWQKSTa8+1JI+2KiTYyYJ3tarCi1bNHRAsY8f8+0oJFB13dXSxxN
LXbEMYUTE8ENHn0thky1LHJAHxnb8abRgklAMmrH2uzGYGB2x8lxjakcsY+GftrfFYguF62+NObf
A2LMSasyY2G9Bi09kKU7Dcn0Xvc4IomogX6Y7oPJhfxCBO+2z1J1jiZdlKBnw2tcvA9dchuUwbtC
ImprrajSqlE1HAetIg0MJjkBpz9h2WfsNXT2f09Fh/HPoOYwCc1Ku6Mdk1pXlrLdt2hL3Yjpci6X
B0OaNh0Ad2t1sBtxrRFussq9nFf3xuf8vgwCo1q0Tkw7U4euNUC7NEuZWxNnkpjQSiMsa6h/7Bnz
ICU8DmWFUyFPtzk83l6rcEetx5UIcw0EupWd+jDzAJsh3a2r+sOWwKFZi2DjE1tz53jLj3HuSCzI
PA766Ucx+F9S5k2jkd8JrREmgpKsHK0bNuQPjwre1HriSiuLAyTGBVLjDskx8ezVxkGEzBNTNmld
codA2USoTA5woG2ac2hqFXOv9cy9Vjar/nuqlc6Idk6W1j5zGFcsdamh41up1dGV1kl3CKYHrZzO
tIYaBW9Ya1V1hrx60Tpr1fQQXzi7GxjjWWQt6GtjrLYmFbYLdAHNtp8x/EQKu671sxkzmpGlIDss
g56dDNSA0Xqn/5XokbCvDnPO2Leq813vfqeDyMcV/Xi/QCgH8IFwfz0mZvJNkdx+A5flDMfRB7qC
cxYNOirCnIqBw4GyAMm31qrXWrWOrBhIDkJ2/3asV14MrW/HfLpxteLd1Np3FxG8no/eGMjinas+
XivlJy2Z19r5GhE9od1fatCrSOsNegGN1tpnWnWfIL93tQ6/0op86aLNF4j0qe1fM0T7PuL9QKv4
Z+T8ldb121rhnyD1x8oOaxntv6tdABzhZDH6vyLtD1ifcExshsw6Rdo90GgfgakdBZX2FqTaZeBo
v0F/MK/uA+1DSO33lKDyUAm0Z44H+KnLBWt5rhMIDudDJHndoglNUA6JM+qiCHSJs9B3wwFhai/E
fHVFaH+Eo50Sk/ZMRJgnoHHhopD1z0D7KowkfYr0EckkGM8F5otEuzAW7cdoMGaA1K6xaRTarwGl
4bbWBg7t5Ij6H2nCvIKsdoXRo8XwkS8XziHjYHwBRAcdNi2fl/geOALE+55ZLraRFl2TwEbSYidZ
sZVE2l+S4x8ed9Cgpt+UFonRPLnajeJrXwqjM+K3mRc22rPSafdKcG4ZjC/a00KV/zJbFfGzuF18
LpRc9bDmSt47MGIgvjmJrtolk7ISKLRvxtcOmin6TV013lVYaxrtsSm026ZEDdZgvxmw4XTYcYT2
5YBDnpEdrS82lh0mVfe9j4cnkckHvpK91O4efOxPLnYfB9tPhvvHHV4VZqCOIeCAOWimpoAXcna8
/Etvc7SMVP1JKZ5IxgKvrLZVCT8sir1zMLNqxXFSgY0QRfQ9YnVjDCmtKtIrMCylGJcs7WCatJfJ
Lo+DAvVg9PemPtZs9dG01VcFwGyzMgd3x/59JZyXfBESY1iVP/RDV29HpAEtWPjI+mJoZ5WDxarr
l4uvPVepdl/x6ZnDQjuy8C6851i0PO3VGjFtIRJ7Ix26J40GP5fA2EXBtpm002vA8tVg/Vq0B6zV
brAeWxjCHolJTGAW87RrDLTVW4KNLGLFmWIrk5Xz2zDKL0r/zcbUv0iCecqBE7lvAi3wwHd1vFMb
L3NQz2HObir/IoIba04mYJT9L8uZj4hY1V1tXuY4FQiV62NOmbqpWj/atVVg7TxzRg9jyB3qkmk3
tzTO6O+zAoGmgjwUnUenY7ULHbC9UEnqwG0XV6lIieBOdBh3rFO5WSvokG5afa9GRGw3ikecpSuy
AnBJG4ZTw3FuV8QLXb2Lzdy8j6t6M3rAWyJHha4OB/dJCZ+xLXg6NtxHKnYz6yjxSIeKF6v1HbQp
ijQdOJ6TPK50BHkqCCOfze4cQRu+ocSmhblO72UP5X8c8i0iC1y2E2tzWfotLQIEIZ3Jmu5ucnAL
7DBeQo4Dg7wzU+fVd6lojNGUm7ku7pocFi8Gi5+FjlVf+BgxJ8TbbunQdR8iUpoSwx6s+dcuw/dt
dE9NhGtWgsH9AnaIE5HcFjrMXXefDnBgf6i+fIGIonYJtGCHWndjPBYyuVg1MpClatMw6cf51k/a
X30SB3BUHGuvFmCjjZ17l4gin1prfZvLYEaQUjh3zsoHofEXcLeAKAKCzwg+zi41mNi+xU4qFq4h
2qdFtn2iQ+5zHXfv6eB7hRVxW9jxtMHNvhzaQ1HO/V269vTSLDDogydDHya9OTkXMeQI2QuyTlWJ
W61yNsVCoxLyXM7fjci2w600aF1KtNBuDlYH+aZ6FuYQhatTSCjDKVavMXtYDKhm0AyepwRpn7Kg
4NAdxwIkx60m3kGE4fvqiaDEKsKhhUc2nDOIgaXvfglEmZxTkr+SLMP+Vy1nqmROX8vg7Duv/ZmW
8y/ACUAKKvfk1cVDUeGbGldgT3Vkulhs5LSNMu8n6qtt5/nRa+Xbd8j7fs70fs4N2DeU7Xa3mycD
Kx2Q/whtC6d7G2ZW22WXhhpJipmzoOreMszTN6OYhw0Lx/W288uPbHGxxNp0pYTPisCJyI8w6uKx
Myznoof+Du3rXQ5VYc+fcujnon7COUyEliRgZmymO9NIXqPKSJG0zW89LplbnPLUvXFdh87swqcl
5sg2TPM+mZYjECCalc6wMa0bu8eWb4oErUpLFWdnKGuWxb5PG6/aVyDmOWq9+TB45LCg3dw6kyA4
OnOWp0XdG2OiyEyoh8e0MrdmC2lb9kgvzWNSOdBH299tbEy3vHm/pibTcVorw4wACZFl3HrmmJ49
/5vNTGTf5ZT4ntGsl6FzXyZhq/ugvqtsETosnFGfYOFnnFDGOaIWxajJh9WpmTAcofeNX/Qn4Guc
v115S2u229n+gEfCbPAQLk/xkj3VS3LB5fbN1NZSZ/iWG7O7bybeUY81aNDP/V6mH01fOo+1GF5Y
LkenyP89rgwokQ8Ro5yC12BJP5v5RFrboLYgddYbYx2eHBU/0Dqa9pwKQUQR/VmNRrRzV/85CshY
FkpNj92UfqR5dehZIwEW5xI/5ep1ShMaXhySVtC9VbntE/tp1pjyiJBNzQAQhnq2+qoHg15Dq4NX
MthL/C2OWHGYufO4TgsRdWkyMgQTAD/S9GvNlGAXL1/jNT/jbcZoWXvfB8t+6jKiegMwEwCYyKoe
4NNTQQw+tSEAFPKYq+Yxs01ylVNMu5aHxRd07HGcsKfQxyyICNjUPliRJCJXEzDfthUoczwruczQ
RF039rd+DbkhJYJjW3iRH0KUPqjc3dV9gyy3mO4msXJMNnfuyXACYrqiBuhfz5pTeN5tfckZSzx1
8LkCjxa41KvJJMd/CeSeUBXPJ66s+3AMfs8EDZsaMRNL07m0QHDD0V/fSzRz2B+TA+S1cxU035wJ
cMyEUXAo5U4Zucs5sUsOsCAe3GlRDJecNRRWhpPPsoxNllOVJxgvkZStaHXRIAP/MiGwKyJsQewc
rMFZ6Nfld9FavrO4SvZo/XeeDN7mWthMZ5SglTgQtJRmQIc+imkknSUFcGiKgNQFwyGQJXpoS9u5
NZvqKc9Z4OWLzeGZjfd+MPyIiR0bu8UkKdn/CsvpTSVTcpsz7Q6DjGmnUPkOrtHtCBKDuQd5QkYP
ipbe0n3OsnnbdBGqUGmGNqKh0e4BxbjQxEcYb7x587Pn/siT9S4tnQKinTGcLBdqBpcSkVfNzgsW
4jhNVx7ikrG03XVaAw/ka62rsKjVl8FIX+sBw7KzOEAZ6yIca04CJe2ZbNB9e62HRNvj7PKIcb3E
xhp+V7Sqvyajw3d3w7ZFqLxNgZ3clWY9nfueiLpWx2FMkiv9RChmrm5La+pCnE7dMWkaKxTp9IS+
VR7z577I123WJOgFEE1jTph3vZlAELIM8bggOpVL8JIXTneY01aEjYnMyljUXgiTyY2ZvlM2rGHv
k94lPPsxb6IuRNMIdNGiAqlHxRLOK59yY6K4dwPyx9cBtJ0myyAx/xU7lYUP23jqybrgdfHiBy8v
JjIYLZqNEOnbAr27I+/XtBZkrnpPbsnVIEjXO4cFISdtguUdj2hHT7xXE4X6PKO8jYSIv+b9fTv8
jqjNH1dRBXcdlNNKK/JXRA9LjnB2EAMft0fkfl9sWKqHPqItN8EruR9M62e5LAWkDuO+G1BXUvHf
GhaX5xEMzKWp84MkklHj9V5b8qgsiDf7qYIcXOT7VnjQdxPa28FHnrxNHj5Vk6Opdhp7G9fm1lPO
IZ6oAQdrcvaLqEhJ9A2K/6z0ECeTeO3kQdirzA8dpyvOvmnthq/ZWv+u2oESuS82RWt/D1xV/bJl
eXLLLRne6pIlHuFq9rD3VqvZtwanl7ol5rK0wtqYMRi7HouiiNJ7gl4z+0TJc7ooUdBsjNWU4ah8
OtIpIYLT9KQiTj89ENHYJept6dBJpHb801sylMQjZlzkZ5fc6GjDL0G+S5fx1pVxssvm8nYY8uHG
Z+HAeANs0hIbx6IexjP+4P0wuPntMH9rq647mtRGm94ANSsT8zYvyQssS/p6NV6AsHb8/kysScKS
1OOdWowftIzxL5XrI+SYJRyn9SfVBql77VsxSASZk54KVSSWmSmY44IEXzE7e/wbXPygbT3aur6R
pLybXZtu6ynz7iTtcuwtLLAJ+bifo9Wjx9DvyVMVuTwwW3vPNDQefW62yeDI46CboQ6Blg98cfJg
zU8aOs+PB/lTFU9ptz6sYz7eDwZNCsfj7cya9Sfjygvy3uxjhcXBGo+LWbxdEv4KCpwOZlNya9aQ
+FzX+5l1iAAG7M3SVPGd6wxc+zBWs2S0tlluk50p0gtXDZII1/6ekE3ePotDOm8ubcrPFJwrOhM+
1Ei8bCkGQtYTWideatjbovHx3UT1gak7Q2NBV7uao5I+D9kCVvU9yKp7V5Vgu0TL8CW7LWYr/+Jh
DEznAk4pG8PIylvXA5JL1zhMaj4LHRoOilikyG6OejmgQ1Cl2XBqFYv5tBQpkyNfnVdCNUThAbar
5Q8oA8xuk9V+CMyGsyZzRVQDTCK6BjDmDDKyr4A9JmOYwZWq3Kz8Wha81z3D90pi9Yt7Fx2JnnRa
zKvEKMVLjiNjuW8ZEZJjQcG1BASSKxr4PLMi2UbKmyBtnu1hIWKwDoyQTh3mlZPR0fTyXbFvXNiL
06j6TToZuOhHZMxePj/kYt3YM4HGrprvpV+ofU4e9RrYgOooAyniPmCZMLekjzkNw7i1A6YHso7B
N0pyg/83e+e15LayZdsvwg0kXAKvNKAvb/WCKO2S4G3Cf30PUN3naNfpuxX3/UYoGGUoFgjCrFxr
zjErQap0NFGgNHSILDGc0KXMO49g2RBD+k2ouQ+pntO1nnuNMtmjcQcZdT2h0d5XY48ndJkclvFK
VSkyQ8c4eCqob64Puky2cWxve9uMD1ZlTTT9I30HooEl8dhY6MKS5hU03cqZ+mKnQ89d13gNugJe
Zacr827MOoMMZewRJi1XEwoi3vkWZqmc8ZwCGDOJ752LorkLe5Tto3MsHWqnsWUCMoV7tygMX6An
mML51CbZS1jb9tmIYsT9CtsTkvYPbMb1Ns+AsWUknWyCCcOKMSSvJYPNKUv1bd0b53HkwgSq6aC9
JBbajQqXu0/fGXwsYRBI8gNOMuyUu0zAWAI/dxeOVN7hABhWeP38YGYtRJfZPIddKh+9fP7LhWhr
APIwKWsrMnuLaiExdPk5ad1jt0QPmimQKyfPj8Sj3IWsERrDrbeeSToh+V3a3h6rn2Yaf8pad/1a
dwjAkY21teNJ0kGxOAXmstrNHE2lYX/Pcg+hTZ7QxUR+pmvyrBqkKEUoD27qvBdxTHeJ+EPch+Fj
wuAxISSNspgrY/ZcCzXcIP4yknJr2CHZNSYrOkhdrP25y3DhZwy7hJYQI1UtzUIi6clMGtcqT/aV
wYeuWC2AFGegFoOrWHeh6xuj47dzeNcxIAMeMinoljXywAIDA3exGwKZCGPtQMzNhh/QLFx1Oia6
JqKHUrWo1ml3Z1iwd3AVM9/oRrbUovuWTwfGgAyrKQ8gu8Z+Uz6EoMd8L46tvV4QVKlNxbvjPpmC
0RAkjnOZ2cxrCrob9NU9HENmkX/LM4PVNj0gr50eWPIHhzZhGiM8BA5NYJBy0jQP0tVZK6kD3ZZw
I5KBfWbYx6H0aMUzjmCN3FHf6tPtHGGWTrL7UhWslMboGCHn23kWmC9zUD1TUBa9Dno/F/G/I4Bm
Jfq0EVn77qSutteJ+Au6WLuFJAP01+a6O+e0zXTX2ZZWFT31DqxWt5rvrVHFxH4HqDDLHuCcTSBq
PnunvIuD/dLyHqsEp0drfXoTa/vMK/b9UIpdYTX400GIJ4V4SUWCM3JxqHrLw/UrazEDtk6E3WXW
e0WyLANTMarNVYJ8fbiqMZAm9POaeGyG0NHCmTITOFgGKqUjKw4GPnFJwRqxnkIdVpASt6YbzVxo
gV7960GNdei3mvvMpjPyvdqBvbGg9SnU3dUNe/1RSDsa59qwTxZpG/705yiTpW9BzObvEt6jd2nr
U3Vu55JoaS1Sx3l5QFOIACSxddZhJiu+qeuPdLi7Xw8vWcubdhf1WaElT7LpWj/pnfnXj0jmGNb/
X0t9VWT/SUuN/RBKw7+Eu/+BgziXXazijwJ1L6rqmJUMEmXx63/9j5jaJY4FrgOnCljnRU/9Lzk1
sAgdOTP/0E2LX0rr/5FTm/8Hxa+he47rGNLDHfIvObXBC3pI1jxpGATAkL/3/yKnRkj8d50xgjOT
LBpL2BJ9NukwCzDit6iWeGqGjmSMhoR5zGpxpDwygKeneqbhg6ObvpGjbYuIq/1Eyq895oNvZCg4
sAyQXTBfohQkq+Su4znp2UWRsivqy9h2Nvlf+TMnKkXbIDYlYizmt63atK3r7oKqNimhokMucFBb
VI60vY+O0bxnVp37qjH6dVxpBEg0DFubV/dWRTU59Y3qVypvKXXfMiee/SIxYTB2gtxFBE6jjf5B
C+R59oYOlx1r9or0xbQGSOR2+s4tSg/hNxtR5x91ZnV7GM9PTa2I5KZTvi711mNpROMKkis2OptQ
DFqkotC6H63soSWhucq4QW8l1kpujJPP4gMwa5F9VDkv0FQTDtkp9xFWlOtprMeTcNE6LkJMd7gl
ShQ/MXk3I12QbdxzYXBG9DDvkWiqjSdJLLQSR2OeYZh+WjKtzOn8rgdhhhsCdWCSO1BmBL2Qgg4y
ZC933ncoud1Q4kd1rW+Eg5q/WDC4IP6d7fN7cI34zwPEspCggy4hIciggfX3AySZ3KYv+6o6VKb3
pLeiJwOVh8wlZdJ2IEeFU4fAgsw4vWOjrExHbCT/e2f+dnb9L7L4Lyk0HKtAVUzdtCwoKlLoXzTx
hiZo+qcpDBENMG5cFe+moDe5L7XuLjTyZ80rfsRW9qc98IWZsvxZichPgmGx8UWYX/bA3DliVpGT
HZQW0zPBRc6BvaxlogW50BrNbtKSeJOg+SSpCMO8poZiFwwE/HJ+H+jPvvzzfligNL+bIK5bZC15
TQ4nrKvreDR+P2kT3VBDXqjsYEXsCPTD1lp5LUltQ7sby9JcaR1SeYcWNkyk9DQU2YwGFZlcMqNI
Nh2CCAfvRz9W3ho+vdh5Zba7vpQTIJM2SWlTQfL4zxttLhv1m3PjutE2FhBQ1a4FUPjLpxdyBuDB
TdhoryGbVE37NoEV2/YaEq8E8jhZV/HGHOp3R9BPqkPOwzhg4EYQVkmr77N2pgJtT0vZoJX3Dgtl
hMbPWQCKeTQo30EY0NxdZ3XyvS0BmGeGSo8QYBS31um71ylAd8uOMOLPUQNpEtgEJ9iR8UDl2m5R
Lz394R0vB8aXd0zgFu+UyYRnCevLOx7TMEPEocc4Tsgd1Kj/mjpm7TI8g+Q2zqbnbr0CwYxuWMkR
HZO+1jQRQHqB9Votq/fKZAHb9zn9PdpNemOzoDE3MT4MWLHeU89sjuX1TRfQlXYqLgJehay1yIIP
ryKTxe7q9AiHQ/cLu/uoy3HeNxrjAdhs2zqQ6zi0EFMFfzpfuDl9edu2rrtSWrr0eJRfzhcStiQa
WxM5feM9lV43sMvn2ybIvmtd0O3Au07lpjCEth2pq2Hq2Yg+t1KFFMEKSTECCFiTpP7RGLz5w0fy
v22bELaBg8h1YWx8sQ81NSF5bYPUv572epNK8LblW8mUZAN7+qnSWNHOmr293g6MHuGWgyWgCFnx
mBm03KGHQryc5h10Plyv1jyl2xY5H4el2nR9Dca1xeQq5uanbenuqjCeZm862sXJde27OhTNnlwF
fVsiKtvQ+b5TSEk2WgiFDyPHEUnLt9gKnMs/v23xn5cwcqAcIciAdDxJS/rvFwx6vEMcOlVymB2I
N3RU7kjk9Nb4mUjjmuP7ojY3VtHuhpYVRsA3M5Y7JGXRQ5Jb+b6IEQz+YZO+3Fcsz2YzqEZ1Shkb
U/CXTQLhApck8uJDFHicq/p8q0eOtQPwDItOWoeoddN92OsnwwNh3MrmJpZ0F1Qu/rQly2n422l6
3RJbMEuwXKlbtvhyvCaMXbVG4zRtyYWxrU8V4SVbfC0EKA/D2uA6RHhoeJxpPrKA3JCjVO0BFRGV
ORBpZrbyOXMNOhVocXzbsLelY/xhG83luPyPbQQB5jnc+biaLHvztzKtc+DAOuXIpUTZN14rPHA5
KT2j8kUzXPUN0d4c6vlJxvCXqui77GdiYAZDv4FsfUNB+ZkmBAa41Wdqe8njKBCrAO7pEze/M7Qs
3EBcJWzNs4qtS67RKTG0566L6nU5GeqSkUy7cRvmCLL6497/cltY9r7wXO7pwpGGQ6Lh399ZP4k0
rrFmHXQLskINjSGq++kUu24IWZykHbNFqmcwS2hFTVmxRIwG5kQDV5U0FuVwHIq9TBPtD+eM/aXa
WDbMkLAaHNNlnU4Q9ZcNY9FczoGMDwPQe9nSl1RJmXCvn55sHXHNiON2HafzgxuYYtmBYBN59IkN
GSFCUYSG3NiY6cLoRo9re/GmrEx5sIxJ7KFq+zN9fEcO2a3OKMWXPQ472D5iBTJ5H6OOejKXNk03
J9pHmVcs+3vFALv9HFOrgm9OUkhgdfDbSIIr7fy+q8vIn0oaVgjJaMMZ0bT2yqE5R277GWC2OqVd
d1MYKQ33ns+xTfe1XbUf7gyXwTiyq1G+E9jhkSDWeaG309IZ4WWJJuFKrgrYkPt/vgjI/+UigPKK
5RGRg9zGv+LoKFeDYZaatrcoP/YDEbJZnUeo0XjjWWc7d1De7wPPCdZuQJpbzaTVx15Y+Y5ApCtC
Y8e421x56QgpBhSWHeUM612duJKyOjRl8aM0rdpHE/NKoozacz67a0KlYKJTZmLjHOKD21o0j9LA
o01V3ZLxYL1XwROmP2T7xrm0s8xvZu8tCSOHMREQdLOAnTf1ZnmclUXZYaD31SboMQgVwHKcBrph
TKh+Dkq2G3uwF5YJbidHRz81oL0wOJc/IkXXJRsmPA+sF0yJKYOArX2bsuCPNRo7YdAwRqzbvXDL
eVXBmtoM6F/tkCFTUZKoiSkfKmjpExCUHK15ZPZue7+W/v/36v/L/ZKTwAV2YYIgtKlV/4MXqHsF
qL2MvaTFbYfnU5HQVug0V4mOmsS0S+wWPzw9kJqom5U+Fk9ORo9duuV9ZBP0QWYO846S8NrUIoBE
qXb7z4fQ9er89ysjTE1OTykNl8evi4JYMziINEUPd6mF66F/zAPCAkqdezuCI+LoCwBcMd6bAPd5
1lD/hHX5bYopkyVIo1WJBt2aJeP/mQXYH7aOfsGX67arS+mClrZtXNCLN/v36/bkKptIEYSqbmNY
u5iROrkIiEkTSby9QUoCqr7ppFntdCpyMkHtZJ/PiQFSZrnpRUyt/3mDzF8r+i87zEQpo+Os1E02
7UtVmjUVRq/aCPYj5NQNiRHpQz5Sdgn3UPSF9savfEThxTmMUWvn1Q8vM6oPs3yngajTJDebvzr6
ipoW5fthdqOTVf6gnOlOAfRbdPFORqCLeRfk5MINUe36GNs4r3vOCgTuhDTR6e7wRfVRu+3TMbxr
ZMySirP6wEd5SUb1WRLOcwH2UO1VO98FBjNtFWKklexJPwqB5c9eb+6cJv7eJFF0Hm3UIWnZ9Fsv
oQq2PQfGlLzrqDCOkcd29szTlOX+pcP9AnBmNdXRMkdvXxfhqct4KZTAyrfRZAJWDh88Z3YPjL0H
BB+LRi3I42OVBAPZffO4i3r1k4+bHAymX+SxuZ9mU+F6go577MH4tovMrcCSRLqZvjaQAJ3KMBYb
GVnJk+G+s7Oji1kMD4FuBb4cUFyGbQppgQU0NzlXIPrH8htk4fAS0DzuFPMyr2g28Y4Iko1rVM2J
G+o3TQ7zvTkiRZK0JOwZ4E4+RPYxWzoXaE7inSizdym08UQwN+RwUm9WLJuK49xb7zk9b2o9MB0e
fHeUdBcsKeMpR+W6qrn77r3O4Y7VZePKi4JoVzaB80bIZwrRqYn6idgt4yfOb+Ohy5IPOU8DfaBJ
27k4mJl1LPcQx90xIrc2b1wEb3KheReExQc1tMFNtkzp4RdB3xwHPkmiKgwvMdBN5BVN9KBlXOCR
zAfHYm3RFL2rjBxjglXsAwN1GasbY9canNVz0UH4tEARmlqAiLOUL6FgLDtVxY0aRqQ+jok8V2cc
i6jg3W0BDSVhUR6n2EPHOLh/RRbCONyQKUGHMN4EFOhVTi/9iWVz7juMRPif4HcEKep+AItkHRVl
e3Ca4XMAeLMLNUcgDqnwIuP/hXFc3dK8uFi2gvspkR6O+PY9ositGaMHRVW4ceZu09eiXRGdKbY9
hkmkDc7J8hRtoUFhWFRyZ1jNhRSJCFEK5DwjSX0CRLSNEG2K2IahnAU0EBC7dW+YfevLYqRO7ZgF
zSXeq2REo0ZUV3gc8/pu7pY/4UjyOEr9Xq/FKepZNrYMzK5Fd1MEuMu6eVOLHBGjg9kxLcSOJY5B
xiD5w0FD2oSGGKlqbGpESUByI81xhwELo7uVvQaiYDqo0EqnvRffZRlT1Flx+zLdl5Lx130jNGYk
aYYRv9T7iycm8WIGnJCRQShaOL4Yy9DLUmiaDAomRMwRiLM+NPzSUbuU4OEz0g/WYy6aTxOyXTo+
9sXkXKiBqiQPEM3aM4YB69ZD33/R8796HdPPbAUwzVOPQfKy0bHybkWGkCcqkb4qRDdrh1Wyn5pz
tO6jsN54EeajCquMGYU3QK0dhAATCpBL2hOTYSVlDkmccZ6WFPZZx7fPYpBs13junyy8chFulXM/
YlgCdEKMoI5eTjEvwaN67sV4CZyh3RogB+81ol/E8saxqQ070bsN2Zfd+OJWxCIHCUECwjhTP2p7
XD3NrWuwcSmjoteonV+QHnjo1Txxmd2aIY7eA0uM7V1O/NRLJXHsaGXUn3qTVS53wzgifZ7Tyq+U
XZwdE8a0jFPrtTBCZ2OaSXGaDASKpab09zqwyKbHW6QQRO5YurOfXPoTgolVnDLIE8JYRivuX+Vg
9szoLOzrCTm5NH0eGjgUj46GX6SZEuMk7OQbDA4mmpyulJI3kwSC7tJSHuv5zWq49NRAtzDa0ZoI
fuQ9XQNWjZ9GSS59bZvdwVRaf4shll2Ye/d9qhyOPqSlLLNZ4RTg97xRbIrJwlNa7G0ZPeXD2Nzq
gNA2Fm401uN4ptLhIoNbPsrsIAaMtR7W7lIX1QFXB+JcrTdvaJO8CQqZ3G6Bq0ZxdMmL7AQMYDdn
9b0dcQ6Wjcnw27NHrvWK6JxEqWM2oKSMQQQ2w0dRWi8tOu5LmgAzJC+u9pGvEFcDOp3O+M31VUeF
O1GP3WCbjkOzxfkR+Zb4Zo0N16rBBk2X6bhFG+LSC726kEd+MK9IEuxd8CTzY2V4R5wFHOL4U8g5
HAo8D6c5SZp7fEwlGT0gP0Qg8If3j03uJH4WmvU69xqwdCJBzVY6yBEbcRvRDped262ZUmTHYYbb
G5uNTq5jqe9DzAP4TYatNmSU3w4+l8zJTqCM8GTTdA1KiIhdUU+XoWyeQYJQQ5v9W9Z9tDnNG1Ys
5qpx05sxQlmVNHzAMUyVIbdJp26yxud6gZknS/CPFMlt2djnwnGS8xDlDeXawFCVRFIgaqRBkmvi
13lpPkaMlC1x0jy8oXrdHBKt3A5F7p5VD+3ElHurXqR8c3bIIuNt9qQ4R1Iv12l01OVC8sspAXEH
EnXglS3LyK4lVhGMpvvkRaweiOA95poS5P1wu9V1x8ZM43bLElRu+woinZl3zUl3Fs1jo22DyBBw
MStzj21piTCVAmW1+4wHFOFnVFw8KwIOTZOrS6oOqyBGjzSYTvOgmp3WJ1s9RTfWJ7bDOqZbl044
3mZW4eHCwtXfo+HXkzsSYpdg42ircmYoE3byTZZO60r2xGEpgl7yccbKl8wHC5TNTjLDWTFNiXw3
L1G76EN1QMnw4sbDt0F7HXOih/D/0iKe1rUb2I/pMvDgOk4OG1rF2KMytJvguRrWDbPoQsq9Qvqx
NkJLnI1867rxY9zRZuSUU9x0Y/zJSLYZ68xwJ6udk7YfcBiJ1JQv45TfavS/V6z8aDvhcdWy2p9c
vDIjaIdJOS/hMIMIVYFNzyy4l7V3THME/E6raVhEAHNMY+h3bXVjyo4xDbWT3whrnVj2IyU1sjxn
OHc4NkOs0/7Uz1BTu+w7AVNF970KIaKgcMHoZr6HEh/RGBAMZ6VPDa2Rla51b92AR6fnNnAYUFis
+haBGvN1+CiTo9ZaQNlmQBnXq3gDZHKXxqAl9DmpubwV3mpMu2DLVMDem4Yeo0Td6iOmlV7vN9Xr
gOaf+2mKby3j1gwUi3y+NwPz6DYNu3hjmWQAi9Qy16PM2+1QT5/VYEIzyAA+WtVLMjQRAzeF8FxL
fM2lnMBT4MPF2QIke4/BZdQpLrKsUWhAba7vaDVA1JbryBhhNY4aCRfam9UuSJHpg7U9mo/a3UWK
5XY2EplloDVNkR5hQybQ1VTPEQs4ygq55Xl+32vlJoyq78LBzucAd5y4ydGAiS59QcsucXaJiS1K
1VG+bRLvWHhkd5YM7maiSZNRu02LrYf4d42QcSVlDlgNNciKoTcM2hz/f4A9qm9RiLXZsElngQ2Z
zv+Ku9etGe5GgAsT8VcjC6cuQh24NIO8yviIu+pSE7e0bpFpNlr2l4Gk3gvPk7NQ0Ccc80Inb4TK
7Qb9ccvtuiGdOvgOmPjBkflj5TR7BPrPLf0GEJs0Ocg8hGSMqIOwFBQe+t4LufB5tGVWQcbpgnj8
LxCgm3wo6E2gzm7RFNFLFKTUpyxNNO/gLCDib6rMi/vc9fYRl4KNk2K0TZZuoN4b/a6poseqIbth
CuzmwgiQU6IeNVIfmm8UR9yyezsFBe49O7HOrVMUO8AvGKGWh37h1bvY/tYxcCAEunx7/cX1Kddv
fz1cGXyS5umqv345BP0WFsDH9XnOFWp3faLH+PC/n3P9fqr1eLkKna7f/Xoiji8S9Eb9/Ovb3/7U
8tJDSvgvmqgg2Avwuxihk11V53wUf39lo62Mefv7y05qYf0iLrn+8Lqd169+/c9ff+y3Vwk94xGH
DnLhK6//uhk6Zn4K+QQP07It1//+Zft+e8kvz/my477uml+vs7xs2BXPnqIZNYUXjC/MZ1s9P9hK
9bdMhfd9gjpgkOOHlwHC6cNuN2LDRaQezUetkahuezr7aGeRwHFF8xMMofh5++HOdCnwk3x4y6PO
j9L4o0+LS9bQBlWVDWWx9ckGMzdNG70M7ehwqHfuVickehXDYdqKsX8No8K7LFlttT4EWFmiglub
BSAiRxhYpJVaCbO/0+cU9HKg5YcmiI7KrYpzyezdkdXZcfP8zvQOo+OmqHxZgrEAibZQ58XKMfSf
KvLCh0T/3gxI4owU7HjRWJi4PWv03cNcUJ9r4/wB8e8+HSOyX/u10MHSOgiba7p9G9Plappk4wXp
/nAghXtaNYMOgMy8b6ZlDgHRfu2O5xYcQxVn+r7sZ6LepoyllNt2O6hSu8hyEHJm+KbJqoYfimHX
QsrmancokckFjopNYfYk2VWSAbm5D21Newi3DSu2dViSR00coWTaxU5TgcZ0s0PZbuGx0R9jWt0E
GMu/3L4z1q3poTaHWewMB4dDZyWNz4yazTDZGy3ONGioNXycjISzoL0gnCBlyyABZyy65kJjgrqn
x9uZazdEuni3mnuo8+FCX+NDF/2u1LtNmCKfyhXroGggGkG2z4kZuOfIy/24Ye+Z3vReCe8O7WC7
axJBJzfX/H5oO9IVmoUln0D4bdP7CnvBSoaeBPc63VkZF1QLhi+wHr93iLMp7AxS1MAcy3w1+iWY
rqcQqWVKwGhBOx0A97lhRX3rYlsM6xupByAVJhKGBEc9YkK33gW5NR4JGNyM8wTjW3pQAui+kroY
rM1Jf06Rsq3dWYv3Mwg4uPlMchyrO6bZtBL0HgDvu7uiqTBDTc1hyUMwIyaZE0ZmWeBnyzvugZNG
Vp6rgye41ouO5pAeNAkw2oisYcaH8b4S8SdQmcLPdfMzmJJoN04LeqR13JsIDZXo2WJ0JtgoSIzH
KF7d8dbUJWeaUDBXvtESjKax/KEyBC5agA/QiDuxTmy723dk/yGdLyp0lQEB5yuzrg8iHvFucGC5
dZiQffZp6Uo/8J8isJqgcvLFe1M633qcTwSQfE/mR1SD2R5vMA18U10md131cbOdEeOiFp4/bItK
soiH26wIntLQ+mSKZDUScIVccFXakfRPNjLPgn0vXVLsLCiaRHcy0A1sEw2/V2252b2NHVw4d3Gu
o9eGStfWt2aCH4rOEeiHND0HotxGDRMB3ZbciKHukjzenAyrRAQ9f3d1WmeFIBgLEUOD38LXM/kK
UgVhIL5J7pvWk1Lp/TIemLqBWCrpxL4Zq6dUhWfb/o6rPKBrqt01M7qWKAfCIRfiRzbhMNT1ET5R
2N9C05rWGSwvPtpK7Ova/gYcjIuGBaJB2FDKJDL/tTGgQDar9g2qyqmVAomkOX/qySIenB5x0+3i
n10QCvjJzrHvPAVAWPzkABzWw5hRQyTWi5CI7qjzUbBbCPo1OfmeSTBtC2U8MA0OQKQoUZatcTF4
PstkTImToD1nZISBfqfGGNswPuGAAoqWYcdtEeItw+fQaB68At4sFwwY6ZDC0/jF081VZRD/gBkz
IVVWXPBB7HqSXw3Lo4tq9Qd7ip80IFlrZorhRtaI313NyncN9BlA+qVLEWrTaCkSo1xruSm3Xd4/
JbQtzDr5mWvuvYuZBLA+QdTzbG3jB5XXtZ/VinNkyu7zNL+Q7qhvGRaYUnwS12dsVdue87B+9SY8
fMniUeuG/KmasYwmOYYI+GsItILWISOlWnAgmS/LmXrGxFJi0UwQ7dYR/Jl0UuUdirXwouk3sY5P
vFJMJ8zhI0A2gVkXrvXUTYyu5/AlSa0fRj0FvlpaT/PsIM6kpABoJB/MNvKludZH3DR2Lc2z4gyI
Gu27gl+4GuSb1pBiaWHbvfQtrHbbfpGiO+o1JCG9XmPb77n4TYdQaXd6Hdc7V6CmTxc3+Cwhi0lm
Z1HQdDutcF+ihSZY6/m7Q6FXt1AJjU5SwuNI3Ayj8wQrZC8C6AGKMzSd4Rc5ALbLuLQgxwysZ3Pm
pGUy7vUEPHyGYDjugo/IwreTmm0PcKO8xJ39raOB63stMPlJ7miKvvWijU+ECPxwYAvijIvWc8ki
MQ68taqSmvqbvrAbc2RGng2pyyjqFYK8ap8bvlOw3nDjCVZcpwq/l0fMxOjF0RJvKPNrF6hCGqfT
eVioF2IooUbV7YPh0NOorexJdb7maObK5OrJUhWle9Y3hywxxKkhr3oVK2Uc27J9qkgUXbmAudZd
ZaOxd3p9F1tU/NyqjroCbJXEE+vBhvScpJAbTe+zvd2GPwN07AhV5I5ShMvywGR7VhAwwnaxbtJN
XC0dqsEKcjgl3Dj1aDqNSb4vw/5QFf3KwkrNhdPBZbIpUoR40DieUWmn68IYsdHE451BKl1R9DSF
TVzcpU43j8v3gDkcYmVKZqiJujfCRjaW+8bx2q2do9ROEVr3y0kKkD7b8hdxokD88sKYfhthvW64
T5OIaLYuwbAkMDu4E24K4EH2FkgUuYlAXhjDwILphnMd/iBJgCSnRrrbxKiwXbjpQ4LOf9eJatrg
dJpLs/ikL57VwOqQWZD/woD2FZrZa2fhiURjTXEk6pO2GMELsPuzTQ2ESN/GhHKL+wkDDenqnESf
dolNkSARYtmJtsAOaNxoQx7hLgbrPPbGWyhi3z2GWLj2rHZo1KnqW67GcWuU1U1MOvtNLZ0DAYc9
URne4CsJWM+pTd9N9m3VJ8cNCzdM0LkOfQBX9RTl3n7Sp4cx2KGe07aqaXZO0vQsZ/Btxt+wtmFo
2sbVxO4RXbXCp/iQt16/acyuAm1vvdTegN9WvdQR42yCEF5xTRu+Nt92VgD4xGgvekRJYuXtBQnf
ifzqO0xO7IFBAhyLbh1O/zUD95vEJk3ZtmvCP5d+p1KvQeeMXNkkPmELX9vIrbFmPcYxgluhHeet
rRCtSVH0RxGey7F9Yk6QrF3NyzFpJw+zuGubfJFsoniqAeKurCnY4MwsVx0m11lrzugDrW0/9pRc
Hl5p26lvAr2KLkQMPXSip/dZ0o9k8i4IRWy9x1w57fFqxaF1S1O6iJ1wm1R0U379sOsZrzeIgwxZ
MlgC3bnKNa3iFluZz6HBjKoLNW2lVGIwkcE21s5lsemsEvgraJhk70RyWy4hU9cHGRKvYUWUTkmL
mWR5cIK5JKIaWp3d6d1RLg8YWY5y1s09gCqIrx18sxLbJkwu4zgQcUQECUlY7aDi0+A8kxjDnEDL
5nfUuaTqdHIvlvScamxQoJnlOViowdcHbcEJX7/idkWIBQ2h9fVnsILssU6OqZE0xxbn+zFevsLj
whBVDGG7K8FUWWqqjyFtqeNwfYf//t7scomPDcYsXk6zO9ldgvW8ak06P/DICT4AbHQlhpsDBphV
64avRpoFyOG3U1JhaVj+ZmFGit/968/HdN8UeA04is5wpGWd5CuvmGFpzdqjtSQQqXcGzSjol99f
nzQS+bEdiahfzWbABbpVGvCfdIHiFPbaqVh/hFKvtpkgegZcNPnlFt2Ipp9AL0Y25h6SugnHtRYm
WLcu9J4Ih4KygiMAY4C+PKQqx915A5u6POYWmIPVDHImroL44JGysKMdtP/1y2X9zgfJoHD8Prsm
dMUELvCRsJzwCpNtfIbd9+Oy/rw+JNwqNiNtq5WxxDtNMYT5HCYWat+bxMnRoFZtsqGKA04UAoMd
lwdMhkhmGJe3+ybB89xOBhk0VNuD5hrvIFLbgxune7TcMAfS8KN2am1rFhy/bZv73YQp7PpAP3sj
OkmpPBDYNAGzo6MB0+v6y+tX2fJt41ZMUloPC1TH0DPSwH+aS29N9uOLyipGOTVUqqWDY0QEf3TP
pWNOtNIgHaXTO1dArKgrBFCIaPoM37M0kAsAaoRr8TMs+fHcD/eZe0oD/QWwDtPMoKfLq7/MrGtX
SFbvjNF8FYZ4sXvSclroHVDgHoK496d5BIFkdAdq4h9lSN38LbS7NyhjNqo+XpoInlupDfcoMF8U
nDbkOs+jQwVCwA5WYf62qNuNVn+XlvWB+PJ+bBwWm5U+rtEsHXK3OGk0+dfuQMvcMDAFQzXoWVFy
/lrQUvqckpGrUgn9YzpjfmZRt/zo3w+KfhRDhy46FITXX3+eyZoM8IQ1+/K7L0+Ns+Xgu77k9dd6
18ptM1qvX57Xe0tC2fWH1+fNynahhVmXMs2ZChU5JLHJzNaMGn7i3blYGWqX2ovf4PrERJ9O67xa
wKBUACuZe+2xb/SNq53yJCB2mjilrZPBaIGDsWYueK8p9zaAfYLIAsZLTTzYEPKB5ADp4j54sMxl
EmZrfpgSBmBiALVNfqVcRht9DHCNIFn5yCkn9J8ddsLbCmZSMQ5EpjcXwcXj7OBaHoiccdNoM3l9
8gC0IqGip7gpyjQ5wjU+jSofb0j4nv+LvTPZrVvJtu2vPNw+EwwyWDVuZ9eVtrYKS5Y6hOWCdRks
gvz6O6iTFy/tBPIAr/0aaaQPLGmLRcSKteYcc90uvbsoJ6vOqLuPBpnnvkLyiQnrQCPBwn/VPHPs
96jpmr3jwNdyiIq30ChvSBCdt24vnkTaaOz6EUV3yF7sU2NMbNd7273aLQzNuFE3DVe1USZ47NA6
tk4MXcsHrJj6+hBzZKFURHEdIzLf04nkrN+JXx589FMG20llTJJSO/1KOgQtGjlvPfb8aXw1hT+c
4Ot8E0ne7Yjy/K5y/85z1QOmpJvbRT+kU5pn0NmbKALhFA9fxszam5lyML7hxzQpfie178hLP3Kc
/VK0vsVsmEGdKKYflfJfGsuOds0yCFCVd+Xt+JIEMXoDEXWrwvZ3fhdjqx2/strzK1ZHaVucJeL4
GSD0zXMQOTHvn3OITkXGe9aN9W6ompGZy9zvkXz9NH5wzhqJS3SfhRsBKkzA1eOdeMZx0p0cOc1r
GNcxKE3vV12NYDhmjHsK2Vprn5hjkqiLLrgFZZHNT5LDSuFYRFgVr7Yrv3slpNMF0r1mrjZtFy10
xzRWe3weO0wWLRWU254hUo91d5+0xY1WL1Uuh3M73o6GdehVfyn1XO0cAyyUIYe1NJMbARXvnh3f
xmi4pYgBSPXroVgSHAf+Fud20NC6zjaOYW5xi3PS3DaZe55qHPckTqNDUTuLDC0aSPo5EgyByzb+
YdgzaUGNcS4bXF5+f6cL/SZxr65ie7zBun9oXXoVnfNojsNrnA9fyzjG/KwPKT17J63x503Fu+8t
+eBQfGzinnliq0tVlt+4+2RAyegBgNh3aq0ZeHl8tKbswkJvMlf64arq0rvjTy3kz56RPAv0N50j
aFMOQMCkv81l0eKVVEtIqnXxiumjUP4vbJ8UxA6mmdbk7RQ3W/1AA/MxCPfdeoY9ldLeYaGcm+r7
ZLpc/fin9jOaZ4D91pAkrnFhv2Xz0gqwmFmo4WUKLM2ZKEUs4Ee8oh0dCnBoCNzfeC6TbWoSo0rB
fZ0i86Xz3XiTohOmD2/umuX7oBcBLCwwtk46O9t++yR8XA+KaSKtk2LthED70OosMkCixF1ofGZp
MbvFL5Bb88X2bIb0fPBMAToBRvCcNl29L+eSUX9zjvvurcvNktH/a+JnGR5ssSoEmZrE0EApA+eV
tfWqM5z7WNvNXpQWbdCGHgUaclGOwWYU+moPuEMRGKRTn+2Htrm4msEGh+v7OLLY1UFFYxuSzZeW
Jq8bOZduonflLWuW5cC8D+OjGRNOzkyK1pr8PprIcKy02Uy+iDdW1FP7mv2zr9LHUY0rQJtC1wvF
lcS+0qD1i5OH1YoHEFAY7b+iORgtsZEQsdAJH9NRPfS28S0M/EeuMNkLmr19uE0RS09Rb40JNi04
cqPv7sGan6rIORCGxoHB2lbF+EKDyfbMX4ifyz5gQuBlj1U1PQ3d/FqPcMMCkZ+AuFxAPPYrg9sz
OOgfBQ0skXxHGJLl9oOdYVHxuuBDOKZaJwMg2Xi0dyoxUdQ4A2H0idqXdoXKVSEl+RahpVsFQ/g+
j+awJQSxyHkrY+PmAMUhvhVBDfPK3v6gNXGeHSxKMqy/g1N8lfR10lq5nDJ+1j0ytNYNmV15DoB9
9RIn7hemFjTRejrIYBd/kmbLnin8B3gI+755C80Qr7BnXs3CuEsF7miy7DTZmT6TQgRxYPOcmaKh
fDFadtsqqL8vkV0Dtd+CI252gx+KnaKxv54CjqdSfWWYJNdj6tcHrArYvIYBXZtlUj3o6WhZw4+w
4/yS9fOtdSGzhXFhbpDN0Cwvf5m0RdlchwfYOryUqAmmtMEOGz/P6ruRYDvqs5anpevOgjTEFZN7
+kfFU9EKjGMNorYqJpgA9/c6he4yRV5ylwTta1SCgwaBAL6YbuqKWfKHYChwwP0EurcA7ByzlkiD
QQTChGJj4HTbzAbXM4WchhqUFuhs2Zdqps9qeoC5h9i8BouM3qzDU+Q7V1+78qmZIIdkKPUq5BUC
NR6RFClzCnfLb4nuZ2kvQfH6HlLUnJtZcYlHvCJ9OO7nPmoONgcxovUSOH42eYNhjXy9cjlfEk4j
GD+rX5kYD3mA7InEFNZXy6o3HlrG1dwirSr7ojslEP922q8bAP/Bc+jn9VOXZrRQpBr2lJvJNuiB
gDldlpxLZ3pomOddAtl5FzdprB3ekhihmFNdRBHUm0hYd4GVf0SDN19CfBRHzUxsDLzm0i9/+FXS
bbXg9uLdc0/W4juZdH6uNC1ys55LaIAcELNs6SwtMQBt3ge7xYY55YU40D+7d1PUc59/+D3QJ6vY
FI0T7DPHm06JstEE0daP3BF4Vs8mKiT4ojFT9MfYSq6ff4gJ5Z4RoDSX881ncA/WYVxciYg+gckF
l4VgtctdvcS0gvkaUP1aTSUvms0QP3kP+aLSsO56ZT5Rqw5PHkZpc37yHVJRc9Oxzm5fWSSGMP0a
SPF87oQudrgiqBLT1Nr7KY9c1DnGg119ifoKbsDyFzcS004sM3wCR1eDdCA8WbxeG2mh6M6Umq/x
HLOvulQztQlqIei4PK5Vyks8lD+V7JK9bbXuJZ9xVok2ObhM6NZuo+a1GSP+8UL7Gnga2VxPRIOb
YYvI6QSvpTfKLRzhbm9B4F91KWTQccC7PwUGw/Wi47sNDIbniin/ZNJz6YKr9vejXROoZpkbK+2g
CzdMulMQQXIQFTK8gZSV0eV77qFhiUs0scWBr0fMaBlkDmTawJnXc2SIwURMvXkIB/toBFiMYsqJ
PBXpudcDGxbs9KB57GY7phEooO/RM8dExxBjNuD8O/3Gj6nd3R7lHfKYbsNrJllSw4Oh05mHtJkQ
jG67hp0pUXyxbUY7l0u2r10a8UZNX1Gpzt+MA+oLxAOYKOWJDFSDdpyiVvROZMPeoFwdBY0/KigD
ZoH14pucPT4NvX0tk7UZKQhFnPyA6ODPYwPdSj/dChlNhLa0d5FuvLs41fl+7tr7epaXWYFc1177
lg3Gj0COEi0psMlokbdUYF1VwYVAr8PRNczOeYn5mCKwWPmaFWbuP+Q0XeehBDA5gKIKwO2Q2UlW
EzWcXbFtlphaEs/YOm2UbP1iiha2w68sJIS2o5uHxElfvTQ8L/+bHXbf1AMn2ATNa4xIjLFm3I4A
hELruZ6S6d4fDU6frP82rCs9xW+wER4rZay0iEKELBkKL7Jw2VwJCmB2BsyJpVpWQC4QQK3BOcCC
7fqFEBZ95ClclcCeaA1M1XyXJt/z0glITippoLoKfnNLgKsskWEmIZZiw3XusrJZSGBYsqOAJlib
nWi8AhC0U4grcI9ZQU1mZO4rLpn01kXj1yak/Ij7/lBGHNjmMb0EKSjYoZAEffaLZRo2YUDJ5ApQ
KVFmR1QzXXywNSfrtCC1EzrWzmrG8GS7OW+lmXeP4KwPqfwRZkFMDY7iWjNaPYdpfOudwTiGzKS7
SJCtkZT4lGJxVqn2N5UfIcDKh2Jb0CNcnnFz29u0hucga85TJ3ZNyYYxaf8Y93V7NDFfpY5k2DPM
D7nIb3FTuAeSgGATeQTIlk5tANn37tkPv5i6fuMVgvdnoPX05zY4ekuedUUnz7KqF4sp1N7tu48y
Tckud5JHVMWL20RfphS2YZ/4nIKpL1Q5vrQEwszuiOqEmYd2ac66RK7EkHDXbsqEZJ7fm6HtaSs6
F2ViH5A1JyqiTdAlAenBSpmeeL4Senn1zQH6qsk3IaChxn1eymM/I6WJHsp6kPjHnbMPWMVBtMxU
wnnNUUTYzuDjMBkwdJfyQ8zC2JWZTw+dicQ20fUmDLqPT2v85xUryo5c7+Q+xpgUKmyh85faOZjg
AVe1750Vl3ZTtpXaVJISMRdQODMqKxTmuD8Tj3l4S5PCl2TUBM7DQKDK+tNC8Wn2M8fOObs84OvQ
0UtuqjMfHBT911o+fv6rtmtRaAZ4WsEUIPYuqUGGWKGAipuAm05ko9MhRLD8vTe6wR4bBlVB6hOz
oqpN0MBCkWV655nMTRqyt+uMbKUAcdxdFSibrwUv0DW7T2umGRkf0VQ8c9ZnZjbHB2Yv50xkFJu4
aarsIx4j8yBcmsFqFtvMST5KiYgVSQvk+sVrLwa5G0cGuGWBhCnkDYCgyrlz7sp9vF3IL+tiQQlg
AMekiUzPkA6ehXe7HrF5IxvdVhMEvZABp19inou8t5xm3JoT5jMUGuzwdg0CsQmPuc0VRxd1KjBa
rRQO2N5FM5vkz7LR/OgMqzE9k4Osh1tvU3HBCR8YZaGWDFtilIOwX33+S4+02b+W1MxpinUkw7d0
CJ+jbmKlY4aEfI3Tbk9gzhgYv+wBGnXRQMUZZiY0GQbqFmsIOiu4wQa9K2gxDQ4dlWY3UdOLs8bS
Xgmfn5E16SaOkUKMFtT/dLgkjv3NE6xHEOevVUxFbQLZiizW+Zj5MXJG3gXn3hglN8lyHhsekolP
5SvjGTRosK7T6a3rOYsRHMJulXCzJQS3eEopjAxUZkptlivDMBL2oE9xpzQkN43Cgwbn3kNcaBe5
v+lF/PG5n8zNElxVHqf0NljOdwBtKGoDvuSzfUcmJwfC+ENTS+py+BrP3DtRGaCFqhI7NCIUoC4L
tf1eCrvcu7UuzmkARqjFQKD6Tu+KmEOub1HO+/lofHHjTp9GIQ+NaV5n5aq7tum7u4qZOwjl/Ohl
pT4uNbCbj80NPDUHh0m+9dEobwNlpKmtFsNfvjVsa7hl3TLhmTfM2soNaeXpoezdN0J88/PnH8bQ
v8exEZEsXTtb8gQuRtSbBLNPyKsFh5AzEL/XeCShHNmIdTdpMzmEM05w1tFHhu3DfrbMx9rp3B1r
iXO2+/CMGIV6CP5NzRH/0PjNe5ALa90o8RCDgd10k7EdXTbJ5aEyF6JD3MuvBkkRm7Rbrh/ttZMz
4UyThNVJmqD8lhcdEGvRBWTac5rVnbdC4GQeO//gNXmwp8lPYiD6PmCF5iYfzfYIMxDE/SK7Ff1g
r4UFHaHn7lEYkMFImTAuJzWrtaKtYgDTVYz+eBEj6OzJ13RACZp5uBmoHx+cjCAQHWEpmzct7h5F
NvpiAeJZGo1rRSWDxIGiKXezJ9k5JTKcnzjs/I1LyDO7ocbvhXaIz1ZP66oFVDm6L13ttxyDKJci
1D2lal5aKuN1o1mDPhci2ivgnwI7AAHNdhzmhsPL/jGXy2m09zj7J/DDG95+j7kEs3uK22bVaJBy
KCOOhcfUn87aAOb1vjBBlozh1BxMKBFLJMxmsCSKDjiA/DRW414Nr8LAcB1SlhG4Sf+b4yERS+su
b0+4XlDbDmyqn9fJdb8aI9o0KZZoRhxDnx8Ygj4ZR1Rb5hh9mSkEN5Su7PUwUASko4Qh+i7mEUCY
In5C0NMb3smNUUncWD1iCX8MKVo1jUxcdXQUeFcT+E4gWlN6BixYlmCpyZD7dN3QU/UwdIgJfvK9
IymERPPV8an14o/F/N+p/KMoeZoQ0iL2FgZk58V27g9PkeheJh4rPEqQVP75CJotQ+8Uzzdw4GdB
iiUrVgbLe10C/W6uBGqzP/rHRMRfcdGrTTliRIMKQVnCP6o6bz8VDkffsIVCnZk/TQzsdMv8jdmy
5IfXYibcW7njHa3rae2BgyFRo1s5ESIT9AFqwdlzBbC6iOKRc/zViDAIegDFPlfyQe0GRBFo9lnJ
1cSBL+Ofy5aSD4MIrUor/QjUdPfZUsdGQjA9p3hkEhUtuHTaGNK9eEufkqV93oX1QrnIilvt9XcJ
i8zKKD4IaWywEfPb1GaxnUFWN3I+FKGKNw7tc7KAuI9/rYn9eDJENu6CMf0gbwbgo41ZhsiixBrs
c54ioHDGgBRT3nZ/uudMEl8bplCrgr7t6zDEDW6RKtrlHrDeAs+hOfpLO6P/mdDQOTSEt9/8yvyp
9VMUVNY7jQoUz+U8XxLppgfHntt1hFl9Y9CgqkzYplVTHRPH6u9sPRyLgcNfQGrsHSxiGP4zOuuK
2KCAKAvcvBBSSuSbaPt5nGuQB6vGI0AlGvMNiXVQ1Y3ywykFAI+c93F5QlrRf++C6YtllXcwBa5j
BQ4kbJc0K/Zds5VHet8ccnrBWI8+87g8PY7ZsEhRJZrLSqCDjG2WRcUmUo5XijdORv77DDrMy/E5
uzJ7XdZD3hNUBx7BNMlH7IXPVdY8lLP82k3xjzx3D/FYsqqlYNnoahCRQAsfcvBTQ3ltj3QI7WTp
7OeUu3J5iRrND1IVjb3ZWayQRX0f1UDNUfyQe0HZge+WnNqJ5pvJihzkINVz7/C5YYecbU3rjGmO
yCaCRjcpA48+PQ9nq/U/atM/ZjLAHWgdQUZjz+rq76HyeWZ5uMzeedY+c3JyrfAzl0ExrUhKB2iI
mWUu2XwJwKOMZZDC5pd+uJipV9EcHJZ310rVvCv4ONrwn3XHcteaabYyjA76IbViv5QT2iYZtsGt
7Ff3Yc3LYJa4pRWtbieS1wod3urzk7cDLu3UnUBlG0/9IA3G8djfqCLqObhaizd4mtkI4AqrVRew
yMV4rbQHzZ7H/xNE9fm6ROApMUjcGWin6S1yfyNMCH1PlpFTsywB7t1i2Hhxl//M+6BXQ2sDvmRX
qfDXbgrAH5UI1tMkr2AKuQrSa1nAICwnci73y383J6RWlK7+Jh+QCiEZasOGOymZmE6knIU9ifT8
rOXfKhY48EirKgK1+3ncqT3TWls2b1Kf3OGIWrr0bDpxSaiEb3doqGiHlAbTEpfFtu55KHw8Tbnb
cvMK9rC+yD+swj61mY99bOFkpUl5yD06igDoEdi5/NpzkE7bqTg7PnyqeDnbFwZg2cr57tScVMKC
/TmmBe3FdbDPDZIfqXxeBiD2Rsvhjqef3DMsA5/WXB82Ow/Q0ikkvC8koq9RHMWLnBLBI6DDA37E
cAdDhjHaT43lJCvkbS67eLu0KwjpAHjeLNsmD0eFJ33eY9EwtnOD+wxyP8/ce8WdA8MafFEYa0Ri
PEB8jZCyB0xNJZBOdHfrsJXmXgCr35Du8STH/qVbTll56527gXycJGKb9k3G5fF4S/F2b/I5+Rgt
XvpWuvt+wb26GWVtg4sDA1J7iJD4o7GckZTMAS3j5XkcP/lI1SD5tL8+1268dDQaBAp2XR0G+PzU
jdwybdtPflOnV2+SP/PiA4yZ/soY1JygUzolQvwcTS9O5iOcy+nUiDbD/SyDjUO00xpZQ3af0nsA
lVjThHG9JZYsYAZe+U+Mc9blGFsbvsUOozDyINx3gjfoKNN8Owb6S9ZP8SZoM0Q4k2LEb3bJmuYh
DG7ooeYowjtjZsWyvOnZt9FE8fLj1iB0ym+C+TAodRN8xnPqIWSbnPYok7HZtdO9ouM1o1vy0/Al
KEULnLvdocNx90OEa3Cu4WnAjBAQw7GaBu2us3v22IgCCHNDBfe+nHe66W5gjzC1TFn+KGyUNxXL
N0Yawiml1ad3ihM80ZXFhkzp8qY5LT7OCDh79CR/IX3+f9L739AJbReS1r+Y//+NTviaqO9VSbPl
X+mE//yq/6UTuv/wTddyACI5Pq+yCfpm/Km6//4vcpT+4f9OLvyv//NPOqH0/mEykpfgRn1pkWzF
x1BV38X//V/SIuzdXtgCroTJEPAJ/zfr/vYXg0D98fff2HO/0xOkHwRgCdnepM23w2b0B5nHEmac
9U7sYimp2gPp1Ppedo8YY1qa4nra+ewTV4fcHEjB9rEEvoE2Z9omEHT2vRz/hggjfofw/PVxPAtO
h2Qm5buflKV/gfAQa2TVVl1wwHIYhE91XO9S6/swefW9WYLcCkkt9KETGkN9jzIvP/3L7fvn5fnX
y/E7kOafP54twwyCwPaZl/7OkghSdyb03JMMIcO3CtPCk6PDgwsk5zyaCCFpOhfA8DtWpyHZ/+ef
/Qdm4/OH86jwrDiMTLE2/UHDackAgA4s5DkrRudbFU7Z3p0ocCfq0bRNrGcjZexGtkXl4X1J0x8u
cqisSjlpK/iOtiKxJiIcDEEcwWh/8+F+Zwj99eFg4fG8+SbZqn8SnMYmGyZysuU5D1krU9W8OTmQ
GFI6xa5QsM4JrkMJIsmZcdBSGUDY8p4k22ywnvLKmI5IRJpR+7v//Lk+AW//F7Xx+bl4GyCCOjBx
XYBjv98xXeUcUnUicduHck97SG9Uh8CRLMJfJskLX6SZMrrIsevPcqRiJLcdAI5zIow+2WcHlUqQ
CGrYuXkznaep83aGGTK786L03hSnAI2mJHPwiTMnLkdPmlS+iUD/p3+AwnUf+uqNMYh3CDJ5SGZG
csArq3d0Wl+M1JKPRlbfeMky3Phw+btUPLjmYhe26lMfTA99FP4Cjdw+hMtkJkGnc4xT781wrVeT
dIDLf75a4neq4XK1XJPXygU245Gz8SeYhEoi7PMolOekIkE7ChUzY0d0m4zLSBOUjuKMGpF0Dxfh
dNkuKYTN+v/1gwjCFm3Bm84L9ceLFhFCkseUd5RXaDF7Eyu4GdqPMxDn2uqegF7snZpQKRkyuegK
+h+Gfv7PF+N3Jtlf1wJgoIRcb4Lgcf7gfSVd3Rpu1cvzEMa/UKpIjyECVoQjSLWbTNId9+jvlrd/
X21diJKWWO7Dwsj742k1h1R6nZVzhjGdg24rZ2Mo6wm58q0K8SGlgTmfkU9fLRKTyavy7kzYKG1D
YdlCJvzPv7+1LO2/vzquaVueQM8uuRF/0iIXpha8BYDXVdZdqmy0wSV2d37OSC8l6N30p++OZ1DR
l5TROVFwOyZCd0JX85FsYTiSIPbv2LP8lZoc50Q2Mfmhbv5om6VzrCZI402bhcCfSPpo1QRulcVb
DMWa163/G3qb9e8rN6w79jFzWTyl9eeTHVrCCkM3k+dRkvlSznV43xJMgLo2LvZ68SehxLjUhkJX
7OTymCtSz8PJfbfBuj+qmRDd2qSt3+PYQZBvI62k2KzqGOrDaJ8HxzKuucIgYCJSgnJQbGnCTcg4
Io/jvR0RMYbhx6lVAuhGtX+z/P7OiPrrWZUSb2GwPK507H9f5bI8cLFF1Tw3dKoPJJUXyyh+XI1l
TzrV8LWPdPV31KffwWF//cyFzEb4E2WI9ef7oWnbVfAV7HPiBPqR6NfpRkef1nbDeNhp0aQUfryP
IbCfP//wrbV0f2Q0yP9mUxa/7z1s9FIC7vICYJJ8ln97U2u8wHnT1Ab2jQyCgzCfsOHnpBFE2TrW
id7D6zd3te9jeYsM+w6dLjuhau2DbzGfD1AvRFEbPZViaP9m03Z+X1GXz+b5VGMUfbzS0v6T3Vtn
s7Rc4QWnJqAZTxLpVjj4rbMB5asb0U0b+pTIa9+/M9HbngVGw7oI/ftlX6ETY22txjNX0WAb59FB
oOTq5OAMkb0TQYMSFwFCW/EYl6WDE3GEZkpVxjGNQEpt8YXkijEemsKzFr1z0UuaR8Cg/OonbnOY
Oo6WWoYPeNIWr1tA99U5dW0d7VTqm3scNSYBYtR9WVwk+yLTO2hnxZbyKMMynVibFDMoxuPgIKPa
vJF2IKrq/DfLkPg3RB1bEXs4Ly7mLqRvfyLqSh+bmSYt6USTEE+R434x53jeVYlr4OEp7m0djmza
vblJkROtZj473T5yVajQ4oKhDnFd6aLph0FUbhOf7pNZNdOpsKcMgIW7yj+l2d2Y7ii73sFtHueF
LBhrvLZxrfGJpK59gur5oEcs2uDVkpU0KkYDuiNy3PJO9KLT/eiOV/yKZMFEKNxxm6hTzAh+3QYh
Ir1ZokwSGu5VWpTILgm/Ami//F2npP+pANGd2dpsMjUHu11Ib8+e6/ho5LSux9quzklMXImPpfA0
6gP59dO1JLEzzPviTPg4gTSWC8s+9XiERoK/Gk2C1eQfWDeSB7ezDYA6NG+S8pU0i+E4x+Vj5TuP
rGvxYSmL2nyAyaa3Ux6rp9giJRb1kLUNGiK4atcN75G6uCuTdIiONfR+pNOA4muOt65Zj0fq/32T
xuqCaBEgjxN5WB4wmnmTCi5AAPC0gPrj7ln6JElGXzdzLteeJlMKUVd5shWG0Mb66i06uyTq4dUN
+ptiE37K8/e0TL/azoEwx2Qr+i7feEOiLwr1JQ4v87UaoujYCyz2RKBva1wfMGQZ8FcirEAo5eVG
e6aBnW2wT7sK1OpK1ok8OsMVmq97p4J0P+tqOJctfMcu8J5GenAkhoeYwLpuH8yhe5rm6UuKg/Si
U/tgOSb6wML9WWpM29i0G4YiZCXZVUIwrOhTUGNddBsGuvVmnxxs4rDes3K6l35JLzkZHpEHMjWx
KeS7/tHNCJkIIRSRWhQyG05znF0VKt+s8R5iEbZrHymHLIp2j5uuOyZ+Q5O2zH/Rs44ejYF0MhP8
6ehkKAwIktjrrqOYhbV8V0YvWY27pGKtSTCvXruQHqQFmO/rWLfkXJV3TToiIqBbjoTa69ekp45b
AZJtE01T+0yM1DZoa0AIuI59NT36aK+dKtZXwwG9WhDgMtfoOF0ea7g1WbvuPENs/fpKSE+5NXPm
1jxr9qZqmcUbgnsDdpkQYwt7V05s1qaJSIf6fMJbMgS7IuRJDfh/ogl/BbSiz9Vc/Qgi9uAgmKvb
6FdXVjKSnOI5wEiDm81RJkkUPQRrpT4MXo0vof2WwncLssS6zIQUr21O0vsa+yAs7uHO6PMduI/m
SYG5iOgo3jqSylIyRlg+wE0F7s+k9BezW9vulBEvg/GhIg2aePgc0YZM03jnzmlE2ljzDZCdOrQq
AJYX5d9CmpcsGMF1kLK58Qtig0pb7xha4TcZwJ7piuoXSufxLurFIiq0fcaVLiongrWfI4cnrExO
SiTTiwyfwF3yVPS996O7OPSpHisLdS18A6hsnt3eK8LV5iUFBsWsjeLqV4BUD7u/+oZoobmXhBUV
/fwRmeV4KvtJbZ3MJgUoab8m5jHPG+9VVe17IoBtVg42MUSdiF8jFFh+kN0Rk74eR88+OdD/1wBl
inW3UCrmhgZA1ufXXrbT3jSW7MeCpHpgW+a6ZIQJ4sB4aTkO750RtygjUhxHQfW9oKRYZXRiCzx8
tzqL1HHws0tRJeGdFbsYbObyydRwstzAPg7G/B47k00UFaE1wvDyYwOsOWyGd4JgSPRTRBEp8CbV
qkUxnyJ47oV7SXxxmFR4R/ynggu9K0MftyezsrV0YOiqsVLbdpFdGZUlnkuPLqUXPffAGlCaF19a
mWpS07LwpZHyZ2TqCV3LlHGM5pMMuGse8hodEt6m4KUPsupKPBtTAS8HxRXjSWOzLg+JJ1e6RcUp
wuZVU6GtkGO1h7bv9aUYgud4ahLet2FvIwi/N2KMwZKGN2NPDd7UmZ6jC4JlqmuJaNGL8AJXQfY+
RGTRiTTaCejNYIewbarGOA7owpuw4ctBsdG69WlN3rWDP+4+D2clJ+MdalQuWdvi/REE3+1bRGtr
whhz6sWnGWvbSmvZHANWp4csZA5c6q1YyIlTNt9KtCbb1iqHXVFgqzdT9UxzzDtHhQ87KAve8Z9U
j2SxlOu0S3FZjyPeTgs/0CDFsKtTzRCDxcmeM3YIS/2cJ2A65WhjjAhxDxmchlZEcfbbstpjV6Sl
HstpW7lkWNWZ9RAZCryrw1kCOFLMq5s5W8/t5JbosmfPIN3LVpdpaI1DUDX9hrSpaDoj9+G0WOub
8kPsZLBDYihHlxqyckB7fBUaxJ12jHT2uq85xmcte37LvAXAMSxIgGeaEOWTNj373hozJq0evoJm
DL42avo65El70IXs91bQvBkNZXZElOQ6FIW7NaOMxmtjhodsJqOtXg4XvhzVD5BsEQskdJmsmmER
gkPaIsP5VSg7xtbj2Jcm9h46t4EMoSDsBl2NNqInl33o2gfq8JkfF0RbqAS7vG7jc65kg/wV8KVB
yKanyxNSU3m0p61jzvbOrcgRWi0Gvh2M2cX16h7HSXO6tKGzBcYANg86vc6IFNaSqKpO68vQpum2
A2fGfewd6qCK07+kfyMav70wQDo5WtfnZLBAHs3DeGIdhveDM9ubyEPshnHjIobMReDet1XTkM1N
VC3JWN1xIlngbA35NejbH7hfpneo6BRgC9FyQlNJc1xmaX9VIejLEL/kth2Ca9rYNPrmeoFnYGmC
TOJvED25bP5Wuus0Ew1GgEudnPlg0QqNzq4ij1FZ7cYI0MqndhHuCjvBi5vTcFg1zYKYX34iKZI9
akyc15nzlkcCr0wYIPPg4drMVupcGA4ksFFb6wKhzS46Cflhco5xXPrgQNzsTrODY0ZSjGZbaLdt
Trw43agtisyfXuf/iqthPCqyQYbS/VHXKcddBHhlmHYbEZgfGZN5jiRFvBmN4TYUnbMLWs3zbwW7
urVhjrTzxbSJVXcJF4xk92YBO+r02Zh4vgtR/5SOeLeJON7aFhb/UKd7oRP2DmbC9Rgjiiu+9lDc
DkOWsEwjrVLCfcT8oneh77ibpozfXfe8NMN0bMd7D4kxp5RfDJqRHVrFB6zJV0dlR890d26ig01d
AbWUpbObsROhvFNPKBf9rfJK9FL1O4ibbF9oMTMfI+6u0d0xDyJSw2XJKKUv1mEMnLNpw/WQqjvo
6dj+yx0ZMt3Ofx7Gxfap7RdsFijauW1jN707OnN3SQwyyyH2Nne6iXtdfTOL6Vsv0kM/ie/kyImm
XMVm/jRM5FnXfirXspaHon0h7h0fcBYsYgNlo8v6YeVw/lTWYl4XZAn2DCI1NwOhHiV2gOKDSRUB
4Nq5TkvC8YhBhcIYyotdE7hSppDn2mZeEyALwSAqHwaQCYk39f/D3pksR450V/pV2rRHNSaHA2aS
FhFAICYOQSZz4AaWmWRingcH8PT9gV2lqvolk1rW1rteFI1kJRmMCMDd773nfCcwrI1qpxk+CT25
vjCoWzPUrGkeYJ+9tgBe/TxzkIGpuAM01nL6dfy6H5mm6nbvq7S+rzOUIANpgzCNeSmG57FZCVRt
zenke14aYZkh+rI30GPaqkDCPRWHaZ2R3y2ceyfmoPhZgkRAPkiH/riYOZtsVNEUF3nQaAmXc4zf
fG1gZxvZgEkc2KdBIHNA0VcPyGUKiSUs85hmO+tDm99rVv4N28ZrmYB4s50ZGtKo7S1RPWgAgsZI
H/YT8lCfSs3njOiSIpGijbZhp7fpOxXv0a6SIejsqPIncBdsDI+cRd/s1QEfCLgggw3nc+5Uvq3J
G6GiaWj29sHqRLvl6D2Rx13hja3aIHeTAyd0rFDEk9YW+ruZVU4CxNba90VQYlh1HrJsfukiZOwe
rSTQIRwrY81gSGw+6wmrBWmdHurq+mJnJZw/K3+mqjivqicxs6kGjCuII2JrYR1zwPDCnst6pGls
Wky/R1mGUf7mJuJdzZisEljPh34BTD/LT2nULkHeJmwEWRSUJVBDpN5XHRfaAU+qvpuY+O+p8W9l
k9+nrnpqOASzfgxI9DTv50SQDSNz2vSMfWLQXzvH1X7OLZDQSTxj6AXlp6IX1VlvVlPWKM1onINn
9LsWaxHOCBQWQWQAxF3rmpNjzfbTD/jCjPGHVT2uRTLjn9OEn8OY04g2Qvbs58Kq/XLCiFbXPyCp
Y4Ku4v6Ym2/5pPrAqydItmB7iecOjKXqr0iKoQoY39ACMogeCnIL7W7TGB8riefaFo1kpZ2TL2s4
tP09kEPEP8pjFGv3NxPhUKBFuKX4Q04i4ln0AB1304Rbh1+3Tofcbrr70kF068pbhaoVCZkodzqu
JuF8E52h7wRWiIdlOkbwNsApiXKfbZIFJXmNuXRdXn8EhxMmoc6gHLdpVgV2aZ9hudcsFT/S13r2
eiQO8/ciRaSqeZyUXZPdZWTSCv1gQLNrC0iVCFuIhW0RVlXxk+3gwmhw8yNSTuC+xM4169hdiUoJ
c1A+ltGhOmaU2xlHs4Kz40zfO/G1MIc3zcs5nsA1YAsz5wUaVW9fwG4Ue6ocK6xX45p2I0ginQgG
bcwx2iZHWcafMfv8MmKW53FGnKU8ymEBgMgt7mN2uYhE+H3uOY/asDQHq8j3K+3po3QY7xNw9qTS
xofcN11pgapNSGQE1BZrYHp0iay17QJBLBe7T45lQC+OlmHkWMcX5ACe/UrHUz93kQWazHQjP5nG
4mggOqKFNeuHUQPwQpZ4vm9bwD9SAWud6/YdErtx5zj1dWIZPqM2qMHNyYM+YU029RqCLEj2e35P
dv/xWTFXGBVjYGgLnow/v98PWII1NGOsOnVKRUWgi7F5Zj++/PhAUdLovMzsuI2FqXBkfr+be7Jw
J2Ah9w0pfzqn2Ql9QKROw/a9LflP3y1D8pZU2GxqkJZQxrRjDGXqLFuowx8fxL995oBJ3s8xybNz
7L5YyvlqFxZUGmem6VT0yjslsXZl5sOXUrXXnByAnchhnBrMCdrUDICrNa/g8xrgHr1WbIEu2NyX
jGDfSmLKGbWcjNlSf6Uqho5irKjKmgpNE2+hgU+8bN76KsOAAZwCrM50cxXcVOofQpnzQwPrgkhJ
zjCJblyWnv1bd+SZpzRV/WEUG6xUQ0Ir1CEB9+gXDA9ZOEvbl472JkR3Xe2kR5xOf0ywzeRifM6y
+GHE3k+WeQK2yXigKYNeZGP/eIZX7HZMaclPzkxvozR86lvr+4KGDvNl9mtcN8uj3XIDbT3GxOL0
3yY+ysASOjWDNiDWsjv19po8ucZ07U0LCwNSLAPor7KrcAZ/fmdhmL9uK6VaFoudO+ZYS9zcRYuV
oCEC2EbkVIM1ZhYAU557mZtxuLo9hMt1rB76lbztJiZFk01qDlOLmyfKUu1JjMbRNhUc96Q1T70+
i0tRrm8LzpVnphd30hySq+u22rFrwBHPS+Q9OOSiir676bn0jh1HCwhZhnxG4dEhCjImTNl5eelF
+dALaBVFXBAtVy7lMc8XjxV7mEOJBXy3NNyiSRuf9dRAi11naGBcmxV6g5b2SRriCKgfdVpl+Arr
PY7//gqJGmGj+lKiUPYZb+B9qKpnp20fRJoRTgqhs2+lc6eaNDm4Jn9yFSP63/JnQ6d9rPReBknk
GiCUn/KCjFiFN/vL1BNL0yDarpvD4M403ZxU+g3IZ18z8TVwt3wDFlscywJ6EQE02l7CBTzW8iWT
A8u7mtc7HqvI8Vx1M/sASNXuuchOBbCzi0jqnx2+pwcbOfVxnVwItwu7qynmV2+Sn1fTBL3TGeWF
p56ETWlOwTzHZ4jWZw6qxJETYUaFYjuXDT0nKW6R2cV3ank0V0tyNyoEywUAU68hTj3tjWjPRBA/
leiWp4bj/RCPLdj/+otJmvOeBGhxlDLXriARn70lP3jABw4uVNX9MBTlFW6otY8hAg+zF3/pmug7
mI70DC/saVF2d0Vw8WIUwrgYs4lOkR7duVm1F31JavQ31olyG6tNCxn3o/g06zY+DZNzR6eIDNs+
TnZlBWE0t2JUn/QP7xCf6neFDcKs1zH4MI/1Dn2vrwv6Or758W/gCE53LuhNTm824IHE1pNnha3w
kDIDpmHFEQDzPSeTqhxuE/7IE1sh3rC5qIlurG1xraPZCkpQHzuvtGFCTTOTAGtUdEeqOJTuJ6PR
ujNU9XtrhZJZk2yy6bKHo1LOJy+yvGPblTCYalIUaYuGjUKEStgSzZQMo89gKv3UQO2yCzJvIbXI
7Tp+Slbjqz5/zTatnlWAA7GtHMuOPvEeJATZN7BxNUzWvlVx9GTBQphtBF0H54W7kb+WRQ6LZZxF
nOyI/laZk+/LOnnDp8mmSvw4GkTG+ZhYUgGZENHX2D1g3cA/OOPZ3LV58tNyEiNYNY3M2hQGQeJ4
RxwS5hl9lHPS488NlpvzxwfuoydQRj9tzWUldYk8MHVaLatLj35U9Og/PqvnrYffZGYfVPQNyBmP
64tO0e975OlywzoL53LBq1K4tDTJV1abeHbPaQweOFSgCSA+cSgtZ6edGGsNPxrWMTXBt4xnkj2m
KqPAoH/iWlen4t7QWZrx3swHLzFOpZVIpJkFMYgdRYi5OM+LAkoRA4LIcO+zvhqfFKrhcDKam+qQ
iM4s18Es5oeUxIUj4eNJhEGos5CbkqxaUU6yfvUWBDZtzM6J1XPGs4YegvN72drzSdr9RVvxtDoc
1X2nFKccAhzJgPUv0eUaKVXekS4cMITRXo65G6YNJd/iWCqEyUlecuO9NKtMb6mMdq6I30e7JYR7
4S+ehZYF08DqSEm204suviPfeESC6TX7TMs4ZW3wv7KOrCNVbFzAXWhZOeGURss5aWebsqq4o9GU
B/qAe1GnFbHTc++zNWnmBR7T89zpWwcESn/sBB7RpewaQ8yczHvAo6V2yHxfJ2rJU5bSWDdgN0v0
pgzN0G7Cqxpn0e7WXif2AcEw5n8dKkjeImqhDbaYy5myc2cv2fpoGSdNzX1Ilz+MHfupYaS1F+vY
BtqIsASpP/FaXjBmuk0bxCHTRWOOIRrbB5Nw0jeSsiFXGpua9S01TD3Uiu5usLvyRIy9z/A2CpOm
CBkpEJtQNk5gzj9pzWlUa7T0HI6h9Bcl3hcale2bTpOoJMCN0ISt5TODtk6a7zI3k/tkvq3JYh/X
XH804mYIUc4gyKzc+7S0rVNtJpE/ahADagUMHWIDyLYsaMwuDmiGTNC3SmLD9foyOSPPzUUgKSv2
m8Z5b+1yPEgvByvgeRQ+2b7Q6i8OG8MhJufMxcsTiehb6cF1bg1PgTmY4l2ZrwInazWhe5zTYJYE
XVNX88sYpuRmi9C3JnMgig5GsznvcBZ76lgnHoJ25ym2p8IfzOitc7R3EVtFMOEk33Hwe03R8+w0
j8M1Yc9csZI6KE3kWW8b+8ACgbG4fNZNNw5iJ/qmSmf1s8nFFNvRJVA9uoacZT/sKuY0QymPhW4R
FWl9Jtnom9dZat9YCxJSh4y0ZYFRXnspqwLVapJipyDLCp5v5A9aC121motgpW7ve1Bzcsk+D4nF
xCPvnrJu/LnOA5fiL5VyWkAkCxtVNZeoauC2IbbNaIqkY7DqX9cupYWfti2/HkxV4xK94k1psKHm
ZFzmFwp4Z1Y/vWZrcTCR9pWd77OuLUOtjjmmp5go9ZCJMDsePPRDayxXgxbFARnZi5grfGx98Vk4
XeOnnKxAvXBoRv8MOqh0SL4onNuq2eAhJwTsICrPdVoFIL/rwDOtDkhEr/wlQgnroERmLvxLZPhe
uq4tAmexRUhzmpaHcWkh1oUMX1njl/YNiRi3h9u/6REOzHkA5TZkSeObo3HIDZpAinrckxzAV7In
TluWvVpftLK+wfkPPU0fiChS+hkDEMHy9jI/4l7JtoMkza+O7WEzetDVZhA3d0jADML3KOEvqsbi
RhG2cPQ+W17GmZSUlz3KGrheCpiB5rT2WaQdV1C7fpNQuV6yNBHYk6eHcfLim9kTeSJU/qnYuwxW
O7hLV1WwJkRak4WmxjxZ6RziS3uZLhByQlPG9WEsTwgtm2vfhpUnXirX/Y6/FzLZIo9tPsiHBmIH
tJfksKZdBh6WwqI0KZ+MviCGYyKo3ZqfS0aGu6IaPq2xFl0Su3Kv9phwvrJ9ZXkRnAbbCxvJQQlJ
e0bLyaIOBto3lo3JtdgGde8wzl+gtDM34PobDXJc1Rz0dg4qsjlrkx0/izV9HzWLVk69VndlDdVp
dFW4mFYbYL77Wa3ThuDu+6Olud+RbJm7uLH0z2a8RvshtXZmlffHBuDPiJaegfv8WHHgOhPfc7Ft
70u9DTsiM3615voLvAIi56SKj5xKf5o1z6aeMA3ByGZktK6AlDJZQV8eMIY5xqMeN3pYyRIbdcNx
hbDqgzEFBSjvQ0WMIsoFew/jC8c+raZ9hCOcUTBTog8wgoirt1qOP+1Wz8MhMu5E7bhXK52OOWqS
EzC1Zl9j7S+S2gpNA0KxJdihmSG5fp9A1B8TQssqfhxGmgvcdkQ+rnS3p2c1GiG6mB/Mo2HUZe3N
ZS0OLbcAE+K0hBf0GMKrCu8Gdoz7stDwcqURbw/dy1Q0TLhm+4b9KXQsKtGSAFk68b5IWd0AGJaw
60tOW3ZrBrHXDhx6jXBMvaexE/o5ikEVxLPrBAhT931b3lVCxZgqchxhbRyQ9Fvu6mpkLMk83Ejw
uHsxm26ULBLKsPktmnjnEsQRhTnDQ5vzk87KuSeWyfBp6OZiKE7rxNWOj5zAFLqQnKHpCPp91h+j
VkvOVgBjETYpO9PcJp8b3FTD5lbBXRftIaWy6a9EbbVyWthqHOtEhIxxMPGHYZxFHuWtTnPxkuyS
y4E4tO5rJ8sqnLbZoI0/CrpQ9gsmQLtrlPVjFrl+HN31bBdAxec23hIrl7CN2+La5TYqxdmWsI6T
+KRpufYctaGbCxBUpP3Rji4fyFnq9tW71GCVz419rUG9+0hUQBgAFs8dYR6b+lDxLj1oFUdVq2Pz
Rj2z39ISNdx6TM+gfCfKCxYma0OPcSpxGq5QMoJ82qBE8mkD+goDrVlLed070dGq3fGUkRApNcqi
2GQkrqFTguu7dXJkkh7SkuIzlnYAqcQ7uzSMHxFRfdJRpe3q1LwvlK0BB+MEl5lthGXDCJyv5lwS
ZcVZ5WozX4dA8Y0q22V39fRD1IlfLcZpvDlIBo30WKbg57ok3bYNvP+Np85soPdTMYQQFLIH0WPa
04z+anZdR+5MjIR2bK6T091NbTQcrHq52FNd3LerQf25GpLOATazAS050RwzGN8Jk7OM4dmv+kI8
59S+yIVbxdWKl0Yfm0MSKfrlen8h29vcnMLs9pNY70deOfQ0wxlnULdv+gkogOeufrSlnOCNP6GL
OcYmwVZea1LhasaehkTH6IHaNesg9EubGDEvRna1qeZ3hG5f9aUDG48PFq6lXB6V0Dl04tMK3LG9
oloYggooi+ZUfWBRhe1B1iBskEO193q7vO8aYwmnxWmAdsvZH7KBEtRyo3M+fc72MHvMB1nj3J0j
vT/IGQVJMsndOAKFNW3a7svMJKeZmJm45fQUIxV8Lj3zkkME4jSURecIly6ZjgFhS19SXj6gHiCN
mrXzs9i7qNl7EWv2wxiTI+fCka03++uHj+9Nf/8fH9/TCr1lR7BmQOCAZ+2GYfRG/iQLpT4DYILs
+/Hpxzc/PrQSQDZuFLUfu2rD9UUnAry7M8jX7rxxqgt2DL7+85ty45i27F3QLrdPP/5lH3GdJWTS
+KWU1N+K1WIX5d3C9J6fLqv1EhERHuY6LCT6dfxNycef8/GpXlblCe8BGwiUxj8/tNOyIT//7Zty
4RyaOtlPMI3tueXpnVehP3VqaQ+2qOFLmf2GcGwRxP/xD/QNsTqYjbvvN6Lpx19rxCuE049PPz4k
25OV43QlNy3jWA+NtjRnPmwvu+L2L+C3H+VGGmWs+tzm0MnF9pWXo91zHFqh21cf31KuVR/62H62
y4zgGRFD98lzfJp0WGFGghkOa2tJjxNZDLTy4+/OKt4+fjzf3qTGBppoVJ9626J7QmjXXvOQPHyo
7P6/hefT0rz/yz99f4MWCWFn6ICb/dWMYxpMez9eqv8dyPrvLDx3aQW/qB6+/wc/9YeFx/vNdq1N
oIjxxnDsv1p45G8YDRlEu0ipBQGuPNYfFh7vNxRHlpC2MBnOCon+/A8Lj4WFx7OEZ5D6Kjbp43/H
wsPD/E3ITbrvpoo1pStN/j4dN8Hf1cFWknuMrSFVVgArErLqGokn84LDjktq6TEfXpxmsN6jOQHP
CLmkcAkOi0j8+dRmZhn/koalxBs5hbX2gk+4dT8jHRv6X+gdivo7amggQgRZg4bPoBSdVwsIyG4m
gGELpcXFwzR13rAGdUOI9nMn5GL6uuj7zymKkhy3SJMQ3oJnMD8mzE3qg+cWU/RTJOPMxMgxY/OC
0Lp4yDXXYkyotEQeplobILnp45xcIeC16JyrNDV2upssmHvHlhoDeJ8wQxP45LLjmcSpr49F9aq7
Lv1yJD85MY+FcOq95wiPThJBerDvCm0w3k3Qhj3LoAYRY2YwAYWGObazx0UyArZKx965LsUIB/1h
rGxzBuUwEG/c82gUPT3zAMHwB46pSI3vMuny+NQ6BBPu9L7QJVaXPM9OJK2pLkR592Qr5l8Zwxg0
i7U0QEAuJufZro7yH2avRov2n0fs0xBPbNyckiOzO2IRKsqwXBOatyiPvegbA4E+PbCtrUwZGHuC
eU4Najg1W9DwvFLoO9xNi/c4rolUDDLc1nrmH3oNZpU5eYmxTP3UwRf0YZ+3JI+gF2rSwyAwCOwX
YQ2vDnawKLA8hZXfG2q2ycj6VBki2af0wuOgzQiz34+VXrt7HtaEsGrat8op6D8aelsz+jTqKudo
GsmXUTaROhCFPcw3bzQLAgU4HwJSNhesNV23nVF2o5XnxDT25kfk9uA0jzA1BDw8pt1Qotu+IWqU
wAmCokgHX6CdJWuPVVWbqkevaDX3l5DKwrfvrSpvtrmxV9FV8kqyNdKOwhnwbZwC1I3pOvql6ehk
DDXN6sItcSY57Eevh6E+4VJxAcqqVuyaAgYFUv++jO9jrPxAmdJ+CxQwOQjcN81kPGd2Y6IIzoVq
74qhj4lzmONZfq4Evr/j0uKjOkesKJa9H2NnXPMARB/viiKgs1f36G6gzS9tFjjmlJ5zqryvjU0m
xyQt68nocBogGxEoGGz1COkvvnIHkKk3CPFgNDoB3vNQpG+FbeaftK5XoapMVJumSn+0pJwTkmSK
S6m7zbHu7SjwXI7YKKWGQGq8zKvr1MRJ6FUXJMVgXezOaO/SuKUEryrrgVRyzfdSHDcFvadQpW59
KWUrrwjGGb1Hir4t/iJOCCipOxErZhUwn7tBADMGrnaMR8s86VEsPutLi/or8VJx36/Wu10qBB19
0d3b1J+3elQMf6bVJDHFqG4kGsS8Hj2cMwKAb24djz8mqEqnUU+t5yTX0W7kICTxqAApwbBFpt+s
jK8lFs0jTv/85CzcKgTxbsyytKZfyfSfoW8VHfs0zo+a1y0Brp/4ytg8dXcY1bOnghXyARFH9Voh
kApagtkfHaeT4dgx4JdCDgdoW26wLnN3pEPVH+2xqW6exeoC46m7s7gUw0nDy2+vuXicABJ8Nzni
8avq5jOMyuHRHbMRvoa24BXJpgd0pcWJXk3B2uAMeyFS+1EXA/H2IuEsmkNm8JMs03+VelY9dzRg
7wkDTTxYYuxOu1EvTZjwq/YFsmF/N0wS9SUzNJJ9cHM2jyDr5A2OJ1FARPv5pgUjHnfxFJRTg0W8
NtEYaJPFQViHvWdm3OZoc+an1WnHg4MtCLpetFAMLw0RL4ya9iCGISGWroXkSlBXlq1Ft22UCAwF
VNcR6AxXCJnAnT4mzxNgvXsmRv193VLkR7w/RzNtxCnCYnAyG2K60IBphyaxrHObGvMREa0gTsGc
7zDNFexWcCdc5jv8LPmlVSTkz46KKMjXNkUrlS2HktEdxyWCR5ELo51IPYAW0unu3Y4UOYVz9CXq
i+UuGd0lME08d+06z3QYaEp7Neb/zUYKloZ7zLGZtBTcSmTg2fKuKBf3s9uPWTi7mbgMydzeDflE
Yuiq5ltU6t09r4HcVJwZx1vM7qGn6whIGsM5qmVFUY8cNVw6Os21SRiMXmYpmDA7OWixUZ1as158
w4kGOoUN4pViGc/MFqm3C8a3A+tmMMcwP/R6Mo6rM0V3oxGDWLckIge7cEM0dCAh6MCEbdPU+8jG
XTgsHVlaseruRUZx00ikHpVbl6GrJzAQcrj6WrnSH3fVfNLy1AbkM9Itymj0WHLkHV+WaUO8iWNV
jsScWZZx1XCpnsox875wwnde8s41H7QI+wEbpgyVR1xcOQzwDLU897m9WUSHJQrIJQZmKZLl0NoW
8jhbjy9GSpcdqGL35LoLJgNGtEGmsB8aiLr8uFzBUK7AisuF1OUSZsF5XLfSaBrVA/UkvNyxnO7p
kHUhesscAZMTgd2a4jADWh1UKY2jUl/Hg9CSLAaxks7HNIb7gaQjO0990981XoHa1qDZlaTwzWdG
Xz6gZS6HcWLCCsdovcS1U2wbrh6QxjX7pTPVgTCc9TQy6AqclbwMCQDQl8R9ghvlzmDkthwy/G3+
TLfPx72Bnz8jFMWpFPqATB/DhPYeG4iqSXYtCYGPdYYjjcFVWmaxX8yRtc+z1UvRxw4ZsCiUZk2n
F1eyBMYnTctg2JVrdVyN2jkBMR5QH8687S2NnJhCPOgtTztKrxeB8KIZ2J4zhmvuTB6zi7z/XndN
62f6ZIdVPVvgL+dRoahum+Q2OQX5vJBWo13k9t2XZtzCW9Xa3NtFpgpUOpjTqU+VMg9Q1FFcz6kN
8w5gVkGmnuG46EyNWa1XfO7IhyhenOHTbGNrOXC+7FCgdo26WwcaoHvLSDjEOfaCaQS04ZgeMmRu
rbmrkBeIiMI7BhmkX0fp2j/idSLVq/L/n1RB4Xt9/7187/95K6/QUC5dGifDv/79S1z2v1dfW03x
ty8YDqYD3t13BtHvPXDCPwz527/8P/2f/+P947f8F/WNgf+f4/7//Osj/P6T21P4l3+6+55W73+t
bX7/id9rG8f5zbMcYTsY/ByXkgRH6u94AmnAIMAovFmFTcfDIfpnbSN/s6EZmK70mKBYpo7P9c/a
huAzKVgaELfa8LP+O7XNh638T4+qsF2JNQzzn+25ludQfP29tBlkRndt1lYUoDvOZaijDCTMHPN3
5k9OkK/jJ+0U+ygwxYkE1L+8UP8BDMD4B28fD85lK4SLXZdnI/4RRlBXom4RwawwO+cd4bPrcCnU
PVF8oGd19BvsOM67of5vH3Yr9/7CQCDvR0xdysN2X0eajeXDqIUBfinEn1F/Ec0Bsd9//kz/boXe
XuW/P9F/gEDkjtdF7sQjkhszrjdD4kQPYpL+Uhphn//zx8Kk8u8ezjUM1yZfxNQlmUH/6ILuC8Yn
MSzxDR4TnclvCKVtbbFACXuqy0m0z5OAHiqsbC8eOPzn2Z1XKixFEo0glHQyOcmOyLQI14PDOK9a
qIRUy2a4dqXwDRf1ntXr42GV+pdIMn6vib09LBwGR/Cq2wx45o3fWUpW8Fu3FFCE32EOxB56ZBQk
mXqIADoCM1IQhgzOOitDFpKCK5/qmNzeafKRJ2FM1U92bT6N5GDuV3Cm87zQdV0hpFlOeR8REXSO
CDDC4f8l93DFaOn8Yrmg7LRFPs+yiJ7vkC7DU2uQQKhVDyKpIwJHw21A+jw63fd+mbnyLBAzpMTX
1fIikMXj+0XDWogzCiq5NwhElDjlIEucq2Q8KXP4adVAnyJkxcw030UJ/qxpX0ElvnA0Yk6JLFuo
L4vJTiAHXtk1g1xO69rPkTeOCjiw01Obr6SZFc6PMe0bTgg0GVmWWwSU6mXuAew0TfeKjGLzetX7
KtU4b2rgJ2rZ4mNF5mbVTLx+wu9/tzR+DjcIdy9pzY7JrzJjPAmuW+6Nar3VRo3wpOB0TkkQ8LId
tXb5WmnIc3CVDAPiBHKyoOsRBs6BcdfUaWDb9SsDt32G9lqOy3u+zi+JY/kiJtOkm18WheyzIJcC
Xf6Mt2N9t6zyJW7eqKIpQnDYLYjAdmB7NeR5+yWneyeRt0czYhzpHFDqoVB2phfRlO+6qhFbYwPa
fg9zLnRB4mGpHx18vxC0UUKDwuaMC6MTQBPE/6dYsFw1KP3XSuOf1HVgm/2VMXGF6gtX3Kg1YOk3
FnhhQaEse141l1B75ZALa/IcT7NLHlZZ2++a5EBJEN7eLvV8l2uPkakMQpzTXz1jt11JLxbq73DN
aQ8hdl451Bfd18yyZ5KE+jevZmZOT2UOxjw/lzn/WqMY04uUWMmYa85cHVokEBwNjHStyx/S2tv5
qlrxmVOTZXpm3hVkoRJhhOW65W+WPSWQ0T3Z69bCMYxrnaH+nTSInJbOgKjQErSY2CDo0GHn4fqh
f6w448K/Y2icRtQxSd52XDJbGdKGH2+0h5GHivE7GJJHflcMcJA1PuLFUGYXNoCNeXRsFQneusa8
LYAJPi7fyvRA+JOQYWTO5M9ucYsXejFTTJ9qsN2nnOBu8jd5dpFm4FTFpURHBZaKdPLTdt3MS/UJ
7Mr9YooY5OnwarROvKdXH9Q1oQK29DQaDN1Cm4Dk8Zl0u0qM74XGaG1J9OM0EoXH+VGaMqNaXZk1
W04w5d0j4TpG2I/9ndsML1rVEXc/8vJ9XHnwSXzW3QpxUAP7j9uwSBnmZ5SdaRfFAcY4ctukzgUT
wlk8eBMNc6JZCfC1zew4gYwczYaoc3Lq3AE0F9Qpses0/b00hmdM8fe5iUzc5k41tg8WHaN9P7LG
25xSPUe9TJLXGEHdq0zRCUlvJDUY9EfmLaFbxe2O23nZT5+jqTMBS9ElKYeyAcI725i1IJrHZMJG
DLy3y8mttclfNtVfPKTk/6UvhfW5a037QBsi34nSuYkaxoXDDZnkUPTrBTZoAwxa5xYHyHj4IH5+
vJ8kHiz9FoRJ2t0oRrSsRTKCeuRJYUKEt8SFHdvvQ89CBZdm8guXxX9WfmVGTy58ThqV84u9mu9d
Qcaq5XnH1XKeEgtcO38YGoR5V3n1LbXTWzcpSv3qRTPz7tClODpQa3/8/LwOByHrL56pXhhMvHTe
xtqNHnSHy1lPCfSIs/llw3gT8PA8rqiBUAvsKkVoZ83fOaptjenK1y4VL20VTDGaD7Ql73UGY1Fw
NbKWQeO2bsouboZe3rBY/vJW6YObYGy43cc27+g683L1Wn5gHjfSACUVGF4xSGC5hDYGtogmwKjz
UpQz784IbTrhZSVFixGWxhokXSRSA/YukWeMI5XT0j1b5J7i4Q43E7umF3ckn5nvIN1ZO7P0UzE8
TGPYrsPnJSd2m/VT83hq6Ll7mOTLqfc6SN3LC1oeLJ02cjPGHIh9igXd+PrxBA2NkLF2TM4fF7xo
hlcCVkmwlw0j4KDnMfeLwT6aMsWR/fCNHZn6z0yCLuMNx0cbBTTgbijU7tjaXxMr/trlibHDeBk6
cs2vNNl2o+wDA8tM6M3JphSyAlRpP1b0F/tsW9XAttc7ZeT0LDpkeQV8/F2q0iDaMjpQlt1c1S3H
uiHMYGiYgyvZ37IFtVKNgzBwOyc0EkGQc8UtlHTL3lDlrau4KcxZPSKcvh+j/q6l6bfbAvuKbedL
huIObPwNgMBIrFbyzB594S2MqGZrmIP4A1310syyZIKF0jTPaqz9s/driKuQtobpE9LR+EalE9vF
UxgQHPmYfQJthYSpccee3RQKtTMsL57ExuPg+mKV1cIGkS0VaBL7KZGx0HM6hXwEiZfMHwYkXn7h
tExeZ/dr10qLtcOzdgkRi4zqg9Ig4VtSCe2HuC8CXfCr2FTferEGDUiADBcGG+B8zfmvHkiZW6Lh
2JiT+YWEGN8V8J4mjjVRNl5UNowXBItcpeIwVSUObc0hSw0hzi5NbRyu4psjuZTbWvFQs/mqDCIF
a1JLk6YHHLyOp8lBwqJi72Ht5hvhFMhQRpLhov/F03ksN44sUfSLEAFvtgAI0BuJEiVtEDIteO/x
9e9AE/EW09FmWk2RhaqszHvP7QaibWAhYFsJnCwrkIEofFOY9Xg7Mz2HoZPehwVAsEz4IY6V7Eso
sXaaOm1rg/A+O+oFvAFRI2OmrWBIID6ZllDd45Dt7WHsdkmNUNiCdg+D/NbrwRdXVlTtnfAhdDK1
jjDzbmBMiQ2nDOsWAPho2mx8T8Jg7hqLiWgig7puKwKpUXYaCQUc30rl5owtoQUs5lZAbywv9QWn
QXFol/Q1FNh8BuIrMGygx4Mqrg3i1rSk3NOlyiWpB3c2zDXKMoSotZTHtgSDe4sF+HvB0bRPlAbU
qIY+AOfI3A13PJSoBeU1umwoWUSiiXXO3M8KZ3qjjrAj2x92u/HAGP8YKohzu4n8VXPs74nUl8jx
g8+yXufKfy8iriOHa/pWnS+ysBytKf4gmCV2axF8Oy2YkecjojYoS6CEsSWT/Rt6iSA+EAETodBV
W12ZxO1SEf1rIZoCc8vwF3OaX3IJxdeg3mclfkIBm7tGN4T7BgEwLWWJKG0LV5mEb80hVazxp8mk
PQESJVb2DWdvgr5sF6Mo22gGgnvjK4D55GZCLvsVIMxl+hkMHio8idUpTrIdGzBFQYfEAX1FbEeo
jLadXD4V2LSImWq/Wx7NTVn9EMhD5vcQfdNkR4C9GLOdZCIa0gDhBxUv6uwu2BAakGrTzyIO0gaJ
HSm+EaJNeW34r1tujUSRAo8X/7ei2Chiw4x5XoITlK3EtTBpGg19KnaPELneWGGg6Qv4vapcbHkn
iB/Wc8mOpDlzkjCIj5MQXDPtJ0SqjtikTDZkK55Ib8s2JHMC4CDPdSqZn8xmQG8vjr9S/IObKY+5
gWAwUS0d/i2kAXiSiOBQktD8KZBcLbXeeMg5OOklsg4EWXyJFbhuoUy7jduXw7DFoN+pfebokyi2
dovZDNc8ntkGcGdpYeAHHOFe0upUV2P3OzUcxEiMvrgVEZ8lww2tGBm4KZgLRGfoIaqQEx1WCss4
cTsFVkhYal4hyq8aLORVqwcaNjRhpZdnI0ZQo0QgbOM/eHOUPlUi6e8rTTgt+8inmdTbDflFttzW
pTck7Eed7FhRyq6YD4wncV+rMVkGBWjkmqaeIedOn0EOnlT1rJfaT8+F1TFW0Dpo/zWIgENfNX7y
UP5FPYLGSqO0rVazcy3zuepqC4pDr3c69lmnFWHkQmN9ZDr4jwrMrrTyFDSSxkKzYRXIQXfDk+wO
hjTiFk1gX/fIrKdgo1UtF9s5eVmxaB7g7XFHjQp3MfPkTCe7a5UYSPJQH1pKCwI9BLHuuGzi6KKm
1EloWukqbc9lA4RMpPfEK9Jw1THs+KERoFmbCFBozbculVBHqcJzXBlPcoXQMxVydM3KmstjYLtC
4zSEQE1wdlDEzlXrB8nWGrT4pGjBc3AiSkV7atOyIVCBhEgig5PVhiuWGmRgzAcAZLlzGJpL/Gmx
41dfxtJFriTo3mgRyxESBOkSU8BuAxpBfZC20xGTZz0znOt2VFaIayc9IG8lIjoPWajDijtSCOc+
sjnNtUbrMi5E08W0DCIYOWhzGnxUCkgdpEl3mGsXwZy+1CbD0wCOH97dGUvduCvgeQWZPvp5NX2Z
moY4I+I5k8gZwTBTcHc3QYDz7rLcu3HDLBfZrRpixR7RKptqAzZZn7jFtd1x6tbHLWnGrU7y9pIP
Jmp9sOvcNlmeFkGlU9h4o4GCexjXlZapoitpoq+g6uPf9saIG2Mj4U8c2S3RRpOtFQvKnlii3YKV
yotq5L98VFEZunQgtgVcLEc36D209BuKdCMMJXtNYuBWF5ctwJVDOVanLqO7aumzLyO6NeIqdSOV
ProYedU0ia5eKO+FVK2OSbDfYJANIfoYEzJOvhsRkR1VDWif+rNUBe4Fk0QKjgpVKTj2uM8Xc/KF
oTbokeQ3can/pTPMGo5gx2oK5ueJOLP/s37pF271tngX5zDCbyLt5rK6lbHwWYX5itvn8pXT5B5m
1SkGiTONMgdmvPXUMfZzL/S5CUVomh9xTHOk52suH/Zg34hrb0mN2i37yUK8/tRr3GSDroycNaEk
UUIkwIWK8Fwl5Y9/5rlQ6RymC0OsYIN7B9hhz1gjMMwDIBoS816FySj8Be6EB9XhLJu0wFAeuhG8
j01eQL4hdhAfBZO9CsNEWz0NefRsFMHrH1idCSRX9mil+mRsqoawYv0EN4/UBkh7+WBay2Cp0Et8
+BuoLhQ8I2wq0O8O6OnlUC2Kk4W8At7d49QotzZWT4qOILkRy8RnoIQxQZl2TH1AReuQnjT1aC3w
dmA9n4SATkrCx0ZVq1wrcqgZCs0r0ztHnyeovsoNxTXS3Muz+kUs6J9MBNmAD1g8ElFVN6zyq96C
YZboJm3miutdNxT4bCjssQKxCQbM2PR6uHbKqgTV2cR7UX/VKZI8qRCcvOkbx1B7/aCY4i6+CiJZ
djPBHugi+l89QlOe4IojAqCo4NDLbUiNZCCwzRj1AIjHUN3kCOFqKdhnBL/Y5MGhuyq2OhoJh+7z
SzXHlrfe78DeNZu5fsh0MFC5E2RYsL0liekHIjIror27TV2de4PHMQJwdcwSyp9ZFfalKD9lY/tm
FJ3oEoeaOEM+n1OjsdhQ+hUkr/uzkS5eRIBizxgac0A7u3PMFhaBkk8LXPtIbOBeT8MJ+ToA3Dgi
D5GW4HbO59GbpXLaCgjkLYVflVmlPPrEOPbkAHpMvApfJd4MyOJERhvyf0WsALpoyROh5DmODO2m
1IpyKCiCgnWrT0VMDEHpoe9seeawyMDHx3Y00/lVwjB3aiHUtopI8Mi8KF9R29zHtrrIBqG4yhrL
YM0zqX9j4wEWVnmcrdOYLw0Yw2w3yPIlq0vtMC2yq4b4ByvErkzdSGwcIhpOpHOSRPnfWa33Vuas
nu4k4tZkWRzYUIIodQPDop0mArRY6keJvC3vVWpNwoTcaaFrK61RELJuUskZwdVarecjloW/bI5K
Rri7hptNy3yZxvERJCVuO1kktniO9n+RMyXco109/u2LycuwvnhLolOst3RdweH5BFMDJJDzbNOo
tFpr7RGUi4JpJnAavfmpcuE9S1chdzoRGJ5yKmSaBT2LNxA/+44xoklBaXoVbPQwnZHUW7GF1Dxp
nIG9F0qq5rWF9Wpq8KI0lfcUmTtkJTP1cpOp5KTus7k56Fp+Q9CSb1q0+xQ6iF86JDV02nhnCm/U
Qc2wamxpToGlr5lLqogjP2J8PQ9966rr+up6JfZF1UQ+k2OkGFk5mQDtfW6/9UClXafJryQ8nuIM
bXEYR27ahFyN3vUGlEmIaWOe/KlpdmUuiftupPlIXi/PipT9/kH50wjpgaZRlgd9121aiTXP4p6w
UBg/Wl/TFMx4ZY2gnjJFuAxJ4+kgYgrcaQxY5fSqVsIXDCr0E4Yri9Wn1ZCzCtwi23IUSfvwQxd+
GXNbvpGxAYeEYhHoFVm+liC9UQaGCgZKcXzjGVEoJ6nJkaSw5vhWqLL68RYrxVFQuUBYi6Q5tZX+
FBP7+2zViV+8lMu0IYUGlIgmYvYw6hKaBRVbSkr61GsTY0WCAlojP2pWRHsOowmwfP2sodBH71kI
d2MNgYkRuDmdGKFVDoD+GQ0xt41OJwj0ARtQONKlRSC2fmWxM++tORMnWfP2yun3OIL0sOb8Fs+f
y4qSo4ty0jHGU5Rb7CbZVywAf7RIV0cEQpRtjzlcNtYm4EJvvBzryyijA+ey18FmLl/GThXssGEc
EEicEhJpPlYm614j6VD3aEB3kLus0smH/I57OyBCb0GOTMCH4cyRdqux9HSVQtyLoHraEHnoAHYY
7z5rbTejRKNHypW81YIvPYi9IDHPFFeepTabxUJfbsQSkHzdfCiTckCwB1N+XuyiY+Cv08auWy9v
ed5HvguzbD7TBl1KYrGd0hvt7XZTNsOPJdNSjqXsrKeRo6UhhXuCybN8mvSjos/ECa2SuU6DelOg
+rU7EqYrvT2GVQDgvpfuQoUE2wQpMqyXjAieiqhFt7CIdlpTSnQGgLKIqfIICBZS6/rTlDESTr1w
o0L9RHpFCOf8SELzyJzg1kpsdqOwr2II+YvcfE4p3q2xKrc6IAQQK+UnjcFHPCl3DE73Mc28uBtP
qA3ZyBS87mGVoAaT8k+CnZ9VoXhXG34jFZqD1WL5nzWBWsuqNrpQPWVVBKSSwxJnG2mKhGzQx3r7
SxKpYuuYsxbQH5TfikBwUNeQ2fCXdzS/QkT7qGeTt0WVN0w1uSWuqRzgeMjXyPHE1aRFFA3GwnVf
YCZNSKkBeHfeiiSe+mqdkDKTjzn+j+i0Bk1IXGsz5kMuZsDQ0dSnUletZ2BlxE1zCURA5hQBBpap
NbFbV9TcGmMWHUOhM3Qy4fO7mUfSsYJg8EWxMe3RzPETkeN3K4caI+/0ISeEmsTKpaW/tEmgKTuV
Pl25SBr0z8lQQs8Qy/opbbHVz63xWDT9TdTBmsk5pVMUga9Qi3O0hkT8ZdoNoDBtMewpOisIAmuU
RKQDBvi75KFfoVE9UNIh14mE+KtJ5wmxDdt+LKA1zUPkEWsMEZht4rUMA7+/VT5Lg2ISXUVHbyYO
G1HfXO1Q99dImTrrNua+mP8bB+urMJWrQKSprVn1+zSwW4BCxbiIgG7i30tI28iseQ08AfBHYbTQ
mc5MBwQS08Rkpqe8Xmw7ZasFDbgVHqtMwfVh5BiAOj7ChA1yihCMr7FyVk9ZYkjGfZDCp6buaaAO
Y4QPAyMAf1KT8WFL45AdNOEG+AGMVW1cp6QojwiKqpsu7gZ8VvkoxV7biPpem+JH0sMVEKSs9dJZ
8YRSjA4o6ASMsfqLVo/qlihR2gKx3wR6cMipXdDLg8Kq5G2Tp09ER9RnHWdKSdKVv7Rh4qsSikei
TtNSAVg3/bQCQXICTf8DxV5z0EilFabcImKCEUzAbb6fVo1NW3LoItFw5EBnp+I9M42SFJShuTfa
C97XcAdyOtwKj7pxZ/Ivd0uDHBLnGP0Q6tS/szAU+AKJ/IQCgNNg0s8h3jPX7NOzAhsFMz1PV6ad
akwY7n9M+cq4/yU0NVOEUo5U7DhomY1OjBFFPry/jR7FQmG3yAo7jfCdmnShv6UrJGinzrAqRTut
1wo0ou03Cr+ZRIQoANWjmJtXkUQ+N0+Bhi6hV69JMQb2dluvhg+VoBxzIPDn7znnvvKrNHzuJPo0
MfJnUPi/fRhtzIAva7VR4iRVqWBoIXlsXQ1DZt2t9TWWa7lVp4vbmbQu6pKrBZuWUydl6eLMZyY2
0wglqUWvGPci3NhOMQEtmDR5UEjYJvdw8XpI+KscV97LifVpjYxJSUXZVJk5bxPsbXZiIBAVpX7d
iJLCDVT6HQiub736rNBY3Bslkssy27D9kHaTEXdMdzgiNGxjLZzKS9sz+m5GruzCbzKM816awT0V
xeJip+IZVPKF+oQXKXPfQBYnbDuhsK01FoW7l2LrIqipSfyNpUraWJFl7AdjL3X6D0YgCxJsKAJ5
IXk4Mrrp/Pezvh0kl4WKUQwCsmcFKLR6qDVka8H0EjkiUEaPW+S0sk0SQ4k71yxcYa5eCJBOd1K6
NaabLPDMJl2uEYOAZb2Y5nI/m+zWofSQ4+DAvDLbS4PAk4xjaE3VlC6kHZOENw7hakFFdBly6+F8
3DbCdNVMEfuGlceXTsz+wZVryCxteloKJN4FcvZWJ4rfiJavZOo7ADa819rMVTK+RnRmvHBJfgoR
JSY6MaY2kuKqffBBjqvBuB8maJV/wDHDFTdmVI3GqYhconctW9C75GytkZ/1Ai09jOtHkQZ0o7hM
CXBFiIuLpORt5pXzTBJUpTXc7arQcuOUSyuH9rHU6CzINaiyvq5iGDL698gAXpMzntkqLh2N1Pti
TLJ3o6yv43qgLdpFQXbGgYd+LlKSYcMYrMBJNv/23XBIOoyH6CKuA/cIW4vbd2BdPq3/n6CKT0JX
SG6miLTeIrKLcD4t2I6wZRth8Ag7QfgwwJ1BJOQGdC9rmF2T0f6zmMu7AqJElX5v1RETxYAeuFQy
UCAzWnVVsA5eZ2gfciwvexGiIi+K6z7kk4sU18eqiBgi5UO7q2Ft5RVusULG/6DBzygVBlhSMHwK
Y1Hcp55WrAWHi77WSzFX5Q6SEbJWAjdJF1Yc0WL+GSsYLFvs0DTGzkY6rwls4exT3axd8Gk4QpuL
Nv24KUhTe5G5nlUDbmghiO6S2oBt0wH9WMWs7gL+K5vizHR8HyA4p7eWWPuwME9kuHeHKpc+sw7j
2pRlkj+yGt2MxesRDLVsSswb8AMYfqpFelTS+VdmIOL2w7zsZXpLvpoWb0XEsNOSUffySExeNHlD
oI8HubZ2LdpmX9c6qiNZBn0vsPgw1zInKqEQhHjyE6EXUZvE6MnDVTshbTQVcak1F+NzJc4lmRAc
oRQ2pD4x6zMNAG1YFaMewXVfWtdRptGpLxOXcJPcYOBxSB6HC1J1CWRKDsIglTfFEtBM4T4U1prp
SRm+ZyOUuHZYUbv/+6HkFN8rUgFlC6XB/38qiywwiUQTZKyVqnt10Z7/+6vMD/mjv/+37ppFefv7
CrF4TwIZr/Sy3iziYt+pAB0bPkf68XzZJO9iT0mCF/zE2g6b8x01d3PJRgUtJgw4n5sNyMJBxk8N
0vFm8QQ4CnZAeyLaaytZXioUoTOBS7KiRvh80hdQKS0xsufZYLEU8lfRGf/S2wyBbheDmvGqObhU
7XhII2u58j3Ee7T/rGuYpmYMAUMcAFTIOJAt8ARzKMe3ImZ6vArXEcD8wzaw0CFTDYRtKfN9/r1n
iQN9MTG4jmATMutINOyu0LrSS6rqPY3Sjk7C+A7a2MmnYDiJmNhRRqv40bhoUdcop7BRO8AIfIYK
OcZTNfYec/2CND88onk++VbMO5JXJGjJkAFO+A0KFC0T/ljuejIlU54UXmwphyYOUirr9CnPy8YT
0vJlkhFmJEEORkWlglQmPsG8f3RlcNTT6nlOBca0cnfVV/MmGHU0J21zoCdVoDcDf96tsSyCLLDF
SKm6U9D9OZo4rTeskg0BCLtR/tJapEjXsgf6bTePDW9ENcrHu0c4Sqe0tlHzH8R8fdJV5HmWMsVP
hVKeh9Ew7IjO4UYKW2vPFH9Xi0yXR7n0iOHj6gNNMsmxSoeijqQPfXJEWJs9xqPpAelrz+CucOu2
3VkR5dxfFgun45QQmc5Yje6D1r+g0km4eONOieVqRwOQ0GjR2o6Z03Ej3ROA828uzPSBoAJchLQf
onDaFS3ajzhi2lwX2JBmgK52MYBm0i2599KCxY5ay66zvD4Qr8PoC57yRg902e4Fnv+0qn6WSDEQ
0ptPVTXSmaiY4tYzo+lklSENkZYc1AmSbN4AOJf1HA/d+CvDUe5XDrTF7M5Yyt9E0V61cf7uoxpZ
UaweNUM7MHtzaQzRjJSUeu0sPZDlwWnpizuLWDurs4QbuIEY1UWL+qxfTSHub30MnU8OaVgCFnEV
EQ1vWwagZaTR2BW5zgA7zzcZ0619gx6VR2UwTnDoRl8zMppmXMi3TZebByLS413UCtZ+GAJrVytt
tB81vg2Wf74LLR2Dm1i23EEs+aj3weJPqayckqAyvVQZtHMZMGFPolMLjuKMHkpe+Qji1ZAAsEOI
R1DNtAeFC/F+HeH2T7iXJFeTtOGJDmzvjoImPGGgcgeBAs4M8+m5A5HrNkIX32tVINyuqcV7b9Uz
ydFG/oJkZ8WQlBTAkc6Qk0H5Tgq4UKk8YcjBg+Z15BqDQyZtXuE/sMK1uHoNA2rTSeyLV0CKKMYn
PXuVTELt85G5sNhUMArGNnklITBz5LmJXv/CqmH4ha/BzHypo0h9mQpEBFlimS9sTKuluTJekFeV
joRp+Eqe/CaeS5kON/KoNdcDhQC/TKJFPmukvG+m+K3PkN5Xa85AYMF3Bzt9jRJN28U6fiWA4cO5
6+LxPBaVcuwj5pjr73f12G0qKx+YUxnaqZW6A8HBW6nXzdcuNV+6EV1ksXxl0xi7fbqOFwBvb3Iz
fE+WjpzfCNe2GraGq08qLoQimbxyhEDd9jm99YEPQphKyUXr9s28cvbQ15OvPujqpi6ZjTaiNMMV
Z0HPUaps0i7/BJt7FEWpvGKqH3207OMIED2rU+O68IqFRD+ungArqbOnXGM7ZgJMqFZgsZ8NBboo
Xj8+ZuOQjnLAQcREUK1QSsDDXQU7QueUUUMDXNg0caSjCzCGk6YOTE/GwNwj2iENs+mfujA5dE1J
aEILwEjQ0msTx9u+GZM9kQIFlRubPLwoHGtKdgxKc3S6BUuVoZMPCXU3oJziEOg+sNotW4Zs7Saf
mx8zSGi4Ab5cd+0wqwRbz6Gu9EXuClWjMRtd77VMSUB/o9BS1mqtGNojjC/e3qhm6qf7S4gQCyFY
hUAAvJ8ZKdiC4lQn3gB6lJUNIqvKXI6KpsM3o9jk0mTBl577g6QCISpoAWOHT45Mvg5t0yyEsJql
B8dL3rEhTFuWH5SY/AKAu0bEunjjENM8x8fG38WIrRoLVVoWaSAWde70EyERM3UILGZuDgmDRTV5
aTGWXsN5Ik+Aphjb9uITwgXmEexIGL8uy7A8hbQRjkaNtqVQxODUkqHmgHDA0ydaeyRxTlEqYJei
jK0kBGDaQ/mcJ3oCfJPLLou65Woskkyn7mSKUnpuTd2bx149ZuAbN4VhmHt10GO7jwkayUQQASG4
bagRF6aCCFUV5SEk1T+4eS8RQmZW1nzRSedAvyEpa34kOKV2GOyWXWubhRpNy5JeLdayIy5OmgIJ
3PvJGsk4oSRmO8ZrnO85+wPAO1HhANZ4lBPzkVm0iMPsi4b5jjqSi8XVQzYunQpYuI0Y2PSVnIMG
HwDQRv1xQl5GlioIysQs6yOV2RnD0OD1rDdG66mjiFF551onoTbSibuzpn03qQ29+6H1K7XfMI7t
PW4mAFkNodmMM0q8MnwXxNVoRcvYn/v6Ok85R0MjqVvO0DdZ5hoUKaC7V7qF0ZwtWRAdtc0Sr6hN
zG7E8WKOWmOk9XDfmzmHZ9XcWoUb8EBB4OY90C6hAKmLV4tZbCAeqWxmFuNwNPDhjVPWHKZWv/xd
HHkn7SbXBT+ql62RgbvIQCKjnSPrI9Rvgt7ITt1rUFX4frxMNk6agRw3KwZ9k4rco2tRRhkuhOcl
l+H1LFwvBGXON7mu0tYJLLqEiPGcMUc3PiTJqxIGBO4txU4XZf1g6d1xTjTQx0ly1cqZLkkWEphR
q/2OSHLuQl2YSViKeumwDMwHq/Xw//u9vx+G9U+DxUKWBtGQZnXeajiODGXb6O021AzxgIzNFADV
J54a1PlOmWaRNCb+4O9ncsGYH9PR2hHvAtc8mcSM3oYOG6izhC5KBX0fLzYqUfM2vI3I3e+hW+9i
V7oWb+bH8G0dAdCrEXHoHuxkGrvEGL9yXVBvNQtB3Yw30niDT6x+3XgDZ2ShJRTA41FhOMCb8SNK
7zjTKj/ZitvMLzb6N79xKZ91/ioyesJ8iB7PX2WiaM8QlhKbBwORnXYtoCnRvn4xjrEHZFL0hO1r
gzWasGoK/AtsMevOiFD8MnacUoRxPadfuuGppYvxmeAitwZi9FPdUxpt9YlwyCFy9Vv4qubbtv4a
qhMbAvRskBwto8ziILXAvW1FdnvCuAl3PqGMxnpM25plZq1UO24MmZeQ0eIjhZGf6q9StHvQmCfT
uAsCzC0bcZ6nvKSdg7SHHtP4U+8QlnSMIj8BY0xnFZkWNJM9KSvpPX+m6laL3SxtROSK7B03PCT9
rnhNXoUPpAS0krA9bEq/1zbKq/qVyQdZtJXJWaJ/3Ul5sfYJSxX2Htrjbcgw0R4O9RF9W1bbycfw
mQ+2ciNR4Mo3Nzvq9+SPj2raD2/RvX+VvEZxkNripmRns+dnTjUkRD43TuCAuj2cgeZUhHagwrCL
F7F0UZMI90SwJwKnB6h9LvbE5QLvKznipgboiLsGp0umOSPwkP3yPG6xv5Qewx4MlUy3DkYEcNye
98Uxf5Uu2r0YHZV0RHmbofA9qXuAsUO/J1HUehZvxl2G8MjCEQjZ2VFevvV7vAELvWGAqcf8YJ5o
HHORvEMbndYVgHtXn7fhg4Hd4BX/mhORDLdpn6HQ94lz2qiHF4STG3IE+WbIbXUQ1NBN/m4peT8b
l97fWfqZaPfbmltjc7g0nHEf2CEebMA5ZLwKaLIPEA4lRsehegb5i/i6dYzdDHpQ2SUvpuj03GSn
vUGTmUfV7e/g4M7cw9ESzI4g7qPXbNVVu3wipAWEkBePRBPsw+fpRfCTs+bHO+OlKa5avNNDsLLu
Q7rJ12BHbZrWdvHoOjv91xxyh22wpVlCb9ULceyhBH1v3fKtOQS0AR+9h5vzicCFAh2b3W2jyENN
Ep0BXe+bk3Gt/M8pctqj4mP1hpTpEsv+SD8whDwbNzQu5ZsKvsjFqQJaOA43Eazp3+Q3I6FmxLhv
I0I8i8q120oHmj7jB1uZ8sWcbxXUowD36X5nyPLOwNlFlJpbcKtfwJCJoH4RHEYmla/eu4M5InfY
Sl/th5huGLRaG+FU78TeQQVqOZNjvtU781nC7P2t26Xb+P0lf14dPUhxYaBv02cQu8KdXhFBCrTA
ele8q5783b4lnwFjqo3ha7fFsJtHlbnmM/fE5ZfUxA6g7VF8Vm7WLUp2tMGC3UID+cw7xGU92afE
FX4JqgsacRMVG8ZE+j7alxf9bfSMj+DYHEK/2Fa/LfgiJ/kiP34G15YfDKYnfHG7UvFf20G5ZU53
6I2n7EYGTOwNgg316Mb0AzfnBbuttgbPu+2WMCbEyEjrxt9QPKnodXuORNv4QccJIc80zyPSGgWa
mt3c8SzUnDUsGhk5mF2B4SpcjdqTlDNlxztvV6/Rp2DgNXLab26s04akBNSJDGOh8WzarXSNUB/7
Serqhx7cOB82i6mQnPVoWrUPtnmpbiIU9NINOLLigzD60DoRQCOv0zftPnhRK0edoaIDE0YaexWe
ZeaOT8kLem6BVrANlIIYD+k0bzHeqVtmpp3Drvsdns1TBYfChcZ/hM55tY7LBaQxtHHzZB1D7RT8
A/CVHAnxowPMRPTOiShRu71pd+NqvIfPHAnvxk75EY7tlucv4VJPwyDHj+ZE2+a12a/hYShFHfEC
g9Lhd9/13/CATDxk+GrL7xKN/pW7DfTBYwGfrdCOfQa51r4N0Sk4CIBFhZSFjfnc5G7zKwJa2Ccf
Ih/pk7STLnX/mRzzR8DSpgZHrwyt0OHWhkymdPlF2V0ytrI52Nbsh+Loq7sWA/MuxwX8a3WvwmKb
rjZyZKqnidey2kbcUHN5suAlmW7/nu9a6FY9V2fbYJ3vCHNqbVTWs6sglmEAsl1uUeGLGGM30M6I
H9gYSLNvymzLXvdqnSTRrw6YIDXDrv3pqPsWj4l0Ed7STbeldJev8b/wlJSu+SMOO5099QqzEO1C
7xq5j06YIkj9LrbdgRlnzrdYv4ABmEdHLpzpgMw32pTn4t16o0aXjrVgG4bDGFD4pM+PHDf40c7p
aMvXFA5YsKBnsbsvS0Snh8D41ARsC65w05/D4aZP++WQua3fOiEGIL8+hfbwVTzk+/yWMzT6ovUT
7c1Dcc7VTfsevVbzpv3mkVu5wwflS3ji3fWkPRhh3jBjvPBGLORwtG58J+/Esm5QHXtpBzJAA0cn
8CnxTNvKQ4TrbG4m+OFHyR62kr8g0njrtiuyjSjEyNZ/AgJWodo5ungIgLqfht9O3EKbhsSY5H7x
2iIYdIYX4X3hnSagj8vYxTzERO5Nm2J+yg5ZcQAPyd3fro/RVv1SrVt/QZhIuooze+13sFMEx4q9
/inRtsLotS8CDozc7rBt49nizTtgUJw3csz4eTtetP4IOBY3hnw0fkvWdmxrmm2cmMlrt57jXngG
q4OQWHttbiMy+a8CzeVGwOlxFbwQSQ3KWgNlsg2wkwez8Cvf3ObdtlkurLD2mlc7Mogj0WFghfyh
P2Sda2JFKvbyE/+/IdgFboNhMz9Nw8FIvVVbCZMPz2Ru65GnEIxKeiRXTP1GpZCUL7p6IsigNe9c
JIX+RMFW/WueOuu5S7YBZehHAuPrxgaF/EmOX2gKFk/tJb4UeCr3Y70Jn/tHWvspgxeNPQrjkGvs
TAqX6ls0SN1wwlftQshhA21L36AM0LdheYaXSHOOcg4VUnwOP80P+cQmkf1LbsMHAYbk4GyUj/JY
76J9f+jeVQI4/JmJMJpSUpwjG1ovHqho2Ua5W2H031ofxJiZKIryQwkGp7gUMCfQcTtmcAmX5/Kn
+qginBs2V7/YpDT/R/wKdo/iF29Xrv7DWza/4V3EhpXpNio5hIOr4BtcoGdcGtkmYMET7oUf94f2
mWln8IBPtJyW3/KoP5dvCVkWW/MeUn7ti1c8qI7SQQiws1OluRUfFtYR3al5WPmUWGy3WnIaFChO
9kId1xWfsMdLWqOnib7eg9eJORTzAMfXPkXXndrmExO3oHpow0245s84ZYArU44zvU6Qin4h9lz+
cbDVGCMOIaWEbQYH8YFu5bnl1rEXYBv+j7QzW24b27bsr9zId5yLHtgRN+8D+06UKFGipBeEbMno
+x5fXwPKU1U2xRKroiLOcdjphgSwsZu15hyTXvveXkHi5/Y1w9Q4GDfo6IOnfuGwR/3BwJdgYW/Y
t2L4mVEwT179fFZ81LuSGM05hhGUzz2C/KeEqXrjrNi3zOJDuNVgXy7STbSw1/4NEb14wWx2wVPr
xoPiPHdfeWeibQMoDQuMvqwIx3swh00GOpUzc4iCfV6Io4M1htFmbIy9FU+6LXV16hT6ysHBlxE9
DN54mj3Q/nVfFSYsdlSw/JhntzCtoydHmRFB+CK9Zt2rDI84muXPVJ1dae0s2EH5SyQKCKnZnnUF
fAMgk/fwvx044IcKLhl7H3ki3nkYrKoh23gONGuYjzfxsXu0iXt5hWICg92bUGV/742JccTQQndS
IYPqrqDlt8hP8orH6Nw7SIpa1juYryjGFxSCbXXlPfKCgg0hpGMTH9wlIlub+XMTraNd+tbYE3cb
Hd19xhFKsFeqEex8UAi413/Qn+EgyobVnmOTETsUyy4xDAwN/y6552srd/KrfNCOFDP4WNxRnBFe
8Po0KJKRs2/TGQ9X2kav1O44KEQfpbNFQDJ22Y/uO7NxLG1QVFV7+4Rh90fwq1gFtPTW2Vz/6exs
zJoOZz72yJP0RtzjZaSul+3aDVh+YwaI/D0O6GFxHlpVE5/3CLzgnDWK8VI/Uypgva6fKX1UZAxi
bJmpM/dWv5de4oX8U+4XGWFXvKp3sLwwSfXc8uqNeBD9Z/GLVavNZ9UwTUldWnvNTJs7P51teXKL
bYCYd63upJm1ibG5eTMozrW9lhf5izCZiXhDudkEyMPamIgNPhALrcTM6RbGUhyKQ/WImPNk92RT
zKj68qZzLAsX/c57Y1cd/GL2U6IZCWfRj54Cnzv5aDJUlgu2TWNkajKrTvXB03bRu/HM6Lz335xl
vBLOrPNnYmvtFfyF7/QWEF2I4cmjgDm3NKTwE/1V2smrHKP8XMDAmjH7m1taJzPvhmHVlfNgDX0X
C/yd8jBONqNIjDOctVbusvEQa9NhWFLPc/f9o/L8nCu05WeUfWja4jlnYcxfI7Ts026h7xk4PCTv
oG69D+yv9j0hBv6v4Nj8ZBGQHpRF8pIce+CGrBMHZwlM/oE5ipfCeqfrttN2/SbAKPwy5mJH0+GB
f6x7qdxZPaz1kBBFdmlTb82O2PlAOc5xHe1t8AHTNWZnpKOcnHg32Kvke2Z5d9Jht7gJ8MAcCdB6
Q44udmN9U6LrM3fu3QeP92ninKIPxnDzzBa636DHlA/+LdORypSD5WxCu6s8lSfjpTwxPXr3gKQn
/l2+aE+cXfWbZKcsrO06PMhz67ngbcsRlKYLJk8mS+OFvfVj89qu6MacskcEatIMkk+6adhKL/pn
DuyOPyl3GTrJfFYuZFp+NPuexIbR9KM4ELBBYk+IKCyZtUf7ue+2YtbsnZ9tdwrKhUSUJvFcOmfL
Car+lbUPKf3z2uDw4RBHrgDwu5fxBer2ebvNfjkL4LWDvojZAdQLOV+5S/5guiTRcZ/dMguiORQb
YhJPxbK4Nzbdkjsg77R5SUPwEY+xNwmpByVPHYR26kIslDS39uP2GS/hj4RtmTfv5vJ7bi/Dcs4E
fpKYyEfhwiRbWTfZW/mMnQLqfKccpEdISq5REVHV1PrSQgTdisjZSLRmNp8/Czv4VEaYCVBBMgid
glca8T6Gplc3dHh4WtgSSNf6ir/FKwtqbOt//nciTch2q3KGigi3pdLY86BgHcfz5Mz8AMOUNkTP
UqQBZq0MrtscMyBkI+Gnrh1ucBzS8Qtwl/jsvVApoxBtISTLQb6M4EfPPMjinMV4GdrxhwDZzbSm
s4HHe9CQwZU7XenYLnXpv3/o7OKm1jMTfrAXbbo2oUWps6GMiijfiA/xkZai2Qn4+fUEORdFWPQJ
8ziTOKl8/mAOjxGhBUuaCxQxERhnc9CWbB88+4TIslh5GRtzdI9YECk863hPUXJQou2Hd9kIjlJ4
51KxaDPXRjSgYH0u9q2uvqshYaIJvO6paR8crnfjExeBlqkmuYQzlyNx/ha4u3O3/9Ay58apCPVw
dUhbev0cmGrJqyLjP+ZB1Lq6Qq8cT6R2YHnsDlZZh8sBqwWVGRpnTvakl6deR706/ty3uxy1SPkO
4e8oouyh6Mr7ShpC5kh9Sl7JW2tmlFD7U59J2rLS5RWV9YXSW3dhDxJcUvcaB0+wZfeJoj9YDocj
wmQmodlzYiHLXY2cg0NzBxCj/ZTVg7EIXdRATjc8toN6y+NgA5PqDnWi7N2WGo+wh3pWyN1PWzWk
jXDIFiEMytEK4nW6cl3jsmKeIW0DiDKTVrdqyXrZF8SYTjBj9Esnr5eN7PpTXx+7mKUFd0502yZh
kykaioE5YXmKNOhLIdSfcPKho6nEYPiIMwDkOfhHT0Nt/NLJckMkwltHoO7CiNgu1HK9wcBO7qXH
aVix/6G9/oMwvUSuGYmff2BzbMRLFkhIHXcmH3oGdDG7SE0ayS5WrQ4fIhVgChrWC9Xx12VcTeI4
XxZ6sMk0ghCzon/8638Thi58/Fe+y/jpn3RTkw6RfgbtsTqjq4zUAmAZtr+cTp/JpUvpIKCKIY0C
JTj6VLtkvNLff64CdujLZSuqZgmwn4gk1PGL/UbOkUsz69ROKei0wFMrcIoV5tK32rvexAs/yKjp
4+IGG96NKdBz0k7mZJtqax049pWvMl7j+RNQVAB0YO4hvIqzJ6CEhtwjDy1WjgwWISDDt5alD49c
vZV06926Gf3JEQjD8O3onjWPBkCvqWAn3Lj9leFgXfguqoIWVbN1QxXn38XwHUWVUp9eeQ6zNAlY
4EesQNRnbx5eNGcMqPr+8rVLA1DF4mFhMZEB6J09iZCO3ZCRO7QyE8p9Vhs/WpqBTpKdVj2QjTPe
fjCor1lGZBJsyhInat6xtUcOgMuEINaIPA+NIhphJyBPVPb6usFfcsIFtlscV0XxZKMBgY5Pxm/M
481qWuA55AgORIjDSBasDt9f1aVnqgICxiJrj9Srs3Hdu3rGqkRuoh2zEJrgYSZm3l55eT4H6fnI
0dSRDCzD37Is9c9B3OF07isB/rUpjCNsmkMTE2ZhUfyueGMySrBWmxyGrAHHIPhJa6+7wLjB/9Fh
X48OpseIisrsrt05ur3j2S8zW/8Q1cgsIaMuL26GHoBGZuZLuXTuIDb+IgimWHx/s9Qv9CzmIE01
DVUmC1Ao+hmVWBh6p7iqxnFAsDV1rRRagYnGiVZLH/NMiTuJV7GlrTtoT/JYVrYXSRE9uUqLwDGE
MGJ2H65QP+yweCxH5oLmQisYWvfOie3iyjtyce7QdBp3I3NMNT9//7e5QyuFmVo+X5eRNa0VqDYY
rqbDiJ1S4uYxpKU+evpfCZMLNGqXLgI4ajIkQRGO+v2tUy69PRoTt6yjqEcYejYEXIQlimT3xSo0
6J5YedjPRtpI71ETytV86Rq8TxWZnaZLGwPK8Pv3X+Di66sJQ9VlOG8mA/HPMSjwm/wzBjsERbNC
USkyNz4i0f4RlCkp0lo6Kcc3D18WAXojJUZr1IcAzOxkxMl02OSwsXcfzghEGRD7T6tA+aiskIKr
e5NFGeyeiFO2qLD398fGc37AiSAYjMKIFDSbkbJUjRiq7y/s/3BnbdNiNVZ1+8u8hAaVASQDciXB
rqbEbmq4AlGtLUhRuqkCtMSDItZEf6PITU/ff/qldZERNhLPZIB72tmaoHewpfWYNaEfOT0SpYl2
oJvatAQ6u9ZjYCQUSNrqyjVfmrV0GWISMHJAN8DG/1gUw65Omj5qixW4zAjhe/Fq2unr91d27TPO
rsw3KhWfKAMWkd/NYBZL3Y6vTL4XxyQvg6IJ3gua3OdjUsBmLtSKlyJXgFTSAuiZRUTHADPS5NB9
YoJ0f07I/A1+mQOmJprx6IejaBc5+dYvmptGxh9qqwqA2IgulUXFwOu9Vz9zF1WJArjRGMlQKB/h
kFAZHYFRrnVPINmPEThmO6g0vr9xI4z+bJ+gybJhazZzj0Cyf7am6EZWaxKwoBUR7zSvWMYnQL/n
KiIo6LS8ZlYZPeLupuUA7sYF2znRMra+mUhm338VcembWLZgs2qoinU+6eRkLNt9puWrPPkluTTb
PZX6tVUp9HH7Q1dAkdcAVnja9vvP/bo7QTVpI6yzTBuY/ucd+m3iFa5SDUUY5ath8GaWyjtZcrOn
adbgR2PSLZxr+6FxxP+5wmpcnw2a31QMTT/fHRPa4g99b+MO0234ESizFU1+zorg6fsru/g5uior
PGBmc3288t+uzOQMp4nCSlc2tZvBUZdSi5khd67sNe2v216u57fPOdtsSVpkOghH0hVIikoShM7h
bJuXJhExyAKUVKeveB/56Totg455O3vRg7WVB0cun1pDUzcLoovRXJEhpaHHUjRPXgTshCaDF/ON
k97m9yAftCjYch3ATe1SM9JFh/0+k5Ml/FCJFEIZRS90n1qMsXGO++DG+MBUh2N+oK2NvHQXJD+n
ZIzvWlL1JkpDAKpwdQTwKQl26fATn7m0bjlQ4plskUfSy8/qn41NHp0VeqSh5/jFAIq8tdaM4ymt
NhekuYjsF8VCKQH2McPc1FazdI0MSTniY9zYrvdC+puMcBW6jjFGL2XeLxkm3ix06GBbhk0Nk3ib
RWEYz/JCDYY7Ds350qHCmgoa4A3pD9MgRDxgd96TPwxH17/9fqQoFxYmNpSWwWQgowwzzndLUTRI
Gse0lFBZgACq1z40UXLQWvXBLsQPqhGwvfvwgJ3nJOLgrhSeDqSpxeq/S31j0yf6A+b1Z0PJ54qX
PQ5S9KqYGlEqWlVM0khdDr1HYSeHWU4wZtEQRzB4ZHxiSlySafNelPirrfCArY0ule49pSSgTSSA
oJr4EbXtg1GJ/VDVD2pIybUBQB2QCyjFYl/k3lzHRliR3gogh3z2DsRyi5czOMSqvsNLclCr5gHL
nFu8B32y1jTlvXeVpSNZe3gw4UQr1Lc6UZZZR+vR57Y7QON1KM2UmuZ5MSCuwLMwHb+nqrewpq36
wTOV98+/15i7Mi0PqG9nZQOhQkXOR1TDptOclUFbsC7ktzIgR7xjTlP0Z01N1vgsNpGf3Ayeeuca
+q0bwobwikdpSG9wu8Dc8bxHrw1fCi8bdpUHk8dxpfsqKW/02nonKpZqvl2cUuyId2Ej8G4ld1jj
0nvOoIwpB8PVlRFyYaFQBbRUik8GqkzrbDIhEyznUNCjjgZDlgJ+3hDhDgtBUIeMC4NEKfHuI2BH
klEgZ5F57GHZ0QR1tHZ15buMy/nZBKoRhwBuQsDyEOdHFKosTdOSTLsCB4I8fRNKkj8a1eK5jV6u
NpWGDPRUnkpZ+9ZZ1U8llR/KAmWN59n6PG3AQ2u25K7bqruyiClfTx0aJzTZNFXFhop5PrcXbt9I
Xm0mKxfLwBjUZyOVpfGCuNzdOl3x4sQDdEJLjValBWcL5Pm6rmXnyqI2wpHPbxF8W9Yz2zb4//lZ
sepDG4Z+DV7WfoQIEC/x/8XS/JMbgqlj0gVdv00ixIlaui5GmkY1es71RiArJknOls2fRryNsBNQ
lu/u4P0NN6kjIX/CWKIS/KgKlLMOjO3BlO60JuJa/EqFOAdbS4fjPUblYtmI/t8PJ5DmTQ0kg0Ft
Q1XP9mFlWGVRiKcKQmu9r1RB6714g0FFKmdxzNvkGNU90h9tABaTvn0/8r7uoPVxNVUskNCWMIyz
fWbYZLiblAA7ik27Cb8SaaL9kWrdwjfzXavG94OEeOj7D70wpti1g7u2LDZGmmyeXXFWpmntNnW0
SkMkn2gJM7Dqg1kD/SBHzUEnneCR697iwDqgon7//uM/t4B/vm26rHHZKllGpmmcb8xcP8oSPcqj
1WBUOr3FhtFhqkjv5Cml1duA2M4GcwDtbYKhEwm0BTGPbMf1SSfbp6LWjiQjoz3xw9u+xMufdTYV
k/St7++1+gaM3yZIsehbxbWn9XWa4Itz6GDTbhh8/XFK+23/kxvUrc065otjuvc03MCD/R5gwgdB
eeV0cGlgaBT9TG4TOyHj7KM8pMKOXYmQOHa4BoQBJCQUxEZ9Y6HzxjLGibISp+8fzNcNM5cHMV0D
cj5ONufbLj0DrCnZIUog/nmRvaW9cgTJMJMz5fHzloekPkLQvzIev24rdZkjuSaPm3U++OwlMEqK
GJVjhcQT1ps+ala6Ht76prz7/vKUS/eUlDzY2zZkQfW8jMu2q/N9/u2VmxgHs+EMn/KiUXBjqUxf
cknbkf2zCGQi72AL6CWzbKHhtKr7tY8oEEiVAQdusE6Sc21kXdgucQ8Umf27rcomJ8I/h1YnqR3p
G9h+C3xAg+89kN7JHODsIPNv6+ZFcQJEPgGMKOXaUDPGlfb8fRynPgLBDOT459MBC0gloByFZMMC
l9Ax+lEBgbUgW4TqdGm7rmC6TTBogmuARJJoLqs0iVtq7N56mOAnbeMMU+CDN5/AW1vBCGjzUmsK
3uMuDiHWsBK4PvnYOgUzRS1mOOMQhWQEczhlch/pmMi7kSDzCR2rMh0DPW4SfGLR6Gg7frIMpNye
Gy3wos8/DhBPwE4C+oSJnFIrOLi2fa1KY1M0IBmGVB5N8e7Cs7V8CvsYJIf/g7oeyrcOuJ+UNitA
XGKqKvkbgOdFNh4Drgy48SX9cmNtMZZmFFvo5wNuCGC4ejoTXd9Kr04w5gsac7PfxAVqtBwgimOQ
iZhAIsE09Y47Z65l5d33X+Liy0XkAO0LQaTa+ZwV6zmbBzeNVng6kVRx2XKoHG2runJou1BvZAST
O6aQH2Ka1Pr+HMG43bQky5No1Wo0ndAm2jXIDubpMm82bKGOMA/Qg/NsKs04eLW6K5xm1xKF+v0F
X1zdTDaWtmpT/OTu//lFhkDGRgyadaWUcC9qfph1xbJ038K4fzZGK2dZRj+K3NiPRvjY/vH951+6
4dwFnQVdt2WS9P78eF4Dswk9ZrM+dN7H+12gL4sL58pkrX49JFMEY2akz0D5npSvPz+nK8NEGVJm
DIKVLZgnCK6jLEKdZR3CXoHywJwVaMQMN6aYtBWjHPL8pEFjohZQxEMMD5wcViRyA3amfecTbxzD
zCEfDTc78sBSQeB0fRq+NNuQzqBzwhcXyjK2Wdgg/JoQZWe9kdpqI2VkvaONT1R118tXZ/2L90nV
YN2BvbC/dG4ibpJlUv1a9d2tpJARRKjaW03ZFCSkjbIm8n/U0Q8d8Esrgatq2ZGa+cZPEMB8PzCs
8YmcTwc8KJq8uqIRTnK2zhEYB+DJzcMVJmNcOoD+bcAPEChzqJU+2i9MUmlV3nnsJtgSHIRdLmX7
xbL1Y4y2Jv3oXKwrftysSrZLAQskqGmPKAd+aMQYPN4ZN0Tm3PSVerQ7ihkZg0HWsje9Cp+EVj3E
WfomOnmXAaqflCgn9eKlsI157kqoa9kvUaqmBCmOg5Lfa9CaMuGP4OEPP6XZ7tkxWcmqucNjfN9o
IGAyqyBkVwNvIS/o8M8ci2Cu1DwlPsdchr2M4rSTwVqqO4/hMAkNH9bO6+fPLTMm2oe7nOVUVLz0
RyBfW1X1i8/eosLK/Ie373xrXzjlWFKIWdnyYpMAW7LDZtPS5JyNL0TRtuiDvH5lKHXBAeaHyZ0O
hHIMiuQtcIuftVeuB1k/Sj67zKplws6L/AEWx92gFy3bUoKwC+8nKbcC5EjtIUow+zscXqsUFlk4
cqasyEQZLZnvDYPLzoxy2pAIGY9zsWbxWzIEfPBShAVFDU6C1L2vSvpZlnRlGbi0wVBknWMkBm/S
7c83d5FVd4EPQGQlVcpE6ZJ7t3M2cjBX3PwxLfo3mWzy1IkOIu2vnHHUCzOiwmQ4bppp1mrn+31V
4a3WsW+vBkd5B9f2DOz/yVK8eS6ShyB7rRVtpa36D3M0lhkId7xnObV2qaO92U31kOQA9eyMrl82
VqqIyENAoTrJgnoPlipRPXhFtP7+Xb00u1LTUkz2++zHvhy7G2irXeGm6aoNULRZpJwRku7E7UMR
JushCzdyS/64h0MLlWaf8OXQkUxauX6IKtQRlod1xruNrOFn0OnPsS2/D7DgAvtRifu3sJSvnKku
Pl5FoS1JL4Yz3fnqq0si8Au7TFfY6fa52RaIhp7cKtuS5HZw2WwlUUeQNMnqtnE1V+jCxprPHivP
qmII5uo/lyKmvLYq9ZyxRXjKVGU0K52+461ZGunMkIIHnPUbb5Dfs0h+p069gNi2TEjkNNT6AWv+
JKxsZMzApzU5ufn+SV7aDvDlOM5o7ME4uZ3NurFDUJ2f8iSHKn0GN7boB+M5MJguXc+acD7dyQm1
Jdcw9qYrNnrnPl35BhfOVTwZWWg2WbtIFs42JJml+xXx0GTH9M3D+HxaU6zcEoh59ayL5kGWw6c0
NnddaO99/GToPNJAew7K4Z3M14OU6M8JkH1JxzVrKVfezgvLsaKhqhGazpr0pTvfwLdMBurQKKFr
ztXph2Hkx6hkAJGfebDr5Foz+NJg0YjZUg1FVTnunQ0WRoaTqiX5b1QHFoWLGh6eyQTy6iwzvYeA
lL0ClMT3j2B8xmcrL/162dA0OtC6KsYZ6reDeza0XSE7FK9wLJ8GdIwd3nCrunHT5Frh27r0tH//
rLPxJqQgDHR9LJQJ+Fil72AwVSB1ccJR/LecpDvyR5E16trSk/P9kKUWJhx7a/eCl5bkx7Q8jkTf
WLcWLv28IuvXcqqfANXHdPJJJwG3FA3LTKlJ2CPQsJSyI5ZYD4S+VlGshSKxtbZZXRw/ycdINGPa
j7D5sg89UVa9xr7QaMCuBMO69JR1nljzJG1ue//dVa25KBOUdNbGxoNNyUXt0lWV9ks5F9usaPZk
8s4tqV8WQ7mX2vwYAvCpJaymGECj5iZu+rVGAO0kr38FQXVsSr6lm+y7BIJJ7AwPxEPSbhdEGqWY
tKe+BcIm6giO/2GvyX2mT0aI3jR25GeibF7C0lwRvDeReq2fAtImw7CRCcnRINIscvxon4RLwaUs
dFSSuPH0jYkmyArcfBF3KKXl+C1DmkVlsSQHq9oObh/BQk1YR8ycJJ+UEQheYKlrgwoUyfU3vME4
QWm1LAkKRLhZtbDpAEW1fUBARB3e1zGbRE3ogEEiOeKfGKn7yBJhJRh7r7O8JWQhJONUsCeEMDw7
OTrrQGjLhFggW8oOYPTw6DDqBzs5gDqfaRn7MUvu1mXCUmhAjQvxCzdkB4nwQ2APsvzyaDv21rCL
j8ZPD26RHKSyQkvhoHnSsbSnP0tbOakRvsUkTJ+CjnBSlDUmuFsaBycLOJKTYfIGUiy8lWfwb4XO
jUyoVQ04QPOMRSWtxyHRmflB9NbWNntMpHzJcR4Akr5E37rUQriHjrdr/fo5tdxultT98vt39eL7
o1iWwuSgIVsZD9W/vatmXuZVbzIhqSURvCYzstfejcGiNiohvTfn9SC2XOKVefDSJoX6B6dXxBRo
lc4+lnRPGCpuj4uM9o8ii30SxtTzkysz0cXlyGCHOXZsaSOKs8/REQcBrxcJyapiVbfkpZI00sS4
dammpMjpJpnvHUSh3vjE4uTK9Z3CpRmfRdUyucdUYc8PjiKL8zhrDToKeDiiHMVpjf69lcwd/3mP
UIBDnz1x3OGeyX/u+SheQSLu5AJAsk3xsSaQp6qKu1AlUss2t06s0sEygCU7BNG0kDMnsZLwCpbO
yo2S99St7mvP3cAV34q+AaZA2lRjFDgUEqr5LkEhLgbiuK1nfWoetRoMXMh0WfdjjzCSpmoBrdTr
R6eT3L9pybBKBgJ3PGuqCGsfezJC/ne1DBHmNBjwyfWaWJp/n2eHwk7RsOuYBuRqeBufZgoZDP9X
F87swHziKBXGJtCGHnxWcCjgLUHuZSfy6kgtwoWxY+cxb2hw9Mg59SnUNMGNzSaVrALSYn2qUGVs
VTM1aFyqDGAcFRDCkeMvifwghQCBehVlHxipAJPKsLm7Biw/wojW1Yk0qPRj1rX5okfzb2WVC95B
4NBW4FDQe7Qac1PKmCijwp3UHR7bJngawgz6RjyKxPF8+g4fMGIFv38HL62XpsYRXaB3Y6iO7+hv
76Avl0achE0C/ZAek/oYm9G2b+VlqBBX8//1UedHtCaDN5yCfFx5FiTFBL5wQo0dTOK0raQrl3Vx
l2xyrkKXghyN49yf1yXnapbmesF1havSI03PTeZely7GfXug9C+KS7wYTnZww1cu89KuhyoNJSm2
WpzDznY9ZoGsIImYXjravhDQ4xjLS0Vksie2Ssbz5dff39jLn2hQyR+DTb9UG4BTo26BY7gqggID
WHGEKvOmOP0pjYqPijUEqtP8+4/8nDrO91mjPpZaJ2pl61z8M5QZVH8SFFZBF3lTnZDDBo0jZktB
0KhcTIbKfChhM5EF10YPtn3MQyiORc8eoWjHVl+Kx7w6SCxUJWZXfKZxxY7UH5aiR9pgSCnUCZJH
rNjYhojeKHQ5mOKGtZlZ5nQohqXrZNXUsnnfWlxpZA1Q2942cHRnvCtb34cvRfO2nCrOQxFhjKtg
wsVCW6Wx+tiJ/C6Rkn7iUIlF0DzzKg+asJDCmUp+ArXZFtfx6D7PS6BJCAAJCUunnD6TKRz/l8CG
OmEAx/v+rl4ctYxZjVYQrWk0qH+O2rZzyErzRLxq8+wj6p8EtJHQGdbg6/aqPq9qEo2nw3CtkHlp
AMEDopBJQVf/cjIoG6n3MtWMVxCqP4KBxyeG8q2Pqrd41GB0RUbefXH8/mIvrf50nlC8y+MPn7vr
32YeWRQhgmTIhyFLSAquZirQaY1Lf5Eam8BWbqM0P477k+8/99KM99vnnp+fg0GPmtSQY4zN3dKO
GGOBXe5bVTkVabP//rOEwgM7f00ogSIS41jKrHBWuq1am0APQplWJK7fd13Tznxk6y7VWLWIKmJc
sl8GYW50n4ZlL3t42W2YGdQNFR6045TWxChXmvsepdCPTLO7DVztAKuyix0Ap1qEyE9S3l0TL1ap
A8tzjJcAjeRcVZHldcTulTAGPULcFWN4rGqQJkP4wNwIuxfy1MJL1uxpsUXjNilxa5Pcdvo0l5h2
IBP7hO1O7MMUN1Iucd5QwF9POHlRME7Z60vJkZiNEksIdWdHWbqNQcZdVZKmRzAkUqp5YrQvzaC3
hMBx7FEqY4nca++YLiTnFvglmSYswRWMiXDqqjCEQ6076JG3GffNeaGdbHbEXcnYIFJh7nrdifB4
YrCqY5DWe+IesrkVStsuNOYt+Flf8n5JQ9HPDa/akDFb7Y3CIy0K8ysJvVeWmEsvjRgDqGk88Lae
izqjKCvRXWbU1TNOV6l2asBRVLJ+MjJjS8P3VBFRdmWmVy8NXoEmAzeERav4fDxxvnTJLWSCMCNr
rwK8R3brqDOlnOaQcP0xHUoZW3ClL1amExBpGDv7zg+ClRvED0VNWzNTafvGpHaowa/EyZ7R2xNu
1RBjL/CoweKFl1ADVAebNY8aLMCKAQ3i+/figlNAx2OBzkNluqFWefZeuFIfoamMYB458QL9FA53
mYp3Vyh7PeaqyN/KJj6mPqmHvx5KHmF7QiDM7lMq5C5GRElUy6ZmFq6SB1L10G9hdVqSWoATF347
kR7RU6MtHFMDHp9BvKwkAigieYyGlsl99Rtv9f1FfU38Bv2IaEAZN1M25Z9xxPw2owmzt+NK1aJV
pwbznKI6KDX7WKVmMy3UbqEIJ5ulMejwWFWOHnwFzvAJ9l6XbJAqCZd+yDEAaqXt2VfmoUtCDETb
tI7GXYL1pTDrdsaQOQ2TbWZ7u9qP3qQoP3gpxmhDx4hckXFSwPEuje4I/PHW66obg9bXpHE4eVal
9dQuYi/5qEIeFJR6ZG7xR09agdXyT9SJvSW0BrWPLv26ck/lCzMo2gikAgjcaOycdzXlwHFNykYx
+uyCIKUQv1/dM2048obkZzQi3N1uSP11621EC3ogDcLhRsiwG1rvXe5z9ZYGGt3tCGKQ5oz5nHWO
6k3p39yB16WPfpAPmczbpLqFjgr3hGRFkVHjSEzeFsNvpFkAV5XcTl62Huq4Yfv3TFYAKpPUWkWh
0EnbTThL2domVUnI0TzqwmPnC26KtwGgBqQvokDRNCPX1PnAp3h/KnPNQ2sopLmcZyhPJe3eNvxT
ggxpotW6Mmkz9kq2ZO9C8dNqmYLNoH53DXnmGOxmkmaFkG2Wm68QSz9cx910LuwnNzBmrpYexvWk
sR6JwXwdN4VVpJ3Kojgqdf2u0uujb35qfFWh+88/rMnV0WPP37bNWmQVDXJvayR2M3P99teNI2t7
wWrg6kG4pFqIJb3IiUwR1oE4ZI6PEAGZYhuYX1m1GqKRO9rLr0na/7wyFi4NBQRpmoxohUPteVet
p5kQlZUWr7ogjcBCahPwvvexW3ZLznPcH18cGl0ixHOcv/DZhLFyRVlyYdOCQdBGZ26MK/p5gZe4
6zyPxw2aSHl8bZQ9mRaI4Ubk3BvkpCvR5/MBH+nEh7V87S2+MPtTKqGnQxmXHeJ59T2hx163sZ+s
wpoQySwJVnoKw8wCdD/TcuxVKWaknW08GLwDi9jxgIeWKydLyX32KnupJsHeqXN1rfVjBGAjgBCS
yyUb66bunBtomTMCk46+TXAoe4sluxr2hEXxzyr2n3+YPMv//i9+/TPNCF51versl/99TGP+91/j
3/lff+bPv/HfNyS3pWX6q/r2Ty0/0v1b/FGe/6E//mU+/d/fbvZWvf3xi3mCrqY/1B9Ff/9R1lH1
+S3cj3T8k/+3v/kfH5//yrHPPv7+6+2dRwCNGNvzz+qvf//W+v3vv7Dd2ZRo/vP3T/j3b4+X8Pdf
N29FH70l7xf+0sdbWf39l2QZ/wKePYpEZSrPFNcZIu3HP78l/sUGHp8MgrVR/UHZK0mLyvv7L038
izIUyxJHUs3Ez8aLVab1529Z/2ILToXKxFJgyZas/fU/v93dP/vYfx4c9+Pfv/6PpI7vUj+pyr//
Us4LTmJUQYzeP3ogFBTOX49EroMi9sJhlQ01MfHNwOKgl/QyYCz1UoyXmgJSyC51mufCoGNMNFYU
WvbEzuEm9ea7QGGvj5GeGmENv93KS1/ufPrgy1maRdigymV+lQcgrPYwdYPik8p6M2qEiXiC22BU
7S1tdPQBcfHU69SH42apxBZqQ1Mrr23gzouPfAmbox3eWoMV7csGrkIC1+SG1636Kic8i5mSmlSL
RSbjplgOhfxoErvaHqPxxw/ilYmGbdgYSSc55CtGMNQpmj+kFsCwoNLJvfDjaSZHr+S+6xJZU6Lk
O0uefU07O05wZ2eZ8XTIrIPdx1YZaef1zLrubb/prYpoAQsAW31qrCibM1mtov9B2HktN45kafiJ
EAFvbknQUxLlS7xBlFQleCR8Anj6/ZLVEz07HTt70dUSRQIgkOaY30R4u2W4YK/9Mj15SaaHENWc
EPW90V0+Up1v2WvFhWBhXN/u9ZKj9qpnLYgDXHU5H3xBaA0WbNvR0F8mM2mPaeBirxp9cJMsuAX9
yas4DZ7Sj32AoUaNs+dqYt2N9QG5j8HE2brx031KkWy17A2vVa7ig7khsJyxbM+IcguWRb9+MoFx
rSPbwIdvURK7mdzMHurIQVwo3e8G4/m1X+V3E2rOkV5KKCEagqB4O3S+mSHqFLE3OtXBHurnONYu
2hQjVyh4T1G6PJkKyYkcM2MvNfd5y5cvIt8nAqmvHjo3/eQ0oTeWO3TC4U0tTh46sLhdJMxDy1F3
Ur27Jd9yswsC1dT9liFFcDImj6kRSu5seEWIaJ9qz9oYyNoi1ItmmFX8iCsvRVOxQVA7shETMePv
IBbZQeLHtRp8J8Fcc7jG0v4hfJogjRrgkfLDglGgI/dmjeuANr1MBfcuP4Gm+Sp0Ow+tzM/DWYsD
YG0PfBzume2g/W42EmG2mQAsrdauRVqZZm82PrYhduxIkiF1ZQvr7GVmvuqW+tJQH0LsrkClKXN3
VYBRTBQQb3VXQzkV+g+2ra2appt3vazRJUJyz6lRRsz7uFx1tfnb9RB57TUEK+DbId4AeOk2S7VR
/6Ydt+p8TsJ0iH1HKZ3TLPPke+dmV6dK7uvKD2ELXVuCO6uxvHVUBi+koLSwEmdN87ZbtegBzbG+
nznIam7jk0ToIVXco8nK3icnv97+Uho8phGTxMmxn2GmdASVyEst5ONdviCJiXrGmIz0ml0NQSDZ
vdo6iqRzZr9pcb5p3KjAXZyStF2BxsFir2+4d17NtG6W5Nur4zNF51dooCtXc9BpHQSSuD52X6JN
t7kfoAllUiVG0U9qNA49Fo+W7Bcz6uY+MhiIlSQEMrCx7G3aXkWl0/FBpkwKg2W59sPbN4hTtAdF
NT/bElRlHDBSsxahKX0EvKOe+zLa39IFptvKs5XJF7mUxVozGoraPDqRU4nryDhrlqVW6/InCbwn
mkJYtSjmS8r8EeqRlYXqpG/Vl44W3oY6VBhgIT2mHGH2ccq282YzYLuHzZQXY+ODwK0XY66Zt6II
Hbl8ZKNS+NOVxl8yPiwpOnjdxPtjMoGlQUsad8Soob8VaPPDuBRv9Pxp0UnrE2A3tON5zrdxKV5b
xJ9YOX6jUlJjOaShjCrlWzUD1ak1x0BXDaFhHXGSLFIASovRmwYA9cE4vcLTJ78u+GBZzVjs9DCA
u4BH6jcF94s7J3TShY4OyVZHUGXdS3EGzdet0pGhxGP2khgWk9poGnoj2M2bD7H2BvLva3DoRAB1
PbfNSI3RWHs9YhvB8DYYrGx+Bhfq9mzqgfEhguI6LzpJur/DIgmNdkWzGJgkuKIEOHFzgsQlpzNq
40437M+2ZIvAaxH3XubOMKP0m01M5+xhBMyxzpBLX9k5U/v2RKAQ6eT+mA1O2m9nSp7aiTViRq/P
t7nqqcjKdboH+EvhPubbVeCBKxMRxqng6PCOdiWab0nFMxIUGER9G6Z0mcB9w4kSiAd6bTiJ14Xs
zJ4Vwzq/GlaDsa86EVEKM3o6OoNlIpPfprtCT986v3mw0LZBwI3Hzt5gbmIZPy0mHlrVwtQYOyzJ
gp8ZOaBo4h+3IbJIVrNCj787gQhPkejA5+Ktb4wo0aVPZF7+Cvf5a1C06AUa+bepswHVHZvHkEEB
N0ysVUajeHAcmi4junhdjADSpB6g5dLFa8NcBA84R5Pm0TpH8D6EJyNDrZzD3jC/YghzK/DditxX
X6wIaSi4EILvwPcEoM4f+wFpJPu9K5QQxBQdbgMzmtm8MXb5xpxHDzWEXmeLSp5Yus8+jSjIAapG
qOj5NoqsgGWFmthPK0EXuPU3XsQuoZs8zkYN8A4aPtX58jybuI8PjTKDhabqDwsDtmVst1hdrjVX
XM0Cy9Qpzrft6H6o2lBgsqiUaokW7RKWJeVBHcHFqkEJ/va3uqyPedx8VfRzADwhTo2GDopJzcYv
WYoXGns3rqLWqwON0H+r9M1VZ8ZUGaW//KG0qmvNtkqZAYN6zNBHBBkQmgRWJGoLN72AJRmGqs8i
z4MHvwolellWccy+kzVZiITNg2FX9ZoK1y+61QziunntuLeRj6utN+BB0zj82psxKLPh6uLD0trK
NWnq9HWKtt1txzbgCoRDkPzOkm5LR0yGBWS+tVNayJc7ryPfPhz98nqLAzTctuGnsE3yTFYIsLPe
V/czaunryCP7tab3vmFTyXK6kXOXf+f18FHb3qV0tLUj4OFg3EkPCkHQLP+uphdqCc16aqKrNjG4
Zq9WofN5FDh2s9WyDbq7EgzfaqhZyMylPFSIjiVELaG6Z5Ye/xxThGNU6KHhudNo87rQ2IUWnUAa
6OsXIktpMKz/mhbc0xR7JY/VZlV33Nw/IYiBTeHYlEqWnSJhx7DoMYydazcgwXyoLZyZTGubJEzz
WDbPY7+8BS6FaHuFmNG9lVebFPTcyoYquvYmBM5Iive2m4RdB94epwW6rZG2oScFGD6/a637udF+
kZRQDyuYKkPU57vCN0+1HSgJp+k9LjA4qdWyChmnI/bh7rSivsK7ZhGFTbQ2790OMJ6FRc7tXnSD
nod1icGqgEaBYYtcxSXxleVwCdl0BLIxKrN3PimjFcUSZXvLXNZiDmZ786/YBzLk2iykFIyxVoIi
hw2O9juwQVTnw4Qld0N9I1Kh7lpfYliqBnC72NbehCy+PZ+t1QkYP3iGoyUbfJNvbJ06SMKWLXiu
zB+oAEDvR6MXvFeXYJtCpDzvFhXHTzb+pX3xcjPEtrDBZduI94qU0pmsyho1ESQacf6Z7T2WEoRF
CQvoOKcUP3MgBS7Khia+N6uqK7+6YXgyG2pQDVXhEF7cqc6cdwX+Ha0FYuFHp9ZbiCin1Mey2p6A
dwzyjcoCXfLxOyqYOqDFUKJHP4wpSHvc7B96Aj38PZJvX52/HHP6U0DrdCk3hVtehra4Zll1qTVs
U1IAgpECuN32UXHp40Tfe9DWbTe/FsqJrhLsQ1rbH8ss0ZAz0s1NOdinGVMF3Z70bWwwVjsLswVo
slcjF9fb8AtG1PQ73MoFfkNL87NcUEKe/DtgNQwjFc+JqbzcwqDU/CgkMo63xTgz/JdbDHJbxLOO
zdXI9MfIQlNzyA3inrylnAY0m0c5DN1r0GKfUNF2XVmV/1KX6WWqumtWk9WYlNem+yl5tWojjBfC
jCBmdy51JRLV5V+32NdzYTVGGnu4pZ3KkRi8VthJ1gPkDNPiGyQus5uAu+jyj4D0ZmWMhJCuHh3T
IcWDML8mUct66ZaYEtgI2KMVaR+Nub34S7QVw8z+55NpZ1lHhTOHY6dC1EUt/0sO+6lxK7RFVbTh
08bzjI9oZIFt23GfdM41L9lIwdk8F0H+WGHTQghQXL3ORpmxXcOhJ3c31rr0X4Y0eJkqizWyd0/9
7Fxvu+Oikbia7nBfyvTYEIKTUKR9mDkXbN+vaUdUI7zlFwFK6KkoviijF2qfBIN890km5yAeL6OK
G4ISkeoYJSVfZN9/gF7se46dJ6uZLwSVivfk4kzlgyCgObedCzuY4D9OnZ9m9XtIWSQW4UJLRdx5
V2v579vY91yZ7tIoDXBB4R1FimCkhyHzQBRTDd1ziaKQV6n9BV/LpEp/qHgB6vBL4ZN0jynxsOXm
iNdyb3y53KWQt1bONH6K/po3bJi3x7wkj/lAiTjI4gUqfnKJDX8PuuQsE9aeZqiuZse14uG0S8Hb
7WjOwELqvuhFKBsTFuvsW6VINGDUgvYsF1a72zhW+3Bj23t95rLKgbA9Ly+j9M/SeJzhuBEcEiLN
5vCbUPNKn2XYdjQ9Sqf47i1AZeM4b+ZW5bkyoUAdoyxHyndMtelJolME6ulc62V6V9f5Sat5EDbW
4o27aHtNaz6s1Hntdf9nEgT3XiEuhcv8Ega98cItflWON+4oyObbh1xniWnGl3RxaxYlOSItrqnk
D2wom43AYi2S60WGpoM39ULt0fQwsw0i2GVBHt6CSlUDMDrSdeEAnLCRVr8lnSLeuhRcCfMICI06
xUIq+uGJ+TxYNX5QGqEF4KRXlw1yFXjaRP7FJrnQHRWlQD7dttaiMeddnRrnoQ5Q4o8g+zWGFuyT
2HqoiuB7jDw0gmQRZrmTb4NPUzT9LhqZNUMcbadRB885VGc263PsE4l1S3EwFV4waBcmu+OiLYph
J3cGbH3LQ1Lj3PPGQzNmqFa6SOHTF3pmMoqjE6T1sfdqbOSnQkShoH670qsSzdhp8USY+YisBjA/
kT/O2qO8VEUi9M1Y+sY2gJHnprU4/v1PTeB51CvIZytp4t9dxyINWRp4EUMeu/ScPaU8PBaa8dVS
p75dRGQSrOxpSYnj7cUhgr4gPCPdmLT6j8WYPlBMdrf6PIzHkUDs6Dm4NcSWN4T5MiMtP2hNdbz9
oxsmNqx+sv/7pT9vAX8d5MBX/b/eqHUJH9TNlAw4QnG2mf79MLdP//3mvw+GdWSF9Qb/3F67/Xr7
6e/XgtuR/37x7/f8n6/9x1HTEsHYkUrNX1+vvH3J0ckQgPv7PLfL6zwkv/sea+/bH27/4LV8TLJZ
UDXU2g4MCldLw9ku//2mBL9EkE6Hmw2UoYMLsvDCQiK2tGFmtEDd1u0Y80BGGXUoO1sV7EZ+jz33
caj9ZhsZZYUSZGfuZDHtmr4ajnpyHXq8hbiX8hgN6NRPXTRhTFa4xwF5Tprwfu8euW7neHvx9g9e
3UloxeigO7GFADKFJLK4HJhdN3nHuMj84+0nllPvmCqv86k3IM50l76O7K3A9PGotbV5xKjWPEbz
+Ii/OTIsLhkmLZCvnP23jkg4DrGyt58Gsi+v3LhGib5HgUmq1LMd85YvqJOKlJrEIQLVAxEgdJHQ
t3KrPEe4sgZYGNivheYGv4Z5k83WEf0IDAuAa6xj9JUNE4kNxy3dDWard6MglT8EDvYSvh7lu8YE
GRTBNzJRUtgqE7Q+uXc6NPsSbD/Zo3HxG3yLSZ8SQHRknSOadfn4WI/AtI2uutf8oltXbXAf6WgY
p6+xHh9lAVSNLiIQW+mXYWcs0R49iC3+SHe5K89pl4Kh9NyvLsovtWW7K8M3BqTpF1KagnInjqzr
wVn81RLFDxOMDWuIL4sGFFMT2CcM5vPg5/lJFmnMRudXW5QRf5uz/eVXuLlpDQYaoyx/4e0ONrDp
vxogpdM4baamwP7aqXci7S9ONtx3tUEUXE5nkOWkKy4Lb+NIRGls/0Cb4K7qZTh2SLhWlpxCOfwq
jHl86rrO2lg2Yg116W3AFABUZ0D4hbcXkVEcJkcCosa9pS0s8TCVmLUxgDxqZt6+xE961dfwFEvV
bndRt6aHllPbQTXabJOnqXRdgpbcPulO66NRBY49tgds7DqwWdJ/dlR/OYC7aSY0zyv4U/QJcMFA
vG69AP1eg6Wk5lvO92OpGXsvm2lGIqnVIOy2tnvAMpjzNQ1CFHY3noKgF2uc9uYDmLiwq4GGUr3F
jWS8GnjeUoEZQxk8myllaJhiJ1OOBnVbea57ywcz4KMwXjX72gLDX7okmXXU/+IKyFeMKNjlVg2w
GgeQEeZrk2InQUnDB7++s/UEUj2s5Bi3PS4j25Qp4mxxCmwlMMV9vnhnfIoAXxDhA2+mHqevM8Tg
R713DgE+b9aI3O/Q1V+khvu4Nq82W+MuJxKjP6xvhiivSWOoIWYtp8IulnJqsgUXcUp0378fqV0z
gICotjqU6CbdmoiUO+4SelLYW6frIYI6xtV3ihj/evtBl9G26jT00zsDmwdLvrl9cqGM8OpG/m6w
WCww4LsIN7grDe8liiiJtD6cLCN96DQ5v2id/kniSknFzU6DJt6NZABQ5w2XukN5HK29dWHXGJGk
o3+oggZdnmwPqw7npRkSKiXUe6/HaSeXcOP6VtLFng5kKp+Uhj6TJbsbDeukFZC70+revbeTbIA8
Qp/EkCmbMa3KLjprBTIuLvTKasKZvsx/GgP89K6LGbYRRRvjvprA5/Yu5arYleiJ68D8iMv3beO9
z5NXPJgY/qrqXOUuODOL5ncZlAg6Exkt5nzOK6oIJS4akSJLZsvUhkvkXlqrbvcN5MjZTF76urwL
Msyo5kHVHgPjQY7j3ZzJ4Qj7AQPbvF1T+GaiFtHKyfyD38WbJaoxRpVLuhlq7I9GnCepLRwSp8N5
DqJsVeAGasr5kE1aeujL/CL7vGbtNIaNQP3n9GiNtvOspWRnmTtuowRxTPxIiWDQaeln982xHZw2
sYUgexHduNEGdA1N+TbPwYVILgxGLDTBps2ryt8tafczWu6cMntBMGfHUveSSrkGP7JOBQwDmntr
BEfe+5F6b+Pse9c6BtgclOaEmKIWrBwCklzEcPat5rlG5bumFRTNe8CoW5qndDjIEZWaVqKsrOsR
OS83XEzvokekODmbmO9Mj0WXfFn4oqSRuJ9BzfrDvNKJ4pupBC5fhLmBIT3mfBKpPN0evrJkojbR
CHPdlwG+Y86nrWoZGhVGSut0SrSwx8+yju6XzryrRf3Su8YV8cYHelsutlWHaCw/gfHscZR90Yw4
255HX0vOvbA2GhwFGSOqPpbnvhbslig1FJsJ/mZatw9IGN4lTf4yaywbgRB32Rjao/mZmITBZtPu
K914k7H56LnNNu559FAQKGs5zco2CMvBKN9PXXPKs5g+wIDANALY3POyhei3mD+Mqb4YRXw2U/lg
utQPHI9C+yLMo7D7MC2wEdKLcxsTq+Gei9NZnEETX4wKL6eEMpWdLWFXeE8WOddqZF4WC3ZEyYQe
efum6dappB5R2fabejTqUGgP7xulvUJlzGzvMv+HjUAtGTu4rHb8iHz3a2q8FxQZAnAq0+S9FjyO
Yao/ZuaQBLbvGygDJ58OxB7MosOocOh4JeDJCu8QL+6x1spjYAyhkRcmNRd5Rw1+ZUMV8ymBD1N/
0KbrNKNQb1E6Lfxmg45aCGnvJ/WUp/lpjnGEj3X8qqh42hHi+wVA/GQJnrSSDgXLUr8rioZU9bRo
1RJKbjxikm9u6j12fvmzWuJjLy4+RZ2ia4EgN1ctg9xrJdrPjpWsz6gsIQaJz4UBuoTO/Z2lwY25
6yfzLDWcq9oMUKbR5E+TM/+mJvZOqBI2df3Vpic/YxhWbFdr6gcHUP9Ij5enqQS8AuBdD7rTsjTR
1jXykczWf5wpcHjSSciwJVarCHJXedasC8O72HOFfRupJEXR8hyhfkd1xDm5lNeMoD1qTGZpn/rM
h9xV3BNXx+HsdkuIePIVNbjf9YSmet/hiG7Ebqgbm6bUnBOGjPusrlgNql51meqw96fPLm8+3Y5d
v7IZhHpOi9WhqFyfkejdGFS5fdBDCZTdCTPmZASgB3Zv3TnYzUZVTRrlxB9SY6wp4fUoITzAIXQj
NTgTpe8soT70SNR6SYeVdnPQvOzVmsmPmtLclZNNepFUNba5pFQlerq2tLwTVqo1BklPVLgfXc2y
1lnBRu9iIl2YWHLbszwamfE0EySpyksegn+goEw6CG1EzIPcZxpmCVNu71j9vgwjenNiLd319fgx
oHCypb40rdppuAoaqAkIMiO9CLF86FMF9q1iT0faGR9STA40dmzbxulIvI8mY0Rm5fsQUDjNAYpu
q1SCqqHcxuZ6Z85Ykkdy+JjxuBt0zL880STrBeCDsuJ9jQube1I0r9o437lp8lrqPRqSHtZqC4ib
Xg6nzHR20jVx3zAf8oi6iYcPPC28dEMbJF0BMPtGZadYhQ69rpXwk5fGCS6y9JW3jmvln/ZCfE2s
53pUpeaSXDgv08cMhUAZ2XvbrD/G4cHo145vfDYLnVf+m8FFEK+vB2nSgZNb14G2SvcdXrbcguBd
0eOlKoa1/QrsEGVYe6XjEqw+5rN3m3/9LZ3MtU143yIIxi5H8xlbKAaIzilcDq+OlsLzaWpjNyY/
W1B2//qomdSsRoBF1FsCelcT8GNOJ5xgrw4xVPQ5o2g9e8Nm5nBE8upX06pCK31d0EDkuHGDZrzi
EfHmiHMMCcL/kZGzEnJVk1VBrxnWaf6C7U0rKMxROwuqfGuwIdWJG9b8bIGtuv2s/sZ/NbTNgJGD
mg3CZryHINVohk2rfPH0T7lvhbayLNze+H9Ne5esAjjOrtUYjDhoBXz+9icUG9XPajoGHCergju8
a/eWAK+NQNoD69DaoGI39vq3urAKTTZalJR5U/lYZya1uXHb8wlYTAG/jmVACadi4uxq24GFaoLd
Vp4o9TERVaiu1emaAkfF6GqBDFYnr9thc/sCNK6tHAeU/mFqqlAdTl2XOq2mvg4Uy9t35xiNs4vJ
ttSnE19/aOlkGyUVE97aymitbo/6euoW/uurBlyVORHNUTdrFpIJGF8pjTUx2RvW722TMdp4raMD
hiN4qH5W7xH0+3X3UydtsQXVDN7a5X/ejlLgTk9x5uFweRDhA92vDepYVCiaxNuql2L+LDp/r94C
rzFcBjIUWA22UXypQ+m4YSFmzFwt13PbfkpRXdQh1XsCcV8sD+od6poq8Tu5/9dFKf9kdcGxcA7q
VJziTo54iJI8Z51xO506nCsH8IH3FnZWpChPwbJH55roJdu4lTiXLZoHNLF8pbtoUlhsUXTsLbp6
yEKtqqFtwtGk0xFb6Tcw+BeLWZVJXG4Xza13SaxrbPfz5dbAr/vsm+32RZsYrqXTIJRQvsQZynZ6
qe8HOuamNGkHZzgq9dSi9YqhCDQar/lo2gFH+K6Dbj9NdLORUUq3VR6tXOk0e6cFkt1k5yb+iaW1
ZLMxH8kWPstxKmm4ew83GITdMFDH8p5NkmKZaorYzYstMIeG+ddBKZgFiXxXHSDyJWaZHKy4ehYj
tIHFB62DPEVDjEO5oTh2YnxU/5VBY25qBRNTULAO0JAJO347bg2vo4PFJoJoOCKo0Si2qfcFChx3
JWd+76MWL0eHErWeUvleiNjgBJkbq/VerSX7sCrPX7tNi3aUggqzQ9TX2emf85h4aHEosrsm3SZr
Zs+wR9I4/eBNlXOY1YbVZkpDoKFojEsDa1esv9zK3TBqeKdIvVAL27I8I2BLr0p1YCjYFevWph+T
oneh2ek+aEWypsbK8KYoPJfzpR+QRs4KcRcjO7hyVctM70FQdFX+ZbcppsYx2aMpuf7qt/AFzVqr
+AA/sdG1noiJ5v5BtsZeL2kgmamer/Vo0/T1e1UbFTq1eRZGyhzYsreLQaOl9wextgf9GeoWXTKz
uEZiUK6EFSBemhQijtDItch1bs1JYud95VE7qBIK3Sa4vlUfWbsl6unEFmzDCA3AvZp3liuqrYnx
nl4X9qFu9VMbUIyYJY6DUjUzHVOcbyX84lAKLvOGvBJAxVZ6LcH/jdt0gumiR9SyDdWGlga4t0I8
xxFB6m2g+x7GJEPlblojcDbIkQ/bkkxm9sZ0V3U0/aqy7oiw6DsPasjXGk4ni3SyrdOc3dmxDrPG
Ux1GH1Eg4kbN9/eVM8s7AOUhbRXnQfeOgdDelmj6Sv3F2KRBtr2dusHkfuXmWrqZzAqLSTuuDtiL
gf9S3HEbEMlkiftfpIIqr/TAMTJZgbkpOFhV3WVLKsMuhuWfMi6k7r4V0ELXtaRwOhTOdgyIW5b0
IRJQ79OZT3qZs0aTkJk4JC+WQmZI1ugMusCkwZcHybCrUG4oK0rNifQ0SBHR0bLNIgS/XQw82/Td
iYSP8VLw7MKk2FYGrpxy+iLiFEiDzKh1VOLUow0F5fOHbtCcSGRxJg901vO0YLcpq4uViC/63ckK
5E2wSez6OETNZeiSs+Fm335xFwSERk3R2hAuqDqruRANjG2tnF7Bugzr2mUNMNBfMEeSCEPvzwE+
pTF1wikBvVWi4IxgGSiLWztVNRRvKKlScD0EeWj2p1dXWncG8b5XABHpJeFRnxENdgwlyjZJkOgw
iAmNbFfS6hoJ9Ir0OPhA+GkX3ZoGbUFfjvDjmitEPoQ/Okj8ptvi4izOUwmCkGYPjRsmME709/1g
vTkZCVyl7XRajvkozqPbbNgOtnrm0vORQ76NPDoCYsDGWGzz6DLpAwVcIPPLAi6usojK1Ekknegq
Mt6LWly7wnnOE3BACuXF1kH0SLNs6SuqQ0zgUkkeF36BJ6H+W/XPbsCcZWQd5qQnxwI3Qa34Lp4j
+rTkaHYCsxkLKocE89azn2Lqb9bon5osv5pGebFqxkIVJB+axFq0o6ltDpm3LaTHfJ6QSBj00InY
8PslwOuwJwPVp/ckxs5UlYGcESRPmjjtCpYc0dCUvxgLNaKKb9hO9UROYuXrLMHhzI0BVqKo8AuA
mEVTFUZfTIlMiyFnEIH7odvKvRwK/KCaIjiXmr+tHfNs5+MTbMaU0iEDxB1J1jEsUroDFWFE2W5E
I7qNL6znuguaI022MBWIUbkGSA+ROcUBTbgHS2DX6Zpf9dB96kjCbayFGKDC2yIdeQSBTX4Rr9Eh
+NNmBL9/TCKzBVQHbB5MD2aJObRcRCO5karNNLRkDzaG2dBe9yXNuTbu3hDR3mVI361bj562139j
RvPyBzwlu59V/a3JR3TKK3s45XDDNreWX5G6d4tp4OjFMO8U0hO9OIxQDeom9QigpmsBjcTVVXXs
cG4BgUPzZjPP6bdqCrp+/daZ8jk3Aoo15BvjzOilEAxlr3YfGTdPVautdA1qy613Bop/VYvgRyuX
H3JiARIZvc8mSFiEjTqG95H9PxoON9LFvzMcFSrYQOkMaDXCO+DO/zfpqTWZaGBge2gGYCjm4dYU
pfPr+xkW9ZXzvAAO3ZcdZURbiyiaBesbdiEbuEmVRtddwaP0noVvYmNXWKUmZTSIVlw0hWT0YsKi
KPAOt9+caFLDvbhyT5pjErsIjvfu3WyR4ej1MSsG8reRdmSgGnjN0BxJQJ+WmPv23+Hkzj/h5H++
tuWheu79wyYJGJco66zp96Rp+4KFY1qMu8ADPKqxNeMRc5fX32Ke/BApJWfV+AZWpIbCXIiMCUEm
ByqAcEWAv5sVzCcBCbChs/RNEPKz6VQAtgSffjMCOPG3g8Pdu+2iFNjWuBSdxoJtzUzK57GNmAhA
kCMt/VZhU6LGKXIH1P0tnscfrL0COFQVpaComS9EWR+yZcVWK1zpYpICtPLg6026z5NT/btJl4dW
Q5j5v9806z/5M2q08EVNy/XRMvyHnxOUmtwbNavba6kFAK6OXhZ6lCi6sZapXu7UPvemcsRUqJ8b
PIKuy0HYlOPU1kLCcvZEgM+lo72OlXYfN+b2Bo5ZkAtdLQuLh+fOgjSuOOV9x51zGUKJnjxSJv34
g2azrdfRpI+7kCIpcEMs0/2St49QmNhUk4OyTUwoSqsZ+N+/vvfPMWOhCGLDwvBBMv5DGyAemtwM
UmyYdL0zt2kRapEfr72EbaLUYvpbONXcwPS6iQhs56enG0hPs3iUaalA4ApNHs3Rg4O4u9V4Gxa/
/eKy1JXjoauBWN4ChqnB9gKkgVCbSmyX19nnzlTI/VVFyQkxVirBQLD+aIh6SHpEwfIHOuRkCZA5
0oqi1pEqkN1GegJumQ+SKptAeBTT3tOh/S/zDYeUSbs5Ol19cH0EHSDnk2AnqME6qX0QCojlx/iH
GgVtIIvyEX5e+S5oQX/mVz0CexTPrznQhMXrkH9XuyvtqpqAHOP1W6BsZkEIjpsCmH1oQGKF//2J
YFTwn6Qq1DstE9IKtlXQeRGE+d8LmAPzri5mTGYygTLkSLC6630MMU2YZGUl793FRcgU/5+waoaj
6zZm2I7JN3tyjfr6yuzj11kNvlrhrLApO0EPu0N6zUXjjw9pafXeYuIZVPSv/ixKnXGwEQTsxibb
aIb5U5fLLy+Nr2DPtrJLX8yg+PZzFo5Se6bwwYbamvRQQJXlrauvO+HdZfZwXUpshecm4nm4H43C
caK3lW6wD0w3yVxsSk97jfoEjZZ6kA+BN236pT9pTa9v89FEBLJyTpUhnZMD3DXP4dW1tEkSDn0e
y+kYBWPLK5VxiKQZpmXz0FGr26OqmhN4dcgxiE4HTQ52Nqwl5cZCLzcsbZA3xFVh8L3GpdjJgqeQ
YTc4m9WDQHesX2rFbwtiJBWkuW3xXQS42PisTY5NFHhDUt3+bhLIWa32qI/xd1UW+CvBezO7X7eA
Mi7ri6vRwWyrAR0ZNTMUcKv1nJclas8qL47r9IeXtYdARK+slFeVmpJF45StakNJ0f+QgfMj0usw
d3BFbscI6kjQ7ihDnpuFiCvQiBEWMSr5hw8FDCLiX9vQkbdgGL/tcXpsyvJk6olLkgiGPrWIwheM
kqv4LW6L/Q2p2ic/RTx8aqY6VkIOAWPUq6BEOGWJOJatbcackbIkdOz0QWy0nEw0bapz63ovuQaC
V6G6VMTZFZ2pwCDFGlD52S+Sgx87UGH/4NsGlXdUI5NOLwfyyLbZp2BIfYoIXkKpQwHo7IS2U45C
l11xuWZXorZfm2Dv7fplMMDzN9249lUqTCS76QBGbrvBekS+9EekViFv4eR637yljfnjNsGTtk5C
p8KROhtBANQxBJjGvNQZqpPw0wz6Kgqu7cCPbd/9WF4cS2OxIe9ZOdhHOf/D3pksR45kWfZX+geQ
AkAxbm024zw53bmBuDudmOdZv76OKiOTkSndVdL7WoSF0Ug3ggZA9Q33nkdOHhhgHcGNkTyHpEUw
9B+Xtn5s0vp+Vb4JBhxtBtLjsGfzN6MCioITPRsUz3eRxUBxwXwhnXYPBoWTyaIUIAnvLSV/rA3+
IYysJJ2vx/gnlX7D0JdtklxZVsfuQc+oEMFV46HwzwaRXnV8yI5sEElU1fe5lPs2wMiWzzSu6Yy/
jHltXY3I04CUbOc5T+8zez4zlWc+1XZIoccHNDRLBo1gSKNkAUesrib2EzN0j45M7l1yy7ORe8Wu
iUwagMF8Pa/yl5uv9lMOrxf01jXU7OdGYmIZ/JcA5Bg9mNLEGEDFKUXvaTIAvoMjRHmroiA7pM6h
Snp7O9ti2pOhMyEGY8U4FkdvYA70Ast+V4eLqpIOZKoOjbuhQdiDSLM6+b2718KgAVvPCg+DM8FM
nCS6oCq7iLxpD7lRXaRMvV23mALXsLyxqZofk8lAyFJV53JY7YsM5U1SOfkeC8y9MVoNb9dIJtQw
e9WRJoKu783aMj/TbePD7PYfi82rrkGNoYZ0eUGSJi6+3//1jLahBYb+Ytjmg7Tg4CJfOzWmsHeJ
J569sJaXcPg2Q5+lvoQUhQm4LjMi1dOBZtA4pMc6yRf0iq1xZcOvRfKwnNpIGlepn/mXTn7oL3r1
in6Go44maOcgs61WuPCBcBEABjcS8frJcfzwKhpldgwq8Zq2YX69xAtsH1nuQqt0aU2t5hWwx5uR
/OdUz/I29v3sVGSFhXNkRG5etIzFMBiYUU8p5I7ada+Syb5HROce9VHqoxA+BI1K9B91hIYlqqsO
8UNKSyVYrW1EGrqtZ+FC3Z6OdrwmZ68o6O+0OaPCsnDrpvw6s2YQsWkCsSsonFs0D/dCzQHuUQhe
BeW3dkReZ7vxOfc776pRQUhk4RIOFrzUmM0enHgYTrMbHH2LkkpO3EmjZfmGD/wg03W32Pa7mLN8
n412d+W0Q3e1JNbvFnH6oVSzhpNmYX5wUMYHOLn7fJmss+9UNHOoEl7NtsPw0pi2IWvxUxQH3/J0
Ynp4ZCJniTAdld4WJgQ+eJFdzeuDO6y3Vc/tkoTWvc04b6ZXSvSDRp+dlqe4ktYlSC+SAxhlXFEY
gkWCyGk69lZxicd1OJqlR5bctrK/uIbfU8kQm0nSRNlmq3VfoXC6ILDPzlkdoT3GuUCN0MqHC2lh
jsnkErBSs/Fk/k6/R4yUF6qbWLa2DzavSJPbFIU4bDBKoCRjKdwgmnG9ddEK4LzHiVLXA8oso9p2
PUZ94ScnbeGqh4EKcD59xIDWla7uWq9alfJmIK9+LxLvxSnli44uQC7WO/pkx9mmnRcP/XcmruaH
gHYfSu7iLQA4kstl2JnKz+BCAUdWAv462mtpdLEs6THBULW6gLC6/Ncax1danl3Zhbf1CaRp1zFz
yca0NnvGLfqogz5KLZhWJSIZlfdLskPUeLES69ZymOdOU2Urx5D2V/+s46RuZfuY4/KYZMitiijs
tgb8YyV2hmnbb91KPqjtU2vIMb+g6u9Y+/kroGhmj4wbQ3Lb52+zkgabyM4J07tn2ZZvSg+r1Oee
QIGOsYlW4rLrsQSkmCCjmtHPqmo+x+uOXZ9Q2uOdmhlpDryAPiK6HDAhipw+XNNuc8b/ZNQVN+PI
7xmQPuctojNjbEmteEWbZGTcmJs3re2fEjJ3Pz2Av0enns9Ha5yf5ZBO56qESJeK5KYr5vpg9gft
2dICYUhx5bYzyUUndPZ7v8VZhpDyQzD/eoN5Dj+ZIL9tFxmADCgv1oDzNauVBzW0T4vR3nZm+By7
kl6lfU92izfEm59dlLtlkX7ItuBepQU1Gs+5Qrl7XkEpa30D3NJuBrPd22t73/rOqVo9jCbuSSfQ
vlIbj71/h1ribi57cZh6VFyD350LXU1TfsDQODOZ6t5URIcyXrFEMNd+rC992OxkIZ4KVdBslLvG
yKjHmGBD52QkaBHXro1uikx/6nG+8P90pla5+lUE5W/ZZmabM5+eKpq9XEQkchoyWDLi6M+UgEnU
V4RMBLVIwshNZje3BNHzRhdbloj8xJ+KVx/+CyDk71jTzjH9FXzF+bwzsxknEQfdn8sRuYqzED1V
MXERzNCdGKXEolu+9YZx6AvjVf+C2I0Q9LA+iGoZNpnbPyvTjsP6wGrbvqrYU9cPIjhGQ+vGOxWf
9233lNO6xiRD7FtStMky0vrEqK/TzmAqxuw/Fqu4bY3hJvVRQUcdSueeCReM5UZUq/gL8Nk3odlg
nMngI3uQnzg0c3SfZxemWry8miC097bPDTLMnB7YiTY6BH7QovrMEEnGeamqazcrE1hZqzPk/Qmm
sN5PXhpeD8qKmiorEgwPDs2hT6dTRIO3CP3kJpjidyO+qfGcU61+MUX00RiS6ZHoJxmi1u4WvyYm
n+X9XHGsEVRpukf+sHWm+o4hEDtWH6wuS7FPjfiXVfEZqiiVDZvZF/6bnNu3U72GP8yy/LBszALq
vh2s5MGDKzENzZ88ys+WKoCUVH7x9ZrnfO3eJyqnQh3jQvzb+CNUilAOHGKIcqgi+yhlHV1k15xL
YSMXg8VMonGaDW6dMHLcnWFAnJoE5saxdY5uglpXLNmHrohAZd3FjDTf+hQCdw5Nd/0yc2A30WQ9
BXnwM1jCW2pQexUvJdO4N6cgUlorPgFlHarjt4oxc3s5gkjt5VWu3O+fa1nMiZ7r7C1k0B/T+/4A
OGypRjc4qccKZj4o88U6rAmZPCJxlsMe3wQz0RYxE1SLY1OPJDjKc9fDENlOrX9QphWVj6uUxF1J
r4nJ+CV5sm3Rz6w1Aw61vz4TP+EHYRhUDg+dHzUJu3acNJhnhgKiZPisjVPagWGpi6pdjZeKac0V
dmpdgNN1a1tFzT7jgothxn0DUAFdaYzll8CvVHoqZ67yreBGzSlEnsbFwmbPCEbdAND+HEYpciGg
/rL8CSmtyjoYeL5Ne+iL585ziXuJ7CeLeUMBmo7wdpTDsaxtiGZoT85pbyHG8gK6OGlxSdekYmt5
GR2Pk+FeZU58thzb3Yreh0UMz27LvBsDk65xO0nvcWiqaAs8ix7PMFH1Fr9Xtcrm5KDz0EUbo0N4
Tr6Gn8xruImqk7McmgRJq5l6/t4RO3vgLGpHrJmu7ERVuMdOuxRAtqyKRL+cyfb0ITgZK+4ctT+c
xMSfzs1tLM5dv1TsrqxIWUmy2Dq49n0KtGZPcJDPzr6N1ntrtRBg4LoAcctUwcb0N4xg4n7qrIs2
iM7xyXFHUqNhh9XTqO50g1MnufaEb0/41ww+oc9O9b0r6x9iMA5xLW/7mRtVu24jn36l2y7jQfwa
w+U5NPplNzgY1NKlcs6ZCYaRiV81NojDUPrXDWNjaKhRyG9WkzF8MGDqhNqDaeP0jU4a07GOxnpj
O9+Aa5vbcp4wlqiKjxs7eP76oLqmNn3xQ7wHMJc+unX+qHMD/acPvxkOwbYo7rMUlRCjU6gecNto
z7J2niSyPbOiPYdO+0O33NaVvS4Y1h8ytK4zUzJMXGYbpPAUxsJcqRSqXRtmP7TjDaco+2oy/vIj
ebeg255r/3lol28gKkHEec9zNN10tXsMVP46UqpANYZnS3EdGI9Y70vl8lLtZq/FLMvB63zSMOE1
zEacbZI6p+ST1gjO2w2Og/Bz58ua7r5nTCMy0vSg3Jj67srFenDa/iqobKRL+YsT86fUWXsORzR0
0bApVHjXDizP+pYrVUdGNzVUo2icfsGIrKmAm+0RCGThkLsPXFwiu09d870auS8NIzlMHitnWEI7
UJXjwEfragKT1VtykMe/jIz5iopU8NmStrp5gyTKU56oURrXkeEqFCqrsjqHSC3o1WcUnTua+V3T
nUef3kTvP9NoYmdRMVJtsjKNAXY59NfnZSkzGFsg90zjz+RM34doZlwm/co2j5m2e0o9bo+GAoa+
Gowubfb6vtA1BIMGCy0f3pD6JOxD/1HFzIg2853uXOgG1uD+ZDbak/YShVibNwaiRldmAOKCeKWQ
KL8li4GkIUoOFfEwtUeOFU4URvjC3dJq5O1zSlBtAdHCTCLcA9wfFBLBGKhyxiKvY3VBNiO5s4ql
RwFPgRz0bHTVfQjmFdVhdW0VLL49MVMaGygeUHsTCC0noXa8AMknVu7iXsVjAgpxCbpG+QVhQ6ja
l4q0LEJP/SlnifM6E3cGCwUfbfGyXnzpZRylSV+yN9jFcijqpL7ReLU68Yfq9aUJ+hTZ3jZTdtTv
5aqurmzopGZd+0zi/1EZWKKheV0CzvxWG4sVaU6t+pTtwEClR10DWlCd6HrzElsITulJqK4L+jNv
axLt0cFtDhnew3Ye5EG1MJGa0fMKOC1ld4+9+XtPcivb8AXrA40Lahko6u2bvEi+63uotaz54C8d
hhW/3sf1ug8GHCaKUaMscd4CjbEI4nttpA2UAV+5eX3jvaBIgYspPOItIcxQd2YwFW8UjkxJHqxX
ipGGtrUu+5xAacls9WF80y0OWQIlaLynNXkZ/7jApTeLw94T+bf4ct4qUupNSOkCPgPtpar4YM7e
W1rO92m4YreMLd3/BsPfCrTH2j/JEHuKuw07Z9lX16uCCZR+Xh2a5ejgB6gd8gZ1sa4psf2gqlMq
bKFHlu6AxB20q1DFc6lCIYgS+6tyIGrZiCvKQ+FklIxbmtrIp3BrGifBSGEPV9C+SiPKxhlXrbqx
aPtcXEb/gnlrEH6s88HB7Dw3DljQ+kMLBpDY0zOtht0s4mH31nWGhaK8vE/lSIASe294YaBfl2+s
dN/NcD2odCZV3lqnL+8Tn+hYNb/Vqpc14x61f0VyFIvNvBTvqgY5j8SQ2sHN/vEthqUDyYHrOsix
Bpt4fVSc3lD6HfGJysg9zx5j3vSfkEzAI8OKEUw1o2hdxj6oOm2lrs0liJ411yLHZs0eifp3iE81
TIC8Mcdt7tpv0F9pinNfpTX19ABQ+WLQOGuhF/F9eA2kIY2NXzXuDQ8xMJ4WB7c5KUS7ia32cS28
loyX5G/ktIQN/tjR3UwGRmIuCx2s4IS6rypmUgXJh/pE1W9LREdGphwdvW1+1qRLx97RPWs2rptf
V1SQpVsVB13mN0lMrV3Vle9jkd6oyEnmhGjEtociS3EVV1w7tFW+mRZlGGjr6EpAvtrytR0x4PoU
OjwVSLi2Y8HvkFd6zeiVLz3LEDTl+Cc3+Fiuom45UBbfc7gkejTTP23xRDbL6JM6B9RyLQhLnUeZ
tF7kuiXayLFUkO3G5U6RLygT0d5RDoeyG/6YNDwMMCZbe2IhKT+QjlLcjfzzaIXUU8jAHGW4dYdp
h5YMwh5oL9QY028vy47qctdrYp6l/LoxO+h+iGfi+i98WkqEYDrMNJMAKb/7O6ixQIzldebAWg6C
KrrQ09zOreHtVA1cIwuC1D2QR91qVIGlTPHJSpW3djFLlcSQ+v5JhI+BgzLvpiyYU9XJ+FrFXo5P
P7SJ5e0y59G2TztUfP7L2vYNMu4XXUzQdQyjX4GsT/aThmN0xYraNu9Re+IHmnKW0SBMyKGFf0ng
RouEK4dREkcgv/Ghf5YOWzejOqkzMfZubD5WBwASY4SXbeu6Twkd8E1lyNMycA1UFRu7GU7Woc5P
o8K8lH59Y4wODBJv/RnMf7RLPWpz5CUhn/lIrSYgSXWblOnTPav5xFYg8XWFs91ulTBgICOiDN9s
GQ9KMhJRhkxYh0TUsl2nAFHLS2KN9NGqneq+mz7Vx0ltdXPzbWBJVpWVsqYeYzWnlszIDxH9IR7+
0An0IPsnIcZv07w4W5vzkwPoP2rGUkS7xKBrO49it8xLQnqO+HYmwWB+x5+8qc9rYRICekyW9JXU
VxXqUZf9WNPyp52wRNCdm7azNFnrkGzZPuIMA5NO2u6dBiHXXHhXaWSuSOqch1IpPop5um07W9Kv
SW+dAA1WJ9HBlUo81cQE7y53JcXZ/cTWEq+es4FvnG5aqqQ7E5CtllwMgGY3nhtfewQp2zZkPY7k
H5/AFm0OrpfKZwLwZ9dVlt/LFjeG20EB6nzebwGoyR2KsCv39lo8lHho6daY9LQHTQris/i+uEKr
GHpr+pkNAJFTDtnv3oRNQ9ZFkrtVO7nqiWnyTurRAGld3tQAmGo45l4XUDjVLVHJq4arpHl7w+TK
J7VvtmjQKdyPVxCqsJGrFD6jO+Rb3OZ9XPyux1e9hOr1rMreUo+kQDRoKZ3XIkyPUUp9wJsWRhl0
3Y1P7/VAmv9mMKLSKpuHpP0zBePPpqWvHmScs8ImZEtR1W0XHwOmyK97cJC6jadRIQTjDfPTt9Rf
31R2V8XhKUjnzYRQR1QeRZ742Mpre0oUHqCnXoN++eA04ZVhRMfSyn9pKEdpsMKVqjSNh2DTKdFH
HAXP4UAEFgkisIDlXFW/fKAAWtMxy+QyB+l3FIcU95aNLnM2tHq2+AmP4eSnJw2G0kqvud2ImH1A
CwdU8y/3ENEGcf4HyRORUTRGG6fN/2iwELBb2ku1YD6seB0z50/WFy8KYKS2TbPOMGnU3XtQ9zeI
KN91uw6133Htm1fJtBay3aGB7aK4DVQ5lWZoGlBb9nR2E3XzdUP9jEXzrBvAlk/HjgLNxgnDe1iA
dxFyvz2mDJbaGM37ED2p9GlZCO/BOKJPVXazyVcEK6LDUkn8Rqe88fLQ3srK+KOLw7an7MQLUzdA
vdAhQcjqct6tHiV81TFthOQABRHDWU36c5iKxsOE+G2rL1Iao9PWnbxtCdpbNeKZ44F6Vn36XNzo
emhAlkNzTZnwWmmVcC+cdOync7fauE3LaC8DepqFl4LjR2yf1wzO6xFmCwBNSHTT4+LkxyHzXi2b
JRm16a9ESWoTq9uHvU2LlDhEdMEjo3niSzo1r4MVtDvaO9vQG27RmiGEVygxlaUtComE389hcscP
VfNltgToAIPipyqvM1iJmb7lp5B1UKQx3UYdR/vddapqN7rvhbvgKFQ4CZXZqOpoyg5Y9fAYxOJj
SyRlK/i2r+yzSgriIA3JpuBuHc2bpJZIBQT5meO2F2idLKOV/1PdEFmJNM3GV6OiaC2AY/6m6pum
P9q7rCOhKNUfmqgIYBjvjJPXldU+WgIoIVb/oPlduWS7ToMDuvmADNCG3Ue7de8hDQc0nnAvR8ah
WjFO27Sstg0YbMv2nlV1nBGY75XR/VREK5Uz0vh4wdNyaov2XjFF6tS9lhQ9KCITMy4O3dPwCWzp
d1yE+DBZyVnuWFfuS2k+a/ZhoQ4/NK4X0zD3bY6HuFc0Okgi5TESyHT7K4qYP3WVxVpYOZJekoh2
LzV1foynKTLAVOzUR7jKvOGQp8dAiXlqxv7RQEEEQ6oliupbYequupZQqsRT37lS0fVUDqZrT9Qo
LoLopXDK30LVT9WnHDTypmyCi9/QrpPe73Jusckg0TXLj1XR4nzn3U6XB3V6mB2ZHxLam6TFNAM8
rkPOBvMPKno2rU98yDl12kcsfGzotPHUt+FDsxEwi6FVkZX6mHVErMrpOr9eoMPTRKbroX56hQ6H
WpyQWWeAA3gFnMf51aoWCrWD4znKGfe2YU4jIomGybWroXybVLaFsXdL8mGyhjd8yT/cnoXX6DwC
bjg1fBJShdqBKt/DurzzGKelVZ5yRHHdtcGj3kkmVD7gjkxCefr7WUMkwiX6wwNYWMry4kQxzDaW
qPEmr8Yfaq3Rez/z4G8FwqM9OlFnPSgU26jmktlx+hHBwYDRnjLCBLZhWjXfh/ppFe6zJkipoNcT
8q2owisceAo/KJh5Fcevw63ZJz8aQ7w3D84hd2p31zWcUBVV6M3GCHCDrusBSWQQqVBVNRTs2x5Y
wsaZpnNWzWdsUndI9L/1Mwh43PXP1fyYlHSSsUQ8t7YtaCRmLF35m45vGaNnMFdsk/YuAy/b+bMa
Z1kUA1wXZ6Mdi08V5F/M4H8j4f7+X6LxJ+xYE42ZtCr+prjawUz+N6Lx/Z+q6hnk/rNKf/4b1fjz
H/6Tauz8AwMJE5wDxuWaKAOdf1GNA/MfLqIPoNee7YWuUPrSv7DGjv0PXvKQbgE3Ztioi9jwn1hj
iMdM/vF8C7EhGuDA+f/CGhOHIgL7u8o18B1HCBUTOj6DJXm///N3tD9pBpNKGnOlz9A8zdks91GZ
PTkrBhdanE3vhYfYsMDJmGrJ87CV0+gkQ0CtVRUuQ2n94hGLdwnogFrR7BxpaHR41Z14XzINY+OD
giClm5Zr0L4Pc2j3xANDA7YbjzlTlLfJdTkRcnYRjehy5D8Rx/tYLI9E4sxHt16riJpblOKHQy2p
3itPDghMb+1CzcK4bQs3umfyLgrDc5cjaHJ7mugY8E8pItq9U3jJNq+cbNerWXtOPgbHlY79ts/j
11AUJKaGO15Q92IomZXHvx9esuSRNao5gv84JkM2nWLb/5HAgz9aBMFrH3/MvXfshcU4vhUvK+2y
a4fJJvTUF2NjFMWlkMmKYJOCZDkV5lbxaA/9kkpyZhgxcVpRe85YhqLRWtFH5RSpjCU/+3b3S7CQ
optsd7UwXjx/ArvOYEKWUuKqqQjO5ZQ4jDezb/wIxVOYBdkZK9JNLm7mhUJ3ThuhSpBbiiqct5En
sZc4fnBecjvZ+owIOEvbnPc07dLbNVkRLpOeMcnhJo2d4cryfil22zWue0zBwsdhWcBvAym272Ap
HekD48ZRUsGJQt9BKEGRB7LEX9thuzIbFU/dRH8HYDhCLNc4iix9pakBX3dZGTgUZy3TL9BF1rIE
nOT3z55sriZk3aewCU7MNMmpyCH8Hn6j2/jZLQqFLL27MfTLO+Y1NUoFiyvJpAA09MONLArjXNTx
HXOX/JOfJvYtlPnNUjs/fKsc7qK4uV6asLkyJsQs4PeZ76qVbMFR1Mb6HI2qjUQlJ8vn8Iqxqj4d
KHrFcQBEd4yYpzTjjap9f6/Crv3K6PdDNSikMOYxcgAS1SBmrEfuOdOpDOzlNBYMUAhwPB/b5J35
TLtOsS3Lsoe97ZcHl6iWiVGwABY4xR01nxLaw+MQHJLZ8M+ZnHbgtMbrqo/pbjL24WB6hXWthkwx
RojrJCr44GA6jzvPie/HKZb7ebFHBvpOHahA/42BT/nJXMhTi8aL97BUKJsO5vcFTNIWA15AdNTe
mH77PlcR/2Tpn0KPilPcR2+lMV9DentCcqJG26U3ThA7mxlSM+gab2/apkm1RXwPu+Kpl2a/Q6cj
6bd3NNQh8HWMjjnWq3dT/4SYBf1yWaoN2i8Gk5Qnar8PIf4I02oJ0mx7168l8+VSamWz8ScASLuh
0U9u465nixKo3+ZPK3COfTkw7Arn10eJ71D2dGkTGQmuF/qMpg/4NO6u3WCoNtjrxbZSJJy16q84
WPHAp/wrzeZLXRH+VixI+8L2f7V+fawx5N0JhMOd1VFloT3m+W6288JyuBrylzDvrufIPKLzQj4A
l+ABWtsyveczZEK5jANW9GCbpKbBPIsBE42yb2RjRmlNyox5mRZVekjZzNaiuMYkmGCBWk231WMc
XcC8jHKgv7hQxNqtrfNLoG64WC3F/oUBmzPtRYYkKViujbLZIzKyfApIVY7B1nTSeY/ieMyJE2iC
m7sxjXEQKvtn7T50Ip5umyUpT7bLYmTBfQe/cerpLlHrwcAYVi+F3YeImNsjmWtOXJh0qEdN1gc3
PMJIt0FoyV0aZeW+DNrvbjBDoylEe6zRXLWmeK2LhpLmOqaHcVqT0yxorUMm7uiZ5t+mdAIooYbG
ehX88ak/r4xn3S4Q4r9Jep3mPDwPrrfi/QzikyVZLmSZXE0tNENPlHer7Tz4k81M0nndNnFDAzFb
X5oC5miKTPDxOxINqqoI1sjLzus0kDiSziwUXvxFDckR5PeBeRFMNr0mtHUdZHdznt3KFTrFOMY1
QCMEf4OLrItPKKTqE64lvszSx3bpnuyqjI4G3bfN1JG+9oMT0fihdOzNF8NDxuW7705pPTKSBtpM
lBkUVKyd5+FJb+v0lxxERVpTvQ77AVmDkQEJohCf7YTV7YbIC84Im0fzlzlRHhpEcjSk0++axjrF
NfqvMBrPaCQ7ECpSZVKINcUHuEP4cCwYaxdihUIBJK0hO1hBxJgpF4UBvYybSOaPNlwA7nY73EYd
NQs7vXGdqARD044no+I+JhA5Tib1n7SKd00vsp0cAXmuiC4ESkpclpumzBF1rWKfDbfDFD20XXRw
Sop0IuQiarxjHVo/FEFpv/RrgqVgBONvT+fBnNdLYlsMkqH4NBfBk1njQSp9Wx7cgWbWYk5nGQT2
AVYgW3HhUNfbBTxnvhOfcezVxzYn8PCi+KGz5Lmykz2D2x6WQp7rjEturUY8D1H6NpmuexOTtmVA
l6C7jKjPCirq7VJClBa3ZVgxDCGXW4ZHCKoMPqcZPQvc9fl3gDqdvs/RzqKf8eq/hKvqY7TdPnYR
h5tIrfJ2/Z0bkD0GEZPkSQRRobMb4vz3jFtn9FDxte5ruga/3aREKN7BcTaOcz7cW878Gk9yheHb
Y3a/ZlGIqBWHV4OX3Sn29lBlBlbVGyQrHbG9uGnj3DunBZusPw37irUAvzGG1H5Y90NEuke0cSya
6Iway+2QA8fGTDVr7X/RHCzThI3ISy7Imq+tpiUcceLDaGfxdTmIu3qavuVrOW1SGKLxwMU1CHFT
R0l8zOiUb80MlBnEh270803H6rb1a/+YWv0LLne4Qmv+bi9tcFgMcYfr/0VmXU3lIbe2oUtPZgEt
FQ/rkYt7HyQUJyCEcN5H4pUWJURRPFbQH0g+3w1Y83lZwTGPvGMcjop68owNN6PJ6x8pjO69ZEbK
knD1OcxSJUNqiK0aAS+idClijl5GYp5NFzOoXkDZzuLEzh7DM7XKi36YB5diAhQ2+gIDGy6zYLk3
KUxF8bxcmGb29wf9mgdn8/MbXACEnN6Us4AX1Gb/9RC4QQPMjVvWiA80v+pL5ub1hYHPFAD119yc
xXmi4c5A2v4SGWanxiIVinaUbKK0BmzUPJX56KCSw9CmBZl93AwX/ZD33l/P9DfcZvZ2+g/BBh3k
UB0UGQ9bORA+5MIrs197x4KcpF4P1IN+ph/0T/Rj+9vNCLG/XtLP9Ht8vufX2wG3Z5ds1rw5Z+0v
mYE6oiwbIzg844rTrNHbJK5cQcaZOsyk4gd8uZpHpuicfSwDOeVsji2QFU8/f4X6GoYc80HZs7Zf
sL+u9GEkau6ffvHr4T9e0+/4H69R5UU1KfBsKG7g/+2fBpFCL2USe1XNQk65mGHcTtNeOvUQMzvg
ggjex8iqvqad8q1o1nA/qzP6dVozZl9dCrPm3OrTXFBUpkCvfggoy7eS8S77Sr8G4rg+9U6oGqJ/
XRP62X+8YZcDBfLoTlMIrhomw/7zgW5Bc7HVg36NdF6J3gFk6kPQb0XXkOPQb/j5NI68VzuvwcP+
ixmpn31CKYsBCOEgxvepT7lmisTayXnmbvVwulPkpHfi1cU5tvrMhd1ADePztGHj4MR8Pteffeax
mtfuEO0+6ZvMAK4vjSJq6mdfhM55wAZYmmdbOrj9TcXX/HwaKxwojXAMELgAO3941beRfkA2zllo
1B1VIX7G5ktSgwvaRRTKrQOTo78A7uImUl/qZ6b60pmy1qRJxNNwypBXmsM+qnzvJJr6hxEG4xX8
NaRMvLLmfXfPy4wua7pn17pUHUuJPaxvfRsd81Uuj1Z/7axd/khP7uh20XfkAcXFN5j83BJKU8Jq
u0PjR9k+HS4zvKDnqhbuIQ/Khwp1K6XsKjsm9cp2OQqG21nYEygOr/taqsjDppLtuHBQk5EADYxX
duqp3dmwlk7T6O1EDnHbkr64uJl5246FtQtTEeBqwTxh0dxEMmEATxvTbe/1EBNHgRR5YrykDTTv
CMSW2MUntW4g+F4U4nVx4+bOdJedR7n9alymH5NdpfQlimGXxF2/zwpb7FpUIBfM5B/c4c8OG/25
C8nLDCOFcWoyBL4EFrajS5IwIul+6E0WMM+L4Quszk0YMIGHXWGTxFN6awsiQqtjwiiKsZpBpzbc
PQk2joiCy48uVnmZ1TW3Th1bi3769eJ//Iz+bpiywH39XN17P4D+Nzhgwhv9vaL1EOnqp5KmzqFe
7Puo5krDZY1kWz3oLz8fSEu2YZGzz4/Y+zPSGeSxFFzPIAYgXSBECUeIVh53ILJCTO5yOug3Ygxc
8/mWXY7rNu/kcvaW+6/vRVUFxsTI541+rVUpvrky61f9w1E9fL3F15dV71JtpF2461NmvRG9JsVp
jft9rjCyDdZFXlNPvx6KIOuBJM3nrGhrLqiK3qS+/oORe6SA60oKan2+9vUN/Uw/eF04056oQAiO
lX/5+kacrz/tPjNZSLid9EPTNw7AH/b8Rn1e+nPJGh9XZuRcNanJOXQ857owLKzj6kzp84AUgm/o
8xqj0V3RzXHekTdVF1O4r5bARtCZBjhS9bCi/rvYSRJvp04GMPTBzY4lf1rnwl2ds8Y+BQROruIA
E5dDFFbPwoZT/B+vObZF1xBBTUF7HeGTxZ9Rqe03nPWfnHdXre+l2T6SD3WJ44HZWEpxKc8zGj+1
CKMi5UE9YwACGiJjPsXCZmfwmvXoTvaJxDXed9wawA4ZoM6wRI5FahxxrY5NH2A3OzaQMUbK69++
QOM41I0Aj2O0+LWNHs7j25rBR5xB0DeNaR8jtUHaXtodnCB4EOpde7XAdmDuhyv9NRS1mjZDBFwz
A3yA4s8taUTHcr04RQc7Mv8zKEixfsg+YbxqRzA1ojdWtN7QLC74rqrPhx7nNYN0+LgtdYXpf6e/
O2oMcKGRwLhe2QdGZJi7RDGD//ZT6o2+fiODaf563//na4HGFn+9g36m/93Xa19ffr3N1+F9vZYp
mnKkuMq9n32Lvt5Z/7CvUcyfx/71bxJFbZY00r9e+vwRw4bz7LnDsBmVRUwqCnSjeNBNl9/ZBfd7
vfqQKtl6SfG5lRniXV8oXiX1yVGQaf1iLZeXeRhgT2eZd5JIQn3Fpa4VodrphIXTUV0y+srV18nX
A33P2y5K7UMns8bczw+ZYmEHPlTsVPGxZ0XKlhqaXSl+9qD24Sbz2UwsdTz6IMxuepptrzoEwbqn
AcXIXAPnj181/i4IGmx6pZVe+BPwKA4XUbbpOXG6zN8aM0YgSJbwF/EGWcWAS4gtezMoQ5B+D3Zx
OoqzdAfmThasS1iN0qH8YBhf+7+jEj+7B//jqETqDf9dY+HmZ9///J2M/8XeeSw3jmzr+onQASSA
BHJKT5FyVIllJgiVg/ceT3++ZPc+u0xHd5w7voNiUFRRcGmW+U37DYLUT50F8/bNvzoLUv1B58AH
vOtgcSi1KeJ/7BLtP1was6g3eLbQayG87/82FnzfB6onfeli1Wfzq78aC471h7B9BWccDr+yHPwX
/w9+ib91FaDemgp1A8vFruw3Rz1lz2iAV0Z1MJvxoXSwdsWzzosqe2f4Jf0rMrh/8R/8uyNSfXRs
ePA2nMpf1DqywimcZQL5M25bhJDZnatXIc+jA8xoDKL+X/QefuXW+1wgB1K26SB74PjaUvAHR+QQ
p7alqdLqYGU7vI9Q6PHma7Wkb7Jerj88/r+xd/ybQyE/IhzKSZKruzkg/3AovAgtIBpLddAwxjRL
v2sxjNjeaiD0Px/pVx9ELoojufSqPMbAb0+tk+ipRi499cAY1Vb5hK9tBMA3neJ/u38WY/7nvhPH
kpRNfE+5mHpa+qp/uKqwQh++jLgqO23Q+bPNq183m8qXJxSH0FuoaXmU/tFqKO+Vc72jIvpgh/RC
RHH/z1f9q3KHvmrKzbQFlG3dOmo/nYk35L7RqbFCPNDYmWlwL3utwTpdLWO+ogZ0aR3vW4Bq+T8f
9naFP3Xe9HFtKcGy0+1T7i93wLDckr5cyRAyUkgL3ZGEEAmV8VJ30wXaG1zL8JwUyzXxa3BsRvzW
OOQlM/4+MfvMavLlu0Sm7/5fTsuxsVu9+ZerXyaSbMqezlpRHTqnpVNFj096HK2zR9oyfvcVkEjf
1HyQgNbS2PquzJ7nNK+JHYcXnzh3BoAzypC26f8axv7NNPjbx4TGCMsToAOWl58HzEJVYY4RpjkY
PaLD1SBoN/TDZp7Bm4wOM4K+gCe6j5Uo/9qrfnL1/cn99Vd1k9sQ+eHY+vc/DFYf++7BQNbnAGTo
EZV/gA2A71ch1WPRTNfJBBhgJtNhlPJzHL8WTdD9y2j5u0UAJ9v/vfpfnsqY5hGhI2ewRECREFO9
yil5uzlzJiwJ/3yrhWn9frdpWfs+4xIrAiFu2iI/XDEu6K6fo8p7KM1qB7fzJKGJjKam0JmAPh3U
+dHUHDLoS5igreYIk9HMHy9uYx86RSWtN+eTz3fmbD6pgLFjG+puGtWuas1rFcbImA0PGJxeHLu/
lAl+k+V7jddQcfImLaRB2mG6LtlOISxZhXuKrjnS4fwd/f97SRNmAGMz0seZ7Zd5RqSzBJrY+mdY
06daMkBT/FJWLlJgK7t/KJamXgHEZqy4QEsHiPlMqGkYL44jj4OAgmVFB4Sec2j/ILhNVdzfaAWG
A2Glnt/GdnqKKc4aoU2iOR1L/GiR4kJXIi2eOm8aIWHAf8/z3tZo4mNeh4c5sHdtsly72jw47de0
T94yzzylFA3Jf3bgApE5GIetUMl3jT0rga7o8SQUQxiFfpsi/bPttl98vRTrO2OmiNdGot1VIznB
JL4YHmY4plZtieK98Lz7tm2D1ch1WZM8QHZ9l3U9gg7o1XE/b4tHJ6cT8v3kj01lrKc5f7M4ptNw
gwQr3qhLv+M8X6wYUI/Zv40GF+cvPSRwAuehoyzgMQ7GTtHPtQjPc4/HUk7Y+eUlBHQWMH37Axcw
UZpuRWm8c3E5RTSGQDJvd6qBKumF9wKq+MqZc/yxIvMUDNUXbIxX9CY5s5GlB8ML3Ut6SNS3ya+Q
mPLHK2buV1/QF+kU62Kl7urIeoRbOK4CRycK/vI82eSobMLKHy4KhdI8R4sgHfi+atX2OdW2arIK
3yhhI9gQ1PDrvtbDdHLM7E0foliA4NAvAn/X05M1r/Fcf2rhhyoje0Or7uTqO0Xw8zBVaPun5hWz
qI3Gu6YlwvxJ/jZ40E7t6VrXsNbB3Ppl+GyXAsu8xrokWM/BzWRMhW4HQ6t/TvOSP263EH1xE4C5
EORgz85DgZeK8qOTI7MahuVM84xtuIi6XV3FxrqtE61giuTCXD/KcKCDyuGEzcNqpJrppDyU33Jr
az25Hp4LXSHvmFfn29l7SH6sJmu46H2XVgXyRW8CFTY0nN9G1CnG2TmrDoT3BD8IE0h7hTbjVQ/l
UW/OtikfUMFosPrID4nFs4nZ6/Z4qq1FMFztJql2bVO2x5TGnRUXzdmZOLc+i3peKHTAOAuaaleb
wcT4sAXE8eTxNhxhIX9P9MRdNAoKoa4PtgifvQ68ROBx6NtSol22RoloQ8ZcKQ8st9AkxqsdsU/h
f4QuWICXnYGQU1gGgPtV9NbpNqGTlkxOle7nme41MeFt2Rr0Vh9pmtTEEKpCZz1NmYSUPV9Rdiw3
gBbML1AmBuTVzQWYHPSxy7pPcbMtqxrxE5a+rgnREk9fvSZ9M2rnUMfdJxc29MwcGBguVght1kDV
xERbRPZsWWokBJ4o4q/gCdj7239Q/R7/RyaZN1yBjKVk4ZwWDifccptDWRwlYB/aNIb9gHWosfZn
5M5BoqID4C0k+Q6KqM10MpvY2KAXfG+i+LdSi9HvR/PgqmE7NR7AcjuediNm5Rgjh/HObSZknfpy
M0/iSh+a2SXLij9Ur2TXz+C8mel/0v0tOqhVZykqo1g81UG2Ce4XN3TPkCEhygDq34Lq9UtnpGbc
QkKNxjvbro9exyraVnqbLFHyM6CK76RpvGNuUWSS2mYGuJzo2nuouziSRUW+DivnBYgxWhoAOLZZ
lbzicYF4Y+HkW5Vx4zKL/p/BvMpwZ13Jcb7eGP23AXkLXihlf9fbgZln35GtAvrBrWGJ6zoqHHNn
fq0D8yWJCuAq1vMYgP+A6wEyv8Td18c0+/aI5g4h9Hw/5Xjk6MHf5yNWg3e2BtcaMQOqSIo3y0rn
rZWBHm0BhM81kp0uwzqahnJLR/ZbD6h065YS1Ss1H3UeDu6r2MVgUVeghyB19QFEjbB5rXvuSNjG
Ox+6ZqcMb9PU1mfZt+6G/i7EapV2gI/pxsoEFA76EVjKhwZlYcoP8wQsxhUGlEnUKuNqQfJ7ktEK
TMCdN3LySNKwwgTdZkAZCDvYpdxUZbUR84LuGarQptnOm9ryO2RI1DEuCnsVQTaF+RetmcgCBk55
X1RAqvyBsN2fv9V+h+ci69bMngl29ps0Qf3mNTdpSKlRZ3a07n1gLLbLwQYW8zqxQQTHwxYpNBhz
+tmVGXNoWJCedK4IRz5OE8Olyxv8YpR4wwwS1R8zNlA2qZELgsoTZTx2z7Pe+OIDgDS0cnF1cBya
kLeYyBHTF5W4JEkKmbWZXqBKYc1XGUTb0o1C+FrkF9Fooy6A71GvY1mgQMm6/zaZSFdhz12iILZK
nPJSdPJaTEwBAGAvCyAWoddyVz4sphuv3ZYpGo72B6+grnRbgtweAeDEyrdRBd7AE7BUqi9V614p
/3zLJqat7Zuv3uiZ1Hpox9gLXlRlrAD/jrzjqWSbzp/ONekBRfycJiXP3HZCdOtB0Xd9j12bcGlI
F/h8VDHWuBoNlCAr6rAvbpZZlgdNHfKExQwnMOiZyxQpJ/cMpidaFS+i84eXoobkIUD+i8X/Mufj
s+X54+ckBNaSyrsQ1sknjKhB2LSdMb5LSuc8DHZ1IPmON8kYf/DbwTzlKhnPhu+e0jgLwFQlJ1EP
+xp95vuwnnAOpmO07kTo0O8HEqe1d6Em0i1Ay3VfGFsztq4KGrIE3rYWU/Yas5UidQ3TEt70XNNx
ppy5N+ul3jKg41U3FfG+zf0SPq9hbmRcz5tZ0Hyhj95E9j36gy/FKPEU+HTLyR2GPbz+bdd72kvH
wjB7QizbPhcxfJ7GFU/u1BQbqywfU4mykmv4hwozXahkxTbKAH3R6L9a8VwecabZ1Gm3rMO8fzIt
iD0aAZKLNjw5eX2qnb7e9RLSp+zmYQs9El37uvtKw/6hL3RTVHS7GJn6/VTlJ7CiNZMivYA8pMR7
9dGVgTfJ/ESClujVbLGqgisKQVtu8wCtTNxUvrvel25i+zD70dqhnYFZdflI0RH3DDCNsdGUa5Am
pk+8NUzOB8egEzqHrOS4sxNohSQmtd0x9SXzf1bOYchT5CjKaO/ZHFDhs7BaKlcbCLAFDAJQ0xj7
NFc9xuW8dVWDpCH98r03xxXCAv0mpFGy6bsSMLKkBY91iHsA27kbgQSeI3Qg8FXr2ZGmXT+DgfNV
8whxL4VTUs2bonM2VpeCrvNmlzh2+NjGzLRlGQdMTxrCKD/bFH6MtKJAzsuvzI3nRc1Bi9NrGk/d
jtVahchrjz2OgAZuCQ07zKaLgnkjKxMpJcNaoUuptpYRfIbkwXDSBFxHH1123b5zMZlyJRTJBlM4
NWT7205X2CVJJnK0uH2hTTWFznFpkPsKqROwnKk9faCLqB2xB7tE8Ta0D71CioRdYQ+TE5MnEd0r
eL/QIl+zoM5389B+zmoj2M0h8hy4qePK0amtnX0A3IPUrRh2GMwRFHVxuHdQ8PQ7+c730hjAnJK7
IB7u5QwyA/+VNZiOehXFWnMZrxxTEBssvX/wJ3BgRUGYbvUA4TRBHokBgndLDPuhV7h6jWLlK+uK
Rh/+AjNhukGY7MZgqwBvvukN88/qEtpKYblOY+KfBKT5irkOzdx5P7h0ckpozFIHBam3DLQyjVNp
1OzvgjhLmmRmWOFincEiGEdqfwtb08jehtWsfbjeZx1iTwHZTDJ01a6BrDwpCcPHQ1cZEMp+sHlA
o4EunZzWt3uy2P67siifWJPel374cAt1weXSuRbdtGrj5CowsMSvubtYWDWIb93MdSMz8KaqvY6U
URy7FqBTQZCGa1mY1LXNpljFxkeXtYNFMFhNyBVvFxvVUf7hRY6VYwPtpIFNNaCigatD8GhkKIOr
go+qEchkXvc7QWjXFAQa2o7ZgrtwQI7Hb5pz5G+BUQe7KsaX3oFVODhAY2yiC5hWLBtYRgdI2gYe
GoCGVUMT5TEmOtnqda2l13ch8qFe9LH3GrTJ56U00e9ujHVop2/C4f6PIB7ynDwNf57kruaJddqt
nH5WthcFN7fMnrxhegCx9pL78gGPj+/gIliWuu3g1w8ljW/wlsvVZZ9eVzGY46QC4NzXLxgK5gBL
03eViVWcUWcZaDO8d7ClPtkDUjiek+/C2scyLIYI6aDzQ37p4VaPst2tGhr6pKa2vrPYQeKicwup
uuIZ9Q48REi+IFdjFNXSWF7YUHVaKjv1SXQ4zMY8UzjDtxEa9i3QEbWckjwDLRZgaYMsy+20e1/C
t7JoKVpkC4OZHYRtPqKsXm4kXRWoaJrqLr2XOFPanBhtjXy42LkaV3kE3s4eL/Y4n+KG4Lj3uPFE
9iRoOHnBcFIKD6l+uKQ1cU+ehXc0Oe9libeyiwcf6mHX2zPoNUEMl0vsrPU56HW1KHVuofNjM5rf
O/Bh+7wvMSYBI+AHAPg8G2ruLUu2Mwi1nvFg0t/F+IBi9cI8xCyZwaVPQrTlRunUtpD5vQ6muE8I
sOhktUqWU+++egldeaOc7wohzrJmTtBrfkZY5ex58ylLu0dBGWK2lju4QHjOFPwP/ad1/cMNByxC
Xh1Mkat+xieWMVLY0ZOipGcLeSh7/1M1AMGurOlsYT0Bjyp+s3WKPoaEZMH7W/ntdvKW3nMqh/Eq
cgoVCZsUfinfO1lsxpJvGmlOnVf1RyrPOt9Fj7RlwKexfAhA99DgOtG4ep6sWFKCme4RD+vXhvuo
gdvc+Ve9YPSwc0DTpyarjTchphPbDYOU22Po5rWftWcCDYJgcr3eJ7KqX27V5DpkpWvcT4YvKZ4J
0svUmU96X0bVA5f44lszMKd1Uj+UhOy9RbfCKwH1w3DtcAxcdwHmOnXobwkx1LYjE2YEaz6oHUN7
21smovF61i66OgaT6SuuLS7oe9II364RIrxNtJ0/3eHO/CmdSED0QoulRTx8berhopcS/VSjpT/I
0n2bsugtsb6gCoV9tEwRmClYZozHGUkKU5WQBmIuW5cghpbZE07TxfXepX30BdtIWogGoboI2dWP
0BYMZOy4J2A5p2X6oC9TGrqmzKJYdfLB9Slmepjw3gqXfUtXm6iVjeRVMDtqOqbw7VG/xOQr2tx6
A3YHoyzoIN4GgQ2311qutYHsZZVdaiyglxGoX8T0x7+X5D4qjqieGkCp0GGw4KijQ3qXmBS9huLD
LJMFrjF5hy74uCF0bYeqhhw566g1jrR69hZBoqeH9u0FUwGKU6tYc71rM0bhBQyyzOQDTXvE6Gsa
TDQstnKcnjyZzdtbYSF6l7noLwcCj9V6ZOABdNNlpBxoOQPcQjtC0GbVkUDfWxaRGXX2lKpHjkXA
reJhK6zVmv5hyMRuoHYigQ7dinIC5xhUGvaQkcnWb+Uz/LCVnWImFNyP8GfnllVdcXMSwWVyiVMz
fqZ4uK0b7OV7ALrQQFiTrPxDN1j3t/nQYYveyIbMHhPfLVIsG3CnX92lIxeqoW2QB+7CaQPG/L0t
wU50C0P8Nv0gGNoBOsi3VDuAYIvPx51FjXEoydnmCVVNnBECnd6z3w91+F2GLNxutmz7kbQIGvix
GftLNuKkUwkcAin+r2bLCdGpApmpI2qXKuwt0wp1qSybWBmKCnhrl/sbX++PNFxWtxppbrDrxhTd
ChdzObLVJGI1kCHRW4Fc8FBhPdhFPBA3Y0jWi2AhpXKXQ8+L4upAemog4QmUjS10X6NuAK8To5Z6
jl9aWWNdcBxthLSaNDMw3IMRYJfPEVAMvKXQcA3aBwHlxK1ZXofktQuRfQMiJ1eZi9F3M1gPt9yz
WCRadX60yVpuUeflr003n6FDsUsFvbEGXmdhDOm9QSohYngIbefBmfLvtyqNYXDRDRbsdYWtoDR9
H5Fwc+1GbG1IGv252REqplsMSwErkxorF+eRJCE8RerOi6AxKl2SywOHQZP43/yUlLeBR76qIrzN
dEGsqtCMaGzuXaogf2fEyAiqPZVJ7u30UnKzZakUPaTIKt47k/zeT6DJfVVS6vY2iDiigfKUz2wh
yUJFaSk/tEv3WBmk3kGZkkRlLgsq2xv+jfAGkAu+5cy46FJy1ntbKgmjO09+q7EghApMcKRLU8Jl
YhZ2ioxf+UiVYUWzOl/Jtt80odphaJLwX6BDO33+pmXg/XmH7Wh/f5vLrSHIUavl8RbN3S6U0Gve
VK7D2kySR2U2V/qh2x1/1DH2Qyji5xAJlNavPisajPusvrdm8yN+5dQbaAIEIRLdMXJgdmQHlBys
P2sC0iG6HutjWYSoTDPqp/RSp7gdGkAvNoyQfVvMHxHQI7jz4odFPY8e+jlVFIDMychDOykw675v
2UtZShuY5kUOIDiBdzodTb8iKWjmr4HtvTecotqRnu/dEPcUR4HJr1X+oapRY62QyMEATdOiZ620
khdwpusvFXbQu8h9xP7piDjXx0UzkBCWROSga5EpCKtjkXq42Mlk2OCMchpFLO4nc+hfZjN/zdMB
4QJ3OqRal8FQu8WdLpWKjK1H+W4NTaWCQVZBCi8N4OpoLE3uXRngI1AuNtKsdgY+vXROeNVseuhE
O3OoH4Y0G2GzDdUuFRg1SFRTEafoXXwXsnaXWYQNST89tjgenEFTraIBeRGsiCkqBcFwCJPxXdPb
8pjHyJYRbpMevcGfdTaB/+oiHOfm0MfbyvjUlUrXSMPksFQ+onRm+h4CP2qwPZo0FirtsNGLpwK+
iIV/qnmRdd/tbpDpXCOobzBqLG9qaOwITokJt2/9Eli89B/RqLbuGAvyrxe39O66ZCb8N5VBoQMR
pd0wV89Zjb347UViNoSjPQppYVgeb1BtNyseMT0Jt/NgbDUGeRNZGO02EfViGbHSWHUIWhQqOVqK
SmxkiVpqm2VfWg1+63PzY1HRUEA3x9rmSKWv/gtdj9Pgo2rAIwu7du8mP/rx5fZZgqbqNqrTzzHW
53MGqpy76dx1+ejc3d798qMd9fY+dJu7uES233H6aSsVjllGkZh3/32pRmCHlqqS7VAHlHDqKW6h
JaOTG1Rb1xj6Az4euH1G9VjnK49VwI7PaWi/IBSIE6rqd5M9TVsziqEbIJN9e+m11nXT6nlFwR/y
1n9+kQQcKEupaFiGbd3dXij3iz/f9VqnH9ozv/HgGtE/FA6zNa6flGHS3KvMS5ta5qXED2CXFpQG
owA4Jzo051TEr7Zs6rPTYWk2GnF+MDIszXlKlxLyWz6Z1YspmzO/nh6khX+znWbJUWVol/txEa+l
jwCnXzT2s2sZ4jmOzGorE3DbSqGp0Fluu3OICLTukkLKt/c7BpT+kUJ7/TRyjNtP0+haWyr8Bu7b
mA33PacTjnN1Wey8umAk6VEap05x+8wjDetUL58c43FKzfIZGTSKYrDTEVRwzDJ7jDcTqaE2uogG
qvvgrB02Im5n2xuS8rd+6xbRV2sKkVDQ6uIFtbm727tBP4UfPjNluxtC5wOartBhx6DfjFBaDdPr
dpNK6xMS1uEpR08ddvrdoF9u76YheqFwtqzaih3ca83pLpTZ94RG+zalbXh3++j2Yqbqrx+rBicr
L6sy9Jjy7IgvFZJQMxMqQubYek4HRrkooXq4mfMwP6suGOg28eLP8xe2IwfM/BK8YOZVjs2Li+ZA
0JTzwcc6VuhZ7OnZ2c3K3CM3dAb4qdkuqAsZRbej4o6YqMUnIhTE/6657aYHr29SbTSFv2SDZnPM
UrOJah2fNtu5s/AnuVEyNENDdkBhx9jEySLGhyjp74YUpvb6hpvL9GpTBuU+Tnu1t506sbBYCiI8
59AAM8kp99kkHiI/2dJKFIegA0ee+jtEX/CusrBSkIPSJGHwdjCYdknuP/ZJF2GsBEA5XqaSKrgB
208WX+qaY897pzc5Bafp70p9MqFAXZ+QkLem7wxIY4XJllLEtC40ScNbTOfu9u72EjjNXz/GbiV2
ufLZOfsjfuaAXot6uIukw0HG6K93t8/c8BU76OVI9RjCcTBRHo/iBcFRtE1XAtXCLSo6DiaS7ScU
rE5u7LFFz8NTFcUfsqhuURlpNlHVzAcr7F5F6vHkp1U0zyaqnHZG4WEMz0Hs3wmMU9YSss4ZAgBF
OrDmDikPluDIEVbm58B39ol3Aqp8iMrpk6qrK8jE9+lExGjNNoKCFDIN4pC7WRDCh7P96iZgnvu4
SVhJoke41vkWRWTqHs4nUzTUCYb2a01Q3jVZv0eRpNp+t3EujC38V8bRd4/RLOTW8oCRIc7lS2hq
ZQoXT3nth8TNP7fS/0xiAtkR3T23Dz9PdfA2Ow16Qu2lCDXocnHph0yQ5qOjvgBTjPtsXflMiSnC
ZFALqCXwrllE0McAefGuw8OKIssaJOouZkHGboO1DTNdy/YesojVrpGf4sz+2Cz8kWZBIHximxvh
B8QRpUbLzd/DhSrpafjvhAo/IyL2GeUh6l7PcSrRlQiJ4EDjI6mDRScyjOfFvltqQTNO0O+VebNz
F61gPXfinJfxB1ah+9SMMJSwaE8h5LEXff8k6go14KmfD0vWrfLGcLb2EKDYG7PBLegW0YsbVs0z
1ljjlmi2OS+SCjitqO+JGKY/qzyO0W+KEiNFLiPSiUCWvBu8Bvs0esrOhP4O/bpAdWKdlIc8aJ4t
OINooZOq6YpeosLvuhQ03RIqkwqLnxfrTgTA+LUmvDteG2UW6HlomRrKEF1AAmmvXRIdYZC3OAlm
Pq3XPKX1uIU/8RYr8wXcNYTSkJzZz9EK9WASD9QF0PqhhASUoKcslMXZm6h9Y3VwanX3z3gbR4ss
/AQFUyZZAbAmdCCQfHB+wRe1yxI6fUv5SpseFTO5SmWZ0dbC5XWiR+JV+WciPazV64ztLKc+oUtN
ioZaj4SOihIMTYi6KVDEaBbrzOB2K0PKjI6WEhyPoSCdJeTRZeH2YUokXWaX5BKu4XfCQhAj83dp
Mwj6hJjQ9A5x6UKio9pTJtLatfVHZIvfJhDjwIh16SCDLzFDVSmTTd4bZwmM5Z9viqUBXb/dFDCk
lue4Gv/4izKFF0Li8CmJHJrcuvbAiZqUlFWfkqYzWt5pAbWvms00obf6z8cWf3NsywQUiCk7ACj1
q3VS6wxuTqk/O1S6450H5F8cyIquLmUGQ7gPpZgvErTIPFlX3xNHiKWw/1DsGZpLoELsoRF3II6g
pdwhnq+Ok0PJ55/PUv4GCsN0zPRc5fsmKiE0DX+GpRUN5riOTBk2PmcZdSSIftuOK5ZhkkkkvAC4
WPgryx7aqAJXBWSsHtPvGswRxzzFHJs6EBn+riQjBmvwZutczs9Af3pl8YZy4huOEd8ZEztHEJSF
SYTTUExw+3SDIIamztt1ObCrUeL4kMx4EU4hSeENp0GagNxqKTdehtnmQCIv0qzaJ2y44TKdUFDg
YHaEzfpAK25qsvspcbCfQMM2d4fLnEffkMd//KhkdtEJG3WeN9mMl6xptcTTe6GLjLGsj25BfIsX
0ULrsbHnl2yKDv98ry37N3AsN9u1BDJKHrZTvwFWqykuDZ/SB+K/KYpqprMFo0r2q/EmjV7JnFaj
ovLqSI0GGYsCfliC4OWDNTg7OZkl2wEVZd+LiYzRScC0JR4P7WDsM71zz9CHd0ueeYgchtRPGjVc
nIAGcGWV56VV+W4wl+/5YiBwAiplJ+sZmWT9TCIqFnYYrfPoLWwNgHAW9Wokv950Q7GIKZIlI2s/
RuSoJVTUsnKiLkFB1E7EofKovlFmKBFgW0u2UEjfT2NEYyq18HzPcY73FjJietpvuUAzGnW1dTWz
8jSBh5C6R1Sofx9lvNz6rb3xLUvGakfNwbA6lD6L7gvKYbrLkOeCSAFlLThTkVm89YJ2ZG6be4yb
aXnhslWEg7lObE+3RmKsdArzlUCPehUVH4fSXCqas0GRCwwDV+2q7nKrtVdG+eB46TGqjG+l0MYI
OCNsysD9aA2Ee4Gz0BhJSbBMcGUIa6wb2r2roh33Ri7kqk7qClUP9mMjqY7Vm7CTGTIagNI0c68u
v6RDcBeW42dnjDDXLnaB099DYj9WGiQgY/aJRkFGbIxPoWbP6FOtoVZH34xxumCrNDzOMsPdoMcr
Z+inqx24gDVgd6dj19yhNPb6L8P1b3YUC5kgy4QJ4CpXcwB+RKyGPRgTBwb8wdaXrHcDGIMjMZz6
anSnwktIWpGRA5ETY8Sjm3d6ey01ks7RMKq6y/4Fv/s74lvZaBrBljGZRaytv5xSN8tRVrEVHzI3
/FjlyRPh81GXvrMRYcxmPgYacVaOw1VDrxBsfQvM+r3tu/9yb/5mcUfWgwobFAkHSOSv0PM+7vHl
Lcr40KEfB/KGWYVoaNJWa5At3Rqk+JeGVG1Y3C+yof8SAjlvdX1DavwYeIp1CwkKawz/HVSfd8KJ
5i2VsGAdV9O/IHHVbzB55ZisOSDkkYqynV9xuATYDm3wMTpMaRJskPjH1CzemEObIComdDObtH7J
0Pd3eWxYI50iAa3dM51mK/giBerznCIY0sd+vgU/4a2FrkbFeM75thNvqLPauCUCzCt7dUX5E8CD
OeYkjzCQVtWg2uOYTq/5nJTIVYOKFTneQUHqbJThqqsiFxLmRTQvRoogxK0mHhoxu0+zHERqb6j0
qe0wUljL3ldulx6yuui3VR9HO6YFGj5J+CpzsZO5epDRvNyrYVnFM30Lw8bE1qnkXdIwbWwcbNbC
svAEU8b7pmoz1P4HiqvK/AAb8t4z7IOuOd6gogU1NV8Z7yIauCZ7RCSip0GyIC9F8YKPKKumnc+b
3DaOynSfcNn77pZmv5fICiRZc8DEmIJ2OSW7WjbRWi71uVZVdclmzJlkymqVz910aOL4WzfG5Z/R
x//XXPs3ahRiaIQ4/0sK+E1z7T7+wqr/VvzEivrzS3+xonzxh2MJZJwcJV0fgR8i6b9oUcr8wzGZ
RggTuCTXjgTy/h9alP+H5StT4NtqS6ipekX4Ly0KcTbT9jQphuXLc/8vtChLH+THoBb8PumGY3vS
8dFwNW+mwz/g6ms0/TuKp9bJCKyXrqlLVFsGKrHwy8tRfZ6g+d3hlBgRMnXmthTarbaeo5Na6FTo
n3qr9O/yTD3P+JM/51H+oS6X8XT7ycXKAyhBlO+wRP7iYLeNpeRzaRjOOaK4hWZMlWEAF8R3YpTb
nnbwCfURd0XLDICQRq7Pbm4d7LqoL9M0fKyyVJ48OVzapg0fBdnDa5DQZjIms0W+wAcFP+YQz50n
EGLTBT4+qE4Z0GKBvQ/qsM+DUwctwgWx/ugIOo0IKlGYCZ8t90bdKBBcdFtAgMtIZNfVh5wpvbOj
wWR3tIoXVJwjGjA+Zj/a2QNUD30vz3aeFxZehG7l0xAI4yVPXCLX1nyeKJScYtfgpOsvsgzHFy93
xv2CefImyWmE1GL+FJommKGeNcpL3GHl5BI2rsBNT0QGkuytxEjeHF7ysDqAb1Bnv8cLL4vS/BgM
yF/z+OhzIan34M9Dt7GCFjFxK4nOlGMetSJyU3QIWHXG8ID6y65ywuLbbPW4moytevEXHODg8e8H
pHZXbZqYj6UIUP1o6M3HA3j5MG6Hs+zki8TVYS+cHIVMaRWPRQkRCwPG89TNLFCxf4aScFdoLfPe
pTpf8t8f8HEbjLB5ovGOeZwByyLBNUjgS7zm6mhShPIJLavgFLnhsz+a6X3u4VQeYFLhjqj+StE9
AOOetoYNAsGAkP8M1HY/uElyH3XGp2xekm3XqfoUzD59v/oa5l15sgaUvSmaXsYazTnXwwlhHlL/
NCFdAaiP/Gjww/bgC4RiUPhcYwptPbVqGtcAucCSFXCPZ5uxXY3/klr/GnUIMkToeSwJ9B1cl8Dj
50AIGQWAzs3SnEZJVIkNqmTjHs52h4IWAt33rdlHR9eOX7ootI44vX10Alw4Ihxw6EgA7fhhwXr6
M339kUokLKGP+ENeyxk5pqWTWqiRUrES/HxGBqWcyujL8KTCaDxmaZ7sXFo266waCRVz52hSymBO
tmhJ9PJTbpnGc1C5p2awVrWym/f4rSADV1vbLsv9J2znKR3mQfhpdMazJIVHZnX86PHc8AhKwnfq
C+W1eePgNXIa8EZeWzAAV46Vyj1O78E2ad1VT690PXR8oyyje3rpmxpCP1BTvhjKatiEWvshxPod
Sx+3XzkeiWPn9v9D2Hntxo20W/SJCLDIKobbbnYOaiXL0g1hWzZzznz6s6i5OP/IAxsDCB6Px2p1
k8Uv7L32fGdP8aXvsn05Tfah6pEp5uWdSKVFACTaCF20ML3rYLxK/dCafvZdo67ydF+zd5ZGrpyc
46ega8+TCO2T7dsO6C5ASEkizIMU1iXRRHChzk3WxoIHh6vTXrIaBeukvQ002g9ObW4WhGpixPJc
QJa3DE3e5trfhb6AaBYPztZ1e6+FMPCkr4m7wdEAQvYgguFhLI14T7cDGy1O5UGG40FoNhFew6/M
N9sdM9hnUVvc3FA+UE5qvde44XVajD+drRcndlZnMgPQ8WWvWdYGm2jIFdBJt/VYGX9z6cdBBMzW
Lum6F9tiMgqQFrvfUHll5qYHrQVbYpdsEMI29LSsmTfTnJ1kg5fICdAg1onZ3+d2t6ECPfCSij0B
D/WGBTH74yZiJDSM53EmTo2AMoQ6HaCv2BYrQ/Tv5BUV6yhGeUFY8lqIQG6MDByMrtkkqccF3MV0
79hNg0HG8ZpekVm2bGrZW7xSkeo78t6howeWtZNsgL22nbW1gn3hlawREbVxj9RK2886qp/Gn14I
aMbxMsXbtpf4F2ndClSxbsYiw/BRQSBNc9HytyzuaTOkPLEXeOJnuptt/1EyG9/EEp0jMVlXaB1M
rsjgun6kBC1gZtt1dGr2lkmjK6Ot4SP7FMaXvpoQ6XB3gDDz7a1dgyBnA7E2Crc9hbq+LxzTPSvf
RhYAOiYeEGY4KSi0ynexi6norhautmqd54qFxCF1p5jS2P+mXMjegRus61KEO7phC2zHo9bRYqeh
XV3kwjfO3OSBxLrQQiiZu4W7c8e+xGBRC/DbTg8ZvNoUZfPUtGJ8cMiysDWeAH5D2tTE5D6XY37Q
JIvrsVSP5ijkHebJUszmoTFxd1UAL8eZnzMBk0h78AX0dLbSzHzH+BVcTVwU5wnbLNGpoqnGWyqR
t0xJfi3RCXq+obtgcqIvYJ5xnFkltwP2QS+OSZqxQ8YVzYQxqsSKUyymjrDJupXWR/lusfxMZNis
W4ewjywnlI2USa8aa/VI+nO9R+2D8yi9pyZpNrnQaQeiiuXoNLobpymeg376Lsuu3kszuMXMZFct
Up3dIt0Z2bjtKpm+MZXvudY4eaq5fgt1UiT7UFtG1fWXPnefG1I0VqKcMV/kJKoNy/tQ1OqkI5Ik
O4So9nQ2dsp/sruvjEvitRK3VtdA2rD3XQVd0KJ8QS4DZH0TI5FB3BKdixBzVgjzdTeU8gdUEHk1
f2SzUVAzZF4HU1kq8WuIMq5F9BuqCd8j9CIbd7kZc9+/hVa9F3kcrcyeMQZ9zPrjjCsTwlpqsgqZ
Lpvncuzb09TS647I/TMBS10O9VsxDPFeAygKAmdX6+1bmRWVVzsSMVyVOytypiEUMWN1JxI/4uXO
NeTEesOaN+WAB80fcrbmDwqRwbbTG2juo7q2Q25vP+7IzIyIFQmLq23Xx7KhoKqZde97VEtEiJb3
fe2vAznX53ICD1qRzIuyPLDQIrY/CSFpriCAtsLutL1PNqVfC+eGWM+9QZpAIRgM5OoMUPR7sztP
nVfx2gicWHrFig3FBNTS8c3kwZq0kyyn5pQGlLBFFB5at4SGi3psiQlChGm5T35qWvscMQQKSPvM
AAJtjEG4qRZ7eZAbFyIZ2THNIXuZUGNBBuU2c3Df5cmgtlNn/xoG7r+QJEhPOpF+6nPzJ+kQ8Z54
eVI3BCEflhvYWzXwJ6hKfGDcKj8CdiVgrwveEzfJ76uEeblfFK+6L+NjbXb3BNszHuEwudapMk4R
cWLIU1pxpns4pHJUh1ZH49owICOWiykXGsIiv+JOiQ8NiwczS49NavibQU7FqZUYsth5fdNmIIvS
wvjSzXZwswP3AhOVgiy1mvOyzGHA3PIwusvB5HrEXhEqqmMEqjqpVjPq0nWeTViJRHkd9LC6QHmQ
BCAN37qW+B4k482mb0kjJ68OOavTkj0v3K3TA9VTvGNrvSdeqUFJ4mVOyANCgiLHXsLPpnEzSq1S
B7uuiQ6LmQvmINHPWjzca0Vkex//NiRasyb7JNrxqGEjziP2MTXCvZrJPKkUTog8J588C4Cc1oQ8
6T1nuQjGAzHK/j0DN6XrO9Nx/JesRJo+9Qji21G/03VEeHOMGGpWDuZYdsY9doENWaCkGTVYLfJA
Pk/1W8lOaFMsB2y0HLVdQC6cNSt97XIrHUQ3fTWzOTwbjt9jmRHboTEQHsZN4qEV4RFf4z0Jw4e2
dX4mIN5OiaGJpwZdSOdSNaWUtNQt9buICTh1bHEtTfHEy4n3eRL9HMlfYn6gDiYkuVU3WtkObtpz
UwpEf7JdZtF+uxsq5NH98rFHaHOuaCC/JENXehxFOgMY9OHuta20w+LXlGYChgszTRjCT+RaZfrJ
5iwMUXMmPAxm8YM9O3p9p9oxIN9o3GTchB4vdESBwps7xVjV7Fx74NGFwlig3dRvOsfuXs7MRjKS
zBGnpPZBudmrnVYwkSLrfg6r/AHaDU/AsZObIuugV5clXZg7PkQ65EDBtOVqpmwMEs3CLBDUW3aK
5jNmoo1L7kXkFu0NBw0SJiuOtuEiMPn40uX6exHH/HEtpAGrg+kUtl6Q9Nkp7gC8TfwN4GbY5oFX
WxMn6S+6ht7dj/iSdm3DyKa1VHH+p4GsI3t+QB0VRQrXU8dzuYzmDHkgPuSIahA6HavHqTblIqIf
9xCBsRs4RrDv/fYurVEElkB6PAbeBDOUAJ6zyWr3DNh/+r7lronlHfijqKasIJQH4AEsIMhjdqOu
fP24KsEyT7d+CM+Jru7csipvYbXIS0dVbiHrfg/pkNZxWxdb4gyh1bpU3qWcSjb+1YtBd7dEQLLr
bVR5dKJCrPvckt94Zby8lgiOgJqexOMk28X9hG40ncLtbDK6W45+IpYwHHTLAsdI8JoPFm1o6YXj
4PPcMotTkZuzB/Kn3flhsVzp8LO17Luvu80VvWNHzuK1ho6rJ9XGTCjNWbE8mBpQLEdLT4Hm/hg7
Qz/KOvqJOPM7La5kqVrZe7IEBAYOZxOXbErHOk69ASPG1iWm5G2YSbqcoBoHgOZ5yHEr8/vWrm5x
dFiwzNEBou+pFDO/wDiYfS/OfWd8FxNVTiDdtTkRE9KVuB5Z7MxsJ/DMABSDqBYCDNd0aivlkEtV
kOVIMpiBhISMLV+SKSEHXJhN0/tn9baER12HXDww3T4CJUMO6ecB+GPnkAIC/6KKaFz7uY5DubZN
7IS4CtKNeV+QmLSfyE/egY+7ogRhK67B34DFOomsYsxP+cGzwjz+ICtEv6Z9QJKuW1lebnG2G918
AIbGI8MKXqvMISi5NR5bZ0LqUy0xTYN9NnmzNjT4Bnb5AM7cIqeyg5htvJS/+FSiY1UmwsuWtJOg
PshZDNuiY+NrNE1xUGF231WArqLCWhs9EnIAjtwFroWMUHAAuFn13U8agqg7LASNtE8Ck/W13fdk
p13Sgew0cg1NuDtac2ZDcCk6n4COwf7mj7N9r3wjww247DQNpV90au5tUlFbB/LWFiRMRk0dblTF
7W1mkfxClfsIl6q3jfow5u2VGiA5O2rAXNrcTcIMkSwm001nkCNs0h/xupgAr5HFcG3S/6cXldXl
aVBERGfueFKVVBeRgCP4qOZyw0dVFgeX1Lf1rbLoHHCwtauW2n2T6SbRjlPjnnWsa0PsiNPHl5ms
LNTod36I/7eODVTL7UJcL/S9ldPUxsbwnkAoPOK8holAbTWqUHsY8q44DWwOd80ydovKZfBFoge1
AsMbt2YwTsFzwEnRn+pCOmvfSQrOKSs8RWMcnT5+VYnM83vCe13ZWot1VkPjXVRnKjRnbwpxF0V6
/MB8Mr9jY0aHxkGwDmK8Awa/h2eh+2b6cXLjXkmgDoa1Z3Y0j6WRbNl3l3cV0qyzb7TERvVipBbV
wvREqZ+ccnSPUItjonr12T/WQIHWA4ZphxI9/kHQpiS5Ks8eGICKvZg6sTFaLWCdso4qFMIy91/9
rsVSHC53Vm65nuxih6A62ojersa1rA3taUjyFyrdDoHThCo9Qy3LJblO3cLfQB2Y7kQ2A0pmY4lQ
qcpOCbMHshqSBw1gNKbKxFzrLjDx3BUnJzSyu2EZemmjee1HEk46COy7qAuipwCVyBFnLfrSSA+f
OKXn81QE7wCbIvtRr2z7MazY82kiR+U3qXoNSNTY8RiP74spWUeG2Z/0IqVTqTkbJ+ja6PHeELOG
PMwUaStWX+yQAhq3zvEfezp2BHxuvIdBgBFhLLQDUXeHjx86Jqe9CFAATrVxwbolLh/XSivEgW4Y
Y7hR3kqsw2CUGUKWxFGdYHz7nvSNd9/qyY0QTrqv/P5u9jeTng83uq9VMCfNUcRjvYoGZ6JetmOP
YSBlcEPMUvU82/V8rpkGXGrNevBBMgCVFitZaDqRMa48V5e2/Qm6ktz1gWOJ0Bps25rBg7fO4l1N
6QUsMbJPhfJr0BGHTrnBBaADgZNZcraNGPOcQ17g2I1kFDtIasqAH0lE4witl0+qcZonTMvsMcak
3Tf1fEUwiM059YcLKzF/LY0qumoNJrMUFfjF1OPS0+EOeDAyMrDbyHrn3n/I2C2dEynrfcqBztMW
xkE4i595Ru5CM6SpF0a0SWkvtJ0PbD2P3eyUji1UcWMKAYW39unjiyyMdge29hEEo33qBx3NfjZ2
+48CxNHq4xzUEDSbEfXlEsQxz+LAujcgikRPoXkWnBcGk5gY+O08/Czd/GG0q9OQayYBgsW3wGSb
FzEb3xg8obYQwQnjDPYNQw8SeUznoClmP4B8bK7uHoCqqSoWQlcMaA2wieq5LoEficF9zrOLgeoX
HVgcXLNciIvSMGqOmr3nkQH0feIErZLGuZGfG1PvOvedjTXbhZxydmdy+JzIPFV1eVeHqjiNVfPV
LEmsctzh8rFO/nCcKjkfpSqe/IzAzaWRLJqMvrHDJeIw0GkamlstK1BGtjk6RH78ZqE4QkX9FjXz
zwL34NZtXjSylGYwVAfTjC5+oFfbCbcIEZPjDDTZmndzoVnrKe2gJgK3XsyyH3AJc+wPpaab50Lr
79s8hCUf5F/DSBuoPN1vamnxsnRNqJ54GvMeu1OUsVGINzWQfOJ252N+atTATCGmV5eVwbzJ56LN
CBek5WWYx6pmy0GDlpxjHKpVi5E6Yn1vK6Pa0ccZWwddPNkD2qajUn6OEfYhowxXVmHqT4FCQtuU
Oev8siDBa/n8Kd0mLEqzu7Zk+aL1bb6DF0MrlPbg8i3knrH5BWFJezdl6bVnCnp2bYfuPjDOc8p6
gRgruSnTxrxMubMV3SB3mptLmgoGmXWimJng0kWEgA2NZ+Udu98hAcnE+0i0eK2PtybnRtdIj/Fr
q/WIKfsFrbG6NJxMTecUW8GkExcDyr1QH9QxA5wjnSzeM0siW3rgIKw7m6OSkIOuzmtPUzleEIcI
u95nUFlG5pM10M6MJcECsUbkaNDZ1RokAK6bcEebMGCNR8ymkrjeRxMvbiItQnf7Y+PnvAsBU0wq
nei4MYUeHIbe/Ook+nytpfWQZ0nNPC/4okJC+1IS9wA3Md1rEVLDMPLfE+wH9MM8s/Ss3o+oiIDB
V+PKzxlzrRi2E6wZQ45lZEGTwWT4l52L6qylgfbYsdyxCoTuH8MU6OxfWXs8gOPtN3Ofkp8yzyso
BniUrDw+Zl9wOspDwLtE4gGllbSKd6IPwELjlQaK3Hq5Ri60qloiYEP4bYhflykoctHAR5ZWiNtU
uYTKZQ7lfyTR5jbzyrYY21iS+Q7z9w5SBWE0XTnkG816SwZE1E3BuYM6Or/vh2oblOpI5SW3Kfj5
jd4TvvLx6mMh8w36dKRw38K2H97cVj0VnBxzziIq9i8m/AB4MYGHawKTbVK5tJmifHWMAXOhmw+b
HNyU1/fEEUfGU1sK9xDINjqNHYoNf5itI9cpqS08IZmCfkzuTa5rW1bV1Wyjh8ai0Xbn7Fa0tLlu
QXxHGPnul94FMprM9A4+HIG+HrRTV5Bc9zGR6EzOcDum2nJiZIJGOmCmZ/8VBC9x1Fh7W4dO7GC1
OjszVBk82dG+l6YPdpvCj+OLGZcVPiKvWTITTIzucPhXltmFj81EXOUwuCTJi7I82csXxMEXpPgt
BkmKltAY7+2i0bZuitrc4NJphYOD3PFbvMSgyXndTnWKQVosMwEsX66VHBT/qrlGdnaXL7mlfbHI
+lm1NShhAaPlWlTutgs5qtsWdblIQq8xf8H0M/e53b8BVXGYZki6p8omK6c1CMZpAvvEmPTmDzI/
jklZnRt0QPpUBgvn/k3XAsJOipI4GNKS75sheuH5/510DPeRpDckxvgfPUlFuU8I7wDKNKYEGWGE
xMZERnm+jI9cY1eyNwXTzQut7d58Cef2R9LQfFMViaMRW4En8TLvxqQbNi5ROZnTOQTDiIbnuJVt
ZD1VXjwW2dOsZ8fKcLJDq+Hna8eO/a/PipVsWvVMCbTv8dFshr4nqzLV/Uvc1cxnjOjI32yuO9eZ
nxqHoj92WRvgEdujbnJubZy91eWwDR3deKrke+PoaPUCW7+R4HB2hyjdVkaUIdQwi7UcmIKZc/ts
qdzfmnXJsEMM5kkYxTOpDPwA5sxGsyMKMBjnr/C6m42pvppwOXikDgQ3wZTbiGHETE3aytnts13G
MvCoI7yJmWuaBjSPomUdyZb2PLvyRiDIEpKtjy9ITn/5yUw7yNTt7PTjVuco/ZqXxkMQM7tJ8jLc
gOIlmANmzi4qo+bWI49nfHDm7hCXOEJ4TKIOEYk5Ve0ckfWXLuQWEmgfxsAlirPXgy3ybFLiR4St
cRx+1doJBy3KQ8jJKTrKxtSOfWrXDOM4JQm6KnZWTprlSE7Ha4mOEtLdPHgf/5VnJntRmPWxzM+W
VpAKyfJxXc70E5I4eMec7rqMJi3uYLqr6QZ+pj+gGjcuPWrJ2JqGG/dhtONWB32FAwEIaffsh98q
bUKkJHyJoJChCT0RcnsmrBepJubULrV8l4c4q2AGvKjifQqDmF1bwRDclwNnRBWegi6sePZn42kk
axN6g3NP+8YQlhXgXE+YZ7NZXnKrBYfkx4jVY4270dZtb6zJU0eWxMoG4VA0xxQkVd3cDVlmnnXx
Cyr3P2vtJKbCd5PuyW+j+tEZXtDb3izc8quGY8SbIudHn7ZMv6PZWaFdah9H7Jwnhjk3bZrfhy5v
HwJzwwDf9ZSsEIDPxBz2Iv6FS8ny6sr8lhv6kxVYRPzobrL1RongcXI10qSDKVi3o3kHGWjbInfd
RXFwF6vuURoEL9J8bPB7I+vnMrcs7d0PGumFmkhYCdNKVIqeXGsuLb0t72WzFdoeoR0Q9YbbJ9TF
if4m4m3DLlLgY3OILdjBH6r9/t5O4hYJAIyDqc/ehS4Cdg/rZZViiXnYCnKgPJHpb61Gac7y3SFc
beKmj3rWB1qaMRPvkAWiyE3LN62MDG4ZSheZrONSuStrqM56BqQ0DC338vGrINDOSTO4BwgKne6Z
qdnv0Xd8HQIHIwdTAmUuqbxVGLDa58vHrz6+aHOjH3tD25NqEVyDPENm1obvlWnio23SKryW/nBo
in5CoLL8HsEo4XVoyAduJc8Jtq3oCC1L4ECxSziLVGDXjy9o2sihQY/zz+/58yS2dcuGxJZjfNUD
J75S+s+HIMhumOHj6////sevhA70Zu5rkm7sLeQnxild6cRHZRVnwhbp0IrqJw9yjtjKnpYaMlm3
Wq55cT/qW/5+ex30HcJoBsJeBQ+YGUuiH7GLvhkTnCF4XdWazIM9JP+Y8isvPGMmAkgsjEA9muYN
nGK8XGjpHhNGk+c+Kj2huw+kPAXrSUbx3uBE8Fvmfczibxnv7FrjEGyc9BrlTMhM33ob6LxWZRE9
A9H8lQ/RFxMhH53/kXlyy1JionmuGOW0k4lsOWL8XsuTGFmtZGaLVaw92oQrhO3wnuevltV/Eyz/
uqAW+6HaGQL3ZWq/pEKxVgubbR1YZ3diWExvR9VmkbIT5sFDwx41UXaHApzco5nJ2YoI8cZ2Ufzh
Apg0F8ewCtdFon8Dc0WU1Fsnvtvsi+ik5LEYRnuTVzpbmz4AvBYnJKnmZMj1IJaIY4KAGqsMnYlB
mlm/l7IY72SNb0RarzMM8cl2sPWJDEmFY9+nROPwKK6visAF2laUmFBamK0RUsU62tUOvl+Gi/mv
2YSqu/cZia8Rt2ORTburtgeOH76YqrTRrVAfxBSN+MWY47Xp2SY0a9EwvOa4TnQS4Dh2qw0PjTWj
YwXBhr9TT5eusNkn2kTcbfE97RWmEgUvpJ/z1tN8C9LRhtehSOtKxpU9wab5nowusVJFuBTSBSgx
YYn14CaMbbZsraiHM7J+ja6h9V1+itp8nwcfdoKcUb2rRxcwezRH7+S9WfZyX9R6uAaNE61kaf+Y
oYpip0jSXeggbS/BNmb+PbvjCtWzgZ89GautVfsnwwTd1wU0Z9Ih0mVRAFSVenJYE7l2y4gHQyqh
zuqnm4AatdmaNsEy0CONjNlx5IGf22eBOXmmnxOCkZPXODTFRu/aI3/6ceixbsHWPRnx5K6avKnp
u+RjiM14JaxG35RxzwgUpNKo6hejSHajGqI1z46fytb3lO1bI9HBGbbJgROeYXy4RTTLJ5ALgHBz
hUhUVdtsVlsH0erO1Ox71x7YKAS4rHrQn0EflBv6TAyN5q2rmT5KP/dMiJcbXbUIr6Kf9gKFaaBO
sawE8znGXuc2AalqOiZ2u94ZKr/DHbk2rdFiS5852zbR31hKvvK+RuWdOWpc4Eif1wUEtI3esqDv
tA1ba54xBWOUkvBQ/FJU9Rqfj48kYtP5ZCQbSXMI22ZPz5mzZVMsYUqG9klvQMobIE9hiBmm+NaA
FuX5p8S6rFzXY4LGA8dYuLVmUz9aBmVz02/zWALgiQr2hkS/5Q3sxTlDmATosx4CMhljcrfLkUdF
YFdn8FagAyDX4cIm4xxzRGUJD03dJkLetImdcg1C+r5wYrn2oTisZw3/RsRaZ+o0yUGYsyvLmW+5
wryyDsXKJ2acNKixV4Orf2/TBAdcRWmf1CkLYbxoWvmO4Jfkp5Kh/Qwvngyo58I19mnGLKUGROmx
cH/Eh5SvwOUU8gcJJmxXpm8om74lnGgrW1XBKkRQA1LB2hKl+FaRv7dlgrGqRvML/LJwZT9lncD2
gKAeftPetttLkbGq9S0GcaBhMSsVnlrqTTmo9hBZPU5SinjdGZJdX77VSF7WQwtpqZqbx2mIgpWZ
o6QsgDWqiA/V0q2tbJIDjd1LHCffRQhIQnEY5/W0caMh3OmO+zSNp8r0Xw1OIg+myQimRT7ojOtD
h+EyEZh7GSVfcZeEMKyMH2URfFkojbGL5SpORgr1Yn7L3Oyn3TflriyA2TqHoKxfM6sLPJBPrBrm
c1EDq2E4xDCiJpM1a9W21/qbaICqxJofgXXRv2d+3HqpZG9exgW0PusddcBbUPTDwWqdX/3s/oRz
IDZVqm2H2tH/Yin60L7/W5xm2yb/fNieTJxF/xanVUVmEl5d+kf82B7gu5fSKrFB5EivwoF0aQPW
BmMJg8T6zie9BmNeol0SGn0Pm3C0kUAiEEta4S6gOvqzdk58YvwbRB3YSqHrtRD52tL9BMGW/hza
IbuEIx4181Av4y/LjdqtHcoNI3rm+SlpQWYXLRMtGA9OaG/naJ1ZLGY1QV02zD4tSibORJfrO2N6
+MsLXHx6n989y+bl4S7gKNQ/Sft6UH1d4wb+UdLmBZhqqCZyhO5zBKCTFw7QZiAG0Wfj+IEqTa01
fsDi+ueX8ZvGmLfJ1nXsoYiNQZN/+gwFVkItQHp4RE3DkmImzZG4yyJTb4VF0ZkuH2YJA9Mv0vQv
8sblr/73G4AVzeGTcUxdIJb+pLasAtcuUQdDWlhW0g3rwjiKnI0a8PDM6UDILFHtKGRgp/35ZzaW
z/7TdxaK85MrV7ek+uyFE04RF4TDK1ZQUXWH7OvYDhp5g43Yt0G0mwbgKaIZn/LZ+QUrl+xpecPM
T7WXYR9crHvZmCbehP3gXOcjeP25O6Vx3V+UKr5lFkU8Woe/yVM/u8q4pHmnHN2xDVNyyXyWp5KA
K1uXyhiebM18RZuPw6IgKFg6eIkp+5sp1mwK6j0CPQmpY+0bcwoXlhW6X/XTFlViPBjFGbrjydYg
kNZdM5HHVd+XbdmeOkAGXY1+zza1HXtjROTzezY48ICbmIUDq4lVhuDijIEdrZxtrRlFx6gnyN9l
NX2h8BZPf/6kfr86HWXRkDm6bRssGT+ZFotcVjrvtHXsmBuvGm7glW5Wm6rvvjYmlWBUMwAWdvxS
W4m+/fP3/l16y/cmP92lJ1EGkuB/n26pbxB5TPd4FLCX8nlstog0caOQjWQvY9M/f7ffjytH2a5w
lLKwG/3mwbJaIqVQS1rHyNB+DkX5jMb7H7NYIjJYWf7PP38/YzlePt0DUENNHU8UlxUzgX//eElF
1g8mfXVMfN/eRFoMspbI8kbmq6Jbhh3LiiAqGPsH2kNZ1jkyL5OnbeEwBFzWoxUE6YMZlKSfIz3L
Sjde5yZd1YD1qFBym3BgzW2g7oKmOlJDu385PozfD1DHUhxfvGHS5FefPiBgaP40pJYk8FIjsKhg
fB8T5yc6JziOtjvuhdC+mizCLJeXi6CqI0F0ZMa2yBEHB4VICcbH76JVKieXdYZ1Abv9xYjK4GnO
n31Vzbs/v+n/cTm7BsEhgred5/3n99w1YEXMpTKOjBoY8Cu2Hcqp8j0KwIPwC+HlS0YFo/Ag009/
/tbiP848rmTbMhlA29L6/Dy0Gd7yvTPj+IEsrXKiA4WDcqeHdiFMtvl+3U8X0TqkqsYtu65FU1uP
+rhC49f/5Wr/7NdejjIMMtIhO4h8X4zs/776ej0CHeha4phaBHR8qIcI6zbWN66/cDeX5Lba3HDU
h5qtFX+5sz+McP++9l1cOgpBnc3C5vdjZSFl6nmoH0tdf2UmWKIcMaevytllZvowR6ygTZUxAvWX
FY4egxxOF8d/aL3ZEaQOsu2+18Lez12h7nqTHOAATkhdekR1AfmAurSNWFzejVLcQMdHu9KXR1IE
xQmeSX9UCi+90eu7VuXWCmMhAaRoaq9BFGxM5iwrDCNqm8F7Q3NrwU8vUteLZfbQm+2+q9z8xFJi
8ZGqyYBSxwm2l1jb4NLh7LVCsHFpQ5nu1oJnmcjfYj14ANvcbCEiyMMg/H2wkAal8CI7GM9BbFi7
YTGYBqUG3amf3kYyc8miho+TJQ/1ghmlqD03/TCzF3NZdjZ0VHGnzyADeuec2+kjice3riFksA9z
8ZfL5T8e2HikaVnJ3TFoID4Os/9xQuVw0KJJ89UxGKRzmhOiOMPsexw2zn3f6icnQIaRTGgG4Lnj
ZVftAlp/Ik9ZHfS5ZrnMCDao0BUbXbpzxcCcAC0jy5KyPnSVegZpAaejIzP7z3ed+v2OJySLUxY7
q+uYzmdLZpD2yFaoAQkWRSaq0JjM2vSrCwL1PcvqN0ebjmmq7Esyzz7Wp5SddN7dCOoDTVXyOEVC
AyiTRR7Kh7MP/Jnps4l6sB7hk2vmIQkwXlrxl4Bt1aZny7fD7IzlqGTX0LDWEu5XM4ZytBJaJiGT
scm3kKkfxVjePiqrlr7/nN0QK3AwuqNB5H3EDJndMphq837U2IWk9Y8a/+jJG1OyJIC9dvuKCV49
TCDb3hyzxJSSRSap5mzLZqp7k3f4LvNHCM+4wfZFi85LGcPrn9/c/7DrAFtQuOM4ULmJP7y7/3NV
6FUTEu/JIyx19i7Dnmtjt9UGORv+Indxu7f4NsWiGk0KScxsZYv1GCKKSFxSYurkL6e7+O2RSsbX
cr5iIeJsk59fTxU1LC7raQaHroaD3SCpsO3NWOj1NZJMEtr7pM2LtV2iewQztQ1nlOq5zeINOnNz
7iIR/qXS/f3U5yXhajJxdrs8LT8XUM5soMlmeHg0wshEZgrLkHmFT2wBRAXBeMZAXmdb+nRh3j8d
rBSPvd4bJ0Ab5l9SicRv9f7yWtAaC91cilf16czPcOcA8NWnowrEwuJR+aFpq13EGhBADR+abxhI
X9l7eq2lCc/ueG3aUN4FSQrJrMpu7PV9/p9OehXdLs1kFJ/mcX77y3X1+9PJoqBYmhLMTTQIn1sz
yLnRaJX2cNRqyJR4J/VDFuhn1LFwKlk77hnAAlRE83/n++5ec3dVwa3tRll41qIHcwauMdjqOQzq
+gDGsFvVtZOd02m4hNsRoe9DWY3ZYh6/Av4tHzkhshMbSwxHQ7kxOo7hImlKbyLffDMX7quftz/J
U8qWACN/q+lths6qzF3idxGEq1gyXFyE1WHlw35wFMpCq9mZKPVlY6uDqkxAyFNmb1qjaojeCIqT
Chlto0zbAr+1d10De7UXdr5nWGAiD7KgAhZ55BEwMN1xT+dMJYcjs1EfeSPxGwWQvdNoshb++FK2
U7vtp0LuPhqQgoUe6lezPc+4JXGH5NbdDKDQ6zdZZxvPYqKcJ8b0GUzEa9rQ4hJeutH+j70zW24c
ybLtF6EMk2N4JQGCk0hqCEkRL7AYMY8OwAF8fS8y+3ZnVV+7Zf1+Lc1olDJTpCjA3c85e69tD8YB
B+efXkcPMlkkv9J7eUpSmLLOOPrXxyKa0zQ86d70unTjV71Z8UZooUJpdc4M7UWaYPmTGS2FaydP
SfvBwD/Hc+D7RwfK1KOSzuL+z1yjYM99sp1adoJtvSbGxSgz9rgqJq1bzP/mzPE/L35hUOnjN/aF
BYflXm38ba3KahwyqLnkMSssqjXQc/czdKtCDw/wDiI6c5Hlf3/3C4Pb3nZJduSG/dfz5pDo5jDN
Kamh5NzvtMZ+KsfJP+VaXUI/dLJg9axoGICM3FVZFWaev/QKYnS88//7pjL/pcCBRsBRy2QnxAwm
9P9xT9VYPwgNFjajae2tc736zE3EFixo2CL7jbBv2AcnjZ80m2Tpu19jxaZ/gL/ov+eFtkt7xajM
U09ZVv/gIELj2CT0AKHjrFWcnXxG+Wv6bDH+CxqU2QSAgaoqZNjMs/nvVnoCHP+5fLL5XRzLcSx+
F5ALnGD/+e9pl0wqbUTbx3TussDTUuO4VkI/VhDISFW9f41l0Tg+nhV1uZXtkh2UG6/HnPwDWt/3
p16M5GlTelW5WyztHTj1enw8ZJzikbjPHDx7AbWI7wsysZg+NZwMumE9mnPBQGEYwEAhRR/1zgqK
AgPFdVwAZawMU3LHOmYiB9iStvN/PdVRpmggwEiFaKxjnnpLKBz5p/IXDQLkOrO/y3FL9lYsgCE2
KaEEE7Kl0qr2tij2udYy187t+Fgi1449cm6rGYT/cH+6YBZiIHGs7w+PZz5odtCZtc4j7mQOq5b+
TJo7Zpk+fwVbjFs6Jv2MWrTcz44dmZ6OzGZOX7uRTYtVDMVc91YNFUJjjV0gNdfITb+kVSIit8PO
xiwBvbjmZBuzT98ezsy/7FfoBbHcEXIgZvxA48JYpi3t7gbK3ICjElsVDEUbFN/Qk3BkYdMCbdEk
gMTAos5oSUyGGy+5MRlvdToGEi1LOMcFo4KSAaux2P3JxxMUlazS26XyvLNbERGjBBR/GxTPfR1d
VHuzczhtbQLZr7SHdD9gFHu8S2bgTzWz9wMIumyru7V4HaBTBn7B1UD5wmQeiVDgkFpz1qxmPOeI
nyguWiT3JpCafqDXNNTTLY47/S1PdD9K0A73th+/4vnfFh33kK51FvuSbLUgBb+D2s9+SmDaXrsc
wWwDB3kLacU5POw6bFvaJlGMrrR+QkxBDBgmPezyuLX2XIMJgDGiyHG21lFKxDBBWpTTvkianZQ/
8c7uYT8bb8qGEF50iYYHlJb80oiKaErjrnYSZ1GgPIPel0agIvMI5xaRGwP1k9/BEiti5w3BmBnm
qGuipsIPWQDDH7xMY/6TvNMjumK1og1l2HuvTI2DWdn7hGIfjfpKiHPcH5dMbRl9FHVnfNaVeLfr
6tOTCcLSMcVXiiv+YI79TiN5bW8lBlY+sK2OjsW/TXH19ZP5gXCWs3Nd2qHq7Wwv01DxovnYzzfe
5mZwsMf/1aHUC2SHXg9pFJU6RrKXhzF1ucty585/M9F3MYShlyk4+p3rebw2BlCkWiMjwlPIq0hF
/EAJ20WTx2X0cBfHKGxvNvztrZY52c8+/a4nqxP50igjlaLvW/QS4jpobGytlOu4DLheV/N5RRnz
ptCIA8ovU8RJfFl24xNGHoPVVnfQjdBdcEfAxivY/FvWc+q3Johd5ELke9npZ19o9d6a8D3Do0Kz
h+EvtAkDwIUdWy/oBXj5tYe3WbqBDjAzJ69hazteucnZebdewcizOdiL075CZki2bd+NDE/scmut
TFjr8q4/wnpL6gppaFhOERCUeztpfERDyX3rXRLEtjoSyD490yxJ4TyyCkmdG6K2Rm3XW4UMiCnX
g4kB1pNjwguGG3jyIf4+cSlMvAELhR7OgpOKluI3gUjJCW1fe9az7K5MwXBSIqw8+wQmGmo40+ot
QxqQ/rZzc2tHIpm7LbUmIZJdcsp0ku6Nc+228Wr7mRMTlhVfPtXDaFx8S8vxRLxg3Kk2mKFYY6SE
ijwNPg0Ve1Ynfv8UPA6QLd2bb7molxsKqpQrAC60crudsFPvpiXSuLbcTB3l7DZBjHnM8MHfG7jq
OHXaOYc5GCcMyUb9s2lnenK1eitMP2anXJZgaJMrAmLvtSh+sjEwYZWWB/KXqodKsktMbJuIee1o
wGQxxRNCqJs/G5LMGGHs9G6BG57W5XEuk1M1H4EAuVhLhu8wbPooq6xkm7QFjG5kSaem8V5gu0IA
9r+nY3Lw8ckcCx8R3IL4fZcx1t44pQESsZ/urOkvo7S2M26rU4aafD9N7ZEpY37SBFtc74sYD0iL
rtG1OVa2LCkvWpHsWqjhBN7612YgVGru9T6Ki/zZrmn1DS03ftPWdqDpeNJGFOYHuPf6IVmqL2z5
LFRoVPm077FIvhwxJKFv23Im9rEgzVNQMgyOkpEkNThdj2lq3qIisj15apFOZxuArVpHmi/dq4uf
W3+KxAkWizgXdAG4pMUswgzVVJ0w70Y425yWiuNyFwdObX+Lu8XcQEMwd4MnODeXxRXVPX+GnEQi
CemBCbDC+aVFSYlRALfYemEkSaMNZlJAqqi/S7Eth7hiqiheO7wSPuzUXn8yR926ULagVYNPc1W9
hZMfWSvaJMj75F420Tz0AYEM3hkB3Rg2okl3SLd0UuL46IeS5IKumA/C6vCc3380Q+Fsa9xpLUh3
QKW58+uD6OayhHqsQa+dmeQg48YZ8cTNFpZ47VgqK4JobuvS1JGaBrVdewfDyVRg8YlHj0hF3Qj5
JCHbugIvJZEGWEayMxA7VHkrZEHdf3eKCxmV7lcH3oYEVolfq7E3+aymV1Rq24f2tykyxiyp+F65
DqrCvEwPvjaEXazZT1VtL2E/9TdKyl9m1u09IJcHQw9sjlIURvMv5By4Dyv5DNeL4IfGEHt7BJNa
JBeTHvfVlAthNG0clEl5NqXu782+0rerhdQWViUBb4kyIo5o4Zitzl5inti4tC7pxVF1pAQ+OQtt
hkFOAPV051AVHSC5zn59jGXGwSoOjtaTm5bX3ywdBccwOWfiBE/2XWw9JxYwm+Lc5HZ/MIuRcXKc
YLSeBhthnpr3Fq9iVK06QdeKsiQ1zmJyTqtX/uqG3L/EyIIsGjzRsPa3brYKfo14Ia92HY+ZEQfp
eqoXv72gL0NSbLfagckzkBe9h9fHx5EBaaAVBEFgyV8awkOfBPYJYzG8c9c7gUeyEdw+9f3hLB8y
NEZdlYb9Ks/E+HkkpEKQ8QdylO/DkKG1tM04FUHXGUYwI20NZ7C8HDh8M2Sej6ZVV0R8tmngVcZz
S3ckH3/qYtchRrD7mPxANCWbNIY5KHQM93aN9d5psb6ru4URhyg+4d5iUJf+QFo879vBuqForYMl
71tEAGN8pMhDJ481emt0Xg82eGyjzBTfs9iynsQq70al/GDq5Wc8K3vHPNTYpBVWCRevT6bXw6l3
nVe/bLeFnWvH+J4q6jRUoEWrXmtL6qfRTgKGqMt2WOyaZrHcG9h+TY7mL/T23qrF1E/lil5FxcUB
CqxgvD1NIYSy9IKcZKdW7M0AStyzMQ4YT9SUHek/GmTxsfrSFqwomMXN0bJ3lvH+qGgeXQkN5gZ0
moPlpSwgQ3EZV+FfaZ04GQLKjIkgAkvGfp2cvtH9a5+d5wfgJCnc+fY4hyKa3pW+lZ4571ss40i6
tW7oQ407H1DcCrLaTdAUjlycK+l79jAeEHnIILG86Vnz1UGfE/1pGDWJEl5AGRIOiXype811u4+0
ikSoeEV4B7MAoYrMfrhTsR5mNeJY9auX3ijY0CrtVQfSFuWW9FnugUmuQmEGz+KDP3ftS01in2WQ
v8jOmezjlteap+JjsuRrVxFibaj4hW4Reqi2MK8TJmvaQwBmllwi5iu8ai8Lqha8TVjzpvWUSX29
miPgAXLDtG+LVV5xIo2O5v6JU+jIaKu+Uw9rQW8O56xnOtqtdEGHwjj0Rc35xubaKO+mKhxgssV5
NDlSnS38oXun835ABzBxjp26gSnZGi/VsWi6NrSFb2HcgO70lwhYAidAPMo4FXPRBhanOsLx+dIJ
M0z9lowreOmHLPVmRgHjs2dV7nfFDeav2ILGUtbHBHHkS3sPIGQ1OWSJh/14HnMM6vF9z6DUmqv0
mNufTqdxHqwlkuRWtkYwIFk7yrbLDmm13JJubXa2vcafToraZnY2qsmnWzKRIyJyaV3clV25R/q9
ZKl5iy376guwdoayyjM57VA7Sv8NBuspQ973NHY2/Yulfxaylc/ThCJyald46NQPj+tWoQnfqh6G
ixxR/o6uNb/Mqjcu+Wj57+w+figW9PAYfXZLC5BgQh8b9O7YB75aDqtGnUeF/W77yj5plY7BUjfr
iL/MByGMghndHduZA/z3UYfWfZU835EyLaTbzVLMNoAma36tBqAFqpgI/cHYTdvQey29r/EqAKAY
/qsCv/IXV4Tbut/KlYigx7hgNLE9cbVhXmxixog14BZp3xGlRb+hcYbmqp4PlT6wT/Y2iJoJbPU9
07YZOQ+UHZlVXlmskX8H5JL2ap/Zahb4ECYCpLb+QyvDD5mqALTtK8KrzJmgBgNXRDwLa5cj0nsi
v2WHmKc4VQybDoM7nM057Y4zQxZP9Dd+HOLffEHCXBRtNPhINWZ90KJ+WYaoifXXmhnAaaEh/Whv
rTL9WU/McH2cr5tqjPMzFmuWZtN5YwT/purl0mu4umxOcEstcxyPcJ01mQI57PF6GhFRCZLEG5gI
MhdggfHgdLKUYXx3NWHVl9e2m2RUJz4+K8MjTWKYIvzV3s6k+RVko/xuDqMFkmxamSag3NlMyX0N
qxfti458ORFUBs6iB6VnXhiWzV9LgQVl2VVl6XC0JZsiVsjbk5akMLuWFzUMxRHu8rEayubkEXuR
DB2Y3GTG0WEzBWss5mEPRNKAfjZEtkUsWkHKCS2oC0ycXS1k/2zlHCTjvP+xpP7CURtdFqmzEC4r
vJ8mcxcnm4lSZsBwmpLBOlaZoGHWCEj7jZedRUVq15o8zV2qdpgA/E3PqAQJOJgThyGrSPkMa+DR
W/oW2M1mdRjd3tln8XxJEFzuZ9P84/aLeKp077x4+CKkjSelW3K1T5FlBrpmfbNRHIcOFQVF07Ru
Jz6/vdu/K4+lwbTY1kelXh4gKM5GOje+vzEgsz0wE0jNjUu8ZJupS/snTYxvhGwB6hl6SJ+eQ3xV
RwzWlBgliVK7WDXzWYn56FFDHFsQYCPKuhDFbwFVy+lPbm5eDeXJF+pzLs+7QbbKLpNXHb3Ct6/4
ck/NWM6Ibu3kRv/+HubbhW6S6MHgIqtctLQ7911LJGnfXQ0C5T7GHZryTasn/VUiRAeUunWnVZLH
IE7JlPKXBw+xi0XzTfX8hw/roVCwVeexvhZYhQIjQX3Z4arYFN7w3o3W24QNGZvRAuzE3rp5DCYM
BtGWlf9HpaV40Eqze1K8Jkxu8a41/jfOKpvO9soIWy3HXJoaUdnXGGjK/KmT8NPvVWZfL381SsvW
sQ414GVpMHpdBXuXfu9aEg166cyUA+9YvsbWbwMYF/Zw0me9VexJpDM/vPg7FMUfyYxnxnZVHKYm
WVulQdk/m5YXYrM0glgOyQ5n2z7BHVOslgztCXZM6qdPOAd/QZjGukFjYOMYnSBjDUcQgmncauZb
YdESM4zR+bWSYflNW63kqUlrqh3PePPJLJeJ89WaxHQ1s/LQ6255yrvqJekpvGzLhvsSz89ku2so
sDQScQm22Mqs9Q7ZYJ7kmCyhVJb4PhmZCLVFHJyitq7Uomcu+caR8wE1ihloxP1sHie4htXVyJhe
ZKiO+ZX8oHSAMLpTjaZkSKJVd/+kBv0oXJkYvUdkAWrhXiW5aZu61K+NYtnxpfUpudY3abIMB2ud
ZpxVWh36+hKyTGS7bFAnc2EEOhnd5S8Q5F1ABvxpDvJYtzA40JWYc7sMXEHnPSbJcJpGdMZ1g52F
JBq9yl99IjIh6yAcRO0beR0pw+jf2q2lxcSyZ7GDYSZ/wjVGmF681qB3sAit6/zbdYDzrXru0xGc
07tX8L6gy19tnvV7WCJYz6f1hxbB5cHx41+UOaqjo0y1na10Ch74LqgCsJNmZPuJObRHZdKsfYgm
GRQXR4fm5aYQAF1EMke229OFpazz6lZGtuLY7ZeUU2xBzoSet8ZYvhmmIjSTpj5OQ/F9HJzsiaN8
t+kdi72Lc9MhbYZnNfjWwZIuW8qiP5qmdPLu39P75WxURhJYop52iZq+Krsfdmooa8LGSBuE496H
vqco9Oa7RWVQCG1Sqe8fO/44QJJommnXU211Fr4wrklsqEDt5rJSn440D5mN69nVL5hodTETXkUk
H0sEeDGsGsBN5xsST3fj9kxK9T6cR5OkQhZZIj3ladX159UrjIvqAYSQX4hjWynuHQpR717slEP8
o1dQE7x+5GrugGx4QjYb3Vf50Qb9tV09Jyrvw0Qdbx5llEJO33QR8xPr0GIP2qwQM/bxirHKiLtv
/DvML+YYDllmnKXqLqaanYO2YACnl37zj811C7HFoVtEQqrC6XLIC10G0mhJvHTka1ua8qXsc/tQ
2QOtRK269RdHCftZFMm595qfuld6YTvZXeQhTqBR4Y07Or7GW8dWdaiZejR9cysFLDeV4eaL2RAw
mB+QNC8vWQneglS4u34je8pfyo7AJmcsjYDl4+Y6C7gA1SVbM2eJXtPFOXMSnZYrPeTA6mF45NBO
n9GsMqTrnIWgQyW5G4vlauFywzhMeh8+SOtZ81hsbVN6+xjIDLmgOBqplQWjiPuV20GFweo7RsBP
AXSJOmEQLu1tw5aLD1uR+DSbLlHGI/uaZtKu9jPnq1p+eSnuLI1gsEtOzPdFB1Af+/W3UdA0Wco3
WZnmF3NacZuifwTr0Z5MMf2i5k8DTFMVM4s1vbJbBTYxbGcJqGRn4dre0NaGqZDYL70Q4crC+dqw
GC2pdxQcmggEsn+0hAW+ozf49IyWcBe//y3odybFF6/2rPM46umTzYJsoCk7myPjA492y17U62/g
zinWBiLsUHHb73H8lYroraJj9NIk0K2ztLgOY6kzyciW3ZqmGExVRkZAAp61pp2u5fHy2rc6t8+w
CDze3UhkpiJCbaUnlTqJfMbj9W5yBHqy2rNmZnpkkABCKk9ajEyDuvdCjJLY8b776t2tCLFq52vX
NfqzMupP/HTtbWnkn3qERmaqvIwKpbkf62LeCXWrdmkWvB+FWu2dSem1l6Ofc4DS5CWZbyMUpCZy
yziw3PyeUlPgalcxaxUJTAXGpK4496inj3G20gAkb2rFIoOfB5ksOXo2jS6fUOXUrF9VPn/EjTbv
UhC6ZwIbT9a9NeIs08Rpm2Kuavrlgo5uuZgsZYE2z3R1x+VLMSb2bVr4wRubt9Z1itNuOTCEHrvp
NcWyuXcmnZvj/uXSxuOr7h9sp9SvJanljdsYX5JUha6pV197pitRCaZi1zfG8MXtqgMH/2BycLtv
whivMtcjhBpQkdp3o12+KqAn76mPDdzzvZCkWVEOxblakZH5lTi4A/QpqnjPGU5k+gIf5rVxgBD7
wEg6x+8Avm50wuiFf37/vk0bUvi2Bf+wX4doLSN4IScCgW7eW/nh/KIbbLYbEjoUAWc1JBfGRsHA
CSILsi0wdhH6rMLQAZY9eOP+rLxrpl7RsbewivsA1WxkB2F4CS9fLzjLNt+JFNiSYhXOobkTx+6Q
3bLb9O59Wn/A3nDqbR3AgrRztnhE+TJ/6YZwFIw+wqLaeT9mxlV7/VCelpu6mW/yK2h3hpEFnihy
PPotjeuYvPeGBNDdqCJ6+bhXUYLgINEv6VItZA2mb+nY7iRANNxSDCrH1mv3gBCnKM5HGyt+75Po
sGgHT9UXbHfNxRvTr6qpZm5UJ2Rubf0oOAhsOM5qoEELd5/UzbksJvW9aYEBjLPWPC1I7m6j0t/X
pN5JNZUfPMlRJjUJZ8ys/KCTvBU9EoRCpB3ectv+sCaHjlnOcTOvTxaGj5o38foBpX6Dx2bZ3QYV
4Mg83grAVfHrzX3GV9m1ygmEXLrj46Gz2+7Ygfv860s3zekjtrh+cjPvjy7UtmPcyf74+PLxrJBc
GmNVnQ3GaUcmX2ctPVd0bnedOTdHv3Ua5uU8+5cve6Yj+1VMQU644LGpXEgeadLxaDAv282l9/L4
N2vsiG0mejrERlUf49w6uwwId49/GTdTfeympCFxsDorZWp/+35buzTh8ODUyqiOj4ckjytubh7+
+3uPZ2Bt7ss+e3aJa9m4v6as2a/jNe7W7eOti6ylrmSmu02MFhvO2B5jmTTRMpDPctJbc4wa8G6r
EP/506XM6r9e51++l3cAnIy+7LfMSb+sdZfuetfEyCTTbAjY0CBCaV19pPKpCb8r4czka4SO0WTp
MVMcQgyqzVL/+8Pje4nbl7T0mpN2/9QfD8xj6Z1mfsHj7MzgbjQkEpbOqk/QNZStfmiOxf2FFOP9
v7SD/5/s/2/J/qhk/iYu+b+Q/ZkEjH32z2T/x//0f8j+/j9Ix/Jt13SweYj/xvqLf7guCuwHmv+/
gP76PxzDMBwdCD0+HOv+4v8J9Lecf+DLMbEyGIbu3ZV0/xugv2k+FIB/Ex4jfiEIj6ER+n7LRbP4
L5L13nDybuyS9EgXBKxN8kz+zhAViYk6MTUHBm8l0tYijh5fPR6c1KBpoed7fSnaw2T8etxKjweP
QoFT3/3WAqrcbvVhvRQZ0DE7pXU1lM4+95pvgx6nVKt1Tyi7CFKr+u3IZptk9LVRUG6yyVe7Bd7a
lhkbg+MqP8MTCpLZZCscjStd8IzxcoKVnCDSugfOUPtjHi4Gq403ruCyjCJqV/LlAbpsHIZsh1iD
e9p5lQqY/6PSJEcHj0XQ+xDnehrbV9D1jnKPHfFsHzpgenqi29EvUb3xP9fxD9k6DiOYGLLDRlpE
oTqywM8ORSxoEFBtTW+pAw+c+sYaZ3U0RQxUJm6ncNasfDMkQO3Sw9Qb8QbqCo56SL2mBm7KAg2e
gTalGQ7qcaKAMlDMzEn63cgKuDd9XoPK0X9b5huHw2WXL7UZwl8uQukQ5mMKphyrRzRcA/g+LPOK
DNrpS6tX99B3AWnbXHZ3WZfVFhGq8T9O7r4UnWkehiIJMhqt4WC5N3L6bl67HAaIX4HuMA9lp9va
nYSPMU4RPkLpcX5NyizMQt2lrQ7P9dTV2MohPZASHqOuS80EHHvn3lwNyCBoLnoThbzCB8OLx1Ri
wzQOmuDK51HEBc3SnPwEQ00wm8DlNAhbxvW7NHdzp34T3xkf8HJCuYdCRE+3DGSpi7Bsyleh/KD1
On3b1HAPumFMN7BwAIf5zRyC4mYu1OfxrgKqvYH2NB9SrTyu8zOav3RPrucAYsx+86uezW9gBjV5
INkZRvHRnFxkb6dEWL+ntVLEyzESIUrR2mpCu2UTb1MYtHKNiK4mF06JgdvtJdPckeBqYKH5Hthj
zRZLU5IdfjmoZsnCojeegX252yY30zdPw5FOM3Nr3jWQXamTRjgM2lU3+TCLIjkIffo6j6Dr0Ud4
25IufG040HqWwARegPMLS3SilYQwoEo61rL+lZXPS1qSklboSCOVPbItiC9T4/PuTXGEX1JtG7oM
wTQPB800tgRA9C9OkkM7NDs0HtxnXq/4xAW1WkuK0OjZv8rYqL6hBpKdYMxETPRCS8EApGMbyNJd
7y1Z669GPVLYZhlHpSxed7J5SZCV7Rpb7n2rpnOlcahCbk47cInIpK12gmzXqHID6nP+eqnGkEGf
0sBPCb7XFnNnpONpyuJlA0ICMzk3TwcqZlikFtG6mPpoXJObNTtgTJ2dY5NQXU2ItoYa1jAdLjwM
0Kha15y3XUMB1epoPGgF0fdnhl9W22lEqmRanIRJxXgyjexqzm0T2tsss9SlWr4MUlsj0fbVVvP2
ZqUlrxb/+VMO9YEcxK9ALw5SMao04NA3lX2bKy7kipjvU2uKHzrTmwxadeRgQt+esxayd8ZzKnxO
30n2JVOSuKKiT3cJg+DYGGkvY2m6VwHW2gxbvaYBVY5aGQFO49oQt4V8iusk5ac2pR+5XcS0YhtC
mwg+OfQx2Rn8jFY0P/rcYfrikG1IpW4m6xImNWx2zde/J8RjQRaJqwy0QaySUA7Vn7ScAAi3v2IA
FBfTW1mbJuhvgjPopp9x05GUlgamrnmbeLGB0zDX29CmQHvbbW0b1vXQMhcvXfUE2Aeaco6NvzRO
6+pcrSxuo8Zp27AY5Q+7wjLT+P5vaAGfEEIZL9f4jTKYkUShZrRp1g5LuN4ypySq3LbBaLO0BUsG
PjFHYrMsC0GliELcdt3H4IL2etXggM/SJyuxTgoMFTvRfG4yjGJdrYadV1RHs6diLDPz1pthb8Uk
C+hNRFoBRQyaHrpYy6Xb5MP67s42DnyJRsBbvV9qmbaNyRZhxOM5Vd2tc5NunzeMuafsZ157ORbp
dMRkT/spXT7cofDCfvHyQHgzTxiC2WL93mc990tP0AiJAH4Ei27agMoUmz4r1b7Q1R9Ajk1IRtaT
ksRVZANDhnzuQO2uWgjUBHxlVjzr9mvXNOKXq96drPwks654VRmRsz4to7tEKdmWuvo9+BVJC/n0
QsPHYyQ8L9Bs/ZNc0aQigP+W3eux4imv46PezME8NPyNqzUYY8KsHXgzbdlyWk78wMUstsGP0NKm
m35W4iMBJvyqpzVDEsmqUl0WXDGRDhVlO/v6uyWfR3o0ocNBnKPp2IZzsqwb/wd0rI3hL8BMPDVF
S2a96k1VXMwU9GDWFfuhnQk8MEpaiwyhMb4aIZmf3zTmQ6FVmkCNgNkS5d4WW47xVpg68xcnXT8z
u20Zf2SBoQR913z81qDzDRt9+Iryx8Pxn6ChNFy1hV5II7zZMeiDqAytHOQhyj4jpW++ZNAiAeF8
4vLJTwKOjvCGIiyELsM+h09se+5ESF9H13bRgJwnmNxxAmMHng4krVq3xlDVIan5s7odhV7tSEb/
Lszu1mQ0ILFVEQ8SulNe05sSTlRx2Cg7oM2J1OOIvfYqkGJ5bY/qQm/So26SqDGSGwbRiVRhl7zQ
TMh91yf0NcfS2QGJfR/16dPKdLYQGMu6Rf9iLjj9Q035mS5T4PQC5mVrbzyTcXhrED7osJ5TPB0A
47843nRTXEZoak96L7mNM6n9xChp2Up78/X8mlhMUlc5XLAplsM6HP0sW8I0YwhLbtxnARyUkQWV
EbR6KvRafrLriF299HEwe2xmrqBbjrOPTAoYeqNl9BuWzeTaJBm4Q/pHCHWwMczirn8Bolqqna5B
KSLg4dDP8htT+2zbL2527IXxOyOfhwEKBEatyyPhJjvmmAY4bk8/iKRaQ1HBNOnolW+haxg3ps8l
Eu7yy4xQZbe6BSxfU48vvarXcPA9CKb33hDFOkhfzgpbOFmG9cm7XLbSx/GNZD95p11N996P7MS1
ohHlqdM3RBy7pNoWlciP3F5UYQTNbUSzYoavAT+zWweyqljB6MrZFUBvr8jYBduECOqs4ERKx/e5
aUk9p6ePDdzfFZUBUYRGNvGLxNnQ3ADmuZeTBQNXMJX2M/OkzzEMa2FDUvCbvSOHgCrbexrFG9cn
tByl55vFASluNxUxwpW3rdRoHNi8uTKsIUAtNYS0h2qOZsgodcK4LIym1dhxgNHM3/QBZVgZzjd7
QKc+9zIgllUdSFEKEqiYpG/ay64tENTa5HrNGvAQK6+Ad/B50rkD6HNfOiFqwr+WV6u1v81Qi6Bh
9qfVrxCtFuJb7ZUDkhM5vQ06ghFzZHt8fNlNOPNQe1Zs8jo7iO/f8pHD6SJIKuDmwOxBoykvm1e9
t+td5WbrWen39bv0kebZ7RQxiElYBZuXzhK46YpyVzD5f68SecQxI2htQvPgOEIrXa+f8oEDuxAp
MSNd0HXPmq5wk9VuijCfaLCMMkU6XY7Ayb0Z1BjbWOszQHCc/HJW7qrNYi7C5p0EAOcJaPsVbv9H
q9mSTViDfgQYnUADIkT2BKjT1nMEWp68uJt6OQ2jDTivZvFjztd7CktebJi7VgGsvZNtDA7D9Pbq
pxMYex+eiuMvW2ssdx66KLCq5nqV0FRmByaNtCLbt6k/3GlHzSE/VqQEG9oPp8XPOBTozWszW3Fo
pCi6CNg4IXt2zsBT5lAWPTMafjhGUtMzX5gafJWZfzBT9yt8IPJAihTmXiOsTWMm21yxjM7QmhNU
h7sJtdRqZSnvFO7vWiD94xfBuLwVycplJmW4Jt9Shm7HfiCyggqGwuETCEgeSZNt1WT6ztL4E+mN
/R/sncd23MqWpt+l5rgFb3pV9QDpk54UKVITLIqU4D0QME/fXwTvOdRVqbpXzXsCBpBIJAiE3fs3
d4VRXnTIhqLDBpRogH/UNZV7tp3mGJ+T3sMDKRZvSP35VwYD+0ZCZLLFxsUmE+9F0Lf72SHCkmr3
Iu6Gp8TB2SBN3nskHPZk6+bLFfhIoZmk386rPbdhPr4ETonQMebqa5Beee20qQXpReauKMF05Ira
9Vnw1l6XDBfROa9+xjv4CVe882Xj6sZ4CNr1BuCNtJX3WwSSTBNx2xXiSkCMcUdVIu6qI9NSdGZ8
6tz02PgjImrEvUKEvd5Ml0gxgsg2Kuz0jGATHuOmz44OIscGjRSnu2BrLtSjNbj3kvGywo+SnMfK
OOD5p9o2lgOo0HtNz+pNMAf2K/ZxO9QjdikkmnczAxggDJp202IsTEKMl0NLZg28g7l5PS+wa2M8
gwaz+ELejQ7a4f9vDOSJEcxFw8uMTvAEnF1X6cyVeS4Ii4OsXnXl1GnUB6wBHH0BV+FOD/jHMESm
ION1XVxGORCHvmRYXerhZp7WF6uByKmb46WwhblPTRQeSrItRV3JiVVPotWuaI7GusNkYg6Tfrkz
hTVtEER+KokL7l0W97NtuvvOWYYdgpgnDIrcfQodiihlPO1c1/w6WCgMJdE0nbTCxDPUeAN4XNBO
sW7PW3g6WXplCNLKLLaZZebgAjOzP4E6/hLkhnvR2cO6TXLG+NnytjjYDZeVOTEZK1tA4hY5euK0
V03T/2hczd3VKDo5hfeQgiEiNqwVu9wH5IknTbUNqqa9arNkA6zoqfPidBfQD+xnuP57QxfGld+F
3UA+AERGvRmwyZoLD3SltNvu06+dC/ECDiZWvrr5kAwuc0fhnRfNAxRM/BJdAaZYEq4Qc2+8NvGj
T41HSA/2CZMBq4sv8IJJmcyxhNF3aDlpybYQdCZNMDqH0czv7QXfKntp91PalztiEDDZInSsjbmq
L3REvwmDS9kucj7YPqAJmi+MfIMZIpz5aNbpj9WUWk8WEMsR5E4xF9+Z+b7Cg8iIOAyX8UTdrmpa
m14GCIJ3jX0dxFye+be7eG5YMXlrPaDOOpqNAJajmjyM/hXJKJE0gOzE0myQ8L/R/C/plDvIPqJz
vRjjbeWa5rnVNfNMP+VhDi33IbxbZ1VSm6YMo5H0E2lYQb72ru1weA8k7UltWqc1zrXcqF06b3Ip
5oTjclmY50ZukmKyGY665Np13eyAPS5A+iJA8z6PTurXenkLatNYbX8W0Ej+vgl90IGZk0vdzZJN
JeRGlf60209gCCqtP3nyBnVJ1uq911qvjJPaUYdnCTHKRfdD75DgZwrC0ntZmTjJm1UlS6Q3oAm0
Pexyq/z4VCMWTLWPT1h4m2c4R+bHQ7Kyyt4YJrbqttTPd4dRMBchfXYek9sBLboQnXp7C10EXn9X
IdG29udablQpID73UUKaoVFnDEwAzJ3ZRfiqT7YJ2G0YzsRMhrPVx2ModPDs2giMB2HZaTxb8nvz
3LMA5TXZUaAfOxFv66oVZ2w0/7mZwUMh0Pj3QcGIQi3BvIm17q3W5djV655gGkkpkJvPYxWzdYBW
SDvOWAkPYDQ/NoUmun3up19mV4bbPOM+RnP7TPSvRmpoMsJmFOnWlGmPz40hw/JMshugvORbfD3u
wSi6ePYELTlRLW+OC8PzuUBb8uwxR6dCNxBHOq3lDYHQY+I1fuxquW5sgxEEry0jhFnpgrqkJZ4M
9wWc7XRGbBPcRpJezlYNx0Ju1HG/zsk95ykO6DVgHbTfAIZslmUU58BjCY+F4kh9zrEdXMsXI7sC
DTGe89kp+mOTZuNZ81CQnqaJjETcDOfPTWHOwzl3l3lfz9WdOs7vZwhNbjJ9BdUWGzgSrtrYn5tK
T4jikflDPrWB1+WdLSdH+rZJxk3ZuwM8w782lfxRiRYr6O05eGvJKxhtPAAD54KtvItxKXDnU/ud
hqdzVaBMG3X1l9qh3mU2xBVtJlvl0U16eLlbOsukCudCtEjmep8MTwGUzA2pEPp0w/4m5naAwDsR
F1nB5bVEZ73MOmH9dBWJ/uR3XhJqEYoMK7ynEGEbJKXhSG2EE73gvnEXJ91B6MLZo9jw0FrB16VE
EBPkGSgMErVtdotFGKQBox3wEkU/vXTd90x7QE2q3YF2BUPn+E+LE19aQHn2I7N1MCdTsC+X9xKo
3sGnHZeCKF1mFteFZjt7HNF0lGvAqFcsGo5QGM2t6581s8x2tVU8xT64Udg9QV7gNzUGUP7KGMvX
rnioG1DTmJf+ZEo3Qo5mVqrlT2kO7NPN6C/1g8DpZgslGuVWGS4nMxCuNfZSge+NN1nNZX1EQolS
1lfgwKtN2U64C3aQ2ItJhPoAFWW03iWeqBhALxcu4LPM1F5snXpRL65HqyLzFM3RFqFxK3QD91Ur
nvoSdVync7UwKFhwmaB/RxeybD1h4hNkztnPOrKcRedeeVUH/l48BZW4El29nNua5ZnNf4bCdTve
9iNoQM16bEnU1iOTZSDTXyFSfUGkbz345Ng7YmUHAxUOsK7k9sAD1i8iKIfQ8rx9cS6r7it6/OOZ
2D2xDc08eYbxMlqMqp5reru6ms1TPD1lw9R9IZIVuuZ0yAPYcEExyWVncTfHwD8Btu2hjWSbNjBw
HjTGZ+H4TPdaKcHovpKwKb67YnypPHzJDC/5PqxeGjboGIbLxMvQ4KqAC6++88C/mgUmRoUHo4xc
ugc/JhbmuyjFQzrFwIvqMI6jW4TeFlCExD0D9FGHgAAIYQmZ8UOv2AMaWeLwYpPeYCaD1wzh9xtk
HCN9Jvkr0IazMII7YA2Wbbq4S1COj3/ANXLQccdOJk5kdE3crS1+wAZ+tms7srLTGy80anDVdtZu
wcM/skKAKD+zxIRT4ab9N2IF3yaAatvYmdFKJ8JIKoShJEnr26UCdpw3YKwsn2zIkjyKrjJB6nUE
qoivkn9NLkrjtrtfTf7xHNo0U/CX1fKHvdssBgtSQSC03bpzDZbEQtfWMQW03yuaFrXLsa+zBXWi
2HFe7DJFaHi8r0tgprM1P+lGae9jMXyLtLHAcQA7DWaPyHNlCZGLjIlPDV07qV5iXgzrcGdbx4m9
zwZ0YUdWjD103K5q07Ba0Fs1WpmEKqMvoFCkmI00PfCyLDSc5IrGFcpURuGNA9TnBZm+UjpTFM2+
SEugjyUoePu2IacPKAUHJUJbCbEYFHla/zX2azRTSHKzPHduGrNBzTFDHXYk1Le4GpzA7Nti+xA9
GmDOBiyBGOeRNCmMOyPSn90s/0ZgGxBNXEPXbk6Nb8QX9K27qsZJa+Gf7QYwCTNLuwRW7haWdTgy
9h6cAd31xey+JCRWWJq8axp/o8TCHGnWMNBFurPXLXfvF9qbY5f4DAj9ZzcBFVtn46lOkdlB+jEH
4Vxi3zBhYZELIgVRPu48ZO73SKsgFi6IPwd0w8ynAZsQ6A6BVTY3M8bU1XKGzPo45YN5q8Pr3PU1
NS9qsO6r6z7eILj0WuG8WQF3yz2IRHlroarvt8fWsatNlQMtSJfqOK507GYhzUdjf2fFDKfpRA+O
/PjeH5ZLqPHXdFggHFIWNyb0zBCZQJfF5XVSPDkidTZu1z6ZaxadNYSV2wCfzd5I16cJ4RYITyaR
tdU5AUEHe2QRojX3DeiLI24Hl3YaPOVNCrLEt82Dgegr8ZDygOnGlchjg0VXGdpFs/OS5XuM88wB
xCo208L9wsTzq55YGmGs+QA5eDrXCeyEYRBhUcYoCHT9Tg++jrCPN6gBG7SZ6QnuEdFk76xPFouR
BrS7t3hQuYzduugH2ORWCBk8Z8HnNCyV69e6EF9bMgehIRkPnnhN6wmIWWfc9zOQPXwPUXRFZrjE
W/xS6ONNj6EcwUAbd45kWYFjwjLKyVtCGq0jIILymPpAbVKJYigluAAC+RNxzQzBGGYpatNiCcwE
6Fz6uLqHzlLFx9S1ryfQWHgq3ZdlDwIHe/F2OheiGw8u8s1ntYl0piuqtERI4W4SI0VoNTK2zbzz
wVSmjUlqZdTExRLZ8QFJo41vrJDUdfyKiUmSprOxM2qB8KAYhhdYvZ49G3ZhEeVXZcHAEwTNTTIz
jAeZ4RubaurmM8z7U47dCjP8dD7PwdTSvTbmtqiZvzJI9sxQmMS6XhGaGd5m6jgqBuahxHSi8f27
lvD9bh1JT6b5/RQNLhz5MkA7MmBiLUCdOukZGAmRwhJMYkAq6+T5TITcHtZsMUDiq7S6Ck0dlUMI
1OUF8iLFxWqMGCjHExERllfxggxBOLlDAGe2djaBS24GgjGq3zHTTlduVEltwM+xpFLFagRFU+9F
omO+lRIYmnPLID9s/GhGG10En7aNakDDygqUPdGy91gHEjRoLlihGkiQ2mWphz2GNhy7BTCtekce
JLaPtwUWfjrYWXfZYlO09c0AnHGX5VskhiCIRikwMhZ/m1T+lD1XxM7jCsdXeNnxdKeXiIpatluC
6nZ25cK08HNjYZNw7s2UUK4qqk8Wt0Vnl/VCnicl5owxfIMqva6S5kUBXhZ9BtuTp3AJqgkIp6yn
H8cGF0cKY81oqKz8XCQA97MpSKhSuxUoR5XIRw+nsXqapEqF0qcoRUxLQHtAQYWCtDnbcqOQUetq
5zhARsM2sEpiM38ARznZjPY0yonbfurTC1Noh6wiTp1moIYt4nlnDWIKoKNzGnTE8izsV8ymhbhO
pRNnoE7g7byOOian+mrjpRg/mbF3Xcpl3ZD6P7DjTLYM6yeP1DyuMkzDmcLBM4qQTWUa7sW9x7Jl
JmwgMR0k7FKQQz0oobHxPLxsFzdE55o1z98btC+LoxGzhEVboQh5huUOCdiftqDiaFnSfmyCv0tW
i0Gm5VFHHcSM90Clr3MrGj4AJO7Y7kD+NUdYs6ungz3WzePg2hsh14ilXC0GDjKhS0wcV70IyOaA
T1bpBdV3HrxP0tdEPoaJJD5T8qaeGVGhW120lnExkAIiQIlh6EHBsuJsJZ4aYE3qDWTe4qYWh3Gx
j6NEb5VNdB8FQYXWNa8ezwd0MCb0SPihPrL3kTXdDf5KOscbmatHSMg7NsrdrkDawRzBLsuFEC5b
O5HXz73EqVkK6pJi4mVjC7H5DcWmdu2qGw5WMJwGucgTwOO2kaXDQUDqA1ywXAsGSZsycoysQPqV
zFBC4slH88q2xu+uudxnwAD3CiHmSawYdGGcRdT+HONDgloHz0LU4wVOqempIaygIDgz6GNkzuQt
1rJ+/o3RU7eetM+LW3QnhberC4LDG3iEV17PKxQKZqYQZ20BBwCLGmS8L2p9sU6Je1SXXMDX/fPq
al/P04/fJlWFvKbcmP3MjX7uC4iTm8pe77Qx/5agx4wTlH/oxUI1M2XtooYYSKWtODjPsnORxzob
u3WPLMRW/ce2N+LVq55DpvXPK7I022ye0bRgkZ5cVoBxzh6o1vPQ9xuUy62PtqluUSDQFII1J08n
l+Vd6X+PlvqxkOGRvsUtBdzgjdqDl/Qu5lLsvDWqUWaZq42dRLgXeoKmIm9LtRe1qzar/GAakWUR
ATF3defzorV7yzIvg965ju0CdAlvN/NQ1WOATDaNtc9x9kB1YTyJsoRJYdHk8aPbEEF/ZgTTMFIp
i0OTd3dasS/a5sHCjumILcm1UaEr6MVRCNcHejOxlhAl3iuR6rfMIAhG0nOZxQBDTKCjhbn5Elou
4evWSGiD2tmseapmI94a4pphDSPWb8znbHBf3MK/bhsj2LKitA/QQfF7cpzLIlvXQ5NlDOf6cHag
o8HMeHFGtKNaR7/XHLuHgw8qZ0nAGPTltzgwVxwSzHJXgK+sEkniJLIoLD8/tKn9OC4XVhtd1QXL
SdNBSN8cr7Op+Fb3Bf2sfTVOZQWqtn4jHN/fC2KVAm5ANyfLfRHpx4H5mI/u0IZZ4clrNcxyfT3a
doV7RZj+1odaFXp3hhfNu8bOFwb39GYumBmnzYDSyWLvLPwBN0xSmagM06np6jda5BpGGpMyM4Xw
ZupIIKAl3KFJAPyBbEF1sbQOLFWrOi1VO36v9VvHi+w3hGqBJy8yxYOx+yjKeOuD9o1t7SYgcLHL
jBzm/TT8NALm9W0i7hAqxsKw1oK9aowEneE3ZRnJt04/TK5/UFjYoDPhJKtiPmNJ2y4nYAj0a8tg
3BjFihdVUgXnufT0kwIw/n+s5/8T6+n5SGb++//+j7f5f8U/6v+K9ayr4bV6/Veop/rOP6Gehm7/
AwUu17N1wyClYCPUNf3oh//8Nw1M5z90B+Ez3bLRDDV0fqmquyH5z3+zAYgiLqPrpusjuAFM4W/M
p23/w0ITPPDAgjpo09rG/wjziTDivyqF6Y6ruwat3bIQo/dtMKT/ovzWrDWSRywXb9xFApCYjeg5
1bZCByMsNf20VrW3zwrrAm3xbFeI9Jvf+8RzZ9cAZ5AQnU+Q5gb7ApYCC4vqpy9XxM3gvJj+cG83
XQZPEl+xRaA4YiBlz9SAVtF65NXru3JySHKaMMjqs69/yZfh+4o1Vu1l685IE7iunfWS5PNbBbUa
pzsMp+F/3SXgqsD7IbGY++BU4BU6LuELTO1ZRtlY3rHetfJbLLafNKf8CmQ/PdQ/mUczz+sOnS9T
HCM55ARzuUNbzOMmjopDzNdYLREaIVj+DJ5vhIa7vM82qUaeHsQDOz4i6Rnqds9UCNnKWLzOq57f
lUO9GwMYBz2TXvxKvQvQWcwz1sgMi3GJkVKAxJAG6TtUvItKFPU+cBBiE1vD7PWD7teHeibQCmBm
V9qwWDljPphNhJgPott6Ag4/waQrRN0TXBH/uT2PSG4RWIol8E0Dixk3pb8dJ7h0qKpsMxMln2Jf
FbNz01bl1mxyZzvYsb9JreBBQ6UOcyz9Ft8vHLY1DFTWPIEM3Dyw1pLCC2gAm3bxbHT9vGvN4hVW
HEY8aRLvQRuRI4Xvjwyrv7ey/iXIGFXwjKx31aifzaCeLhtw7zgN0teRiSoLnMVTl3VezBMo0K+Z
yIh8Mwpx7642ZB4UYJgJMCoxzyFfuK54mvjLTTsl3UXqFyTuNC2cSx/phwXrksA+LoJrrHn35DX4
CJUefM2kMF9ZFSFM4gC0zRJxKhAN2upFHR0Lp5Uvdr7WrFZsMozN5pQZJZhEwCqzbxxSDyyiq+MV
C1IpzliR5t63asWLtE5iJxQLrEZoIi1iM5PVvJZ4Rm01hg5gDtl1a3QS57O6+9lCfsE9I2DHGq/L
Jjj2DCuF+TPQk+aUlOOznhIJ7WYWfb5jIb4KB8PqUMgb3PhicBFxecu1oTxneKUTL0HAxrac5VLX
PRn6Me8wu622SSeq+yR5ipCRvQCXC4QTBWLuJ9lqWWmEAEfAksJuntP7ud9AKc92rf3mtEhiDONW
7248ApC4FDY+yKhNUtK+PWNLbh3YgIE/UWfnp4XwJKsZKM8O4JgUHaQOYv5Ws73XsoveSVvqG301
NNA5JHNZnPXLjIbM4vzwqvnK0iuuneEVU7bjGM7Ip2yJTlQb0RtkEFmM7A1kkEXQNEfUJVFhw7e7
6sPOYLllZM8t4LmT11jrLYhugs8YGnWY1+3sEnBdSioRq3i0R6sSr44Cs00SBODHyDxD8g99H4Qb
WIDaA57rW3t6YBx1nHeeeMVa20TneiK/BTQCidVQDOAmtJi5Co7IM3W2i484XplhpdfmRZ5Or6TN
9nWPxJAzprDn3L7cuDoCChDWiMWKejoB5X1G5uFaR35+m0iomCCxGKY5kkp2gU+wX2GYW9s4B5Oc
X1A13iM5OB9gZuFTFE37QAuYeBXPcW1Qw/BsgLMb3SAJnWjZbuz65YTjklXY5Ot0MexNW3tFieM+
L5JXp0pvqtJybjSvI9ADJ3vLBO8uG5er5DFNd0VhIDOcEbadSeIT4Tq0eCXtdTf1D2ZihMMyRpCc
IKI3M8k58gdFd5NkuBkOMtJQjZiPsYZcpOTeOnWoMDrduYBBe2a1hVx1rF98HlJn9GGkm6S81Hc+
PpNf/GUf1B+spZWIZOZr4pzLwJEqkVO6XTX33YJkkCWWcVDTfLXI/o0Zk3e4Sjqx/XMg8gCNx+vn
w9IHN/AbEJjOa6ads0Nb8Kf4pl/7k2uCtRPRhIpaYl+udNRbN0HS3Tc97ToheqevugB3SHRakZF8
0hWIlEtektr0TUdwnH8JHj0sILVR9CJFBfo8ZgwzQvl430KoX5lzMoxOrLtJS9ETZmt3b6U1yWWS
L7G5fkG0Tcbh/evVWY9JnxbHxR5vUFMgBSw3jRObxHSS09iXgMKkUA0AbOpVfgbhcuvidTpE5R05
/wHICGsEsAnIHwUnC9xJQQwyLo9djvKgId+cY7SwdOOHGdkgHcNSjoHn5m0S0TlNwyM2yvHZh7qQ
Y7wRl+kReirhkdl/HVjdDZnVXhST87NGdRFTORLimdffOHJRpIIIiiiie9cED9aTjQxjfVQLI898
C4QbHb2l3sduvALTT5wwNgICS3ITSOrZSEywCFXRGOgeuxiXx9ZavKMGnLQdsGjzZgxZURz3wsbG
hNKNNd6QWssrSpWV5/nZvvOc+cHWSwGL4Jy43hymbgJ82tAxFnEBa+KjquPJty8HxGqmttzrhXEs
K4GX59Qb29ImDgCxG/SvqgGWPs6bwRbIkMkgkvqlz81vx8wYdZge1jzpqaHUdyrMgubqvFmbOtuo
p9Sl4KDLtP3xGWRRJbVo/O0YI2O3B0N5L2QWV21WwO9AoYltZjgDLfAyiFnLNFpjT+7cHMpgCoUM
6aQycqI2VoQIgmeYz1U+F6o6rBrNN7YtnAV086eJCTEhF3yEquiAwXuafE+K5E2bUV/dtDJWMssq
70tu3edumYuqPKpPZm/u1p36CD8vMmrYHSLn6S05nn/qDPVZp+E9Lfok2+CvixzUXxcWFWxV14QA
oc61ZJtTpY/LfPyEvIPPS338jNofy/HRhy4O/uuvU1RJXebjvM+f+jxHHasJN9qL5sfYt3rffvvw
v91VH/x2zY9b/eW2Pg6oZ/bLv/FLUV0FOMvKDGTO58ui05Axlf/D56V/Of2P/8mfP//jqb9dWe16
pT3C3RgB6jMxb60+uZjtLLmoF2MGW6ujLtetCHfJDyIy/aD+ZbGMJRsJx8yESBMbp3ykkdDkE+fB
w2tzH69ACXw0chjU/1jsG6Z4YHhhJBtQdAxSrFtrlhgBT2YCNOQ7wRvIr6p9tTEQE8eWlPiGIQyC
7oU/bJt+HkO7vajIrO7RjoJI3GO9qzOMIkUigGUUbrl3ZdBrUfEvm4EIUFdz45UtxixU6FoSSH1Z
5dTujFwpxLG/99VBTdZ8VfrtK/VUDOgWMi2SZFW1AcACPVPumjn8KTtjHoCvC3BceZG6rAFyqqKI
EqmHJ3++VEdV8ZejQIefsd+0d66k8C5BgIZi3b7gvUpnnBDjGTOtOA2iISqQ4be0m3PzMRXJa2y6
rINk81KbQZYyJsOhEwXZzlyK7xX0dyCc9H3rfJHbDbnZYDwmsscwZmLJItg0fjNskzreQfypztbw
TsK9PKkLsjAtPy4No5rsl3dy0+l9nYLbtiRSov4PlIgfIokiqFSHoI6px0Df65343uf9mXLERJy9
RnT/r6eIDSXz81zSh8khOdvIKRU3D9KxFjwLNPx3zQrM5eMUW77gziqem9lwdnpXwDtcZB+oI2pz
WHwP2Xbrfu4yfB6NeTvAuSuh4h5nGfk1R9xmQHrHwDShR27VXQb5cI2SKzE5eQvqviI0lk6DebNa
1cDszbr7OPHvV6t2q3F8gyGehpA5pMVmRiBV/coo02VIA3CxPuFfU/u5imsb5bGpcynV2E/6zihB
UizOUE1XI94dRwUm8mWkd5LYIurCzyYpy4/3q95Ery4tX/Lni0l960chFubjQbeFZBXQSrBMyGAW
4IkuIgg2jKUNj0y9GVWtY11YGxRBkwihS/XfqM/UBgz2P5vK55v8qNCy/qqTf9tV56lj//dLIRE9
M/e4Uk1O1TV1M2q3VOGtz31V+ji4IpYIhhazUnX5WBux5l4dUgO0MvWzrDVpyaqISx1N7aOo2re6
OWZ+fzXAXP3Q5y3HDbawM/NELRi/2CrJKdtGokXaipkrRcImNUStxf6G9lhzAKidw4hJEn2nTv8o
RvKpYVfijMwpBtkxqJqqSp+bz2PLCnRhQV+6MdAq/tc+SP1jgzAY8lURyAizH1X8uPtmnW+c7Gqu
h2IvKPf1su5d7F6ZHBfkLF0bRUB5I3Z3Buutn9TDDmSTU6XPZ/95zKtHVuaxo4WfJ6uf/Nz9/K4q
fb7Gzw8+r/fbd9PqccyBPKpnoTrO0Uuw8lL7quXxxPPhQu1/3PzagPuDyKlv1bXUO1XvTW2C9RWv
RuKx6sHDnMZcVhaTcWQqo2rKn4vq2x9d1Qxt+eg3UmiHHFkmN6ovUbuqpI597qpjrpwF/4/OUydP
0duEyOXp4+5lX0LQnmr72WYiX1bjj8qsjgZY8KzgcP5qd6r0cZYq/r6vvvRx1V/O+v0Hfv8W0psg
h90vxqpnG9WvqGFEldR3/3Ts8xT1qalmgar4uVHv43NXldT3/turNjiG5eHnV9SJv/3Un479dtXf
fimWHf6s7zqZplFtFvEbODG4qmWygX9uVt9qwAfK8eTzoCp9Hls/0ofynHawaGQfZ6ruVl3889Rf
PlFFYAwiNMg/fNRod60A1302lF/2P4qqXf1yVO2r81U7++c3A28zA+YY89UgpMfkuH2Dyuaaun1b
rDl8knjYO1WDPG9L8C2YHvMZhSS9H/VHupNZwrS8O+LCNRztsX1s8v5kt1ABV5LEL5VdoTBqaY+m
EQW3AsGprRmJB/RzIft2cwBLIk9OGDVhn+ncV3NG6tuC5k82p7lcl7TaevGQIS6FnqyXEm4kTgLm
BOSPL8r2gO441GJIvZrq437/hz+6k7XCP0EuqiSlAS4/D00Nr2pg/dwEn6PtL0OuKv7p9N+OqaFb
Hfv4hT997+MXpjy4xNNG1xOWfnJKJze+aruf+/DYWcQQOpfwRdl+5f4kO6iPg3/8/Levuw4iO57r
occ0yE5Nfb30vSq7UWeKvCU9PLd36oNFNcE/F9O4iDdOUb8ZKSrQkGrIbyF0UEwDNOHUlnSf5M2r
Lket4UXXYCFs75hWzzCL7D2aVWjb9N55gnaIqrNDMnuwn/omvTU699Kfg2urAnPkZ803X7N2Zl86
JAide7Bhb42JDm5K97xLmfofJxxPkTYFk2un1YQJNcq+I6nJrQZuCoGGsd+0TgmMLxuIaxJnPAza
eNF9w6bBAQDBzBBh2YGfuI0LHdIADjy7Yqk7qERgx6akXvcp8GcMVBFIc/ATZJw9MsQ/5665btPa
c7aaFj3h4fMSJ7O2iYvS3DrkMmfibET5BFEwAuFh68sIfIT6Y+C5NIx5togULNciiYlSuBZqYhCR
91GOrwBCx7uloURSFBDOtCJx3meh3UfFrrLrd80IbmzNRtNIDAdU+X6W2rzsSkSzdk3CnRfOE96R
WE8TmGub2rsVSfYKpzM+opmwIUwAZi76OrrtnQ+vzs/SdlO4PFUMGzbmdyuohutxGVZ8K/S9kzl7
r4vcXVFW7xj9nBxNNGGdzNJXpBx3S17dIsKFmP1ivHlBokEK9vyjV4MIlmlRA/P0UwEhA7E74rxV
s2+hqPSrm+HwUJUweoueyE2xY9lG5LxPwrau3CPGVIBDBHjAWe/2U50z/SSJEPgAmI0mabaTF1bC
1xAYIWxh2N3WgvgXapX1ABjbv3CW1t56VbXt2v4xWCNr63lYxtt+8JDNw7JBsi69y5zxOUmyQw7o
40sNPxcBDOMLUKoAqmdgh3RQ2cVoRFfV2lX7MUaysYFTJPPSF1XnrLtKGGgyT/bBD9rXpXRq6TJs
AjezfaiUZX+JOPt0cLXqZfSv4dkuGzLpPeByjUC54T3i9fHK6pNVJWz3fdWL4xyhGIxCKUHnijDT
qNWb0hDf3anwN4ENv6DQ3MvWmvaWB5lZ9v6ontDrEW8i44un8UhMtsCAaIwPiW2Mp2EamhD1Q93W
dlqTvgAjnbF1QJdk7I7ljT2gjV245CoCowNE27+XsMF3heF+wXQ+XNGE8Boj+b5Y+vesmasHlPCz
c+XUWI9i6kmVM64H3K9C8i2wE6aLYE39hwkDHXQ/AQDaDYDt+HLuKlT2HMaVmgzbaNbxYRl/xF5a
3eZT/u4b0zFFDXOH3wDJucG9XroEvvH0YI769xWPiSt6ipwIAkBlhqGXfF5GQAd0/13bPheZY++A
PuGU2qUsDrOTI4Eg+Zi8rgO4s8AqzkENXLqL7GecRWpwZNjvfHMnUgnZ8hxP3hKug3mJWuU3zcdD
o9bAfAagsvv7pXmrWie5y/SyCxuEkfdx3xFsSrSNsLru0vMhKBru9GJ6LpWEGPGSpjFV2nszosTF
27zMb1wU31MX33OvNpDa1L0vS2yXW6M3610dzbDlFhM7B3oMU6fOZqgTCplLLJqy3TRN8F4Saivn
CbfNZb0sEpS1W2wThhgUuXfK4YTlRvE1SBkNRehX+N8sWqc9YLa6JUh6rE3inpWD6pWV35k+5JIu
vWb4cx0En93WO8W8x93SPtR6Z74BrmtE/XUCaQF1PdH3UxFt+oIHqRnFxZRBXuj4uW28PJmO+BpM
pbYvlmU3o/wDBGy8LdEMnmDe7HD8RIOhKZOjb8MDMFpa7WhbFjftPAmn1s9t9BVBE+TmvB3otyeb
+Q4K1N4ECN+88Du41XYW3ZlRuqu7KNv744AZzdpcdIUMkusaD6E2rvwxPcIPm6/tWYu26DAyQiyM
S2UMkI8EwHLJfAaKZIccnO0eW4HKRwI/Lmr8g7CwoUwNmzjtWp2GrksZX8fq1NqsCF3THklo0srj
2sAuDz4loCp3v7TTdBU1Qws1u7P2DUmbNGi6YzoCKcvgE8qenxY4TuSzCeyiw5fRu3g2SdnZHlBV
eGkGcqZmRyoo1uOfWjy8xStCl4N1JyYLJHgtShoUIjZ2DjAe2F3lJPGVtZqPjt60AMzz/GLUrLO1
vLZ9o10X5kp1SYqrSdMgCpWZOJGUC2uMFaQm7KFAOppAAUiYUkQbIcoUblqPv6gHapt4/1f6xws3
KPFD0amo1YIwskVnZRpas7O8/J7I/HYocU7WeWLb3Aqyg5Un3zKjvkaL6f+wdx7brStblv2VGtku
5EDAo5Edei+vc6QOho6DtwEbX18TUL7Sfbcyqyr72cGgSBAiQZiIvdeaCyuGHABlN6VaUcu/Glp/
r9rk7Ddc3rrA+cGMeS9rirV+DGWS6p2dOIjGU+5GWhBeDceo1l3t3QJdi9dmo6JV1wu6Vc74YMd2
tEdmy9cq1cEsCv98EhW94JHT8axrL5lg74azUd0PEASa8TddDt42+wjA7W81hfd5nKOq4rA7xNNr
D5ho3ePpy9IYwJLzME7mnsZcipJsR/HIRGc/XfyBU7z2/C3IZro3Y/dOd5sTNGBDJRwSsnLF2s7F
SzpF7UMYgLQ3SmPvRQCwM/YQVKJd44/JWehoj7Vg21SXYZT+I1m4w7GxVmUMdcBwCGt1YUAOeVlu
An84JMRIQiXEcov2PATa4sQ9l3FCMLhDnYzcb9cDrPJtb6fbwohLPJX5uA1ikj16FT91xoRCP3cY
TS+pYoVPGrImIcdqDoO0un4JxL2rsls6AJRx301fwbk1oQ23+I/MCGe37oxz4ce26UUlFbq/aT5s
tblp2Z3tHq56lZ4t7fs0pO4+NGHiGpnW4PGVb3i9VnVjqmcka/exxCNfAAFAXQ7piXvXvjBQtg+e
/YY/ArNTdR60DDXxiBHVHPPsEPfDqyejA3GN9bFNyIJ13FRxkzsGSLPo7Efd0Xemje2HDJjjCDyj
dh91SNIZN1VkZJiiUo8YzKkMZ5FmrVSo31wNFnkw1Ds/pflkJAz3m+mDSlsA6y76VRUKp5wbbOnX
sidisYuOpYsnpYxxeOf6pjKfUEl4KxnbGrwTbqjkR8FIAnFAwM2JuxKd4K7mFIynVZDL7z3qC7wt
1Ztn90eQTmKlkwDm+9GffErfUJrgi6UucWmK9hHxPaE4dm+TmuL9iPL0mXjmFPd7Qqavi6lFZvjZ
Q2E/Re63nPkP7Wj8BQ187i28wUtuX13t3Q0j4kY75g6TdtYGNVxQ7b/rk+ZAUmLcEhJgJbialkUa
Pca9PLulAuQxg0BTXMjxxEW5NpBoTsKl6zv0a9FhrsrvDdNMjsPQvXqT96epHbGucsdc+ySa9NF0
7ZEBgGQlmxnPxL6xiUiYJeppVx1j7d43HAj+Dvdiz4DU43YVk1OMFLAHjrBj7QuTC+YMeU91+TTy
Ux0yEqp22vdiMBiol355NmKa6TkcZ4w7TzFXB9c7ckV/yZW3AfY2nfXmPh11fwdw+afqrD8w1oDC
IAFCHZ2sc+vawkfYwDLDMdH7O7D4G2d2NpS2D1ULDK8uwViGNd5Zht2EFiBRhvFZJHWz0SOo52Gs
x9vcnK9AXPxMOdx343jyGQcxqsr2Sk4oBkmgWtX+wCA81ffaSKq42eqHMcmtB9A4iF5ohEYHvMJv
8E1u0g6bW1tgzh+jRkMoKnYAC6ChV9WtZQItiPAGdzfurHaemsBsTibvPc8NGoRmCoTF8WqOfu8l
wucEo/o4BtVj4k77UlhoXRFrduZYUYwlJzlzhksGYiOkLblJHOMV6fovVxEaV9kJkwU3yHaVbRK6
mid7pg3f6xIDFsFTm0yHxaalg7v2iLtYCVUffDKzxg4lge8i6ibtw1DdC9Jb91Qk950+x9B7ELC9
Iv8ocvfixhSAAN8g4J8zCjth92f0wyAm8RN3HIUDSRQ30HlPY+f9tD17+F56/rcaBCaGsOxXnGgO
sGuB2sbF7GtyfGXWrUlt4zVr3G8SZQ8NUrFtQwcwW2EQjWQWa62VkGBGdEkB8YuEH75WrZU/SRTe
G8g56xFO/CaJtZdipqpLSDNBOeVbsNQmczX1DRxevdXHbEea2V5z7IQjBwR/SPzxNhi7aOcwHmgm
5PgewrR1Se2OdONeM2+DOQyrGg/XvoL3uyrGtYsRD4NbJvah608HRyVYpDBjNg4Yj9hioIMreyAW
Tfc2bgP4tQ8fYLynO4z69GEybrnYLphmkGnpRohVALkrI9yR14StPgQQhf7TgwPUM+QgBnE7UCjO
uPufmmE6DGnVcuoDXJhais+Zd0n1GlpW19rfcqZLCcyhdYkqbW03ZMYGSNhUj2fN09v8YMY2Qdi0
xcYG16yTQIzD3WHhxm/u2gR7XcbkgytZhtXfdid7F+VZwDRxQjurhgz4tnJWjsUsuffkPo+5aub5
dJhk8pA7bgmWezxyUpf48tH5Jq17VwR5sPNGk+BGMrfcqukfEvI67ADxVuSS56s3qNPAYyaA0VpO
OI7AHa4TKHaFLU7Y+6IZev+qJ2AnDG5aQ+Roe9+N6I54UXBqSkJa5KsXP0ZWi1kTEk8XpiVZ1jtS
25wjv0YTEosXJGvNJ6LOtTy1SZHutngPOKFd3Balnq29yH8lYSHa0vd+EEbo7FGUFXsXzyyc8hRQ
Oxg5oQTKWiNHTgexG3yXQYRQCLwm+pOxL9e1NoHyitPf8eD8oH+/nz/iMXG6d5sqF1CP7KUZB6ph
U3uwCREAgUP4alA0m6H7bgRgjlz/EiOnt80Oj1trn//UJE6dggBmFbeIR4MpyMoMgUBbYc7oKCQg
QPGTVna/Y16BPVRGt6501coee4ycHXzjoum4DXQvyui+5yI0biV7744Urps+xnNHoMTpYRcSFltW
7PzGfErIXwKt6IYb0c41iOmuq0mnlaC/NnE9EtljinDrdkl29kT73xzZ39hb2+n/pS02dRP063+u
Lb797j9+/bO0+PMt/5AWC6TFJtJiR5Cg7Og+yt1/SIsN/UtLbKAl9vCZWZbtoRP0xP/WEps2LwGA
43XLMDxbOP8VLbGwZzEzMRkT2QzHX//2LzZCYtfFLG34Jknzhmv/LUUaJ/zYQ4o3r6B6VknfoDpp
AHyGVGxXYdRlaxo3EJxyDuDoo+sAbLVpZBO0wpxSGc1LUNYFwzmqG4BxQGAZhHsSZKQhHwXdwMSq
QRhUGpTiNDF+CFyegF7ktkPwuB4stVI6fa4eI3PWiQKMgfvS5MG09UnWoDZS3AeytPfCOzVpiAls
NjuVOLpVU00kUcTkYOnqJMlRPDRJi7tiJAPGtoiUCsUsx2t3oiGcQx96d5sY/VFvNZ05jI0juBvl
axs2z5zHrw34tm8m1FqzGG++F0hGj4gOzH4YQbUn6Jyt+g7lGRYI9HNI2Ki5canaBox6cCC44hwY
1inTu/xe8yB4iGjY+AayYYp9+UpPsgeNRKw2zRuM2/q3Dnd7ItTZt7NDGYTVGw7a+1ifrqqKos3Q
14L5/HDyIvILCO3EyKWrh3R4s7HucalzJImHeHMHJR79sAfnPr+D7gACVceHjemRsu7anY9ajvuu
K7Het6OTrZsEGn6Q3tsqrhjmAQEDajPEewGKhGmLxc6u/nSd4IpNXkfUSvJ442JH9zzY+dYvh0LW
Wnoz+cp0zlTPgxvTIAde5CTtu4Gb17ZI76yacgS3CHQU/vDHlcPbaOf1gcnmNkxisKEFVpGOGOIk
iSNqLhk3xiKTR4WBy+Y+ubKLpgDyxvTDLqnXDQa8Iavz1+ABXZzJ1OvQS7def+o7hk4xaMd50Mf1
XnFF7jVxXzVDejWnBp9+41/JDaBA6abmNguxufX9KbgPEy2+gnhnXMe+KVWiPbfBpsqECWMB7BwD
cc4Db0L9zMi92rgE6dwDuTmTFdRe3CfYfOEhlCWi0u4PoaRw20X5o4gtQGGzrp65DhgGpqQYwfVv
oUU4HQhFi90TEC5Cmm010KXRQmvVY6m6mTidhjxsYNuTNK4G81taebuYCnXcUPseBZoY1zfPCeC2
dRFYaiMsWilWHL74DnMGHxDtjYTbahPkOnjGUe4jiW8nEGN/bfgVkSH4+yjGCNNr6bihD5QdqOzh
aOHGFMjGu+dTHzzH4JwfMntLzRrbc1p8w4IoLx6emLU0n80s6t7qrnjKwuJF17V+U/aZffDjEUj/
eB77ITw3lC2OU9S44IkCD3PqoKBexhjawkb70Mz4KgY5MMYld6oSXEO8oD8IjbQny9RvzTwFCJTm
7rw4/2a4eXnNDWZdmABnUx8ggAzP+83LvUtkGflhvlyBMs0pnISh0t6QBV5b3et+17SZLq4O7dkj
JwbYOioDyoJnqbMPJiMqN7rWltdYY6iJduLNsKvgHNbxuKVUQANAUqoNvBZuweRYG6WN2V0AC/ng
uGCN48rKrtRFB4brjOHChiGa3Wr91paSsTA+vm3tRMYmaAp3q/UUGXRogPumJ1s3yQcIhkHw2iJH
f+7yck3Z3Fn3BoE1aQ48pNS1vQyluud7tpPJnjAmULo9ZaYyyS9RZjufiyxJroUdHKVrcbrxk5Pu
JLGrti2WpfE32hL7KQ1ja27BYDSY+nNXjLC6WlA4uvM+aRX18xCAG2GYa9AlZEMLLBqiyOVpWZjz
oy6aJZ5ffy+PCtNBWYwO7h+vT0hW2F8zJGZ+09efn2suT7qNz5aWl/7ycHlptJ1pJ0dxv2xiWWV5
/m9b7FDdnkwEU96H4eHj7cQcaKAWadUM2P98qJFIjv2XxfJoWWlZfL0nJesByOS8oidnE+TXS1/v
+XpueffyAr0UuG/QWkgoygAXL0/+x59AWz7XssLnv1u28peHn29b/svnQyp7Z073bP/14f+y6a8P
trz8+cry5F/+/tv3XF4eGxIURsI8MSX+005Z/rVsSDWxCbX4+7/6/IJfX/1vm/776n//dv/5J/t8
5182v3wO5NZ0vr4+YVX19PNkBuTW0NjTy/aXBW5SqW+X7f/lQywvLU8ujyrfOlaZTcKzGN9Camef
b/hca6SFl1KtAAGLIhmaEDGYdDevSVmIdRmGFjMNAPGMoh9yTZQnd0InklSzQm0sZvv18uzXS21j
ZHsn0E5/e375057fvGzh69XPrUgcuVi5v7YYRMCMK4z0Y53WZ3Rlyezoj3uELavloVYjKvz8e4qp
pURF7G3+8mQRpP0xLb99rrK8sLwviCaxG/XhLkhjn+vAzAgIcx/BJagMLv0RQb+ef65THLgTYtDT
8qixELCZHY5fCwzvxpizSNUt9gNE+/P5vpyi1XIpqIyb0WJo7wTZSb7idpXymzEGLo6e9NdS9r9d
+ZsrOWS5YnrPyGEiV8RFpqfmxTQLmpaFM1MP/qM/v9Zb3savAYMGzjYe+A4cWXUepXSPVlVAdR1/
FJHf7JoGOgaZp9AwLXN4C3LnqYRPsQHmTUeJeshpEZkuQqXlz5o4Doue3IFug8kQBzksNmR44A6c
rkSSutZ1zFwxgS8LMmcYoy1srxzSwMGau2uz03+Beunzo+XPqlViD5vkqI3E1ywLGqsAOSfu5iXq
MBibjVecafUQ8Dn/pIv6ZFnQOF4ZQ+AeFkHDIm1YFh12/kpAoKjKChGmH5jx3hmde4gv8XmiW7Ge
kFESPEC1Lgu0QzYiqyP162gtNvdCs2kHOgjye8XQsTVJ96kNfDyuK02sUFpDMyZBr4XE5ZQ0Rs4I
Gtil09dvKIqvDSMSbmf8VMn4SBcYgxcdEGNrpiDcnboNKEc6wRHBpz2T7hZUn7DOrjVgeUYZtPnU
0yxarVm3MzgkOZhm+almBe0QrTLk/mDfOaYW9l09I/uWR74TMcgqbUqgZg8Kjd+AI7tuD5A0sjUD
ADRjM33BnReE3opjnT2CRkdYOju8KQyBfQgyk8hEesRfUrF0cXUvkp9PSZgqGBowzOtmqaYx6wnt
OvDmmK4G6WlMgP2XWGmRMi2LkOQvqK854BStEPgALKreixbVnjyYfjoQ1UMCbGxREH4dgMujvz03
oW7aRCMVcW++Gvou2UhauJOMAuFqLB72+Sv95W/HjWJyFSNASDAF4FD8s8LtSx3nV3TIoJqAfF70
tPPXWw64fJG3LnLJ5RUvQCKOOflLifUl6vp6rk01MrnRPv9N2PQpBvpSRcLmw9DTynqznHXLIbQ8
+lp8KSu5VzJcTSyowtzszXkRzsC/ZfH1Jxi6NxjqICAnvJHxYKv1Ir39fGhao7/qPbI6Ma/Txpm5
fslyVM+Lv/1ZSmuXmyEAh9lh081em6/FNPsvlj9DgzIwh8XJG8yRfvdg/G71id7dzMxYFlEkgagH
/F40foKDRbJ3KLs/lJ2s7SL9XXbdlzD7b3JgchChpzTiGGA03ne4RenXcRgp9C3T4DZnp8PrNlZJ
tUkGugdAtYTcT9zzli9kcUrbpaBjq/dED0smgSuKStnGoN3NmQU8x8DWkaDe6HXjzgtca2P0rnOK
J/iPQLMobEU6xBkzuYRx8jwMLVZVWWVb0VhUiOcToks9+C2z6rjwDGS8syDq8yzQ9A3mEKqOMMg3
eDzCc4ehh7R1OnezPLY183QH1+J5EYsuP/zy6OtgcAkkPFlPxQj7rqHCvxnnuZGVfYwCVqjfQA5x
54XGZJDM8XS98G4W8k3oD/GJVE3ign0gN7V3iPUIiE732lW+BgMjCzd1ZtJX66MGwIKwL+SpjnsV
Dcm5tYpuT3T2Q53SVrMUjGAGh9oKuzduRzyRm0anDImDCbeRWyLnUUZ6iOBei0oezQQLUVcgRFjI
Na3Fhc2iq4refT67RFACUku51fpzsDwgxB4WoVcDmGTYrM/D5nG+q7p0frakR7ya2EyhvN2y3Oq3
rvQhIuAV9JrmeXD2JtPe9efWrZKnszTwNsv/GVRprmv9kpM2Tv5UvSI0dC2INN44TrnJJXjTZr7P
wy4FtyHgqsWtuFRC16FLzs8tr6okQm0gW8LVuNYoFb4EQRYAXAvBRlg/lKVNwEFCcSbeg25DdZqZ
46e47l9sTdLWyYuAgntL3F2qqFrOO4DUBbnvUuNCe+muoS6w1ZXLKPwPtojyHNX9dyGJgPWGlqS8
wdj1dDRWI3YQrB+c9POi0LQQMZP+25Kci16Dr0/qT15Qxwci0Gbu0wJ5Wh4t8KfAFxCgrI4ac3/n
emOyTSJwlwXXEmquBMl8rsDZi5jjwwVrtcMAS1cREEUPneegB5L7y/zdogpOrD4O3qp25ovuvOhz
uDs9RZZN1nGZmdQ3ImlfQ61VTLYh0ypXsHuc9BXtAtKyFBaz6cYTEPPC25gVDR7IgJ+HRz7NuBwr
hr2rtJJQ51lryGTz/1QlLk8uqkNNTmfs/hFAK1Y25pPrS3i4PFpWc74UjcvfywbSuKCzJvgB5/f+
Zb3lIZCDdAvJ4M/ne5fnCC4+xgVpR4X9M9WRoBFfW28GgnZxeJNmK+3kibRDdfWVSB9JE1CHZHhM
GkwuJPZBMXPnEppGZGFggj/WRxAq/o9wyF9VRZqyygas8GPvwF0ElKpUjX7Cqb6FXbEnXxhbYYbN
NyIoqSmI3QSXQ6u3Gc8DTvWf5OEqAAL+e7mYWSZqSkFfu2tLdsOKQipyVT0dTwOBlI/KiH4KXCWe
ab1L06PbGw7BnUtQ4DUQGnCxNJ4+3Ca+KDpmLwa1rwMlJrzPvd2/p9p5eZ38etDViOxOPcqxp1p0
L86oxg8rkpi+88C9wUiVt0JCv59LLh+RUT4WRoChMStDHE8xfHxFDuLyooQ6OXbphwQUuusUOQpJ
6BYvTaRuy1bZaxzqsW1dgcMPdzZ1YcDz/LvW096ihCbbUDXEElg0sPOJiAa9Y1xf6rBSRl+91YKY
jqKwO/x7vnodqui4fImpHWjty9i8VLIW98x+OCEYr997DqIKOaGQAO0WPLgqFmcUNhPVNb6Koqag
fCf9nmuN2rtjK/Yi66LvOJXoTvGpuikaEUY7xnlwM+/Bhtn7+XExxbakiMXmfR9O4lKYUBaWTU6Y
ZvrRpkkKw+tQTiXRCvQN33KSJ5dNRiUgi1aa5kmSWPzU9eP78ryexUD9w2C8M6bcvCqnHUCV8RlE
RNBjptcvVAbLoxwb9IuaE37YsMnnH9iqOZyA9jnHftC75zhVj8sGh8qGmm577S2aKgiCKB8+f0Db
g56tR5JpYZptZdelJwEg7PMH1OUZIsbwrmjH71IDUrahuzbtnOyybFVFLjEW8yGGJCe4Ww675Ytb
NcpauzQeLX2KzxFJ55vl4xeC4aVBTkFcIvPN9RHpU2UdI7f0H5KQAqs/mcXPorNOeP+Mb6OncAkb
WngK0W48hCOhTMsaXVgcSUZJviMOTnbW1NSnigvSg9TwWYcoX3/Go7UPkJp87+LC30ZmrXDNUR0l
b4AAKA60ZTv51KGIyqI3RlvGNglN7yTQ5t5P+JY/t2PHdBQHrX/LUKpuNRct2mgW0X3ThDHSJv5T
mJcb/ErBm/RdUoWqfDiDzRZ3lInxuM/fh/QQkDpT+x5OBj93YHCj9/L6jri55nMb5MIybbe9d1W7
/masRHIpSurQWaT6zzU6OrLELckPT5I/RFh8e0G9od/sWUm8/JeRa4CfeB9Z6Y2bgni3C0ls1c2V
tLmXD+r3B4c2+GVZQa+Iv3XbJr62revDue2A+s1fh65llUzuj75zEFc5rrwSEa84BEVCCV9mP7N/
/0AlXerRGsyrScrFNeN/bdJmED+oa35+nlr31p2mRTeyKoILFIRuU5sgaXPtvPwnoSoTvHLZ3qq+
0S9dgMw6AGT40VvflhWQV0/rRq+tWyum6mLhO9+0YavfSijGlJgpU2tV84uWDqXIodUfka1U3NvI
JMhV0T8qjwiBXjj1L2I5ENl01gfwTm2dkWgESsouzwWfcdvTvH/V2vDxc2t+9FR5pf0aaJm2pZuV
nl2hWTcOJnS8EWH0Hj/WsmpKxvMKLFb9aJdWfyjTANcGkUiPgLjhec2fDeD8uqA4+0FvPtlUad3c
DGEN59SWCNH7CvpmVt8vq3L2PHd6075SWkl3LafEqVZedDeUvsXIp5A/TOAv1rxVk0ntymkd7UFM
k3Fg8ARlzjGTJ8D+zQp9afMLHyet7V57TzSiDMJNhmbrFpEndW7BN2/jnNPLUtZt2T2O4aFia+JX
S7aEV4SjOBmkHt6NUtPXhlXNI6Nvy5oKpuWspBMPY0DWzjAhy2z75jx2dfeEWYIQrnl/TyHgHMuf
3rWkwl+JQOBKPEp0GTuUZl3gRt9Vl16X7+JX/ne978wXN9L6nSoA+oC/1O8EYBBklxxwor8uO6hm
JoeJVzUPPdrAYxz10560QPsp7mF+LKsETrjzaFe9B+STz+jH4eoaWnkJLFFs7Vi238lnPy+rUqn7
iCOS4NocpjKylRxi84g3rfC9B4cMYsAypvWzy5ut4TfaW0qqwGZoS3lBHBDd7CSNNwwi2x+59zB1
uf1z1Ei16H1XuzOR156q2kI+UPbdN6QT12Vb5Nn90Qg7fKa/gHpx7EawPNy63bAjY33eRh/7OEED
8d23Vb9VTjSeE1WEd7kscaXMn2dZLH92oa/dPJ2DScyXpuVt8/uXNczw9N/crf+/3riYOVX/t974
8D9Ovxv5e/on9BaR27zt3/vjrvmvPmNLl8Y3bCvfdL+CVl37X23yVy3PsAxKRLzwD/CWgK4lXNcz
bN9wXdOip/6PsFXvX5G6uTTMfdTpQv8vNssNdwZr/aVZbvm6zX3bE76HbJbZGS376ufHY1yE8t/+
RfxPo26gtnR2c5Aj06No0q6qJRkw9JljJQ0cS0nDZVU0JhiMPHrWGifYaHGen2Tebro0qJ9Dv33s
wlrfJG2SXgqJnDqmZYOYDz/GOBdLCUsi84xbG1GozruVj8EZoc6tKUd7hwvGPJEPdxS6TI+175C3
9x26ZnP2uW+uCDMMWHQEq7V9vqNpmm9MY0pAOZvTU/0RiORH45XJg7SMdGtJsB/UgC5MIF/xgyGY
0nxoIZKRtZR+BfdGg7o9aNa+y6p7j0DQm9dnz16lrpPdy31D6tsxhCOl6fqrbxvaFtPynAU4/eGi
uOlDhMXdHDk+htyArFNryXpFU17uwzG/4xQMnrvC+qkNyXtt+uC0dMLNaoQ8VQ3op82gdhGorZjJ
ndy0AHJmxMn62iBNKg0zuSaNFgO9Rg1KXBPq57HMd1MZamh8i+eEuE4sLym8GbPBD1HD8gmTfN+E
w8vUNeDHh70XoB4yBrZcOdnApBWT2zTTYkoU8r0Wfg8rBUi58Z8bCpGryH0mRYAb2YD6M5IBORoY
XyIKr1WDZcRy1zXWqHVVqnab9MGzLVxED0PNVLOz1wnUsJXW6O2WYjyXP5+n2Ykgkoh7oaHaY5oy
3jFTMWdGTNdNyaEdAGd3NbNo2c7hvhk8TPhUrTvmO7di4/CRz5npvLU+kyTTBEzQlo8lAsWVluML
p7fTImxjWpnrE5ww3jE4robwC3mll8Cf9IHBUCBAZdfaErzSdNANdkfDvWYNvTJe9xYctOYVTz4/
SnSccH5vKNR6G4KLDqpTr9B7YWEiKvYSZFpqcpsnsMk0nIOrUC6msrQlB5wEP2syhs1kw8c0BaiC
lCm1kSISH91iP/Xs3j5/Mdzx0W8aB3NIRZZXCuXYnyudot2id2DXctDFwrxQOCPTKzikqmbOaIPi
Vq/GyKHWWNmeY3iEtWoEJNMTX+yd2qUBquqjGQ3rZPQ9kGa52hFMPxUCa7WLgtsoEQq7XbN2BlO7
m+L0e6HuSgLazsDAUKS12c201Uhj2F0NI33W1K8TzDcxx3w//HCc7xUk76dO+0YWUjL/qOpkdXTI
a5RwCGK9y9iyk1IVfe9kop3MQdF0mkIH5k6ZbHOj3EeJUb7WbrqjFebsoW8VhxE/DOkPBYh10TxR
4G4vXqDPqczeTgRJg0GDGItGEMmVtw9l0xn7AFPnarSwrbk5o9EsA7YXOfqGkU8FGYRUB3Nck0yc
7ksSGQnDcmBIcfDkM3tjJD1KqEOTVxctIJixj4ivNUesNTkham1HClHpH0yVbRzPeBet/dCYXEhi
8iymQYUXPgpZkfdTjhOi8gr5hAwHokzjz9jVbBt0wIQ8ftINntXfTsl8MfF0Dhab1VpjsHep5vj7
wK2Q/Q/PWThLQ0bGrEFG3puP6E6OklQz0Rd7ouMeRpeYLojCPgz/7AcUDZwnU/KrDNMEi1b9nGLc
A/+fAcqbdeBJg0ieX6HbuDIlxJOh/842md2J7mD9Ae0f74KB39nz1WFiZKfmBAIGsyQqMPOk0xSl
O0hET8C5wH/jL972jWXCG/deNYeqFSY2VDrk/A7a71RPX0I1eWTM9kcz71vgH3QtC3T7dfnbA9ZY
BVQwiWbd0mv8oY2gUqkjHdq0Mo4OiZfInNIfjdS2pErshj42NzqtCw5oWG92xQnUGOld2eL0A2vL
eToyjLU7Dx7teEajm2+deSWk7Tl7qDiEKsddQdDMPrUFZLNZyo83dJsc5grxu2Eaco3ay1yNU22t
sjB/9pAi7wYTP4bJoVCUW+1YBHggIL96cy2nu6bCR4mBumsYgoT0wirYdQW5GYQNJCSESerPcfg7
0YgZ6uaLavwrjPprWEHz04hS3dBaJZV6TgXT8mkzzFMByWS07bHMpSGFHktDXVWU4S3VTWYSGKnA
wnh/YlfDMlYa/V4VzpusdJx5OLpQooeIZs1Av41xvTct5E1NjsETIby4BDH0ms7ss11utPW9MaFk
KjLtEDbVA2nSwGV6Lb4UGeYhmeOZNihe+7DAGIj3RzT92syqPeVQAx8Q1LirhLuKVmo1CZNa8NC3
0803k/psuzH4lNj7xbTyFJLFdp3aaESJZvxRRmJfAgKadwURIisjruW1lkVzUimXppbTszAsgm1o
LW1rrzvLcnzTQ2JlU2XPh8EhZ1iMpShY5X2BB3G+b3UejftE3qxpbLHzsN5UI/ZwT8wmOe9L5xY5
HSDMEVx1EP3gbj+TFFltJK9kbD6YywC0TBXCsR5JsdLrdNfR3Vu7ZfzoqzY9hd0VFmazZ2jGF46j
F0mYMxyuHPymzsRjORkVCd49EWMbIqjhIzKjsL1wW6WWOlg9ncdkVIQ5iTcsWf7eyfwbUN8JGeur
ITV3Pfi6XE0hvVBs6GudzXIUw6OKx1tX6CBCneCnZ1k63isPi9JAOGUxkDhJe/ngsz9BSSaklvTx
Y6vR7jS7J3d095aTGet2IB3N8u0PZXi0MUSPyZFAHOD5zEmwE2w9q0BmTOAkUl6NaTcGiK0nxR9u
zJYQ0w0in7ZDNH7LE4GEGthR3LY44/PmzTRbDgyutmlQXaRIp521VKQn8QMjyTdmdcYF//xyKzOj
omWmSIhMxQDJHmp3M3I3Jzo32xAItkcmE5xEBG90aKGLT0CGvZjKfEKy4xx/nYyC/KDo2bfkDf9M
tBv8iS/Gzl2ns99/pooRMGGRZNkTdKvRaog9IjhH765RbXMthb2bIgMoKYk8XOQYm9B15sKAGtzo
4DsfBclFhF5tokk/cy8kF88JYbahGLlok8MP2s1SSIRjs5eXdNF4bFb4MqjkS1SRwN79x8lrf3rK
enKqoL+nNrZrZOI95sVT2U7ayjFieU5FPJypP64Is7uU3Jtz7o2PhTJReKetf2j0zNxDOcC/4K/y
2I3vK6vuCLNXXFEhDWA23BhOMDw3nulf0tr8lQSFekrLyzTSCejGUyLD/nlZDFXyQl0kuQ2u7J/J
L3AwD4T9IQhr8kR0Q4G8ImkH2C1Ef2oytsOWWhQED5rGjb60jE3p2IJrYMyOqAusUBBy4QPp3LTt
4JlbYnmzgkAnuCaqIcyM7rMeGthCLReteoK9ERgpjkLKWNe2Vm/OaPtbUUwa1cNBPM6AHz/P7Wfd
nuznIE135MZJCEXzUz4VjGLQwVVPGMEQ6T6nIScHgeGUT5iMbzCnGPtJ0yaCljtj10Xt+CI0Tl+R
4de0caYzDocfOtFwQkIJqq3V+BY/ZeXbZKQZxbXQQdWGlRPf/NwgqneV9K66YCqI1UAkyZjG64G4
xY7Mj7ivZ588HL5SIaRR3upSe5H3KASmI8vpX7Isc4GLEcFrVihNDOthctM7txuCtaa0E0D7hJac
CA8SpddaDe2ziRTTr6V8JRHJxdc6lxNIdOgCnwE/Lq6giF+zcGoOloG9Mdfq6MAtLt4NeJznXMNv
A5H3Ftne+wxtMWaV8rtDWel/sXceS5Ij2RX9Ff4AxhwO6dtQCJlaVW5gWcqhtf56HuTMLMgFjdxz
0WXd1pVVmREB9yfuPXdvWFwl0UBCgQyaBUY7OwKcoXVQqkuBY3vi1jqZqnglTn0KUlfzEkRHpyfc
2eUVMikXjkUDyZyG47HAQZqbHpeeGsSu57LbdNlG2P6wT6reOxCqvK5R2QF3g/eST0WG6hE79NKV
deDk+gD2lFQsaf7MOCjAFHbEJFkEsOP3ufQ8N+yBJkwUS3XAPkMilKqxuMyknn6QTUmBWJI7xcFa
73UsoOm6CCon8kqScQauMg2/k8+WCcwjtYgH1UAEuGKvjvXiOgqnGYFXu26tUAajujbSeylyVd/X
SxHgMcT64BKAtCjBW03YnBp/tmllPXLcXBrUi9tUjtbqLiNd0NTNlW5qMuE5Zpa0joMB8jcn8FF5
6d88wtaNsqXeu3X6LBIZSGc++dQmG185NMeW/8dxeTYE3WTeTnLX1tWR7LKDkY+PsNvADUoeXdw5
cUSekf2hWXRYANWDYV1Zdm1zMvW84G4R7c4pkmcnMj9QRIhdnqbufsBjbflIaUNyr4sFtWU4ZM8M
lK5MUz99l2YFgerzUISofefut+beXUbP33Zs77aDJz/8mgY1rVy9X6Zq3kCESjFEep8z49bdMEnc
/IMmqNrWDCAZzmKcGlndpe42dukiROaLq6SQ4KfTECdk0l/jZdjp0SAyzT9kWltPrIPWa1CugWLU
sjr+W2ks8e0ywNIPq02doXKNfnveSFxYBsUBEt90TFzGpWyf2p3pcnWHaTQy/mYWR+oobRr5E3un
9Lz9+D1C78PXVPvedkib07Q4Hh3UqC7NlGxVzyJFckm8DAtkeqS/WKE9k6zOfMfarLooXV1dE1T3
WNo/SLvauHEk72xiOo9pqe+x9Runtu1uoegHXEKzt7NtjMOd8vL7cXHva4J8+aCUX5QHv1IPEDJy
oUi5R2/COuzhHBde+6JXpyclHF4aRpqrSKzDgoXBm33ym1M4RjDycGGt4riIZcSNn+dccw1hPAnZ
8klqcki2mQQyAm+7QE4RmCmbSNeM8m3idd6NbLJbC2fs6jQ/Xa/vLnbU36zaP0MvpmyQbnRXSDDU
VIf1ScWcDz2z41M/9tOO0dKINJeS2q8NvPtUeWnHRLW+AZ7AdKjxrcaReQsND6yF6Z5AVPg418Y1
qLTiGe3Vq2mj4KbA+lMk1U9kwzCZIz4nkicWYfAaGtLFRJYlyGdzJV6c+heA8gTXfV8ccxKY3IWw
UgP6wEkURVC2LokiiM5cGhl7MXiYFvFDFiaJAQQVbJzRkoc04irXPVWjHdrWpbBBqsje3OLm+4Fx
sprdEj5DWR5cvZP+09y37tEWGMGyxu8xdZDaKyLgdiX+6wHNxqYj2dBddHOehj3D2XkztxfEzuGW
KswUWGgIRMMRiWUYarFNg5e1KlhUpKlTCrwerXlLaxLP7lbqC43rGzfX32HmR1Cpeqwtd1Uz9puk
5eEOdc+IamRONfkFJG14id0I3MgQ9jPIaqTSNiX5IiJzK6f3LBIi6LspME0maA1KPWLq/9iSFN7Y
jT9DCvDCKFRAOfI1MIHeOhYX+2NShp/OkBKYWODIsjKaCaf1OTUW+xerIpiMfbO33ArsdvTTZvCN
HngydrhV261fTtneauPD0lEa0vrty1znh6G/d7z+Gdv9xSW5+wiJp9wlbAVIYncegGDytKfgeKI6
eYtbepme0gB1SBqenTTHcuB9kqXT/EjvC1s46GgaYn7dvjssxq+IvG8k4J+mxR9ABmAREDO1M8dK
70l+f/DQnO8GK8YySPfqSpfmgNCcg18XtCWMs4gcU/ticghfjvgJTLwyxAESGjIZxl5nyU/ELmor
BaMYYIeXwu2QG/TEjTBfY4xWhS+zs6x6qfz9u4tL4N/vcFmGXGbBoucesfsus3mdv1sJvw35U6kY
I5atDZtKzGokGuqJMJjHEbsxKuneAGQBHANDY96yg9BJTbC1V5Jk3rHwX+t+iJh8iurwQnvmYCPn
8SWU0lpnaGIh4SBnVJN7RXXECRiTERaN+7Ye2e7kAILbzv6ZGAPt/SjOdkSPXMgS215+8rJnwPgf
zRyVWwSAalvUGbMwSaI2lTioJZKehSYiAHWoQsa2w56PfiWrzaO26xc4lOiXkvwhnFnZZBFaq7LN
q11chfcZjdNtKGe0XaH+NbICP4dt9mwTjHqRSfLY4QDuh0heG3J0cU05oD7WsU8xMXRBCTQ/5Vb8
3td4ltdWI2urSxtP/qV0yc2cy3o89GaPr7DKwL2bgJaq6Tle/P3IZ6RNVHHVM4ZW33Qu/7/B+N9t
MFwTo93/sMFYkz7+Y/vVlFn83wJE2EDwpf/eYjj/sB32DrbvOp6U7uqp+5fLzycKRJquLYRpu7Zv
W6SE/GuPYbn/cHzfZKXuC0vyZXzVv/cY1j/4raavJGWxMInT+r+Y/ixTyv++xzBtZGQKt58k2dzy
rP+6x/DSqc5ZOCSo4xwb4XD16vhzGIhk2BeV7B8Ty4sedTISgWxmgeg00RyVsJ6KPkd2nS/92cmr
bToW7lNl1Gq/tLIgUMAoruNMdzcutvMwhAT9VsMDku6D1pRtpQEfJ4vH/Nr2VfVuNTdF9mgai+WT
yO9iV6ixRkZeVJd0Qe2ok3bedLHpPdZqYQTphPmzlyJN1K7GVwQc1kfPeCAaQF6cMgaiMnSodGpW
LjLiCKkmtGlwIadfnTJukW8afOcu4QuFmx2XKcyDwZzHD9E0u5Dn7kfsA9rBz7uvEIYFpDuX7+yM
gZdFHiO8DF46+uPXaaZliIy5uvXd0r22OXdoSV+4q/wK27Uwo9cCj3/uZEGWL/mFAK27eXmcw8g+
DX79pTxV7BLGr2aN052MBv+auEsUNL1Bb4OcuzPvLI4FxcW899xoVy/5cFX5dfDT+dISMBzyYr2J
rqHfd61TogDSu7m1NxyKVbJn/hgQWMqSv06A0N8xIqeMySb88Qw/kGkfi2V86tNB7T3JIlpuY4hI
h0KY7cGw2zJgCZy0vXoTl+QRy3fxoPvpIxzzESRYNuxnZGDbuenLI6PEUQ+HdmQBhlETEf5gPmAm
fSqawbwjRnXibM6IbORHkO7V8PFgsdffdyVhxVwU+RHxCLFdXqyAEzXJG5EwOzteCiyU5ObaOOqO
lf2b56g+pgAdjt7sinuWRtmOyfVLmzKiRhe5B/DQ3vsyl1vPCauTYu65aRw4FpXspoPDm3PoVBQg
sBkOrhLNKZsgmmhgYJSXc0b8Rt0zdy0j6i4nupij8bdsxc/KEJjmdW09CoPMmNBiRFKoK67K6jTx
h64BiRQrwtVnS/Yx8xooHlzLxsEIExCNro9rliixBwsu7UYNOf4BK/tsLJFeq/UXb+ku+DXiY1T0
lMdpxuc+2uKLs87Mj/CMqKcl8+TNjydJnq6T71ryHqEsJc9pXAHzw8Dgh4yYx2TGnxomD/Hq4MdN
9jhZWMZgb/OfLeVskzfkwFRFtlci5rJG+A55fp4eEjh8u9zwmBcOgrefoZ5RYtGMSAzfdeX8BnPa
2GFbIwEoXuo1DZX3dKR2C5MlkDkQJWt2hwOAEZgoSb95Gaeiv0xN9BMpdHZqajhUjttt0X5mu1I0
5PGAQ2Kw3hzn5Ynh3KWuK+/BEzn51eb64+PN2xRW2Rwng5VdZ/sd0gU+rFXYxVBUMOO1ZpViUEz9
SzymZLLazYMq5bOr03McWtZNav8NBG1J7EHEHnOBMenq8iMvSV9tWpJoOYFvPDvvuPtjTi46W4K4
HpdJzieWv3y4Y4qisIoOlmGRyFuUGdOvEB02w3lMqxEsLTEsGzFn/i7MUh40m2OiKSt3N2aTvLPi
uL4lgEuSpvi0bar6kp3rWdSs1F4Nle07O+5vpUzMzdw0PlbjBHmi1Z0jP14JOyzVpoKBtF0yIETO
0I7TcCZr+cNXRAothZdDKiUnPgwZUNnhofaN8kecEOwuvENfW9VN0yPeuWqanqrYhDDiVdHVm8FC
MLWhn/LZ0jBNd7e2kff3ndfIRzsV97Luint/9B6XJSUiplynwtod7mrFyNmvvZ/jEO3r0jnpKnnT
Ix2xn1f+vsAFmiSnuSXFG2RIfBowkeyIEVd0GHEcxBF2hFga4Dwq46eTlONzEsr7MnMOdmT1N1e4
69KbmEzuofLqNsxd5v5dQMR5NP8QoiPvKz79e3TW4g54DYMx31tZNsOaTYTTRfdNQTdiA5po5dau
vS86NfVmhXN4ZzeYmVNrRCoWjkfg691mTPLp6kJtPMzoBuh0EthTYnpYIr/8TJzRvvcs43UWpGcx
+H0tvT0TTuh5pufvpJkMB9H1f5NY9QdDoPhO2zK6OkXN5SGW+Jin9nyp/fQji81nHU/GxQ+BlKRZ
+tLMv6ohvO8j6b+yWf/Ivf5SVR6QnNSNzsxbgH5FvdxKh5c2zz1u2mWVQUX5Wc+MmZdx/lxE8Tm7
/E7iBiNG9bU6aQduotYzy2GklUfFJ37Xhap5VMbJsq3fugSbQbauc1yEfiCaCd5X6kfPyZxK8jqJ
GxIpKUMN/xSJQVq3tcvZouzMCquY3croGNfFRxg59ZYcD3JQ0oioHH/Jg2kxkmAIq/7gNox9sLwe
28UpX3rSc7ZFm0+Ba5bq3reGo0DAAc+SUZozOOKqagAppdH5gb+4456F9nKCiTLufOCJ7EULjX1G
2be0dD9JYSOGyJWvbJEn+njzYYmhpZEq6TzRqdp6HA8wEYdzF5rhtnekE3BTMyfODIX/YI3KmL/y
PjXfZvMihkK9zdn4RGH0tRRRsa3nFj5l2r7qQTEk6UTfXpfaYHvhf0U2qJ3SGD+q9myYFvJWsJ5b
pBHpTdrm5Z8XiTcnp8j3uRUTjwSDuhHHpuVO7HtGkFnemaj90ABEqPIeVAZhZ5FfshYOhn5hnpCo
WleZWvEhqbmpI6JBAI4W4Ay6HgwMMtYXPNjLXvlc6z3cuk2OxvyYMUW8NKggTrSjJOak81mEGW4H
E2BdOP5yMzIWl/BST2ESdCYhUU2dmk8p9gevG9TFqstgGBuFnBaTi2fd694WTwg8prbSF9uMzw1w
/1OVYoHuS+MyTOFyMCO3pXOu2sdWhRfFAXRlaAAogI42aNHSXociOru16LYJYQAMBrI/9YKymEUe
g5bxsc75ZFe6nZ60oHlGhPrSoDnOOrAzBS39wQe4YnhY7PPkMyOP6gTd6ncjHKxgKkQ5sSZfgae9
TbCiNgwGK76fVCMgEGWPyycLMRiAcEx1/jnarn+QmBqqkQA1N5XiLs747JcVsPJonsSBd5p0Bv3D
h2nG0VgSw84aTp/GJUG676vdUPr9/eD2FI/JeKUDZGA20jUjFCXVzK/Zgw4yurpO+YelWQi8wqTl
ZkLcYvg5taPfPFiG8T6WRKLZ9XPnGeVzEnyXEalA1wu+IckxiYm6Jpg97YuPod4z8UW+u7BASX95
ZGCebAnuzK68m09duKt01QTRAk3IUz8K58mI7PGewc+Xw6QryJej8GvmGGbSQshxN1DTvIufZQfG
LuYV70dnZ8WFlIG/FrORKwnFACr1wqXgxdDFYhASCSL+S2dWuz6Gw0FKaUS1lnQPrFMnZKwrxaF/
oGbN0dWSGe9607KxCeA5RoT5bIVBAOAAfeOQee5bLltEL+kijnmJL0t67N2nQXTIOrPtYJVsr5HD
H2d/fkWqD+VLhi/wwOIjUNk4cJLxPqJ2Q1C1nIoK4e3S8cx3fEeuNF6S/ixDv/nwGCdTBlVDUt9X
drG39PioWK+eUqKe+6Q8ipR4cWXO4uzIc7lW2HXikho09gyVAYAB/RnwMdrVW2Qr8KVOdYJpzd0J
0i41iw28u/lWIhhF8Dk9lBpRDrQ6ROW2hadT7ZXro4oxKMKbsQQQ2KbiEGXF76Lgyg1hHlzTYmZz
OFflJuo8VLr+wNBycpeArosxBQl3tBlQD1p/wYu/3ihtOrznTWKfvoshvt8NsclIcLvquY17QA9h
T6yFrrbhuKirl47ACIhpDRpZsf5kcAaXMDnUUfaY5nZy4/+fM9c3sTuXOJhSHJ2xszR7hpfAt+y5
xqtCUTZCv7omJNHzksh6U3WJuogx/8RRQ5SHUWTXuk/q01BAS/VgtV4dxk0FPdFeeXO1990acguo
mWM/JQl20XSf1Cx24ylznhvLZ75ZMpsS3JY4Q8O9hGA9PllqNu8aj+5p/Z94lyO+rWqz5NVMuja7
auXkT2g4eXY5jhGzdKcSPA3DG5wONcX2oXewcMcY4agq1cmwKHz7mJraaKwtIImS1RGfytqwSWS0
5NHr/Fuh1tRpmLs7wtn2QPaKfdl/DpIKy6EP2LgO9mt7+uv5WGhxTeCQ7tJfthQ8kBYmRq+qeFSY
vRKCCK5Nt9YCILWJA6UYb3Pdr6SpnMy14SQx+m6R1EJ1Qq8OxqGOwqNlsHflxqx3mU4+Etx0+7D1
M65YjgHeun2bvSVuvZCDJp0dMqbm1MFzWyKNML4cx6PbmLj2pL5TY1G8mJCxVUMFXCI21hSM7Pg4
68N5ii72ND3nwh2CEjQGAA0LIDblSjfRsIis8o4IBl+WNp23cQq1x/EIFu7VhB7quXLbnkjzhVM0
7RGdNfAXSQVrAs8whiBL5nfFYP4u7Nh4ZiyWd2r9WDayhEOBO5f9zK2aq/eYTQAfPyDJfmHFl6qY
f7Q50NXBnssL01n34LcTe+sFuFqN9qpXPmQU5cY7bOQQt3z3hroQAy6Mad5xwk0zN9Fne4LRJu36
ZNbOb5PlO5ZLFCOldgv8r4g7Jk1MX1K31m4eQFmT6PbdcMf+nG7DLn+e55RXfDD/ltQvyNvJXISC
9Gt2Kt5ulPBObfvXjuZzG7U2P1yOn7B3Y3UVI49anDPFHmccuU3tQatMke6lKcPZMsqtwyzZ80SN
f2zbqjjapop2sSdYp1SSws50kc/E5c2wrTMQr4rGl0WyaffM1lvnV4xIKxR1uZejZs0bds3RDRT+
uNWRjF+bc/uApvHLdeZf7cJ6yoqPSzupWzWwti0htd7q0DhVE8gS9j/Wrves6cmU8Pm9Zh4vc9XS
lnccwhWpqIVcwhsy9U86V35DNoTnxe/e0Tq5p0o63UNTPhTxGHCLd/ch91FgM8qBwcnrwtAq6K0d
mjB1XaAsbTvW6DgmCTQRDeRDwfB/F7fLHx9F5m6qJxKSK5owwIrXTBrmi6td6xr7SwbJp6q30GyB
p5lkZYbNyXIk4bGwKfEM6yhwfcyTft6emuJuKqV9lfiL8KSFbb31CngIDIuhhc44Dk10weukNg7y
MIkDw4bumLY50g+nMO9EVx0MBXk1j8K3COtsL6r0oBPV70yLaqcsIBmr5UpEZbDm9t3REXRBr5C6
VpkWe4zc7L5mH7mgBZXVXK/AqZHiCrj81W26CT8l99ycHpe5QQ7XzZc8G7dLErYvwHfz1upwSCgI
omIKVjPgQzeJpyoz1nnOW0qo1ka4PgsmHSKY63IO1Qjws0rS+r0MN5UZDluuS2JwianZly16q7iR
bAppM3NyDE/G4j+aeYuny/8cWmypYiwfKhMPVNtB2V5IZzK4Dk4kDG+b3r6AYDaOM1i/bS5dOOUV
QyrPNhSPcXyaTVxLVXRjm/iRdUb7VvsLA4PiZ2cY8bOdxR9hMuQXHUaf3zdWgt04bEHfsKWB6LUY
rwODGEIomuco5XyxGuuWyoWczL4bAg45FG/wBnT1aOkue4ssKwKuuRstgnXLZmaVonM4hoMEMcWG
riQaIwCbQ6LTKCLSlcr26CvTfFlYitOICHCffKi5q+8Qcak9SixB12zHJ5WMHWAHrz7FM7416j09
mtAaQ2Qd6AVxdiaSWZOp/7qLNz9kGb5my2ifJkpAybTe6asfCasYv0uYHVkpFoopYzZllxfW0n/x
U4sbq/W9kwPysBnxnhKT8HUFoDvoWhHduXtb9f6pnlgyuyTqhXXA9pzNaryklxi71JatRHfQU+3d
irI0jujAnks18v3jyj0NeXN0MCQGQ7SShFKQqjZQ/Bv5jhJKKq5kvRqB1GTbP1cbVA0DxRnbDxP8
lG0y1cRaudyjKI+OGfBH2mVv55NgfhPlb3/qgmmqsRG1nb+LhPoRGbxaPvMZpECMAohDaB7a3HwS
SxpvrJ5uhspmfKg/fXspUck0NQwHKAJhWF7z3HBIu4XJ1Yr3aOisT218hCEJELHlkM0JHAIWnb4k
PgbKSI33bot33ZTsg1CEHrOYc55b3NgZhsEwJhePRuKQAhB7wx0qrlOSjUxzCaJ/LpB2KPKuOTWr
aT+EfGbLdVhrje2TEzcMM5GsU9NG3n5JJNHANrwoTxRvbfo4ufPCKMX9JS1IXYPhFfe2XTKNHF9i
nXr39njSzNCvpB9spTmGR6cFCdyy/ab4Rqq3uAbquRxXce77YcDgnClW4fGXJFl/nkLkcXpMEdVq
bRxjjFMEs876wBLQ31bDGG7kGiqLmhMr3jqxGNgCoy738sCIMdZjTFjl20Z+qBvIpFVcqgBz1HYp
mZV7efTAPv+ptOjGkZPc9cBv3zCQLyfu57vR9n8NTqnIdzHVc2UzIZiYTfj2w+iSRmWahlpHzhgN
cvdksJzE1R7WzxH5vgbF3W3U6Xub0fZyXMZIjGv1yHxkW04lqNNlylGWuWQGata95WwdMUjvDBYE
EFlnvTHWCOK4zgN/lD8kU3MEOO4eO3j87sKTRaTyVmPhIQN2nXCwzBTir5uqhJEl4w9fUzlHkzrh
U6zPZVXfuS6MOkZ32WMylc8uoqqA6ms6ZTOUjQmmrRYpkF8iJZAs4zsKMwPvWomkNawlBk9Dqm0P
1c7REDI71axSkaQ5IqdtyGChPuKuSCS7iBbv2FCRNDdW7NSH2XyYcgL3fKP48g0MAEuqg5hsKW6c
mXKYI/mbC9JN3kxyhsT4z33kkgVXa29li3h3HpSR89BskZECQ00YG6fZExwH5G5qOpvrL+L3RBBI
m6fzUXqYysmFfhaMUA5dGH4a8L/3dskxCVoHShGhRi5yiIPBbzKKRJz9PjrOuS+2TQ3Rox3EPRWI
dRjX7FGvteut38MyaFujROSERKfj+vJa9JqktspNnCgqf7e/7zVVNdmh5I6AZ7bseD9Z5Pt+c24m
uMQ+LxuzW0gDXhM90FYQ8IFcY+WcoFF1DiJx79reTYNxqR/tUK64BuKhjVwjHF6/z3RwF35eMi6s
rIPTYvH6q/LV68tbYmtzy050h+FjOlJSc7iW0kGlTrAHUPxo+6vj0F5j9GB3zMsYQPM+1fXS4sDg
F025npYwSuaa4eA4pu0+13tkU+GBrf972WS/YeTEnEUo1FuiKgvEIGfLyf56Jalcve5b2mKoNClc
8F3UpfUmnb1gJH5pQlzasjgqjfSKk/3HEn58ZzVJIgWOJWYbx/Das7f+olN0mDqa5Q5QfnUWht9u
GIH9K6fqm63CyLfbKPYvO0PNw9l2yjQI++GaSjBP8yTHfRmNP7sIdpGW6bNHHbSl3EMcO697Cbs8
2ThFdZHDz9OrUd40eaeL9Am2dYhip3B2yEU3wEHOTAfLA4Ae1MV5fp2B+waUutYEsqeYAa5jrZlk
Ou5jADEHJBM/EUX+Lu0l6CrvZUmyP4ArDqIcoGUsLDK4JV0+K6dvBopp6eiAOucNKPhwlnZTbuZh
/nRIutlUakcVmOHZMx7ayTdPM6nqiy/NNbLcOM9i6jehxuZbz7wRNRhBRBi7XoiWnA67P/vTA59c
rkAAP9/gHddOMDK14aUc2YqbSbUEzCf48Gj9NtiDfMVtY26i1Ds6HAInr/b6g67K8ABU4FVlFjHe
645kaUvoisX6d91dzXgWd4bfpz9Qqe1gXUMn9FpkiqbzEhmTPAgUPiA55jc5Tu5exAgDJx+ETEHo
bGogyCeTz/6YXRnRPZKHHNo7Ihm4FfkaIP2sT+hlEOvZker4ECDcMJ0p3/clLGBEDd8kmnHF0cwk
VB9oNZ/++bmUhKfOzBk3hAy92vFwa2Zkheq30701cfRkzFGIOrL+8pQ5MrlQPTQt997PUZBgE/07
iXlnK6KmXDgZG0MJYKm2f2IsbGwQb6G7ScOOvY5tHavCk2eDL45Ii2bgyHvsFp23XsbEOJQURXwo
0RwxQzy4PX37L8oU5Vp71ZK3HBv2lXyhJyaO2++sS8NWX76sPkUMuqEoLkNKAew+T+3DoqdPW6Hd
MLyKBmccPoyiem9/+dFdbrqEfIRX0SZYtvu1qZavjWifbVA0QGc34Tw8VX6/yyU4Aa6EbcgsyAXD
Isy+2dS5ek2baB8a8Nj5rWcvMvejlaTHb14QaPbxOC7GNp/udF1bJ7Yb/Rk3Ly+xW9gM6Xo2Qj0V
78KErK6DqGCizZJ563YxKO7r2NEO1iapDs5cPvopqnjJJinfOWRBYDlDLw/IJlq0ZnYXpUzf9VMq
a6YRhdlv8za9s0mtwAs2zPGzZvxE+QJaTnHtkN2w7CJrYHWMAHMdaYizh1QSrVaOOHj6naxULDwi
EZElTcPIwIBpHkZ6V81WfmoW+xg1jgo0DZEJ8uBozcTGRdqGus7Z8415Eol97utqYoomjaNnWFsI
QAcX3cgRTqdGC1zTJllE3ERGu5d6oWbO5UiTz+iL+cDWcBOaSqVuset9UBDr3RTW998krb5aKXiT
g0am0WK1ZLXnLJx/sJmgxUjQAjmz5tkIBURD9v/kXsF1HfLRPquK9O5lFtcBf/REPckMrxeBtojn
dGCF5zVl9eQhK3On6T031XCw/PmtWr8s1C0XXs270xqPVAjkIGfhveD8+b7uvn+p1rPdjpNinzj+
Qy1IR5YRP19Ytuglq/qMhv+5dhyO2NCiIC4jcmxtveesq+lVJH0h3DB4p7idbWJyeN0jvfBoF/k9
qgVYoyFFX9nrO4HwO1T6XBH+DuItDdyUBz0t5y9/rBDsskfrwPb/85Zev/PvfxuzryEO5cZDCEsq
k/HBAhNlUpG/TY9WkaGOzFDdt/VhpvCtKGcYz0LclUVLkkyzrWwgzbn3xH017puuflJlYh9oSpez
I3qWAKaJMCz3bmoyp+2QDCtE9avX7oRFfARYma24VCltOmTrp1qrEwdVGcezVbBU8221MyhPIf2B
XA69oTg1aMVs0HAB6Ks3x+HO4DjHcUDGJ+YBcowasPebHKHgPvN9YgeyBBO9Crm6Mlw/eNXVOTPl
39p2kM0zx5wWK/i+txlg9Sej/bKE8WLH0z1WFQ1HAA6rJivItJ9adDiB13rhturShWkZWwRvgHRO
NEeAyp2kQpaTlRsgunybh0Tz8W7u0m66WEyELraAFG819pPVkOaUoHan2J2uvJMdQoDxBXLyPZXt
I92av/Mh8e9z5RqA2Yq/jskBQa+8U8J2tqS2vPs8SUBlyRkZ5ttoV8fuPRW9PC3t7G0LcDBbVw/F
3hZ/UOZTPZUxGQ5FFQbxwDCPvIvnhhZwk/ptc89EtAljWpbWP4ayyDcqq4DT9FMAUYdTcB3MWV6p
D+lLnWClK6LokXMiZKzIGAMaQ+Yz2a5MTkYTB26/um7a1N7A8sf0o8v8ocwFGkrXCBqrDgMnbbOj
NtHZM7GztxIdNh56mG5+e8DZzLgg93/EmZ+ehEkR4833AyuRSxPjzyhQ3PTxeN9pRAAUJlnTf4VJ
8VPwFm9cf563jgkgA/2GtQFD/QmyD5YBrkHA+KKyDODXPwsTCQtYD9QCgCZOk5OuihGz3RZ01oAt
iBUfnko5nuh4TG7JTaLEcLBjS+65H4udSifCbGcPy9hivanRno9m/1uYxrE1ZXiyKrQwsP8KhfQy
SXjxOi9tAhNb0EbXyYvHwvbYzv0xHULzPDp/wjI02LTpk0MvuW1cDIKq/NuUYfah4FZVbU5KSpR+
qqBWxC0mVJBHrLg2IGznj6pad58Am9zAtGB6H17iKIFvs0w+STzVycK8t+cH0AfhMiCzHQxoPhEZ
LEDTVS9dbOwJ9lFou298CKCMMRCCFifpjxAG6ASFO5v5UOX38Zjpo+yexIB0x4CJPUNSaNeQx3Xq
LPSXRcG6rlN+uQhrd4L/GBOg7LGeg6zzOXDDnlGjwE9r6JEHPD8pxx3ZEJkhL+eomTQ9N02iT0iw
5i1KhvYOZfKD9tpDlUoEyuZvxvfOg997Oa3UrVvMbjfoCpl2zLiuh7nESu3epMF2ctfdAWPElzkk
R7+snC2t9EfeQ2EVv8MG8q+2JmjdSqFJEiVeVKcIQgZD/8nemS3HrV1b9lcc9Q4XNrABbFTcug/Z
t8xkT+oFIVES+r7H19cAj44t0S4d13uFHTyUlA0SCexmrTnHZLRilaITmDKRJw23yXXAnU3jcRiq
2Zw7YpquMBjg59qZEtmYAYyNULIMj5kNXt5ymp1hOt+687QeQup/4OMRZEsJytWOaJZPq2Gt00Db
eJH8ZFQPpmNWCL7RKITkc839K5Q/qD/Wem1jKqPIlZvIXOLsFnGF2jhxQvYKqV1hqnax1JiO4jXF
R3ZQ1oTNNR/Yxrc0HRtCMQwdW0mcyeOgz7s1FDoosCMn8Y+2nr84g71K7dZdMAo6JUYt1tQBuw4D
T6vJoKEB31jUcfrF7SuCsucDswryW8pxPBlgv8nqK0u8SsZXRT0YGrlmDdnaD+KHpCjFccytpVlq
7O+6GBuCxiKZac5BMoMcrMIGiRktqtpV5pd37PKYpEGqLItwWguJeyxsx71M0AFVtVhbAGGCFPB/
iL2EOMRoZYbdF6ey7qcG7Bpl/lVRRHvvYiuTrDuTthF1x2Xitnsdf6CSQ3XIa2Ntj3q8a9rMRSlj
bCKvp3toofyXZr0ZYs6dL/o7rfJd3ErRtogtYiwB1ZdesY2kJsD3wi8asDyjs4zh2Rnjwq/FG61f
pM8FOvw6wjk7GcNVjyJE5HfscKqDBWgTjUm4kWr6VIY4iHMPQmgSDS92fvbduqJ/I78kPWJ91Tv6
pg25z9O8e0X8k849Om8RJe6RRrC2Tap0rXjKJlHDHabhlpXegAxpfpXe1uWmzLFvwI1dNjlxemQm
RaZW3Nppdo2Sxj3Qv7FXJJB+z0Gt7MzMPuMwxufZ0o5grwqgIWDijclfMvzgEvflwvMauWuR56VJ
d/IzJRam7Iie42otyqIHXZ7TaKZvsfIn5l8KKYuiT9e+5r9Wxm0Gz/ixSNFSh2vZs7TuDUNswigv
lrXDXGSlOrVeBy/0oLsndGPmip74sE4xp3SZ/ZIlI6yBukXoMtz7KTmkumWgkq5DurvpfDXUDl14
3JUAvxZV30xrXQdlbotnRfsIkxP1FWSiSuRwXaJHMtMwEuM+YExIXERkZn1LXkNwpE117hEe4n0h
Nc01xFHZ3nPg5t6qbQhI8IfwaMvqEKdWsJur+A1mp3Xa+uYSwT6YvGo1CTpG6dgDuJZBvEaXdS0L
UO3OUG+E4LJRsvIQ95XapkzDQ1r1wU1VjK/RzdDKNzPhdh2L7LFoyLDQO/dTiGlzE8AcTIMEw8YE
eJ9h85hMbC2yruGeQA3WoTIPMSWaEfaIYzMH+xjMyy6tMNbz4RN8joiFh+GDdaDOqVvNoc/mO3Fg
Dc3YF8yBeFSRSrw0zbGwH5XjNLPfAzrtzGt9//HHHzGIQqCX9soKwR9qY4mfBAl6/55cbc5Uxfcf
4h+//ad/l0b0nRs2npObEPKjKNzimMoOXaTPlEP2maPdio2q1L3OljDOvRG1UQNBAG5DFDUEG8y/
Bf/47f2P/+7v3h/yz2f8u4dIObBZCK12VUsRM9KUJPDVVXAJwHStfQF3Qc8blHmjN600GCJxMEXr
LKgeZS+/+q1fXcIo7NeeHRMQQQptpgKqI7aebSRyZJgO8qsENwLnGNiAR0KZKA7K6CgIjrRd24Zq
Yd9FJ668LUMs2Y8ABJetGwyXXsPyF6RylVmkSKAopVNJmQP7CHNTGx59/p0YQhIHRbNspx3FNu/T
J4HJ8CyT74yZwzLXGebamgQ8yMhbC9rZwhCf/YiwitGr/RXpyZYmoH20JmwJ9oQU38Uh94xXxdCx
9+xVNpifiF++jr7nbB228HMTW2v7L0ZB+IYXNuBeaILaDnWhsR85PZfKjUxqhrjfuw5FkWET7zmv
KKGUP7Xpd712YQaKV3Bh3yiuBqtJ9x79Ei9GbI5bs26KQx7HZGYN6GqmigSOSm3jopUQEtjZ90P+
dRojWGcj06BeP6GHpi49MRSMKrlhubAGhUYiuiAZKxTtXeqREq7doSIyV3yox76ycZSHIY/Qq6Vh
hG81BYoFuWDYR9wu3RmVesg0AqSaHueUaLFxs1++mFP6qtr+fkhZOOhWyIondYmyLvBOSkizxBSa
23CarINplsRbt8o6yFw9JDAeWPOyoxvSARZD7GD3Gka1GarqJmlb7VC6Trv0WrunMfy1tLhxmxld
m9emdsiHiELWrU8FtoQEd8yhDdKrXjBoYhxKmGhWYRoHuGlcDNVDejuN7X3gqpr2utEBA4GDponB
OdgpJhI1puW6tjK5j2i3xCHl1N5NtlimbI6OWnqajlu3IlPTdY09mVfJcXRzqM5pj2+LPV6XE0Fc
dFC2/QqthJtzLoSfGkfpTM9sFBdT44o1JNwAyER1KIoYzfcgdu+fX1QXE2PcSh/AJHgZQXKjzc47
fXZicmEG8xr16N6CJ+mhAlJ6oSNLoLBMUfoORypiAMpP7y9EiqBp85m0npJzYGubhpoBUF17h25j
xBFOLRaLIUyWUXmHRjO26eD2uzLoul03WlvT0keaVmCt0/wYQ3E0k5soiw7gi3jfjpo+Qdq+Yy81
MgqdUuPCYT2MxpXdf+xuWOS9AmC6tBKDUKoIQQHXmGIpxO0bnpUlnpvBArfqep/rQpzMyMZW6bxO
WfIyVB2axiHfEZX8SsS9Rxc7au87M1joOM2IvEjZ1dAyk6ZE8pyUlIq8F1G2+sYxI4r74fgaF8VI
x596VBdp8dqLPL5YPdDvc6v8pqfOtgri6K5FyLDQcftEfbLtYxneZQGdrXZKnhwFTFBLWK+zfSCX
V89oTSvy4ONop2tesNFyGQCKtd39kIU6MWSHtujlKR9cbdeGFR1HsCokBlhovIOLaAXbmc+2kQCV
mj5n6IvG0rkbKOX4dBwLRB2begxuk3kX1ZMSTmUK3YKi80DfMYKT2D+ohDpH0kYONnO6Dnnhfolw
H6DmarO1UMl4MObLr7Eo1bs1px3jcr2kvXwMDCBAfkx1S2dFuvRYZ2y9rL4JfJu+VRE9RwU8H7eP
shVuihKySsMslo7+xOhnMP4JG/+mjw4YJn1PKXydYF5ZAhVw2dJY5DehmaG30792hM0czHbo//jh
FgT79QZ1AzKpz5nouq2gE6FMREFJuc+SKTp4jaHTRihuOwFzdebFv/9oCwQqlq7p6Aa9pyEe7AW+
A/j0VtiuiWX9mhKovlQuUueynY4smWD2M4PEzUoaPl5qFoo4J+AmUrA+2K1O2Wn+MREgvLIaOost
ESwHYYRPU8Fj0xpfWWQb7dEAOTGl1VcjjMmenJ+DAoCN1TymwSX4DnyMqNlQPkms6yGXxo58H3qe
XXVW6Jtei4IOXoHQLPOGZ0CS4y5XcbzSCfRGLhXsO1Xol65G/e7AB018oI3oFdPJC6+IjJvloMme
3UUsN31NlJRnE3eHwZVAW5W1K8pxwXHSvo/U69lJyKNdh/bFbWhpZ5OovpEWTt65BdxL9oJZxXzp
WxrFOpxM/KgqvMSyPFE/T3AtwvkbZHtOOfrKzfI7z7G+QPC5x703vWp5fnSdfviWmuHZvcJtD16r
lJ72pFkEf/oF6mQV4fj28ycjGGduSb/pIir4I5aBKaCJ6hpF+GK07qvZW9XXsX52cPklmX71G+Km
w7q3VjIzv3sOYtQIMtgiqlS09jqDvWGGYMvEi7ISgR9Q8/a+xZNERz2nkIzIAP18ys6jg0S0EpN7
78wScDev1CfR75uivja6dWeXIWbIyo+xeauNSstHalQ0rpLZLQBiCmXcZyu6yiEMHrJKUEYPLdL5
VMudwcjmlNFnI6n8o+WhpmwaE8ZqTQnB8hGVxHl+n6ORKzy9Rl9cExhpl3c9slHpmt2bahRkY/q9
D0VQHCJWtuRm3dlj25w8Ma3LUWSHKBQeWgGEXcBjfRwwAlMU36MdOMXex7TeGeM3F9Bp5kfbPO7l
dwPGl6qQfLN5tzdhz4lyW9O6tEqIPUNhC1aliu7xfLHPxdP0zfJ3YoLwM7HCXZHd2x79wMIx04pr
ZSHVHiraio5tn4w23455X567AA9ri8VxGxsBJWDKbWdl67cNcmnky3V29suY7mpEMbWrdPhFBMO9
1sYUbgiJdQ7O3KZ4/5GyJzzEz33QFOcsjopzWoX2WhVUV//4I4X8Lc5QoBSsVUY59VfVBC/BiMcr
VXR42sK4I0fRWpluh56qBAqeaOVsE3E1QqnJMdUsh/FugIU9NBWoFbvZN0794jhTfPKt+ZwXVG5k
LOQJZvyj1RrumjpAtm6C78Kx5ylyfKId1LFHhWDUSdTSFu1gGHgaXw8qx7qIEbkmZNgFlnfToQeA
LH0IgzG+qvvejpEQWWDwVd4ikHAHMtwysa575JiYN1gSG5JaUoFpJmcw3mlpptYKIOvyJ5/j9Q/C
4d8w713zMGtAGVoz2PAX8KGQFn5GA9ug4WAexLb4M/iwDbwkLJow2tlGjYlnqo1z1+iH0GjcW07X
BkZfeCDCK2sW1G3WtsQzrnQ6/1OGKYWlFGL2ZAwTFC3RU1crFrhkzh3COCSbpLfSdKlsbNF9Yf6w
QpE1ZizzyiHuvqh3QEKiw8gSHsVAYj80iQtD0G3F0YzR4efC0Ckk6AC5GrQthEC/JpnZn2sYbXuj
NS+FN/nnf/5QaVbvEr998EVJX0uyTupQwOmjY5NH2BLdUOjirnVc7y9Oo4RS+fE0KlPQ75KOApRh
zHzJn/iRpKIIegyND9rP+Vp0vnhtq6hbxmakFphubCocXfgyvRRjjebHScwVZXzzDrWjhRwkyfet
TMw7+q/1xZHTBs0CBhaZYn+h2H3PjYsZpwW1MdYEqrnVAn2Jfx3iyIZrmNTr3LbfiH8A8SLC4NbA
hojkIviUVAmaomFKn0Q4ZCuZQyRgiHaWyD+9G0e0ewUW7Igk9NoY+PRkTUY4fWfWZ7V4UpL++e8v
NxPv7MfzBFuaJaBhY5N1nNm/+tN5yszWy+GaE75ikFCSpd3ahhpZQPilxG+MLCWtiLD6sjl2OlJW
QiXBK+rb3mzDPeXhGy9z9VNAh8IZk2r3bmCLrKbcWT4IHqKL/eVXq0j9i1qXwzQ+pkN4M+jpsPKA
1640L33Voqi713pJpvdfXAO877/9cDYf0EYuLOQHiGgGGofcuAnZOwnde+SllE83fW6Gn4ICTJ30
85JbiS+C7pXcmGU9LAot1L4oEBhel7MIJoR8JyMrWWeKZiv9UzKPx1Z/rFyrXzlVSqmby2pRTxAx
KV3VF990kp9+i63ghpyJ5mZso2yhGXHz1jFE2vqYPduNV23UFvHPcMCVK26mvIaL7OvOq1ek+1TS
jcsG/UlvotfQ6MJHVjftNsEBs5NOa9wlCMEXaJEQYvajjURde6bqY99jlYCCEIVA/NlzgNh0QVTQ
N9mNib23zZXAlnY0gmulSLorfaHumfSIxKBD0JdJcCoI/rlhM8uA4OGlrCK4qHWZPXe13X3raHZ5
svmUt+OIxh0pqGHdNR06BmJ9yoWwGnlfUMvfFkB6DooNNfQ5jKRpiZzPaTv7pRzyi6gm6xtD647q
p3e07QFDbehB6WmV/xB5Mlm3wrJvsNnhuNDSHabLkHmCGmSwYd6ugDdgUek39VTUr9jeEI7Xe+5d
/Lu925yMCJeL7JiO+qp4yRwb/hMiBbRY8hAFVrprAChtrQYpZhcZ8JTyhiQQlhkEFIrXv7jD/nUk
shxHWI4JGVd3xMc7jAZPqJl4cncuBdOdjnTZpLR5drrnpDOupJOD3/Mre00x0TgmgrTmICQMCQk9
O34F7ZAklekQ6saX1KLOK+ndbR2dPrk+Ep9BmgURAdg7jBqnQDur6qdGLZymTmdE49oi8Gpt5mSV
Nl7wirAN0QbV0aVMp7Pe8MhE9dYupVf5Fx97nqd+ncdQU+B6s03pmEIXHwYWzSq1qTWcYDc5+SWM
R4PcgBA6baKFN77VHtOMVMnMzx5yw0Um3+ntAzuai9aDvRmrur3WEo8l0CC6P5Z/1rzEnouVJjIZ
PMtFh/rbTzuUg7MQco4hwP23MDUcgH4UPXITFSuXnlhc1Te2GRzIst1Rjo43yeDRn3ZKa5UYqbUp
rW1N/2s10c76i1Mg7H/96iESSMu18XtQfQSK/Mvg6nR6gSMYoFZnFB1oH1+d28qkX2a82E7T3E6+
HRxKP3xzJNoNGRbP0FxXlTNH/Do6BbnULV6T+NJ04j4ZY1TMqWE+pA4IpjJLqPuCoLTKqnt2w1cP
mcK167sv5aDrO6Mk+D3SpP5kRs4KRQp3Wg2MfRjzS2OCDvRoYwd58pTReLtMYfWs+U24DL04OtRa
1d67DjyMrHhoqQitynSY0ZL5NSmItqtoIZ8Gf/yk9LpDZppu6mJEHW7ZT/UYWZfGkPLCePmSyFAH
hya4TJuwuUM/ZJ5gDdwYJSTZxk+xh/TaucVVtJx8aUFenIpLTatm1YzG+V1bwpi9rxO2/J0+KOQh
5XRXWOJOETp6bMvqzjQbgK8Iou5SNoMFgXj7EL0kGVBEHuSA3kWThVvVWrgp4DG1k3ts9JJWQa+H
DHlEZog2Js8T3mPQ+HLdawhSsSn6hUSB7hTqZFg1uURo8dakMrD16Luvzujqa9zUkMFAwSz7NvGu
SSouVBySLcChal0olMR15lfrkO37WhdpCXaHZIpBaPEmNOLsqoftDskp8r2QfTkhA9Q6BQTh93wk
NN01+HiK5lagvLUohQG/JWYoeGJxxfovoaKnBRif6y+WKKh8TSNSrql71R2zJmMJEQrOSNZ+LQbH
IoOk0EXsG6op+F4mxhXd5lkg2br0QLZXEoepQpizKNl2Xaukdde2Y5nrYaTgEo4iprUOxDl1UFuM
ISwlu8lvk2AAW2fzzMCzWatP6gml2MJ02PehMLVPaTvS4Ck87fH3I4sw3H8dWhyg4LZQUkiiuz8s
kQPoe7CjHW1LN3VYzibCC9Q3b4miG+rXJL92bKLvsiLyVqOok3XhyOzQB+JTlzk+9AQKdxqwyHPu
usO11oxg37pMa2ngPliuCncVyIJN5/RiR8D4MxAw0v3G9GzlVn0BsIh0r+zqhRkkzY3raUvXUjkb
vOsQxMF1bvfdsiDFWyEMZx1mqH49mvNKN6Kt6uCPp03H83zKKQCZE2YhMz7bOeKHzurbVY9V+mzJ
lLZ5LmDYufln2uZUqlV+boOgQN3P9RhawrkxkqZcmnZYQw6vosUosG6nY/Oc9oZz7WO4zbjNZp/e
Jg0OgILrN2es96GL+lZoV8P4Qvmi22k53XI46BOLiBuHFS4zSd/vgIegP7EJ2GBAXoPFrVFK2hZ9
KdKGTNu/NlmE5IYtGK05Mp2SwVq9++At52jalPUSr5h2KRUbEHy9+4SN9hyPJXQKeZtNaK5YeJuH
wHKxAzZOucM+H+BMgEolsWEvJiiQl5hcwAlh0gkd5lJoBYsNjF4VhCxkHrlztDNf3yBjn0VtsxIC
cTV6F+shwnlD5Uulq85DixkRprlzVVzehOhBJrAVa+ljxkMlSfJB+ubGCAPcCNZo5RlHw8Gr+H7F
/s+34X/53/LrH7Ne/d//xZ/f8oLGpR80H/743w95yv//a37OPx7z6zP++xy+VXmdf29++6jtt/zm
c/qt/vigX16Zd/9xdKvPzedf/rB+B/Tctt+q8e5bjRT8/Sj4HPMj/9N//Nu3/wTz4wqTFff/nfKD
G4k0l7fmb/n3vy3zpE2/hJ9/Tiz44/l/on5sAgtcGz+awuqjhMFk+wP14zh/J9oAjJ7O/ciOT2ee
/RP1Qy6BK3ECoqxSCjnjT6gf9Xelu6bBP9oWBQz+6c9T8ctX+s+v+Od9+/z2v653dN3SQQdZhrRY
9Myf/OeNFFWgWMxmZ8TWzBwF1/J3azoi697oM0GX8qUuqf4qSBbim1VjPuvuW30uhH/FcEfUGt2y
AfNHGu36/toTGhNemvJFSNpi4fWn0/zj4H85WPXvjta0bVxHnB7DFR+G0Nyy7UIpn6Md9INg/T+L
Z6+6w47AQ2/rwtnFUupTk7Ycah3k2KgYT8vNqLpdqTVfjBQwgjSAeelYe0g4SLxzmCvMKfYeRQja
8BR2aACHjUUsmIdvLBHIDWBC8C68TMkQHDNi+1lxnV8ONeaSMvb7I+Kq38gyf5sf08FUb4o5Ebde
5BbhLhQKdDS/81s11DwK86S69v2v5ofML1kWYjsfgSr6zfxSvUWEnGrXevEmef8/D6okgmY+pvkA
3w8YCFiu0zlEgDM/JuTl/BIRWm+vvILH5gij2OcbQAXn30t+ryH1ISBYGKhTa5+pUulkl0NjTO11
ZW3LgKfyzxLdGVKeRTk/1OfvIjJjywxz00XGA2WTdFkSHFRW7Xp+tiQwhVH2E0CZZD2/RogLpaT0
6CE1xje1RN+H/WhbclT05M7zyxnRse3qnTS7zfwI4I+3JY8GBxwv57ftiXkxVEXnoF2a8mLVR5lv
ap4R41/0eI/34+LNSxgtf37U+f1q4q3QQG8bnRVnBzZQW0gzeP/vgA78Sx3RqCpJYZ8/AK8jqU17
WoiciygI3nh+8/e/11D4ZjE2ad6LU+jNv/NvdY4mD55f/KBzaCRTPUkkW0YVQOhIpMP50rcpzPoW
maoP+8Xm9y6/RsaDRxYUjB0I/QdIRQvbapCPe8v5wbUYcCSq3Qi4VmfSKBPUYeBEoMvhToH0y997
6Dk64jei6VPIe8yvixGcwmfKMgL9Ii9h8Lvb4NpvEY9xVKxkl38+VYFlLSO5iPtoHRJEguKJhhnn
b37ZdSH5ZLwafShS2ERzryfdJuXp8xHMT+vRB7uvwgS/bnu7rhw3nYt/Leryz+CvF8i/l9J2lmlJ
H6SAeEpfBqveZ9jzmAjju0HzHlwfwgps/E9xna4TYc/pYVcvTQidY9YOLczmymId7BzRTZ7LCtDC
zMaLYvyQxrkdqKdnCjXVWG77BpKCodRDnL0YNcR0LfTwh0YK2Z3ev2UkU6QB+1aEJWjERHBNhLmu
6UvEcwOnb24T9B9UsBAUTpxBEBcpdZ//P4f+J3OoabHI/Wl0n2fpH7PvvAz43//j+XMdkIrT5NnP
U+ePp/2YO4Vg8hQmg7rFRGhZkhygH3OnMOTfHearHzPqn0k/7t91HceCI4iUFfxkfvhByJOkA0kL
ufq8fkXbx9H9P0yb71vgf5YJpGJzrMT7nC10bqCPa/kpn8pWw890GyMyWGVVPO7rxqd7qGPpa9Ns
nZoIHJUBTwOG3dYmGCvT9XyT94Rp1oUqgdu7O1yAOj3e+PtPZ/LfzZPmL5P6+9G5rmBhobtsNwzr
QxHDt9jzOUEjb6kmc2/n8py4s05FadY+BLyKMenOIr8PG1WEyCSnHeDYAgGAX8ulk6qQeAVcRfNg
EygrOkGfdcFZOVQqRB9cWi/cpKjq8gnurpl7X/7i8H+twfw4fJNoMqVsx+b7/3VNUvlN3Fe5kGia
h+K1mvLoppyoc8ROwQ07wV33ReBewf+2Zv864ky7NjD+UsKtT2YgQ0ae5FA2KrtxYFkodoONasSj
W1T7MCcBIEu9lN1sWe27rr4zHKM+epjmcy9FxVjozinVktu/+EzzKf/1gnHojQhdsabjGvz4mQwz
9DM3SsxbLvRsW9WoqDoqJhu99/etAfgAc4p1irk+kNZSKvXyUjsQjzaeBun121CVj+81dgdyADoy
cSPVgxGGTGNgZO9s6Fh02/GUu36z/v2hzzfNvx46947kjuKuMj9cTVmRea1fuMatKBSEfy26G8W2
T0v4/ilTl+N3wTGbgTPhGJ+7Nhk+Acql+7ixSFPb0WPEUF5R4Bv8adiYLVNnH+PXBMK+LPkIRy0y
zlpHCCTNVJdJNAsuSoOcl/f6Ed4K4YpOTXc3jF0kaJSpuTbIBKRDjFocZawp6mHdpDTWynCKYE4G
wYYUcDz9fYGEw7zQH9aXiQQjM3lTcFuARSs9TOOt5pL9Pvo3YWBjYpl/xNEKpkG6tWxCgHFUn8eh
DPcW1twNbnncTjqToJ+Pn9zchhbch88d7NozFatkrdti2LIeJkYlEkRp6k13ef+tj7trHFEG0Wev
OGTP/EYvvX0uXNzTyFv63mYzGj/Yk6yW1RCLtSZksxijqtwTWgALWyu+jjaG1zSsX7BjYZgblLwN
RLGz0rra/f77/sD+nG8/x7BJVoP9acH+/Nh+gCOFfoLZ9hYCyalz2rnYWlVb0LWgbxIJ5N+46c3Z
NzbWjwFT9jpOFRYkP/eXk+GJc4B6u6VDKuJqOtGcve01aLpoFQC5TKRFuWfXytznvzjseafy8Q6z
XQZmRzEk899fRw3KTk40WJW4ha7NwscO7vzYvphOnJIIkapNmRkRX7zvLpSjsjNBvIdQi+9r97NO
5Bz66/C7mkvdvZLmvk5njx30dLPMptUYgB76/eG+F5I/HC57O1M5Nmo9XX0co8n3yuISz9gtgcTl
lYbcEujIJyT9p6DN0deqrFxFmaIXIU8C3OlJ+NFjGKtm//sDMX+NrHv/uk3h6jRvdY4Gwuyv5w3b
BKUinW+JntM9DDB5quBoUwnLQ5MCjtY+pd1rnGcStnB8ZjXrkppiGJf3UznWZHGMhCLhjCX0F2Ew
RnEQ/3vyMIoFQnHkDJF2eq8JBsQMsRR09kbY3XWxzG+ycjz0nnDxSWH2qBxSyTUtGw9alEC8wcTw
+4/6obH2x0c1yfkzqTNZyPg/jGSG1HK31D39th7CN9mS6N5T4EK/aDqrJLLuxjr+bueKfI8S6a43
JJ8i2zyLsbPXRmhOmyJq2u2opoqcXUouTap3qIwJh3czbVVqGCV/f8D2v07k9GDkPGfwP4c9+q/f
DchMnS5MZ9y+QxcMGBdbBmkav+1bMTbOBc8phtGElkvrxNa6pcEClDCS+9o0iBO0rgKJMvbw4c1S
nTqJABkQZb9PKD26JRMw5T5lxvvAiID0U+4z7M7cK0mPzyfaPDDRVucw7zLeYQcM7QCmB6FQUQeb
SjfxjwgnPbXpmJ70gpvbJ/3TGO5i3ZihODA5CaQXbNXhUbKryCYFKlJ1e2YFdSHqoFnpmXHNat/6
rrEfy8JC3GqtczCj1j/kkbgXrm/SetWqhTByebDIxUBsPZw9G81lGlRrcjaodFdsH39/3uU8Vny4
OR2DW0JH1YCQ7GOMY4Quu0U7I25dt0gm/F3d3RhM+XFyYGDZmj3caW5HqCrri9M4Tkhy+3H/Tqfq
NBgcqQ51s60llByxlZl207YAXSw54DLTfZRaZbAiTmw8Fv4jG2C4r8rdFLjH5nAiMrUb1obZKO/9
zHZRNEWXGCfug1LIkDPjOJkt0Ne8YG87ev3ZQKdFIMuOqN3kvisnKG2NpHbaZhs881gfI8KUUyt2
90ZOWfP3Z0r8WpF5v6WIPQBUrRMJIC39Q/0IMzTNUUJhb4H2PMMmhATQBi9xwoVIZLhcKWgSVCOq
cumFaXq0RsS1yEMX9K+LI8h/CtLFeM5MZ/yjevlL8fLnYpH9cdlC54oxjY2DLiwcSx+PLG18+qnx
WN+iGQEihZPi6lp4aN340Ss1daoc7YTSjfY20kBcskgcvHKyFsoutOUfSFkz7nbWWFlkz2nmuVLE
L4Vtp59GzyVIIgcS7NnJlpwLbUObI9zE72jNNoCKZ+78FmBibz73NvOi1k8EVRa23MVO8xlOWr/H
Y5VpE/yhxCrXUEd8IjuKLa0idxHgUcBzrS9p4nDxmwAj9I6I5zQs8NgGkA1DN9gIJ6/oF8cWBlS3
2JiEgK96C9SSABYfx5+jeCRnpF0XCUMza4+ctbrxFKdCbCBAsOEvinTj+n21DFw8Y7UPD8PC4r/G
3w0FEkDWX42/lDA/3Fg23wM3lDlLhChrqg8D2qRi16EL4t9qcZ/fpNqEjU9LnKUFf2WZayfLKr+G
3tBsMHipfROFB5eM8IcGL8e+t6iKB84XNVTxjTW2VCsMZ5oo3lBvYOm9d5yKMPa+oadk+bIGS/Ml
qX32NoRtrkcoOTc5OQ1QeuOrjrS9KeFdesNj09n6mS5h5MYXnVTPFSdMJ22xegvn1B9cMMOCrKzg
ru8M+z5ttENsUsQzIgMYulwPHZp0xS29AFfYnjMo0rKTgrUq1YTW9fUVMw6Frgjb65DcOTjiVthF
zkFnuztbYR9EVXooiHZfYJfMtnpVEFwzSAp2mdMjEIuH0x+/Ge3tkMoD2Wgm9mHgmiKkSRcP8cUq
+3Waw6UwtQoHQJKBgWyRJVt6RlMPabcfG8S19d4t4gK7PWV2762aMnoWvVPtIrwmQ4WEfIrxXNOT
40pLpno2vC+S0gkvfkBKeBkV3daJavKW6aDjskJ62fTwxrnQcVxYgLv0HDP8wKL3pkxexgpJYIua
bDnVur+2B+PQlRpxgYVI11W9rl3WA5XXD7eeKnzIDW1EnTanv+S59toc0jeQBSNZSwGf05I3CEVP
yO3CS0IYBY4OMwyI1omhDXRmTy6hA9Qt1Zt8PQi1TK3uG1EXCXDC+ibtEkplyhtWVTsubdjVt/hC
JPcydy8c0q8i0jwE2XNab1/iWtK7m3cyd9eQn2SillZZsIkQlt2CwFowZwg0tPYV69BLFQXTNcyp
/eZpuKrAOUEFBPFd1PmujO0Evnj9VSagngaH3lnVKf2hIrwWgvhEE7wP4eoAI4JwuAO4iSMILECo
DRP5UVSx36HfyWhfC26V3VC4zblYsf/xtm4WnND8fcNEpagl1NE5IfuXCRzfXODV9Y03hvVNUoHb
SNvq/7B3HkuOK9mW/SKUAQ49pdZkyBQTWEQKaC0cjq/vBdyqyvuu9Rv0vCc0kkEyKAAX5+y99tEz
vPwsfLWlnFHT5GK+9WtfrWif5degaq897DlK/d745LYO3j2hrYeCj+XEnbp7mcDx5NHGiwn63pUw
01euzLG3KSI/h4BdWDgdXd1IbzL7XWacYGPm+gdDr28+75kMtKcybMerMoNw09v4lWJBTQeWn5Yy
IMOK00zn3DlDv5eNj1UqbZo75IT2bmVTt5oQym2TSM/OCJvCbWlb1SaycIp7+vhOvBgHhq4XlAY0
7wuZnVEwTAcAdoQmT5b+yLpOf6hJyUdytAuY/3HHlwRrBwRvbs42Vnhz0DnCG/TlE/QLm/Re56MP
6EXa7nSIu9G5G9lAkhhKJ/JCNXsdegDeHNestqLxf6jIWmeD+X0MPG0/JDPncOz6bOVy5MNETaeT
OYWMtVH3y+2S8ebPF26FpL/2KAqxt3PP2AxSNHbZT5UjyZs62R1Jh4TPRkJaPVmvIOeuDYE30BZM
eL5+MxyMqHkHhyBAm4szkQPTDR8Amh4HRT5aKo3D9hOvy09FINEephtivs4fLhMGHRZjwFKMZjxX
9hvQ//ZE8my6zoErW6RaPpa1TJjEdzgt8S1wm1sYBdEhrPJgD/mqwP1osr4bahTRbeJso3YoT9Il
4dgJ3Edfjt9r8C1ZPUYvVmptcbyBPTWnr0ge6l1eu4Djepi29eCWr9K6V9gcGL6MO+NUtOmr5NAC
uaYm0gb4a2GnOghAOwdBlDGMzSEatF9RZ5jHvgkeJubVVev3FkIp8aZF0wjxH+mFim38wT1butPf
rrJ75/Z+FHlxYjdbn4YZs8K2qPrrpoCav+xz65OX+HdG5Wln+XEF58qbdPK/GKv/uq1HsFvxE68B
DODVm728y0U0alcBlGA3anytfW03f7sAqKzHlX10C4vjY2SU3ZJb/jPQ/eZkmayLnNm+ldquOsXz
BYppdQoqd6U54PtqUFs1090pkhgZhMiPSUjAX66Gj7/ujuJL5Ih0X80oE+KP4JnA2T/1cS6omBD3
ltV5eyIEfOOypcfjgpGNbKq+PS0X0czpgDTfnros+gHIH/YMyX10kFq1FaWugAllb6EVvgHtaNAF
zD79Is+2yewPzBROGDOK/A2BzPHZLThZpobMnWpSLzA2AOqKHLYsoSH9aB+Htiv5kPTUl4t/3Jxm
L8ik1TZ9nBY+glURdNcW7wLuC4uD/7ggJxcg1p+bjdKsw9CSZ5YA/tPmC+bi6rTcXK6FEogGbXP+
Aits1xhauzbhujWj8ZJkWP5hjhMqlSHTkAz2G4wFqyYS/gZ21bQvnfIV6S6mnhCmwZAq9DBJs9G8
7tzUJXYIePSVc5USuK2pY9Nv3AHOhefIVQfoeg4dRq5qOfq2q6W+ySQxcTIpb5n/2tFz3oXI6raa
yD4k+uVJYnpirMQcOKT032SFV3sGE1RQzCMbRKACAtcSRbOSdc4XRb3iJBv9t+ZrHz5u6FhzOT0j
drjpnLWQzEAQhCSQIDbhAFSdJQ7x2woDdYmqv2buzyyjPhBtU2gEKc5mj26iC9zatGA08vJAxi57
9QwHg/bi2DHRkUFHORPrLqgJFwmc2Z4pDR2K2XBKCp6fUhWcONXmC6avox82RHTPtxKtLk7L45Zr
y31/HvvXc//XP/95BTuiONgNWgQn4n/+z7xlSF39+TdVrUPfVcQfL+9reXi6PEbUEKmMwkXdoXjK
nxev5lURHqpfDQCGCVER77tkeJrW6dDxi0zs9ZZXWP7y53nLay83U2wqrPnDDQmFGlYQMjCyYtwl
CWdI6dHumiM6V17Z/UySYK+NJra+CfiP8AkDWTkBPuLlgtw6XAGJbq7tpGPAV8ZOqIHgDMOrwRQb
YPHslO2l7epn3Um9TepDDaRWTjGsEj8gUDhQHCL7VAz4HlNpo+stbJ9Qjy56kZ7Hmbz8ebno2Qed
8J+lNEkriEQwea318hdmQfukEqg9CQEfy+OWu5aL5WaOcfGg2ZDG5hdZ7rczXJbLNVgPVA3IbgXl
xgstT2AlnzET03nAF+gdACytEk/rjnnaIfZrmDwDTSe3IQPV5OWTfUi+hjJ4sXPb21J+Kk9BaOPJ
Wa4WudZO63ahDy13LBeY8LEpJrOlupz9YERggBswmAGWC3/2Nf+5ufDbXGy46erPnd5/H/3nvuV5
y6P/8TJjiHrLbz3GGKnPRDFXUEQQ8+GJA8LDDp+OryEe8Z2gB8ACKB/z05+Lonacv9+pbPvvf/7H
zeV53ewk+/MKoYo8MJ//fdn/21NYDkCSMdJ6E/XUOv56dJ6X/r+vTubIu/jzTNz9mJOZcmyLrJhI
BIfAi//z5v887M8/pRv797e9/OEfj1u6YX/u+9sHX/7yj6dIn9SFybz6ZvVoKJ92kFPnjzj2KHkr
8p/4mpAZtvSt56v4U3Mk0/M3U6VDkZNu4SIXce3D8pv9+UWXm2jw2IDlJZCb1V/Xl7v/PHS5tvzQ
ILTDiSLL/IRhMPDaAduc9iY0rEEXrPslYq0t9LBNzUZ8gdSBVLan7XIEjJNI2q/jPJL4y9DhNOyO
jBnOOMLCx8uTH9OWxVMxw96Wi6b1xAxh/s/twA61tYYfCMCfU8FCsdlhcHAtLxrNM6otDOxcIjhn
GmASW2sITCaAYvlWl9+lYeG7E3X5WrGrI7eYFQxuww4R9lsWI0n47yH359dZ7vvbT1Qth+lf3/qf
qwExqYygff/d68MfIODpYtlxCXtkwtTYE6Hl127x1CPOn/mnQF3s8RkreQpwzDcfOlJVjUjUOKnc
vQPDfj3OPUwrRazjun20rbqO2FcfkGrJUhIq59RcaUFcx1rUX+yH5gRoa4qnwLBDDC7qGOohPtES
iWcfGZ+oEK1bXaIFRRp4FN2tT/Xm7OfWU42rDYEgC2aCk2x1s8C6bC2GYOY8ukRt3cB0qZ1r3Eev
U0MouZtZr4msk71Te58lgxV4/URfxZIMHI0spPUY+99rzFi3EpYMNkczOOpKOyMwpDTm6N/9yHN2
g0imQ+cZ30ipwBtP/GEvcg1CeVfd06neNX2B4VwPxl0h2dBrlvqIp/F7oQ3lGWKHRhGXzRMdJsHa
wHdAs2DmM1Pk5+A5xyP60B8TDeCdzOG5gkcLH3q7jZBWF1bzlITq3XZK96gKF2dortB89f4hsMkK
cHX/uS7C+NltyXUiOuFtANyxpTmcbQwSPjemKr1tkkv7QwwUzExjCvdtGB8lJ8M9LKlWxRHykRqG
uZ/oX2xl2Uyxgb+O83GmXDQ30tp7sNTFjwUoO1QA3rMiOVAHfTAg1TCnneiYxbi+ExIcMyd9snw9
fwVcbLIssj5HofR3yEu6CfGqJKRqB7IU+DL2n95BZ99NAwAauPmEITMVJuinW5OaAb/Hj8k1b4Nf
2ec4YB4MxnRHd+h3XlKnTPXcWeuokNd2HWYrJKhWhCrYK969lL2Y+TriTfiYXbNIe3pxMMow27tw
crqxv6QgyFe20dYPAVAKDISxz1qkoHXpgUjVRtbZAebLcrgPqq8PrjGq5zhqDjb2N821+yfRjZRQ
TEWPMvfSM+p2UuCzhI0eE53mubfJCsJjkdDEJEsVaGZG7BTeyIQg7gEYfTZU7+HgGkerjI/1EGQ4
76gh6jYpBU2ANMjDW38epfa9PwB0elJj6l+yKO9Xeh4hizc+ISpLeFu0E1QbkrYMLGAdOLV9NB17
j1afMF7haQwXFXJgj+VR6bU/c+wit8Q33unfsIJlh74zDLnl7C5vQKN3upL52syb4mw07ktUmeKS
f0y0nN87/1NU6llBaX8yYuu7WVvjIxwD+1QqdaWFl99sF34WaxVMwiWBIqps35uxsV9EnV4J904u
rT7+KBpqVGEfOVelwT/tJX0kX++gSRT9q6dlW6kn43ZBgxZt+S5NrzqyPz0iigBQaI6XYc4acOOB
TBub/W/RnAdj8rdCJLw7vuBVE1h4EdX0llRZ8zpzBAKwQqm5C52wffJyctRKuJSxnVEqpitqZC5L
JDA4yUTObYMDb0/TZkQ1h0Mr0kL9AoWk3JcZ/YO6UOHZByxc2LCliEFZNSmZgURFWudu8r+Mg8gu
VkvOwiAQ+uoTNUKlT2DgsB1jKUBQXuSCmNnahE3srsEiYSTNk69K8s7Z7WMGaLqvWikRpw2oHmFZ
/1Jd8TWq3B0PKXYkq3B06311rse+f0Z68CIg1nNkg6gNpgqFM6syevGffjYZt6Lybn2Utkflat90
dsW3DvsnqBOxrhB3I/XHsUzb9YfQy1d/bF+7EJpGSJgEOS/XJK++llpzc+xm3OtQgoDtf9M74gBK
pDTQ0Rqiy2g/GuYvgpWl4TcfxlcRFNNVi7Rt0xwrtzdeY/U9dk3zWA7Wdzz+zgE42XNnJ7/tFHrz
mNE3ARBcZTnuGvayry0dapT+qjnm6hmygb4dRge7NIEEL3Kgwgh7ifQ3p91jgUH/nWhvmPcOrnsR
GdK9yPQ2I+2Ai10LgioQ9q7zmaOKuFQ/q1A/llGzG2z1ZbIgZ5Ji1N3soUjIWiQA03dfdPiT0Jo6
Cv3RuBmTwdtrATtApbkhjoikgmgJATyWl0LH6ADtxur66kW0HiUts7pHvcw3HrSUSz59llI1Tx7l
ul7IF5ZyzlbSPRgzqb6abUocYHZpzSR68fHq7I0oqU/1koZUyOhNM4PhydUphE0EGhD71j8N6kcM
qPdTa516U9VwHrqUg5ZqZME2WoKjdAHHN0MoqQGl1ZPCn7r2SKQlKmwO38uoJvTT09CB6F3uCcwQ
nu5Y/EoTPztA7sXWVTp7fSwunmVrh6llDYVnG3NcwAlTlaDfKv4Pgkfi6ZKxRwErOS/6PKU0nCZv
CvZMQ1TZWnl5cu+CvuGwxpEp/YYLLFgjkZqnJsbGwjGxbh1x7lsmBtfBTlOREoXU8qZmc0Ko4g9N
b1wCxeZhO6cWrQocrQ2LSpZemJWzjrz3nuw9xtbDxBrq4Trd/mTqZNuNnuZuIe51TL2W9pKlDlBM
6zf2Svle2ckp1Z0YoUgWP7cZMTltHO71MpkeoDA/zEiV15ZwnFWLEvvUPRFlpc5ObcGyQiBD24Wt
vOXu6znfbLRy5jCqosI5DqUj3yitcPhq3UR6pbkuzdA6eVi4WCvJD4rzOnErbOE9YDFXK/ERD8Hr
8uFW3Br5FFbf+JfTUfIt7JQxfY0cKOdKjwhp1YaWzr2pMEhSMg34ZtbQf9+6kpA/HULchpxtF+5d
+iXMuoCOnoCAIEW7axxFaU6nt1sFEXysNiIVS2RfLSt7G0DpFIISqw9YDXOxdFgPjK+pXQjEZVZK
lml4Hxuqn4nDm0g0010TPXeQpvL2lIUproCi1p0Pmnfkcbj9ni/SzHP5zSzAzzl2+Cts6MyV9Jme
xlFjWdmRYeg/RsDXG1FkL6S81JshJnkJ3whumiHhqFDT3ZjM5OSzV5Y49e+TAXHcCcf3mF0zFeQp
RqLbX8MwsNe1raY9jJG1B1oPYsjPmEjWvT5wunYIiLaJ2960lKDVUZkQHy33i279ZlWHZ5LgEYhQ
BYdLX/2imfNs90L/aWoxhWTf+cLsVW1hiG+wgounKnPfoimfPsChBFhgJ3T1Zs2aER352UqdBq5U
re2B5QAitKV/bMMTUygW27r4dKtq68ctvK3YmNCETxpltqC/TGHkXyDe3ME+sa5HPbKNsz4+tGh/
MRK6/YWteO+n7pPWziuvIDv0Aaay1PCesLE0fyVskVhIl82oyh3k0WonR2cDRbinLOzAW8klAojZ
JI7/zvnmh9l3L8rR3mdOfZEGHBk5hme9gwGVplKfMWv+Wobmwyty72HjzQrI+6MXGp9pCR4oZVNX
saZv9Uz8qRkMWtoxsJ0ow5V4NVdo24JT3ZvPCZoZECNOh6i/ZbXspNmRZhXPHmnYZSz2o4yAHN0X
l8W9GkHUXCVvlavh1dU7OJqujhDJ9x7V6CuSFfVvY55Vm8xgQnFpqhbjgHuHNT1OXfNQuePP2jbu
o9pV0mGszl2C81L/gQr0jsXe25Bjckynmd+ZQ43MbfdRJ+W3yiC0o4eGic0U79Y0QwPpvu3J69Rn
BlOCJqIbjpGRPydKG44+xPHNqHm/WfCYZ61pIUj51nQcIYo4zG13AewHjD+risEjf8UbP5yWBoyl
9fGbraf33MIQPQYsmxyQejGJftsUJbhXmjYnvQWAMHNuRWSSKJZ+tyvl/ira4MMiHNTUx2cn0e8E
M37DeI33wa++FH5qnDph5VtRtYr1JokUdWLbB2BZZ3AgZBbGSP0i8K1Xkqj2xKGC8dKG/IYW6xTN
r5mT87MWhM76xuuAKd3EO0+nbfJOXWTT+tK9Z6yuW4iC9jkrQWgkCu0c4sJ8r1eD2BsWmWaobX9T
GycvpODLIm+TExdZd+WowwQhoZTBleVRe/JMZw+tdLrpMWqDZnwMhOiG+bcaEM1DRH61Mkgr2dhl
Od3JPIIAZzbB1tOo45uQto3O3Aeqe5A63B9ToFKl9eLUmXU1OthyI3Svq4iGpww4J7GTIGmCDMwO
qqldZlQnAN7Ahz2PPONZnhnGGaZnLcp2jK9r6iUtTQ67oRsE3bKMhmrTzIvxVBtvn4NJ/6bHDrbI
SwDzrz0s2Tep2h+GV64tGtSkO89cVqKcACBhtTZKRQt4gl8VxZvlGEcmS/J1Xh1lLH8jQ9xHRs1z
wV+gIMnojwra1TF2NwRS57oneBGSzQYZjs7iqExPDupRJyC+JVqF75GnXejSlDfg7BqQaeAbwIEQ
RCebsGa+Xy5SxK7XOldfZOr2B1Z++WXKMWV7EOzp58/mBZRIGawiYjLzA9ub15akpi792jYWUkkf
9lfgVMHOQjeylZI9yNJ2KgHvJTIwr0lQv/+7NDAnH4UpwUvcOaYXHjfsFHLTCf7ppWA/QoKIyDfp
TPFMfe8nHf8Dg0F/rolxqdPUOIeJA5wuUWdlkiQX6LZ2hbQ3LQkgG2PUni2pfrG/hpGi7E8xFtkm
Ic/qIKPSWLEnOme2/ZUGn3f00shHkKv/LKdKog0qCEKw8Kb0fdTRraiAhRCCErUauQxaH2x0TBci
sfAcFBZ1oZIavNVkQLNlna4yP6+PlIAF+HluRtVooSMgiVBz/ZjZLS23bVEOaxjtcs+OmBwkTq41
ZZvsXJQ6HMl8ejhZrgE1wBbU0LspYiByhk/uIPoE1Fd4HvoDjQjzi13+1Mn0c+HsXDp2Y0fW4V84
Ztpzaz53VDWe0tS/aSSVM0zq+a6PiL1VsGO6LnKIY0TdE4aW9WT72pn6wqq1kuKadSaQaLh0jh5A
dAu9aDfhaF5HAQ4hQeX1JBIY1UPWsp5H1rUjn6ID5Bh/aakpXu2GRDY7xGFKgSveZpHr7yOgsLCd
LEnWJ+vMCtXvmRdTVsAppmp1cFoHtVsjgpU2F0iyrv1ZxQMZZVX4EOFwj+a0nLEzkCjDDz0z78IO
rLCLxewW8RqLU2HNDH7I5AcfoeAW/AU6ObKy6PrWtzwr630HdGUNtzDfamYybkqFs7kTz5ZKfpWS
HmvYFuM+JV+L8PXUP9g0ytZFZ/zWWt28urhbJtJ371LKFkhEfJo4Stdj4/WHwqF9ns7NbaA5xg1O
xBIRXNHyQgipA+5x9PFUur58gLEk/W1O1ZB32TpvVaVdHROPvOVCWu59HfCKoa6kMFqrjhydqxtm
d61uSN2cNyQheSe3fOq/TH20A/orfsrBXeU5Vr/A6gnMZUj0Oyd+HRoyMqzBvdWtqL/7+bBrrOyH
EH7IflyAw9fiQxqgoiC6MV5hvs6feuDhfjdjkbQq2EJqaFmZVz7FiuKB/NI8Bg1nQ1ZFWxZj7QpQ
HRQ7ag8Qan0SjUHSs2WQgOpoebZE50h3uIqxRhRViq0b4C9qqsCilkXjXDZExnW6Yrc+93ASw0gI
dWGPQPuSTnvVQA1EfDnFiB0rU76atuIT0uanYRCI7ZjgxejSUzBG7Y5EUPhsfQD80ujpYGBhAAEV
07/TP3xWUHbd8B2n1dchTbVTb4vk2TBphhBeaTUKHy6WBCyI01q3MofzNSxAN4SfYLwH2ozPIcPF
LdKK37mCf2uyJfdSQP5t5OdkkiO4bPuCcX/KCORhq7emj6Lthiw+QRjA41TI5OKpO0EexE1C9wLF
ZRAC2r5pSeFvUy8msy8PTNRME3zxQHQnr6Rn3+aWe0o7xTIt7cWuK2ODhpO144wuEEpyooJ17gLt
LogrSIfGgrKs92cdn6IdoW7KHiFgJFDcDLMSX+G6c6NqXw71C4lFHiLwq0kL/4DOG98bnPO/6mt6
+4xvfLo3la/uaskEB1i4m4rgi6oaIg6ER3QIIVF3Uz6YjeKL1rpflxJM5kprbUfCOKTfzDIz6OEi
CCrXHafbZI00EQd9gzmx32vNr7ghh3CMpfUohuEnJPGznwGKbhMdpT5wqLU72i92S6hnXdrIJmrF
6qD0nwYyNY5p1bBnNceAKmn1m4/9ZNbxW16EYtNSMl2bcP1XRWWzOBpmW/4s4YgC/XtnJMnGC1Md
F2eXb3ITYjD4JOcuerBWytqNc5hnhYh740zFtNOioCafqaT857KyNs0qexZG9uYN8bM/htYxJOx7
C6YZkac+5DvdB+hc5jaByi4x3zQR9JsFRfdkV+avHonFxSCEbzQSMgZ81BOx3nC4+fBHkxx3Ywir
HmUK4SdT7I7sk0mnwqvDAmNA49hW9jVKydxL0uAOQnnnuaX9IaurIKTrYubUkfIE94mdTD9T6Npr
kio5nho4FH0My8Poy1+LGD4Yvc8Cj9yXFbUq0rNsYsx0PiTJDlN7d0Cv2uLNHkf5ezIJXGXHhDjO
AuBpfLLgiu/dRJCs2YwZTOvyMThEYxL7ZO4SCA+7lLN5TbV5TdBucy2ld7FDgh2p25L7SqjIhtXU
W5fU8Z52M+qB2PYuCI6+WVXVnOsQj0TvEkTVAFgFB5x1EC1bFA/eSOujcS5O4GB8zNEkJeU5GHqd
zrZPb98Po1dFSwKpLvqQojTWSe3YG1TFpADoxmXKKusaIIvGdwsr6gXWL8i9qCFuIWns9VJ6TMIa
ZGv3EOlIlV5T6c7qkq81m+FL4mjv5AiEhJtNLDtS2CDxLF70tY2YmbOFNMKT9J8rN3HPy0WmWRxz
bQ4aKTBRblq/IvaoCIdRz60k2WIqubFKLi9F6oxfUmIaiFLcFkaEvaFI/dfK8l8yToRzCALEaf35
rE4pxo0ZJS4wdXeUcO1dVN7eD/SMMX6re5RdNUw2rp/9rv0BJHw1MZG11dVMc/1Mk6U7KjIFwTlE
3clG82+k2qUmy+cNKH761HyKljz4uEzfmJ2NS0HM4IqEeEsTCeFk2EtzQ9GyARx/9Y1mrU1pux/b
zEPE0UCimGsLRvPMFkU76LKC/gN9uY7of+ge6c5EnkVadK4HRvvU1F6KjluitzeqM/yrytOjVsYu
kvuG1C9DfI/r3tsaecMZ5dUAPz0CoOJRrCSLWigaI8iWghpWJMx1Kog8A1pzUEleMgQZGFktcpeV
yqktkdO3Hpyi2LAZcQB91S96a457aUS7LjLd58KFftyh1Ss945YX6fdumhU0Q9U+F7ClCwlpPGGv
dq5KG857QaGQFNfuXGvRvhyFfocPDt6OwdGaWIIr03iYER+/oEM5BzDkO/h3zrovXBKjWBHv0eg2
J48KSzSWSPYccVGZ9qnJwdkXXjXt3LIpSP57h0szHqIAuHNXOAOF1fiKWTlah9nQXTIvrFbB2Oe3
Jv308WXHnsg/EkbTlYl8BccP9Lu0k9tCmMnONhJGIycuN5CNqpUmDfOrPVAcTok0KbPglLXaq1l1
1a3FWbt2LSCSGHU3BO5MT804FI9g/F3QlN8OEbsLSj7q4URBcoczB1a0+Nro5AaCI6yR5unIaOJp
QCNbdNe+AJY42OwfhLcy5GBfMR3ZV9IrfuTkjx1LT2l3mv0vkLqMNeW65jYCudQJvaIY9MKc42MM
zvEOC6jEYNQ1XJrQ3Z6pe6cvmvabwMRyT89wWIMvNp5llV5GKiPXTCd91QtjjrYkji4OZmBCO8u7
b7j5LWvf/rohBo4LJNlrLUaw51iFe9ZMBKtaIa1tbFl8yWzOXmMhOUiMcLiYHXGJQw/vTDaTe1gM
F0KyghItO0paReXe05E3Jo53qWc0lAi18iJV8qWXVPJ0Q3+UNKzaiHTEbKy1tVsZDZUoAAYuqyc+
AqrfhPCmtuP3nTNWPbtDYOu4exFPPTGW8EGjmOLdmIwPO2THGQZPTWTAp27ZlgWe2mVSZNs0KOH7
Zwic+LHWrGmMDepQ9+pM9ceU40EfZ1A20DVnZzXpt3AeT1w3AHXcaU9hOyTo09UIhdHVNiwjXQDO
9ZZN9dOCWaRvoO1rSVpFPbcdq5ZpX/po9qyK4M15xYql+4AkJllVPZMDxS4P1q7yV0UHZWxoS5K6
HYpPzMO10aLJcklvCtpzbcP8aStkc8OA34zPhCaRyFivpyAXjsY7YY80R+QPCpjpQZGFCp4899ZG
1cCBj5HzmwK4UyWNc6VPyZ19csVWILbXXmTTiyiqErNoSMG1s41XCvp45DNqrAfblerVSqzkKWTI
CsFZD7qrXmRr8wg99tCVGeuhmpdnMUy+SVwoLmA0SjRaJCVxc0HTo8vBQqOMSLy6uN47JLy5JbDX
mJR5pVf9cmBXHjXWxbdCgpqKrU2qxc53YMyuS1yT25sdA1PvnY158MxdvT/o/G5aLdYNQWEs/mDl
N0ncHMQciJ3l5wE1Hy5aEmhHjEErFNT+hSbWqQzr5LFAEJ2RUm/bJd2pQm5BT9O5VV4XE48Hq7Rx
xJfA+T6GTvfOj/UWS0/Sr2jAPZk96gJnZN85IwkjS7wNZvlpiVreAm8vcr9l/8wGqAp81h9O/gzr
iT5nsy/svvomXG0r8/glF5BRtd7pHlOZH606WZd2lK2XzhyoHoneQXqHziBf1RIxmMNaGDdhJWdX
vfYWAnRVkjKtskzdy2hEoOXIb7Zn8iGJwxWledDYKV0y61NDjrsnF2BDU6Jm2uzdDR3McK0yJzp3
pc7IYaTBex51Wy/CPVLA41oV9QQHuYmphoQomLMJwECrzIq8QUqwnTz3apCP1xCx0tkm/iVP3lk6
1aQTgTmy00bf9s508AKTVonmmEeCnd6QSo9n3xrlWdEpGlvbPPUyra8NgpW9702fZDwCcBRmfl6u
lXZVnGVqwJxuCKwxy+kUWlws1wjOwhmqKWpJWXt1SW1z5mDUzkYn0BiBWguBbMyLQ5TTffkssQ/R
SeZnLoYIWWLi66vSLfArpJPxqpqwWdcuNvYm9MDwEq93bWjfL/aygvbqy5T8QIh1r63A+dayX4l8
41s1uv2zCQr27EpiBTpZEbOgwVZKZ1NBTDGwLaerICnjyUy+I0u0Xzor3VvKHxCY9fo6P4M/I2W7
FPBAut9lnH+NWPnvaT9Q1UW9zqQ8uTvWtidaZqy/SO2Iw/GrpYNwhggzEgBusonMk49FHwHwjfK0
jOvrZEky40JoHL4kxKn2vAoI2PBKhoS4aBEjJWWoj543kqDVW6Gm+G2AMieqnNO40Z1ZrwJO1LLe
c2N8Rp7nb8Kk/JEQgLM3Am2jhE2C7GRfCQUqYdfh3vWtfpPA/Dr53nBuaBed/SC/VH2YbmSFjdcq
WXWbpN9sKr880TN+C/G9n1gmOaQwtu9UT5kdgJSt/pLINuIWE/C3i2fhcqF5Fe1AsqlAFLXrCh/d
Fn23t2tzqiexNLW1ghIj3Oq1z7x6G3qMEoUeYDynO7VOCkXWbJ8DEBkpmDe+QVlRkhkwNGmybXN4
hn1a2k9x7GToU+1jckUDGbyZbU0zntF+7TsoUmI3ozZaqA+k4fVBt0+hpjlXSlks+4UGR04Xb17m
/iLY4CCZN/c5nZe8n/PrHC/GdUlNd7Jt5gFVHhBWEcmIBKGIKDzXw8GUQAG1/BOjS7kfypgIOLjw
OEvaQ0vKVuvIfQqP/ocE7dKQOyz751I0dy+SzaaxtWwje+qfgCWcVZwO5iZKgcJEzD/3eujIlcW2
nBNCRUkNVAvclsoAgSQql+TwgF0eIL2N8ot6e/AzMoVbxyV9IiQXvnfz7DoW/Y8xMahLBunRVO5b
bdAiqd2UMFArwS1OQuC2q4ilpm+BRbAUG8fzjSsblKcmMAhesJtvoanfRNnmj84WOzOW4RX28UP1
EfBxPQs2DITqFIUY6vVCpx9G/4n936x5lDfNcnWyHtvnxU/QWcYrAs/y2BHFe7Os5CVpyuEwFc57
Z7kZW2tX4VLRftqSmSKP0nqrzfz8MZDY9Og6Abk0zEvRdR9hAzg3HtQsILX/Mj7/f6rYq6rgmnz8
zGPWz5zeEML+J9rEdHC7/e9Ysfe4CePif6LEsPzMT/oPS8z+l7Ac7hI2xsYZffJfHopn/stxXcu1
iBu3cfCbuCH/DUUx/X9Ztm1hvNNBZ+GDw5P3byiK6fyLVzM93cU0T9z8/yNLbPkvf/PN8q74/6br
8pq8Dfgd/7D3eQPr31KFxqGb6ieYZ6Tcp8xr7sVGx7TqQsIxkO6hKcFLM7nnTtLvG4y9k9vEKS5W
BZX8H5bObLlxXFuiX8QIApxfJWqWLM92+YVhd1URnAdw/vq7WOe+OLpPd9exSIoAcmeuHPvzKGaW
R++B90Eo5DQeBQYTvLttdkTE3BFmH85FbbzpNkFUM94WgRvA6XuUEgVcKJ+2PU23uTvg8p1I3MHG
6P1zY+oXV74tvoZ8zLZu41WEpqiY9dRD9ndZ2g8i358RuZy9tRbSzgw/Rv2YvLfYuDbteFkSyms9
Wmwpiv6BRNQQQqY3vXafE+lefU3CAQjcbjBO899EtyGvnWiPTJyRBEL6PMKC2/5D1I9mXNG2imQZ
IShVa9WuXkt3fXpXGDwBTrQVI22S4afFJufkeiS8Y2IUIXJbaJTlX6+g0rfgP27Wkl+u9BjiJ/tO
pzzaDBSLtOZ7Hvy2nOCViqFbmgRvk6A2mKJcUjmru5Tb95xEAy2nlmzOyfqDCEFhpBZeMaqI27WU
mBbTnteYQa/7Wlks/7UXy7XI2DCpNJ6CM2xuRdFwaX+ma+3xspZwLci2WcLvL+He7Voe+zcs9J+V
EwInB2Pl6b9T4NVXetQvecPHLtZ+HUnZO+nT5FH2uiWDVyLQOAbHZ4XGjG5ztOY4uRPw+12PQ3+g
DY6G3FXmZ1sv3udFnGrIzhIk9kaOhTjOYwTRk31eyARdHP30yVptkUUwcsRWNv67NjqxfBL/aOmT
Zpo7QyQ594ZFP87aOb3Wfs1cqSCmjRoZll/Fji+EPQFiNXDm27W9uqXGel77rKsgtNd+ax7+L+bo
1SZa668KLd8pIVJ712zATRCyPE30Tnjcfj832X7SFz0DoWao/wrp80A66TderR9FwGU/SoiRJuXU
9NLu0px+L+w2MwYxTv7ltRVje5airPaJghIB4D5ZNCmMtel7oPIbp4u1zzBDAJ/ED2dRDI4BqTpN
VIVnrQ2krs3XBsTiBUu83ldi/pnWhvF07RoPKB2P3SE7eOtXDZzQGOKP7KjgwWb870e7NpeTtwN4
tvaSGTG95nGDVXcQWXfu1h92b2wK2lmOwWqen/JfSRv8Yp92hflrwEXa2EX3H6ybA7wfnLwQJJgK
0bJetJPelC20fkkFe5Gk/f8e2YR6dl4vCRe6+p17xUdbmNE+yndxj6Q1Meugw4MVcYwcRjWePv/7
QdfBiSTGeHA07fBa0S5DNG6hNH4qItjeBnTQVBkGiAJ/Oga1F1rrhTGKBpda+wa45ZiiX5I0xSiS
riX10VpXH63F9WNJwoxaZ32pTP3UEhE6cJZ/8N3U3XeZ89AwODm4QR4adfroNchpmrgKxhPsVWvP
zGhRZiORMGm8X04d8HoAUghvbn9X6768Bim0wRgL62+EWJiP7a7VBlCb3mi3rrYbjkZ0y+Aks/YE
re7N6iJPXLQRrNLH//2eifMC+JNiFKrs0ZjXM281kHSfQJGP6ttXuodN7ryQ3qnPbUHils3ydvlt
ZsF0luuPiGOFPz5n8NaABhP9pcmMs5A+A819qGOPS0tAPavS4jTleGwmj/rV9UFpDAFBPdLMJXsy
WGMbHzwDGQ5FcyzgL/ezeOT8DImHVwHjEP0ze3QyIijOoe4l/GXRQDrmTWNQlbFtkoxiDwvS+D9P
JmXCV7dfVOiQjT10J/w+7aMtfevBZ4aWY768iBSj0GTvSYx756WOX1s1lYec4AZHgtHjjeCH6TiL
c2PbB1dhopFO9lvSfMrJicGOM2IJ7UhYhY1r7qncOP1biKbWvuk4rcM5Lscr+c6XEoQjgJzsKavo
C5uEWT2jTh1i0bbvc8u+tWj0r39/Fyud0hKVrN0yH2MpxU2unvTFSTht5UZ8qOiGA1rNYbSMYq56
5MKKCEzE4ww0i2jkn25Q56Kt2qeMDnKUzO1Al9q3VNWDajMInsWaIRpbHUZNYH1waUEyzB34wJoO
zoJ6H3D+QHkTxrYL+mQb1Gx6cysBFYhsjQVvhLUVB1SYz5IjUjrAC8w6nrqJ8G5pG+Mee2J01BY+
6aVyvTMPvt4HGkMhhQLxY6x+QJs7l6qx8/3c1mKnpv6xXRafVz6dk7AyZtyozASqKf6po5Rqtikb
jziPTo5TeWcZGO7ZJcvY2oF/8NoRFWbKPhjTmVcnqpy94ZbWtepoMOgXnTEmsJPQqAxyphTrbHTc
0eet03cXdDmOG40/0In6M2t6AxEw989Boz5cpyivcW9Q8Z1E3S7D2XOErC0JAIOXn2AxvzgztZy5
vgMUp2mwolzDM91D1kkKOeCqYLIlF1rkv0uLVaQLuKcNhi2KmfqTKILXZBTmcWRHxnuihx3iC+eY
Y9zfCDSvm8mfFf77B1zCEv29P/BSGqFoZY8qkY90qQ0vJY7UQ6Xj596IQDKm3fzgEpu/1cxWEyqZ
ngHIJXvSo69xbGEjsN6jLou+tCOBkwxZfYOfOAxpRnfZchaePZz9aeF0PQmUKS/pvukToOPSOCty
fjsLZDmtqn6WMBnvD9PcRHuzTS/dYKNbDbU7PY+WBrNgUALHfM2GFLXphqa96EtgxekWlklMEN/S
x2rmrjIAZxsn4J/63Wvl98VuKGiL9uf82+iDZ8vAnYa7bds7Q3ONfW++lvUVprXFcRdVqvemm4f3
JVS4oPZVbN8XT4+QGu/9ZMVgaoZ4R3XeRMsg+7I6Gn/1ix8/ItUcSonl1un8bUlSoYwG64VbdF4U
UKM57p6Z6i97VxifA0ySUBBhfStiIHlpSriZUGQ0opyzCi0Xs31RxD22CpbAA/YDXNeFqC5S2y+O
CZ48KVrjrsxZ3QyXV6v/hXMzfmQTQT8TbIljbwM7T9N5U2NnpKXD698GO4Hn2abVWeikf+t9AB56
GuV2IamB2okt06+at0J8Lj1qbzxyeyqbwtHWu4mKozLKKLdDAt8Pcyt1j6mzvHRJImDuJNmhMyv5
kcgDEC/mpB0WIcF49Io5+wLil8W374or4T3GA4NxRotdS/mCZd8vGes+vetYTJn91rQLXMmyOMdo
Cq7mZDKPcDrrreH52gaBM++UG3+3HEao1kS1C9qaZF5cYZmzxvIwVkl1wl3hP01Dew/S+WlYgvZ1
UXLaISr1t8wzMDHu09bIL3U6p3tJBvytteQXr76NVScdg6Zub8XQ2AvFE8cujNHwFK/Vq0l+9Zri
v3QNwFClSzVO2juf2Z4QzReQevwfbBGJL5gKucqm/ZIV8j5jHAzmwCEOIjwiCjoNOZu7e5pTO4zT
EVhw7SHIwvQ/xxPzYMPu2qOIEWuWzAJWq2fxUtX8cRmuuaep6j46raoNAaP6zcS6sCkGW/12hpqv
Xu2/ofi7G9zLOHDatzJlCFZM2IpZOfHirvCBUhjxBdOyJD/mypDmlh+vaIdzPFsDg4TS2Ze6eSuz
rV8L9ZOO7d2pijCZedHblSQQPNdkcRLKdXof6mqT18tm6jjoMIB6V0VmQnDHxeQ4YPCyBQIGbzte
Uy3WCBp3STL90YVLnGL02DwRVbe6jA0xXrN/19UwVLAvsf5i5PiYkSuudoyHlK3HsB9W+dIpZoKe
HRHpVLmXNlioXy5KOuB7z/9Ua+157jpP8wxi1/Jb0IZUb6dBQZElkYKHKki/+VOiC4kyf+t5jKeH
IJZ3Sw3MuoMxPnDu2y3RJD47zobNEj/HE8GfZYAaUhUKOqVJ75kQXPeUBoS68+bHvKQr1YAotQ0W
BWe3hgyFoUjgEuj+YlhSL8iteEq88aNshxGpnc0hxL7Q5ut/WsgW+kJ18AkYLWuHoAu9Fo+kJZ6I
Wzt8c4y/ZW2lJ9c49XV1ilOmD//cDKRQFxwzHRpmZ8htEY/20Z8xgtHidZMwT1KWT83L/u6lETMP
X81hCXXzohIaFjRXFPexcWP3BQBBcTKC6bRpfX1ikSDG3hPlKR3nRzFQhlvhehsTLBVoA1gsybAi
RPqiuk3gSZK+e8XUk2G20z5WgJqgrRtf6wYhqwM8yJ/M5J827aNe+JO9xvrrRHirGwlmMLDL9M7r
hv1GLfQzBTo1eQ7Mf0XKXIW3ZIfjJI3OwJpqqtyKYct8NAjdCK96QWVd9OvfgCsLNKloRAyERYwQ
ZQFOr5u9p0Qb3dpi4G3igcg6vnwwfUOWE67AxoeoyMok19ikOkXK+5wtdSio93orI/Nu2PDDClVc
1dL03B8UY3K8KuCupXXKZ3OmIaxGlDoHMW7jtSYOr6a6GEShdsbIkj8W2TVYbHXps4WLzJTDSLMe
Az4PZiooPDDljpnmnwWYzYUmIn770v2mua/Yjpg2Qgrl8OQtEwN5Hwe2YOQVp2THWmgpTxmeIOY4
tAfUuNRjwahHVHZ+MNJ43A0zbaJAnjBKp9ZxjiA0UWCwYqj9BIJX8Ziowd/VVSX3wvUZvCz+fx2F
rrCysM31AL8iJrLwA7Lx6kXj3S673egtwVOQp/0Nq+GrUTwzgFEvwISSW2OLR9OgegcX4rPRVuAO
g1iTnTDs21QM1yJlo6ds71oBvLwrB68gDlZciMlh7mz6rLzfdCnPF5nF+LfShnuJ2GxWL2MPAI7Y
+3yJZMwoI49PcFKTky9Hjt0yvuiYId2srejV9pE7PaLz01J/YYnmCRKPZeupX1RcouI0+0nJBz1E
9NIyv0YANWnrMlsQKcxJQn9dcb1IuLwxmWp3s0lpYwz8iCwiXpHUPKJlH7Tt4j12sWvXLTJ6acvL
UAFiSKnFERVKJrm01zmYh13c4ft2qYQLzUHJnQTZuyuzot53tEtpWCRp56RfLNUS1wKxMbenQl3F
/UlpO0w5BZ7o83iLVdkfMmC5ELXLImxNQ57dt9zYTlPFzqXJc5qJMUVm2Iq2Qabe3TZnW5PzfZJc
7z1LwKb+GbN4epoWh0YHvExiYv5Ac98hzRzE7obMXWL/aczgj5NPFOKK4j/HzdqTWrp9UKfET9Me
aAwGhU3DNO7dsjFEB8GbDMrvDOvScQkWNq+ijvd+j6TiNreuBPVlF7q89IJp/qD7+lsJ/cKV+LR1
MZ6q5MJWUFFvcaw0yw9SQv6puodGlvNHFC/Oie+cFc6NXTwXln8Kqng+GV56HYb+nSF9vhMUTmKQ
qQC0MyEhPijJ0ohyR6OT/1QZK51FnmJHd//xI1woJ86ooXlRFMt7RESNkeERtnue+GEEAwkBZmK7
dE8SLZkm43aMZwyNhj5kNld0HpENI7f95XpkDVRmxztl2ZvYS5dnuBUv08DWc24hOvWfM81nHN8J
E7UCx7WBJITQprdGWe9NY0+t/LiPCYmh0Ne83bpk2RlZdVQMqLaAz8swKha8EMvoh9ymgjAygt8g
vpulqHaP0ps+hhHHlzdVLIW9XDNQJpYLKkn60bcfefU7VOy4w0bkLJRuXz9FuvIvLnmWrTR8dmTO
FDLJS37hLD9xoMq/KL3d2Z4B4idp1K3Ab8lOHWugnhrwqg2N122LEqOnXt+Fif7i87FC/BW/CX7n
26WlkwCjYkfStEhPQ9o9Aa6xHrVBKKrxjSKcLGQPM9D9cUn50G5imGusTbOtEerY8sg1kJlMD9Kt
RXYFZ+5WxMQwbD1gCgjUI4XB42HM247Vn8IYM0icW+AKguhzjzffl985DLu2iW95mU+HmQW9d3gr
+yuLXRbVg8yia7ISAlO/PGjMpK8OjgyL4NS+78GMjrjEm05eWuB1Q+C8Vs0SheT8M65/o56H9Ydy
y6/G64onOBCnhVMflHe8DFNHwDVgbdTijuHK6886zYYtvtJ5EwM4Gub4JslVFHMGkgVa3UZXVom1
hS+pG4CpbwlPVgZPWFUnPwaMRydoPkRParyfv6dEfrVxf2gjRzO8hhoz0kNUL7yxAkrXQUC9cZWp
7xz7uyPrX1ME729C6y6Sp4V1kH1OmQC4t27OQnm1lf043oa1820twap99erK0dqA20F9JsLx107I
koE32vkm3pKcHQ81fvI+ucxGpXPox/6CbN1ufJ5ERnukMxP1Fo/wFPPmTUGzIURpvJX5ELDt7NVW
ZlB0FvjI1JX9smYrDrHYeAmbpirBx5CT8IXon2SbKS0+RgxjiM7Vh4M2YrDfcMbi0MzDle4J3DkT
/1VdLb9k8qgUO4U6/+SZ/LKhEKI/WvG+dvWvDhr3QYroPYjS/wDV2YfMMDE79uORNR6zJVlX7KuG
hku6yJmoUSqenRnhFI1iQ8HeGGJARTHistoKecV49hiy8atY3gXx7T2eIVzmqqxRCBi2tgWFUzMu
oNhP3+xKn2SO9xhBm0NmZYAK5EKGwqCWXRsEwdEsq5bbR7vdrx59EColAaxlsLbdyIftiuVvDimS
aH4I3okN+7Tz66uL1SxzVnN+3R89ndOimTU/vT/9eEaNbIx8kNW8aufZPLaF4VwEhayCBg2v08G2
QU1up+YPxYFfCzGdEOIz9yl/6FPfw7RiX9gzyKA9e0FzFLZzkXaRbm36ZPsYqJcz0+sEauexylBp
cPIyb+jGoz86ilmh/ooy/wnfx0BBC6d3ge9iZhwisL/YwbkZaUepkFk4TCcwkiqMyTif6/q/2GMj
tyTJvm2G8ia8C9GIH3ONFaCmBHsz7S/OmPzE9qhPGSQJ9LvH1JzFSTS+B8YtDe2ed5TvWYR+rUfL
FXEYqQq7Xa3/RI0z3hdMEIWI/xulPXyyU/lnBbs5iXcYo/HdY8+9tY1YIXizs6ssLm1bT85mrPvm
K4tM2rINj0q5GcmBij4wEXw2zOt4DBwU7zngG8CNG0IJ5X1aKrlxUrCEY+xbOLXlA9Ayis+ZdxhW
/+434gxSwCNd+gUYMw0LAwStJLq68MTlq7rgWBbWyzQJza6YeVFNEb7mlg52T9B4NvRvKpgmykyA
inrwoBLi2R11iWeZY6qrBnZmYOf8DeON5nXFK03CYOUoOc3ib3i0B1ynmaYDJlGcPku7+eBI1v5K
3Zpz6zQYQBgWK6T8Tm+nCEdjgeRFe+DUHw2YdnBPuptvOdegrJ/Y3dHQ8WgsURBKY2wgBKPCaOL8
mybwMTKo5qQVB0+cecS252d3IrGx2iBnzp5hqe0nF2dERRMU4RBO24GfsIbhzVKjb+wkFYYAC4xH
q3oQmhevxCzZ99V9GfPnxVxjkGOWbckZtAVmCWnZoXJ9daHz8h43sXvSw/IVSfOnl6Rl2olDEueY
H143oouqg4HzbmPpn3gU+X5Qt2To10V9mPde7FS0wZEyyzX5oAbfzJ6KT8bwPH8QemmlNvPyVLI/
8Hsd7O3xAxMHt0/Hu6Ff0pM1zsm2gwtwqsphI9vob5Qsf+fMJsBiMs4J0ukp6zlJ0lsJsQ3Vynbn
auMlvAPMpbShNRmvXvM11SwMzhJ/KormXU15aTM9iRlLhZby221j51IkxmOZ6VM3Vek5N8lmQP3d
iKixHgJZ//BEFPQpDFFd32xjIX4HKvFWBuwoGCyR+Qa7ApCEkWO/dFcrJ8TVBeEImmCLYrqEcCne
06CjTpx2b5+u5A2WdPBNFjt0N/8u80xtUObfSVgjASyNCPtklvuhnd2rV8NA6Lw33Zhig8+v27lm
pY9tIi+WmR5Y68qDZQTYQovxMze/yKYNews94EjZT79vZkMclwWoCQJMdMQfjgM9p6RIZt6H1RSv
HpozBUB6+hjHdDstjDgj7LyF/BorMrT1ot7EABw1pUKQFJKnYUjK+EvQ7+lORXH3CpKfmHK4EZgt
WnUsk8+BbeUtDVKi8Wiwi5tf0OCpWkJGoLnpVAt2eAGlLiQh6PCxmBKOPtlKIZ8N3pGcDwVtrBHr
UV2eQfSeZ9UIZrpTu68ntASb/6e6n91tPVV/Ssfu95X7e6wLtPPaViHe5AqJlK1/U9z7hivWzRsi
eszvsMwUzJKOfSXjrTNR4TSAtSmi2mB60z930vwiv+jvo8FjhuuNvwtXtWeKqOYnt/OeBsg2fjM1
mChJATpuvw5DxvYhF4Tp54upZP80ywqpqj1HKf9em0GVVsvRLv0TkvoSuqM8xMzeiNEW88nRNUxy
rFBi7D+Clo5oW75rPWACnrzXYaneZNe/uCmFfrWGAese42IsTvFgZo/1YGSPKdvCs2MGL3E9mBff
RpdTuIcdXquV5Rp3Zl9uTW16R1NgxyJresnJW517s+QojR+h/CxpAasFL+9M+49T0Tyy1W7CUcER
N2LSTZlJD2PNWlUk75mzcj9QTVoYq498h9kAg8JeWGi22q7ZXcBetNxpPdCTfYFYweu8oF3QRCt3
6ge/JAa1cOpmYZ3r6eTmzdOA5x66TvPZ/5fAYz+Wi/vlBA6WapM6P7PPXzBmcd0SEy/CVO+M1Wfb
I0P6FRKFgGcObDUb8Qo0mNDO/kKxSUERb0SG6KkV1JGWSRwGRLEpn8VaanB79NGNgtfMnvobTuRN
0fYmhqEI3SGvz2Q6xa63WBPSQJ21x9g/bcK8ZjzSKPstDuifrHveGZl1ST22XuZ8XQwmokSGmaZ6
ONhqLz90gledctZDBwbC27wveK0/Yczn3Z6oBZIClrZAQq5eg0YLUwDGB+zheTBV95PWQoTeymqd
RrLGuOe2ldDjwxj8DJApdiBJXt2KByW2RtyzHCrtTP7JZ7ax2cJ4UhnuOyCNPrX+ALm71p4L6Bhb
386Py5gPg6jnJy2H2JTsySi8Jy8mpgYup1hQaIPmHX2tOHdW945leThPjnNPOJUyaymse1DAmB6j
35knO2rGHOPUGDTkTmP2De6h2jXO85rwyvUYvfmL/zxFLZVOsSmvsIxP0sUOWIgB7bOtYARTj24t
NA8Pni+2pexoAbe4G2x3dWCqXdJP34NwQzHUNK1635PXo7fnZL3m4+RDjh6J3m+9Cnj20FvNtk8W
4La9sLaWlThhZaQPA8mAQOqFacMds/kTV3APm+qR/FJzGLLuOJDybMcFeAL5lS3PbxbiNH804nVy
5WCyHgJAGUEmGYcB/l6sh3muvIPn93+M7KOBflx6fg1PwXpYMkKQPVlePB/MXKwntN9PgQc88jhc
amvnT8ARgpzs++A8ln6nPqelHXfuQIVZR1E7ux1Nu2lpEupxpn0HpoeQ72+jAvhnzuNvPpCzMa2e
xEn7XJnlc/C0LPH4xsBr77h+fXM758FhhDhnDk5XmwOtE0XPWeH5iJ3Vbh3tbVTaIPpkFNZaI9Hv
9s60tqE1Tj2LJL75pPI3wppqwlUeQW+cMEWaUqEQ5MSL9Ach2h1zDlptaBLcLexJmLQGh25AwFYl
83m1UCcSLQcafRAyqJjFix5z8J/cTUqTR1RRVS/gbu3QgDYpmHHUMVJeQNbZdMvmPlTqk5GfS8fZ
V5XRpxyV3j2PnKdGYPU0ree+IYqAQndzYmwMQqIF4YSEU/NfUVBEU88SX0a0Yi45ARLX6kIrcHFp
Cr5vJcsRzLe+s+rPTAFTWr1N7F1ztkV6HHbVQAzWmNt9zxNxaKnWCK0V7a+8URwmP+dco1wArN44
bIjVbiI1VHtEEz/ktJddIzV/ar+7VeWYX5qiP08xNWd5557jRBxTwbHLniYsKHl1EW6n90Qox40Q
9kNf0EhNuSh8mZQonSr1V684PBE9pBCe4QqFt7RItyGFpnuCqKyaE7VOdfm9/tNknG52690bI7hw
8Noh7W1i8Z7ym7sgiWoXRWLE/k9HjaPGp6nT7yajTXzcr1U3jNe8lq8mdImClby9CYtRhc6C8tSn
gNi1+xzA/XqlwHdHCQUpclmm+6ZR+9gvBkLFFdSZeEAfGGKU2U4YYZnyC1IVf1t6BgHrFlhC0WSW
l4Qczef74CqGYvE3LXnJ1sIwiZIR5r1Dw+I0vJDq6DdxYJs724RKi284B2bjtMSYUnA1NpYmncXt
Zi4olei1ae/EmBg7RJXlMVtztCOiaJQQrpfyxcH2sUMTb8IqKukd1Ip5kRSnhG1XIfyN/GehxiA1
ZtXd9LKAJWXm6JEvVxlNl4x7snXoQ/JjFGyrHL/HmbGzYyPGaH+qToNfndC+w8zydzRf1nt79fBb
ojxqSmNDZCXDz7wwCRYylb+ibProozzbWYDG2ROB53Lbc05GhFXuEpf+Tc3BhICjosP6rd3aXocl
aAIFD2L03pXOt6m5DQ4As2U9NMwNYnbr7CvAuSBhBvfU7rKs7R9ccVWtWVBN3X5PIjM3nNfJithZ
e5FmfO9TlF0/yv/Y87L2HU2/FbGmgaOaBT39kMecka166J9c41hjkjpWEpN1KvJjyhBmoIxiSz0c
JRo5HciGNe4818R1BIemHLxnE+dpwo4LPGWS8m/TFk3LQ7JdnO6OmTE5yShh8+3PYdfeSwtdjG/+
i7RW6UaVR6vrLr3lH3TOUGFYg7+cP2wiHXm6Syt+M08aJIKL5YUgSXNwm7d+gTNCydmGlTdF6NU3
U89vQeG8pRK5cE67A4aCELYabCjyLRvtfQeVpCX9p5tdQFslbmgb+86YiOe8AIrtzOgiQL1+lJ+L
MCGWv+ur5i9mInonGN6Wk0WeiC17w2nEq4o3iqygVt2kv2t8wawu1uaxDxYgeO6uZLzMTqtcnO8s
nWZiEkt1Tpl47VQ32chf5a0AusBJA3OLlZefWUZZWpn+LmFhtmOMB99l6kRr8HFiudLooDvOxKeK
7eL73Nx0Ow9fjiKNaWYmNsvTmqXgr4dlOznVrSHZaKPJozC/lEH1RAeJvsqVvtryAey4yra0tXD4
hPXFIdnzj1XP48S2q91Yc00dtJE0m6qVO9Ki4mQkwaG3/lKCbF/M/0rOp6HZ007n1Bg33UKqbYIF
gZcAXq5MLvtYOe1VAUhYhPibTFGyDj5fBW72w+h6n70NH6hwxaMwevGIOicgNCMMW4yFGe1BeWAk
d0BfJx874pifBufTTKATMr41Y47cqmSRGp1fhUjGey6fpuAh6Ur5wTrB507daZNQtTk7S4+m4std
TN0yJsdq3Nlds8nN+ZBV3Nc6Q4sVGk5lHPAiw3e2bPLUeu+Gr4iR4WUx2/wwT/C2PFEcBoI1no6u
udGyOfVWsZZBk64fk2Fxd37bDZuG890ma5MPr94Koyve2qm4d+jE8CCjfckysyOYignV7aATpzdu
QfOCM+pxjuZmG+REiYr8Gav9bWjKX53n51s3aLeZQ9dHl03lzm3YEkuXcRTc+U1X52ClLYvuWAxX
Bamp0Gv/02nOdHresg0/O9pxeDEolNTFeBqmjC1kHTDsVqBrKmvvYHqHqEbAgH4Unldb54QbwQJU
xbTTEVQjPGF5w5SHrVBAHmi5LQV2TdL0YCZEw4Nt8t6bneMMVPVU0GWAJRFaEheclBWGQ7Lp1c/A
gn9efKrJDDAZfYq8a8vyA0ZBhrYd3XGj0HxjqvmIaqDb4pirpjy6KzecUoZdQ2EzG/v0JCq8L0F3
B3wZhdZCDx8ZZkZrFATivPoBidgcMml5m7YYeC9zuS0g/BvJQX27eAZkMeUqDMSptxYd7P1FU4WB
nyqc/RqBRfEVnAP7Vqb1CaCDA3fb5U0Ae0Q3xZ8oJVnHSXoyf4HEYTq30FDRgoqaSYt4LUn2XBzx
8LO/LxZ3y7ttl1iQhOPAt485xpgZAZfy1bByBhE6JXBAN3UeVDdgYkRHY0nlAAdPduKx2+QTj2UB
/IgREKexjp3LwtxsntLnGoY7Ikz0JvW3aI3/9wMTo6phKmhooQkTUGWzWZlrJ9rUXoN3YvX8lUly
SuycmuJU/FnI5e5iQmUbJqPFeUanamZ3PBl155yKVlEKwoAQA3eab1qzfc0Dme8JdhNXM3le/g3U
BgyEwB+zs9lMIRF3gvQ4V1b4lDo5AeW1NvR7nFEVpQiIc5N6t5MXTwi4OHX0bJGL2f+zeJZNTcuF
lkfHn0Cxkgff/jNbshLc7QULGcXqZ9eSAyzZZDrzDbshPSOudPUrFbHVeSBpfFSkUx20S88V+hCR
VIeF3o3muQW+vig4nP9+nYgeCI52mOOy9GVsTTxhc0yOz5u7FRKC+/tfa0AydM+I3aTFV9quIdt6
Yw4R9J0B3vfWQtPDjLBEWWiAAe2jej44bALmFGdHAwXIDNavJjX2oUvWeuuKAEl8LSaIS+kAzW3u
NoYAyqCT/2iCOo4wvTeu4STbXAE/CWbd7ILg96AHkjcDlnHhHkeyrjQMptsl40HURfHcsw7nm241
lVar7xZK5HdlFqRpCUTmm8GmTsQf0l0czb9WJwZjGu91MakILArcnES6Y/vgOdWxV0Wx04vxJVAg
GK+UT52IHOI4pbfjawvpo0sZi8qvcgnMM/MifjRjdUoaBsSq0qFNzGYTyEVAKgGxQJo6dCXVYjXQ
WZtENIPD//1oMnXmC0cJm5/TJpcln26J5VWYD26XXcYZXbuPpzM1lPvJKZnV4TmJ+Z9oOZru9AW9
Ld635VPK5a6W4TywD5YD4am2nVMm5N/YGAKW2RnLXxCJrZ3T4oNnOUUDa+wddChKsjmfb+DGwx/w
JaxiB9t2J8Z3SwqL2GuwDbyhPKXo7ucoi/wzIQ4Add7/sXdmu21c27p+lYV1vSuoZlYHnLUv2IsU
KZqSKdo3BVmxqu/7evrzzZJX7DhB/AI7QAiSlkiKNZsx//E3ysIxUImCSUkubTASVqQTc+IlWbkM
RoZE46Py1JvihSPuszNoA/J0+8gGiL+g2o77PKHL7+SR2JRNeYE6jToxtS+u1GNyIkn7Zpv6xIck
SKs4FyVSWVdCd2L2EfiqPZJ0cZ0CkS/7XLlZNS4lbYiTQpe8zMxhm+rjneuMT2i1FZH7gYMDxdP4
YsZSHNBM8TYX7YPiuv5+UjdZ659ga+PlPjU40VML+z5GkoWH5wiNZvwAs6Xnct2gnW5Uk5lAPDYu
J4G2UlygzMI0q01lJI/zrNI80JBeD3DSVIODIgj64LXX87CcWc/zzUTuqZV4D/6ADAItMuFSdAXk
J8+LMt3oznhNNLfbUHQ89zZp3Gw9/mY0A48ZCAPPa9VtX6favkXWS8PmnmUbYrL8tFUOe6WUI2XO
bxKjH6zUCGx8sHq5O4yf3uMySnK4exPJy+w6P2dR9F75YE4cV8rcu2WGQmId5uAGa5LV4fKAPmGj
+RN5mkmASLPo/K9u1rPPYV62GCE4wxpNN50FqBbpyq4p5eiOxD6WDvaqpNs3mPDt9JHDvkXzpxcJ
gJmPCn8SMC+N9M6lngKYwwLPaycsGPEQ2c0SwqodfgcgZ9/HJcS32NDnCegbLAmKTu4A9m2S0U5u
BE6mi0mPH7HJWRMNKIOJWs1s8VAcIIaF/qWLaai6mNlC/9jYkH0WLqE7K3iQcK9soi1/ER8m5U1/
Uhe5qiHVupoBKqehe/kpqdJ3+5aD+VDBUI++TiYpJpGJ3XJm0UwaA1MGkTN+dccUe4gnqO1sumaj
9eIC4/0ivpNf+suHEYbmmLowbI4i+s/5nUnQjZap4vauqtCnyQuoNsmIbyGA51EvykdOJIRjVLiE
wL4CCsKFBw14hhmlM8Fbzv1rnj/GTK17O4yze8mEBmq+FEQ0niyQsgxXzgjFOujT4K37QBr+6YHy
ICgnIzsGFg9Dg5wWvLQQFtT3nrAhUTZ0OrWwqcjfjUayQymc+jjdhpqIL02jk+UwnQjADd/o3H9R
O9XZaToWTV0K1Ygtp2XC049VUzy5GoVIndHcIAnwMaoL1Q8E5bG69515l8R0Dcyc2l6Y1D/4ghZP
vqicRY+/F8NR+URSnmmUd1gYJcu+VE76QLMwDYYQ8pMaPk8upSWRe2uoIyhUAv8OD4TurhXNnUeC
yoMIi5te9em9Hyg4nRscbEYvuyhF5SCQtpAVVB0mxA7jvKhClklzqAkYkjvm5BgPquwvZoN370aK
fwVESXx65py6jQ151qfetkFharoSUG6NbYIn+8rOI+dONfOJrnbi4p+QSpvXptlCftA2uaLeEnNK
L4rpXESZTMccMHrVFEJfl2HRnVmXsA2GOEyxUX2Jvcw/DLB90UgQoqbpiXIPcvg7W4VGFgofM44A
EXstxeDTM7ah3Q/3dsYimOMQfYQpqJDFZD6ofZl/GQKkz84HdonsBaIB6tsgwEgxMl9cSI/4nRdX
IvPie4UuJaw2wbj34vtATGz0QIt5qutPuoLOKZmiT8hOdnaROGtYbQ0MQTE9py45gmGRvBmFrm8x
zKnv0aOM8Kfj6urazWctwcq76oDC+jFRj8KqEOd76bmVjyKrw3Rk/oeMAXU09CbZOEWuLjynTErG
iz2BCNLtV4cWQZ5v6+hn5W/OvxNmdLJahMrvP6jair2yunHceRaoBPSzeC+aghIfLRtpQjolqUkm
Cvasxl1gusOlHnDCEBo0t6EG8nGuIoI/kNGIDhxb4KRvT3BmsYNF6X/MXUvK2yPM1guw1Em61jQW
2SfMyeyx7g9wh9IzUnJ/V1gGeSsOeXUuXhWJBXksaKw7SyurjY4pFY4uOjt7Xe+VHBQDtVe20PNK
XKg3YVV7D0nJ0G9bD95voIuNnxPdk/LFPhCaRwJRHztHtcoiKnGExyZg4QX+eU7MmotrPVbfi9ZD
tddleCHh9oeV9Vvpd/1HByaNqTX+usYMaA0zEw/7SN0kHsKX2MHGzUpg+NpWBBY4EpboE2ns6J24
9/z2sVb84jh0Fn1MbdiEeKVtmgLrFqedgPLyKlnxnVUbT0y0cgFyFDgVSImmtTdYC1od+T7IjFNk
qf2e2K11EuftITKqGWPCbqEjIxuLZuzDhr4/2C6kUprT1QbCaLi1rekLEG+1hOyHihm5t5OgADd9
YJkfdLPn95zWH6M/Nfsva7NtWoSSOiz1KrLYnzaKuNJ0z6rVfAejYEnpWy2FlkV7VU+je7PHNdCP
4q8V4xjFTAJlwAlz+O9DvHJNNbzXO+VBKzkoZRkiEnotb6CJv/iIc3Lv94RZk6QCPiJpuah4hWPo
P+9lTmUB8sGB2uHwZaxrH6FG79DAg+ulH9SkZsSnafTVYykXcVri3KpTnZqGcu6ifqWp784q+B3k
y25ymm1XDdKuZVyGpAot4SVpAN30q8AMi0VNQQ/Umeu/2AW1P8d5yr/CITQa/zHyX13DNX/K3C4U
qPTY8uXQxrLyKHzzjABvYXH4WJmamR1rElnIjcLxcQGGVW7DIRN0NCHksfr08NuLj6IKcTAdXmgn
wZrLiXhRsAIpfpFTK/6cpPz+SYWOI6mO96D7l+8bGaLi5V4FEz6yIEJhfrqqC9Xa6U6/yvwShUzd
vw5+9aFsnOrWWK+EqTT3tlVX2yZD2OF46cEyMIYavE7Z5qn7nJX2Ic3G4d6BxL2uyDqnYVm6FNg6
6Rse5t0WtnL72bzEpAG6KFLb2HZ9ReR7mm51zhS4qQxfuwm7P2f4UBS+tOwSOz90LdSyUP3VBngn
JvK+A9kPQZN2lUonb54t/yfI/4UgX7etfxbkX5CRfv3XHb3A7PcflfzffvG/onztN0IAdM0ymM66
46rMgf5r3fzn3/jr/Oa4gpmh2cwQmwrymyRf6L/xG0x8y6GUlWn1f0jyBS9HjLLmmobG0//7//4U
eFz/9PjHVdCyZfbyj2sM659jqMLgM/C5DFvW068vlzDz6//8W/ufEqpilbpuLtUAbE5+8BkrCUt9
Gp2Gfd7Lz1Wtcmg1qg5mEttw7w7WJgcVwwxE27SJfULS5adnp+yenHw6hLp5c3yMv40QtXsUL02c
JwkaTr34SAN10yuYVkXHIM3v6vxkmOGHMsPGOKL5afbDtsOO1XW7ZkEYCrI+b7qEg+XsteJD0xNY
LRHEKe8JqfR8eAqYjsi+W0M0GkJyCAK4g/cL9G7XdjoS9CtW4YBfTKlwLjIwYlYioDcVa+tOM98w
FjxkCr2/YOCMpV4VVLnoF0DaadJmDa5wESzHvEPphq75LRqljVhtn4qkixf6oJ3jJNmxL//e4dFe
4Ye6wGEdG+taYBebHnUf6xSsmgw8ecuqfWoE700crmunXxE3XnBgpTHmfx3NlW3gHORJG5mWUJ1Q
ebQtujGe3h3h4uA8xLdpD3S7su5DryZHHHLo/IkdtoT8SrESpYoF1HgOK/ukhOohJDU2d9UzRn7X
QIEzjreaV9LJ0zdVql0rpUYEVa3retzi23KsmvAN8/aFq4TP6HAvodM+6YF5a2N/ne5rsFU7d042
DnfpEON6Gr1o5nQYka+4cXbste4SqN6d7t+5cbMRIcu2Hh/bcTpTZB0i3Fdc6rPeDfdVpCy6KTpi
i8yoCI+FhEpiPGfbTYNiKsztnZ4gFMaFFWnkqdfVZW5bt3KsN7YyntUJz5jxWU0m0rdE8GakjAPf
yg+DiRrE0g5eKXZ95q8x7fOpSjBNMxxksrxzXntg7AOoalOsOGHdYgAM30zuoVG6jnYukLAVTbCP
MnrSur9Xqxj0iU4BrMMW49l4ir+IOHkz/eCtbIaL/BoLZbqWDoNaTE9aua1i9XVU6TBqyTJRYTRn
yCkcjQZOfFfG7ZIm+MWV5MAqxyQCR2uCgSC9G+5+0PrzMBFMMob71FjEmnnKJ/OkB3yDxXDQAlZ7
fzyQlPTmQLReUCIvw8HYqCI+GuZ0lWNyKk3pHLcUZrj3zOHVKfQjDfSBDDkrGPGwE7fAiPdTry2N
Ij5WZfQyv8fYwuMdYX7Td/F7EJ+29N+82rFkAOHWH5IXWx0OlqhpYcR7LNXAW5cZPXHUH2cilReh
Gt7MNnrjdMkigSzKpoQak6Mi4r3BPE/HcOflMRTa8TpMQMoQa3BlOIdTfEQsvikjxqpSPcLo6CIC
cMruAlT8VCnpsZPLgcPJZrq6U3uB9Jz7w0XnklTw2erukwuBvemnq11OV3kF8fM4KEl8FEH6Ir8Y
OR415NF22KP8na6ELa06jQYB2gP5J0EMg9RO68kWO1Pn0pChe+5r9dzo/Tb3wdyhQRkVryd1T/Ge
WPI1zahF35vQxuq1O5m7UDhfXG05BawJ2CU/tgpac8a2tOySny3xWcv6rnkKgeaiSUfomWG1wVJA
xXywyG+ZPOZ6m6JYqpO3QWASGN566PBaODzpWrORg8kta0KydIS74CjplWTgrdHZt6HABTFWp6sq
7mpFErTI2yBeRImqTW7AWMums10N58AcnvACWTUEfafDWWnHqx318D9aVpk8fHF85Rlh3Yf7ejBP
olJfgwp9Ilh1p0N0gHN/Muzh1TW9j5nZL1w4P02G+KeFYMBgVvwQ8hv+cNZJowOunL0+vzfybmX1
2mbUyV+Y4j1uVSdhdk9TqZ4LMH80LXLMmsZ0ML5YmIWSf7JvKmNXovRK0W9hhImjQcCQ4Ju2pBPy
59qAQ9JOB7donmqyCyZY3zi9HyYmgvxfgZqcI4UzGF6DZW8wipXuf6+1N5wHxmYl2qdSZ4pF0Mg8
DiwVOX9ysQprphX+MBmOCwkS6O5JLthi4GSSRw8uO1sTTVctSl+asvyoe9cWmoLhkbQRiuFVD77W
oXvnD9ZJTkm5JqiufQoirh2TqNaZY+CxSPB954bJAUyDjJ3GFbeyNXfsiSTFqvA2BXOehQqPiXPQ
RC8N75FgcAJoeQwILl/0hsVUw5LT7Zkfwb1slvBeUB5O84zThhPUE3/pKeJzoygngtTStaoEDx2G
5gsr6pNFMBofJ53Gtl/o0X4A6qBLZeySwfeWqtk8Q0J7gd7V7cxIe42IrLorXTJjG6+4N1rCMvTe
wnU/8+/htCT0EkcVfuYCzxRrz3ZHKuA07iIwqTQoaxzH4htq1rObxxjq5+mh0erPhgIEZ0BIgD1A
68/LCNBln20UQq0gmgidLk2iPg3SZkWLsPkJiQV6vzc/N07huO3T5q61rQ9hEOnYyVjGPvVCsZ/v
zTeKqL49FIb82As1I9KY6AyiL0Zo867tP1Nzw+YyqN9bgF76gcCXCiwD28T1YOlWk7afb/oRInga
iQbynPlMkupiGltv7znZhhTo5yDUa8RjXr933AK1WxcvW3JLN6MaXjXCWO5GDL4c9OErF3PhsrE2
GoTpKetW3RTTsMfUsEUnosHxU25O/WZV1iaGQYGHCzkXzQrqnF2uRptnGnhJRdCv0WnRVGmVGpEE
trHzDWTF5sCHm3D9rE92UA0biiIUgbjYBbCfEyU4Z7nAjkQRV4djuvkyme4uYBdYl4HzUpERuy7b
ztmHWfs5HFDFk4yMoNOlcWpz0LQIVcsTccW+s1kVRZ+Ra2XFLDcqkCUOpn7GwJ4i/TWBMtFl5skR
CIeCDo17RZ+/GG9tAd9xYppHFYsHU4A4pEvqThcfy3Qm23rExgKs0PmUqCnd1miNgQ6Oc/XaYfkb
dGzfx9i+YcZyMtP+Sa9G2JXEIsPELvGPxB3jJURh1VcHYcX7X6AFfy2TXd12HUs4umWbtvbTITaM
GIZw2Gla2fFbGRM3ljxldv/kOUQnEWmEoWJJHTXY5foX76z9pUB3daJ5gbWFKjTHkp/shwLdFfTD
AGmyHbzBM06SyAsS6y6BAMH6QqEDpriUjk6Ka51kqfSLt5duXH8+H7gGiLrNJ1B111Z/entQ0MFA
j5zv9IYinrUmQ/yslMXWVS+x1l8sI3yp8ZMbPoRmeqgEqxqFbRCNv4IRJB7zlw+CSMmiaIM9Yf90
BXwjIwyz9rKdvPhIeS8mlUmioEtUH+D5XvSkuSCdItvKXLZatc6S9pLRi8o0dp+EgtUVeHsjAref
//krkme0v34yFyDftjVSC35GkpAh9lM0OtnObTlCqdkBWP+DUkNGB+GiCDWttYjbL/PwLmrq82R8
pRLDK/acm9GLCqPQCFgA5vLQMaczunZLeS6S6dqwdRnRuLRGyhBqOysdZdjeVpYglouxYURSLRNA
VukqjiZOMlzSINo7qXqeDHNXcS2Qt+BUTb8w6C5RW6HEvCWOuinZ/Dyn3WbtuEVGfinHfpfgOBwL
jxoWdm8Hd8SqNipM4NKAE5P6VxycXuNJfbYGcXIx67SN6uxo7cUr0rfSbXn56KXKy4w9bKkLm+xg
Rg3MF0DOhPNfmg8xBEHkrFWe/QK8+bvhITQV/0xLU01d/2mc6klIIJQuMnSZ9Ubk6rl1E3xXvsyV
9XDVmuruny+7ZvzddReaIU/tjmCO/IQgur3mcDZlZsJHQ3yAl2K6sWTnJe9BnIfzxhHxy4gcdDGh
LVbb7onj7h6J7N6grk9okWjTY1AjT8nht3QX1yXJVs8eDFsOBnDfBRSyMyRoDhL6A5AfVv4T5E3M
Slu2jj67n1gPSb46yNfFDXhDC87sLJDu8ChPBQkjwQ1g/uv4x/a4ONjTteNUlUJxIt2eVvFnC12Q
glST8z3d2+SYQXgK6y+YY1Km4MPiWuj44fWtdLvYoRex4EY5+HxqJibOBemm0Cv1gpgVvGAqxzt6
Di6WnPVftYa0UCopHe5Q2voPWTxce9t7CkNiXjiCUYEbNz2hOq7AiE3jU8VxNE/CF1m0NkW/jczk
lI71c9WOr51OOZbRkELUWVZ3kJ7N1r/r+I59MzrGanoMHHHTc3PXY/onxvtBid4Uvdjpvkk+Q7vB
BeNFw5Xc1leNcR7I64KUuxtZtbvGuVmddpbHPSqWA9wipqtpv5+TcsC/dmLZDfZl9mHQ2bT4O5Se
+s3yT7BFUM2BfmvdoXfUV88RJ9Ja+18M7Z8BVFIiDWETFampjq2bzk9DGwoRLkmKke3k8U0e6QYu
u3a1veJZ/smZVeyyX6y2f7fq403DZuvYUI5mZPqHTYcWCoxLMbLYxhzIag6mpD/9Yv6ofzNlIcXo
AotDTXd1R36IH94khKrXJCpMLuF0ZBqi/V6Qgf6E1nFbQlezgYI+xGp5Qb4KawL3Nk091EH8Jqts
rEQOUQN52yA200QnpwNHKPop5tjT6eJmsxDaWbKPAn6H1lUdRV8ci7cpu5hOk7YXSbKQC3GcDldE
k1cQc4ZiRRdNn9bFmB5rC9tTaVTM9Sfw50V3x0MDYTTH4kKey2xjugauOMWF2A0GJXmdHU37MvXD
zuSgIz8ksvx9aVmn0bCeUIAzZNadU3wsQBgcGlXhQDBsdKRj/aTZ5g1z/gOucMesMo4B7glKPR7k
sakJwqM62asYdiPD4zD5Dw49xEUNXkD6arAA3cOLKkeBbJcwxbN1O1B6qXr4hv3KltyJI65oR2h4
e12nS8WVdBJjJ3EF+XYqzoyLLjJvmdU+pTW03tK+4SO7lIcSF76iwmfxvP5JruCC89qvhsHfFDgM
MRdZLeWFoE3+52FAACSKuDHN8INj+8ywDMnLqFqEDeemyoa8T7f8kCcKEvOAa6QMIWyM4g7zy0fd
XSYrMXWnimMeer5DK6xTK5x93Vzp0i5LTujy6NZ15zodLuTp3hOTfk98wicXN3xkuEBy6ikywufR
iV+IwEAsp/OV0ly9E6G3yQH+cB9fIF24i0oggI6ZTzUqi4q2Gi6tZ57kqlpO3Wvukd+n1qRF9682
K3/KYmYb+VHQXClGZ68Ik+Jj2GqAC6B3njJcsHy+aFiStogw0vyzPKTacbSvlGFr4uZQAI4gfd+m
JtUO+ItVDNcyUM8c8IYeixrAMlmNeXG38jnMLXzzlDUbX2v3oqovade/ju2wlUWQWUvIwrghZ1xI
pr4FJ7bN+6tl8hdjNY1Q1PtQANE1zpfYVC7U7s3qny/036xiFG7yP0xEQbZ/usy9X9pJ03cZRl8Q
HOhViAJNrN33WznIjWY4C2vvFf4vxpdu/tzVYfl0KJ/ZoTUNisbPyyfq2tHQRZvtSBO8plVC8GnC
9giHqV33KhcjSY9e36wkfgbHbeUZYldR8BRk20qEE2OOnVGbMJYQwuICKovsGFizUrFQpBbTrC8W
QIrAEEHWSw5AqT2cJbqRxc6tc+tNX0Z7uWT04bFVlG3dWVvkU3bPeQjTbCIaxlcUiCeSR1bIxTj2
VYuyQHeSqle57qIsOEVENWMkCMWUTDNEpVF6HMnlpaN88Sl6qCcwQHjV5WaUcTUjcW/1E6pvFKQG
53FsL4ZkPKQ264acw74Rv8i/2ZjU66Sp12hSjyUW43X8RbGT4yg49vG7cdgQBF+tdYvVt0r2stCx
B/XQMOyRB/Q4oLZlciLd1DG9G3ggM7ZzbhKhQD+IciVguxWnYkrfJBzidMNDRmX+e166WygrhCYi
ouzfKgKhmp58SNLu8NaaXvGxNDwpMFCWMEhxBD9NDbNSlnWTmb1MqFTrfnzwA89i9aOpjnZzMSXu
pua4G8XJflTFInDUYyG9JeDdtgOysdE+SdSahMKlRJvG0t8oo4Dl1K44e73KP9o1qFhi7Vwq4V5F
hlpF7UXu8CFzA07LCU7jWT4udJSY7SIELqra8JgBJxMTfQzqWErFIILH9TJHpUNLVuzk6iuRtZzz
Iv5PDxAl5kPs2D45Y/9K3t0jOumF1qqPyl6uugiTj+TkHVFqb7UpehFhdCSrm8Nm8CIEn0qBmZ6B
vqYQrkcvMvFwPZimeZNIW5rxA8zeTDVvbOGHKGH7oLosgseotO5lwaQl41Uk4hYhpc/JPtPi6bUL
2OqoJros3StdBOEZHNGFxmDBJbb3oeNvJNbWNAnwIkbxdOaBRItiPMwDnqaHLCNDtuGh5/tk9RKg
AgLpgTyNJwXc5wSGmektdfxk5OaTiYYTpHmCbkp39VUl/mchB5xEXyM21WLg7FBD4XaxGrah6iGm
6K7JRIcnmNhJyYlNJri5Jagzy7HECafC+/rPq5Zm2H893XHaNImONy0WkbmK+aFKSUYjKnVhprva
HhEh8EVO/Z3hfQTnAvDAEGghD6NOS5J5FNOj6RcxE0liz3JgkemGtWbDGaBBHrrI0cMnsTkv2/ML
2PqXMqLArcK33B1fIzi6vN6JzfvRRSOkWqSjJX1c3YMHkWaGuYWObUMOwTDEWkh07DlZhamlimTM
HVqo7GWBl1rbnlObQ7qvqzhb4HYQOtMxy8ObJlEkssi8xWCl1UbTy5eicnHzigp1YQNqVDlYaJOD
bapG0S9OGWd0BOgt2aD5to8CkPD2EY/Jq1tyROze1MooljkTXK4vwUTQehShXVWXclW3RHNY6yxO
cs159BX1pJYVAo/gRYVa7XTwX8l/HSIBMZIYKW2P4Gct9/AkhCliwFS2YK71lHpy322TI2k+Gzn/
MGR61IzHjr5GEqln+WqyTPJ1eTQmWP5Bqex1Tk9AjorYxpmFF3HB+yvgZYkMKLQTYn3Yy5OGqLsn
DcmLmY+vY8oHALdPR0xYXG2DwQRVUN5e1PuwtFWEtD1qTmzwM2RWZf2WNO2TYQ1nOaEb+7+l///1
3X/Rdzc0oK4fZurqpXn519esCTEvfUmx0H/M2yb41+olzpuXH/vu337xW9/dtX6jra1ZJico04QM
ymt+67trqviNA45jCEpPW7ckLeW/nXfzN9mRd8D7IILYtsHBpJbv959/05QX8DktUChXs1SN3/qp
2/5P3XcWF3l2+wHVUl1eA2RNA7Vw8RSbWUo/rC6uWmeN55XKgdQfD6GIV6wzx8HSjS13OdQxMd4B
2F5d39hhkaqP3j4a6tuUKudkJKYjKtVxGfVwLDs6Hno30YDcEao2JnC2Hb8/++0qsXGd9USBDMtp
FxNJWKORYRHPEWiTBzhj4UawHbDrXLRY4xd5eqmt9mZM9dZXWWyrNjtJS2QUBmcN4jHLD35fRoW3
LXXPEur0J7WyH+EQfIym6dTTEnEKbOsTPBNafFEEbmkONqfUUvdmjIoNq85jLOEjVY8veRN+MaIJ
26pdVpCyjAH/JTZJM9HL0F4XrSSK4fFRRck60fEoxVmlqGEDOSnbfkeGZpBAFBPDAXpWVnTrqW7P
7UBniLBnEAKnWnn5Wx/wwyHSdGQL4mNLlkXfxlfF9slUMvib8TdcxH39AWdivNnaEm82X3+dNAHo
TkkSl/qlTFiwLJJoeryL0JtwcGhxP66Uzw2nvaLMXhpUGoRP1SOKoaiqkOLAwotz3MKG6iPiUipM
yKATzHyzhbaIrRjECeuo2HaDU9JVjTqM+mjTQ22i9OPPjfkWagXAV8u6c5Eo+ZJslQy3j2CHb6cV
FZeG1DpnIjJJa+P7KTKHpSN5g4oevpRj0KEwDqfF5MS/5wmKVfPBhN6HAmRj8RqbWLaiSHKsVnTa
iR0sIkwX/XgR0TvyYjwNQ3P4gt0kuTd0arCuCzeA9Ul4KaxXlWKnL5J+3/AloNwbLuOQ7aIR6yD3
CzzgAyRcdVm0HkjtdKbttESJyf4RdndkkGPzNZQ2hnkx4BNBMhVhTThjBR9bg+imoGqOcaEXhwL4
KHdo1AZJu9MmM950NnWzWdeYkYNQdnXMUI605xQ3npVF6AzUTpn7XEYbnFQLMXwgcijZmXVwMjqt
oNFL2mPQZbfUkbJsZGmZehV2/FzEBZlXncABxtaucZa9jh1NPGr/NN44sSP9QCZpBGFDkRs2RZM/
5r11mVJsY3CvQvHU7yufMFIrbZeG750tsz7p2Qn/WilCNC+TnQ80S3fm5MLMJEwAtBYJbB4fYEHS
k28Mevl/3NQWOV6oUEnRdXwy0OI4Y0L3480lP4JeIkqbhvhPznGxA01lSsqQWM30Y1FwiXR0yBjH
L7VJfCoNzlkNbqmLDJ+HVZFwvsYuIGk6OAUqLP5QNX4vuypaZWO3cit4FGaTbSoZI2OE+rQHsZve
731/TqHWzqV5Ou7t801LAPX7vVrek4vxehDO7ds/RkrM6EnxfWjF9/vKVBBEAPfo27/98HIpzlSi
wKkMa3uk7T0iKwbm+6O44muiNx6NK0OXrJ9BJmEQ54e5o4nKWdQ0Dp02fMU5e2D5oN7Y1f60QQeB
wWZGNDRxELsAoQ30WqqLPaFKzd7Hs/P9HnZ2ZzLDCaD+46n5JyIZqzSE9ub7z4fyJ+YfG9lLVpOJ
06CSI9uCKlrsCwNrgsnWt5jooGWbn8PMs4AJLJVd8iaDoHyHMOT7M99/KgQHAKDKx4zFTdvPv/n+
Ss38evMTXRhdfBe/KgfnQpDf/LHGRG+D4k489alyGEd8LuDr4NFmQw1luXGMT33+0cM0Gv+N0NmW
uV2eNSSXix6B8CHtum1bNtGh7/InSErVsUV/tbO07DTLItuGvK6qyMI7mk4ZPp164E8vA42FEF6s
PsUoeRRgaGnyNJTRaUo9cT+M3RPeR/k663KcDOwJm/oJt9XK1gnD9fOPtaMQkW6odDdxtmqiwl4n
YbRuAtTZ023AVHbhjDUt1+lW4bjVmsqnibwaUHVSQochak45tkqxrub4otYvZa3ZO4Vj747gti9i
IEqxMctgF9Sd8zF0vSWOEfGuCcF5C8VJ7xTH/1SO7dcsaOsL+eT5We+Af52OUxrVHXpPgrnzDBCQ
uBJ8sXLaH/E6HYNLGgXeRqktsAKCb9e1rd66BtuV2C8d2CJsuLXWroLf22Ko4PN8gHFbbHpanjD4
ifrARpQ0uqzFFMNvENGGC6YxNXfnp/6dwG55a+neQch5FuHbuA+qGn3q/NghgMzoCAoBdk53XR1m
+/lmCr2HrrP7DdUEZoghRgOLpqmBAvDtMTAH4/wl6poZaduddpeQHD7gtLKMHSNDMhnioDPgjFjh
ZLefb9D4oiB35WD8/ngsVH1b0DcKhhyvYH2oiv18AwTlkBDBCK32lozSGGosFxQluyukJhPf4nJf
/XFvfu77Q3sqrsiRlDVtg2IPjbbYQ/kHph0zRGvUCgCEtrcIpRh0/lcSWaNlqNPgT5vQoCbHPqvA
6uuOBNpyP9+YmuFMMBF4DDKE745hPlsWVrpjSDKPSVWA01yGQZ3f7Cd5E2oGF+aPhyCOWEr5Nv7G
oMfJYlCgELzfDTSIBPNjpRfdOoqLVzHrtSyFjBG+T0YkX0PiZZBXkpG8i35ylk1Atkg+9rTgo44O
v7yuE34icDPkXbNIrS3C4818lQPia/iGix066m8XeL7KrVJme8wJs/18b34uGeOvJia4axc/3H2O
auT9Zh4I3x/O9/BqBZkgMuT9uit5l7EicRPKYTCPBXjIVC/o9v1NapUf52svyJD8Ngw06gbsJ5X6
5mW1ubZttbhTwy+1XzR7T8b+xD6E6PkbneRXNt80mFmu28yT/bD/Pjd/38SaY789NGCiKqZWf9wo
Kl/x94fzvfm5yfpU5lFz5zQ9ouX5O52H23wvTgnBRkPpLOfx9v3m+xj8PhDpctypTKxtBxOevyhx
HuIMo25HqsDnm0QK6kwFE2oEIDxJFgluc2H5tcfR+9u1e5+jak6a7HwXwQpLG/qr7xfO9vHnoGT5
70z9fg2N1qWCt9vdfG26ec6+z9z3+2ZUvNoRLJP5wny/RPMV++k5OyOasIRziEMuU3ievVZIKpA1
X7v58fwvOlHkED/Uq5agRX6fvFXNNzA/riNbtkc6O72j7FuEWIUyDeWUmadSIJOg5nvfn9N8bYss
QWwHxCSwRjlet9nSRPK3rTVSiISUjM//9v4D8rnch1DcmQRruirrIVylem//ce+n54hx9ldgTGKB
pmOSeyOabzsh4ROGYHUgWWOrzwtHx0lnvgdhAMGKW32eL6EmF5TvVzQVHmva/LgIM2tXQ06dp+A8
JfM6CNS17+NHRyqns27jzke/4LCcvq+zJ1eCuvN9Q0q7YQB4y3lKWjWQkFYnwXq+xFbaU/LNP1gY
2ocsAnWZLzSe9hY9ITlb5xvPYc/HERdIM25jTiByQrqIFkgimu9+fww/k+5rolJ4/n/2zmS5dSXJ
tl+EMgAR6KYkwV6iRPWawI6OdBDo+/bra4E3K29ZVj6zV/Oa0ChKokQSCHi47712PnLM/fUJLx9z
uXzq+u3BrCdQN2njrf7P5dlarOC3L2/3bje3j/72GKEp6LEqb//3cpkGM0zX28r5112e/4OcLRUD
ppRbb7nIZMtSY09Jke3d20sYxbi8sNv3zLCe/dtPjAb10f529/Yt6rB//O7tSxpVDtmjtgZ6rFTq
i4gSwleXl9QbvKTbvb9v/t1juaaxiv79M4zTeGv+3VOM7FV8pOR/bk+T3n4vCHU6qCLa/bdf+3e/
+y+PQaGyNxC3OByX//X2XT11fjkD3brbVwW0YbspkB3X7bcxLJejnK7bEUDyP276hqvT348N8XKy
mZCn9dp0dqBIThgvs52wl8/i9mvhhBMP0ixPc/vl24P/8jS3L//b70DH8q2Y6MblxatavBkKhMzt
p/56ur9+tgd3yCfOu2EIor1u37/dEAzBX7t9twfaoGccKJosWSaagct/SbQgbnRVDYfGLifgmkVe
7/sl4uvmmY8UyjJSwHbzco4isSyPpMXy22QlsOrQcESd/AQtF/1mTJVQ3aoEZfPPhEH2XmOv9YPl
DJhUG2AdHMjCxmkWlCbcqiwK8vOkBTWmdS6K7T9vbl+ibmXlvT1ItITBcgEU4mZ0/uvmtmzf7pat
4BByp/aRYSXjGtF9Z7Jk/LEsHTdP9c25fftS3q4Icf4CzhbfKRu8jVxWnl4Pc9624Hh7LbeHbi/o
dhOCj2DwAbgPpne5v1Eo1FIlRMulEQGhQoXPJTBcagsgtB5bveUaiBkOWSEJqmvlRqx9N1M55H+Q
AEu90rSZOoJ2mpcF1Er1D4vJDGMii4V4ubndM6x+I6Om24MdWAoXfvR2r8ZCTvDvvO+WhfsW8pcM
Jofg35APzLo0lRCOyNbCjXZLlkUTA8OCEEpWyeC97Rc+xQ1aceNY/HVPt4hvgXiVCZyD8fI6UfLV
x9u9ihe2jefuLq5A5PnmXbBcZ28v/HZjdwq0T8DstVyKiizXed36UpgV7OXxdChtXrldkG0Ah7XH
QWlbRQdwN6dDqPvktRTAzcOHyipGWHDLUroEzFkzcCP6utwNWpPDQgbnygvnA/Gy2VGnnzUBj+Ju
t1yocxNmT97Fe7HU4MNShN3u8RlxXfj7QRIDtE2HqH6VLC/i75vMjZ3d3BBF/M/HraWGaAEkrtsm
oEUi4RmMmvZ4e7Z+KSlu9/6+CZe6EOnsG/A51789UXq7dt3ugkfljZf4bFDwMOyWbMZOQR92eyWq
jbXU4LcbvLXVUcF/FnE67vUEXyGNFL6rFYLNQVv9CpaP5na0uV7Wpavb11YuuataAZ+jFL/M3jwR
ijlRDCwH3+0GtwnSoiwP/9Dsq6BSmzpPjdBgzqvoUJX5SDriMB51FBFs9v/5dRZWxHmROXILQYzj
djgWbo+H26hUlP0VjRhFwPZdK/+d51V/DMhpwNTLze3L//FYXK81j3CAbDj3Zl4Q35sN93hr5aph
xgVx9y3raeojcNvOGYkora099e4cHyMQUVtl2qBdvILk0TwLfGaWi4h3jvxad+cHI7tOeu4AyC4h
W1ZPZTO7p3gsnmcZEHMWWXCRhP1hGpM6DxXBUMWMBK0zinOKTThw7yi3Y1wxujiNJJ4a4FZjzFY+
KaYAe0Cjpq548OjmvrqRTA5JXzKM7Z0rgNelC4NeqtcdyCU0KkcIBvs6mB/BS0T7qnGQAA/9uRd2
sB+gX2nFYG2jEFblTF5M57D9mJq42tsOgGdtgNoIfkscgC7d54GBldJr8p2cOKLtyu4ObdftvRDx
YlhBcQqd+RxHgCBDfXobhCfWA7H2oCiZn8BIL7YmPrUDI7sLna3qVMeiOt3udUn1Q/obVI2qQT2u
bkVuButbG5k20edcz6UxrasOY1luIcjJQ8ciLIZcUCuV0T1R9DQ+2Y1vIZvPKbNZRvzFPoZWtc/J
z5t7BwBAMzyLLnKxGWD+wmEXM3FkpE+6Aqlh00wkV720QUIQPbFerWuymSHad2cT9uW6L/GaC2nG
65Ikqo0Gckbg0Nk6lQFemt6MhOBCq/DRKrXn1BPtjgwM4rNppGai+21FxQkXKdzBSe26dCbMGfjm
CsBlthGj58ug/y6MVV7AvHHnodxAp362csbeQRnFe2lNL6NuKrCFKIrGzrWOpZoh13TdZ4EcetXl
WIlqOutTrH/ZDU3cvP8uw4CEkFmnw+/t5zECCmR3d/C5Gf+JxeAF6fY8p/G1so16B6IZeUgjSppj
o/7YAKKpB+KeZj03SQGF9OJypSBpAxx/S6ofagQfIjBwyGqydpZm+lIzkRTgv16BoIUInhXzOZxC
2ECU/luBuP1QAuVfZ2O4Ignpu8cSh6ZPUMICrI1/dCNUuFvoceoGqT6NwmjsEEQkYBPQauIPl/iV
V+lkqPtRA9dsR45FM7oA70tu4ypyq5/WWupNoVpiU/hHXC61XdJwsTdDruat3tKBAF8BzW8f5sYu
sIglFAXY8iAyfFGBGxk5QNd5414CPTsRHJggAWr3elpmhwQsfzkyLCkM8Q/Jy/9N7/4/pncMuv7f
MdZ/Te/WaIHTKP8f8zt+9b98s+5/WIh6Hdu+zdoWC+w/xndkWcOFRY8vmNL9I+b6v7Ksrf9YJmmW
axIdLE1+6p/jO4GnltLNYpxvM3cTUv5vxnemMP9V1ESStm7pEs23bgtD/Ks6votIkqvjCG970YY7
A6Q3Y2JkdJKZDMEv9dA3V3QCrDxj30NHM6wzpsievihtTNvdXRzAGluJcfzeqR4DBzKgRzwPxHUD
eEI4EmMbBH4w3RORSTmte+TZMdtCKhFv7FHDnCVjTpLFTzbYY7EJ790MIbKX6D76YfECWcXdZKPQ
tsYMvG6EAGhNidi1hEtDVaBHktYoO2SN/7Mx+pneG5YCK8/jvQnhZFuC8XHy0DqhEUWxyygMy7Jv
8I+u6lbRbKIZfCiC6OiOI1w6UCTUIaG3y8vITxDUbHGs4XREL9uQztU0ZQqIjTCMjKvVHrPuPtJA
01Vgn0/62K9ENbiHLGLtMdX4gt5frWBx1meNHJPRjU4lCtz1xDX+QxPjuGpqsQvj2NvCoZX3QRtT
NnC8HO0h/64TjEU5NsVNX5jGrkk6QhHZSjLEsVjWouY9LaLz1GvqtU0ZXYE5w7JcCbx23sHkqDp1
hWMc00F81U1Evh6914MRHpzIsJ6RAEooU9UhN2u5vYWOAaTbd4ReHQ0iJ9eBj9Z9+jX3zTkTL6DG
vZPQCorgYLhC1EfKm9IlsPXUvUMlTwAZeAM7uwZthABfa+RlmGR2aDy2I4nikkgLkv1pp8GJndKj
StroHnzq6Ote+QLklgzEbqqg/SgLxm4xrZTy064PzpB84a4EGJcF8b51LmtmnMZbXs7VmaHt61g4
LQBmhN5ToDvXIWk3ac+gEbvwBIMBjL/HrNKflpLGbos1/WXrlXTIVWsG4oDb7ConMmKrNCZyAEZQ
leUPemAHcESZSY0mY4FJ2ZgvEoDZY2s91mx0rryh0Lxs9Mxcv0vNSxcKdwtNWOHS7WM2MiUN0iQp
BsaDodiG9TfpjB7DOdt5kMB5Ac9/lJlR/prWIj6nQZ8/akvpKPWmp/PV29iy0ILHaLzzUs83hZPC
5wNXA9w95LgnbMmtprtbZiTiDzvUy5Mas6ubm7DA2yfJLOM41QrjVqhOpWGfPTpax0gbrD3JlM5j
UDZ7tp7hgZjWfSer+hyNiD9ES46dImacPTyTDBej89i09cqxuubUavNjVfQJdFQqpfk7xpN6dCId
NWmWPTFYuMfEMD0WYfCddW6G4l4nZL7LXcJqu3yrKg9tW0bYjxFhYawIx3AlmBwGxMNeM3TjxLDA
0D6dyXuuorq6JOQhsbna8UGpoSM3IXbP1HoD4S4NXLmu8UAaJi96Jtcal8zzlOaX2ybXFd1lNMf0
ku/Ce8exT4U9xqdRkDRBWan7MiZ31XARXmsN8BBF0INVsBcfS7LPelxjYOJqGPzj2murrSdy9Vyb
wN6JanPdEWGaEd2HoWOsY89ck3niPASF/cwS5DwMQ/dHLfWKkwcNmBJY4lhe7LOOngC4pvC9rovW
SmejB/YnBzkFVgfK9/0YRqTVtV6AmpRp0hSlMQrGTruTLiazshqA+xGS7GI3JBahEz4iNvLKSi/i
/TE/cfVQgleJt9NV991gbAtpGu7oKCV7woExhsr6x4FIhP0hMTYtrUp/WDBAG0bexPnW2ksaB+Y2
EgnpD5STEMAZ9MMTglYeag8zhih/Zm9GDJn7R3rBaw2ual0aOTm2pMLuijc2U9H95BJsGldBwP89
Xnhr1yqasmuV/0AF6l5q5nbFEjohkY3qMu58uZCjmNWP5J20YdwfwNpkvhaQAjRgkEKSkI4rsg03
ym3TjTP9BEzvdk1FEk5tqHnbNtVbbBkJcaS1vdH5GaKD3wGVVNRZJNBXcnzJHb3YTGNL+WYFZ3Lh
zPWg579ntzp2BTEmWj78JrUnIzoKX2YdMzibqNiKNPUFOTMAjYwdzh0md0RpriNqvoAiGq/txFg2
4qSkDY3YFsWkYPKLMxw4KB3mLf/6fvTUAZerc5ZSG/EaLe2E+TDWtk70b8HlgXQZcKsLszccMpZ5
qNGzzCa/0d5kFL5MDah8q/TEYfIaOKvDl0Vc4BqTGeJeu8kOYq4+zHDG8UKEZ10fsDb1V5ziC9r+
0dVl9ABS3dhgiqW+t2NrQ7gf65WMHmuFp3ecODXrjJSsbtYIDJR3IiCRqM8db2skYbmuBRoHkXjH
1GjJ5JEeKsWFx6brd25vzZfWifN1WOb63s3jr3m2ws2AuWZFAwdphLcrdBcmRDUdw8bK7zNJnnub
ZTN+yzjzM9s0j07OFt3KYwtCMY54e678wJETehuZrGdRvwnkh3uzjQyEJBGA7yH/RRdtPbZApOY5
saBbzdTcFpEaigMsrdi8F07jHYrywbbj8GXMtH02VguuYiYUVH7DblZ3c6wEcWAWi0/7Z8pc4zlv
9nqRvRvOUF6zPnxbJMm5CEJ/bjlmQAFsrMJqLlBuUk0c4miH6VY7Gl394dpJta/ScCDXYkCCbSEi
dBrH3nnOnD3BBz0kAXkBEev3tiL3+SHgBcCUMh492/ZjIv3eCV5HGRXAsTITHxmHvpXA3Y6WHbZv
SDue3Ag5COl1771JBIS1METjznp2A+2FZQmFvmrfHCP8VrJv1naS4KKNcMvBRQzXYVvo+6Syi03S
EhYio6HYuITbbSqdNU+vRLaOVRO8j/b0aU5te2/gNNx48dkOTfmLlqC7YdscnFrbuHcrEB1KkbhB
38r5ZSn3PSiDX4o2ykGXmXzOO8h+RZg6gNVn+dw7NV5lnfPFCPutS7LPFWgUsiylsv08pYbPKFuu
cRZgSbDGKwEk/Z3o65wpu1bubTgpc6BAkVUgP+06foJ/3AFWMIxDADDtEg+8H5Ys7C2pvzDjgOiW
ySD/FGHM0pieB3P6QUp9dpRTHqpRMdrXje1MIMVuQEID4NoIdvVkMEI0Zs78rj3bOVEQEEYrVR5J
U66fvZaD2EJc/XsknKi0KyAjDT08MoYPJbz3FMwhb9XSqIjKA6kJHdkZMxz8tA5PLrCKKCQvM64I
kHUi8jaW9BhrjMjCix+WOqvPUHgQ675D5WKtySl94dq7JXUpIb8rwl+hW9eubB7M4RAUtfvpBlhm
GgNMOW5p4eOCzu+iRf+twpZxMVtizB8/iBsULc9CI69NoJdbDhzMzLGfFKG20pwMJFsOn7wZrI1q
pY2+RH9wFVVS8yYHq/6mgfsRmGX0rqvABYZdcoEDvZfM1rAViMPtsHgdXZgwOX78tQ6I12+yuABK
MauP4CEX0V0A9O+HgL2Tkmr+mBrxpDnWV+PlxTUX/WEijYf1iBXEFekulRWyfzci85Ggj7ED7moP
7xY+xRUWEih/BCL5xWzUIMP4HJ0msi9uL0/kIDN11/4IAlFOFViITazH0JOJ1vPHBu0/0XByO2kS
tg4WGbIug+iBUBxiMLRXt5NH6ji1wYCoXwDYqYMxJN+lS1xfQ3trXwTjW4WLu4IEBmht9j6Svr4j
9qo/xAyO91Y9rsZIvjKxbdeObv7B3k/UE7ElYOV06IigL7dsE75FjuDJNrsTKmws/cTErEwzer3N
1th6zAgT+2xjLb9z+8UBotlRyQxrfcbPUqE/lQM47pm4jxV7rBhXMPHfr7leOKQMj98u1EDacgUx
ihj1l7yoV1vXdFLtRX8kcnz464b1+aD08lFr0c0VABOPioRbhyPOBCFUGIhoKMDuRhMsbFCSVCe7
cTjebsDgjMeoHz6MArCkjIwQvAbQwkWjSh6p39vFQP/YRtremyTnhOgv84loQd1p6djWSxc3GGIw
LGUJT7qM34xpTrbocu61xol2hjXma1CQEl0EI6Kh6U6h0zWkcUgSwK3KhvndTSiUFgwytaUPRGcp
m+2vtkJ5keH1BwgPkLcP2udqRJ/SuBF7ujnchibhJdnk9Jt2Uo+V5ZCKHnYufIPrXDnXgjB1R33Z
SZ+c228FToT9Q3zJLJJ02gjAcWA0J/D34SEAAXEee8Qdkc6A0gadUUp1Z2iB2uZJvJ8tN77g6oYL
oaBIZ7EDWc3x7vo5fS0UyCMiIqNrMqQ7A6Fm33kUyCqJr0bm7Eqr+vF0hZEiDmC7Izfz0xzxfRIg
GIvm/kMbtCWnLddpybvvubnkDUCW2oG56AZOySZuFgwQcv1BtE9z7HlrLXQ/6PTup5qMZj1P34Fe
fYD737WlcXYG9QViEsx5Jt+0+k5JgA0tYSpBZeCBjrlo9cF86drpo0287ayTNDkQB0X8jdiEdnB0
l5VN6ROG3/7AxuSUACGUgK0iprGgYiv6WLDAgF6wK65R3O/z0Rv2nWbumslFFMU1i0Ali3KXPeCq
Bl237xawubK1bTjqFwmxASbQmWa4PIqu+tUzdYHibF21Zoj5syXjkiBLAAy9JoP7yx7FA+fuQ94l
b4Eo7aPX4iAe9XuJ+pGckcvtiYp5NPYVIeJVwGy/KblwMN5mWlWvEO++mWFGJHXBeazAZ/tV3wYQ
pAn1tZbDr0uygV0Q7QPlpafAI/k3qHXOUuyKUwaPpEpt4ig8YuAT7QIHCAkwTEBvgqHnZOQxoPN3
jrTHZ+QKZk/oiQt5c+qeWHgeo05Q42RL7EpgRpse0NXoi2EOmENd6K3XpwX7P13oxxuHshEa47Ew
PNWwkQ9a+60t2XW1R/Zu1nUam8D63h0ndxslhG5N2diubq8/04yOXY/7zM7KOkpRWUfEzxZ2607s
LJ6vLCXESxhTND41BoTLmuZ1w5Ocsw+CmS5mF7XrbhimDeHHYkUtA0WKGXruod4iyZWcKBX+phoC
0xuG0LyVtcP9/jKMRNF7vXaFvhtjvTdcI/GTdkBj4GRg09N7fW5nP5zLeM3l9VWHBL/SbHUXOul3
RsbICrOt3GrIDnVqZTNJAYNhFF9hWSyPCX5B2Ze4qvTgxRkitemM6WfIP5pqzJ5M88eevddsjIAj
JYB8e+SASSeYhUE136Xqkk1wXpHPD5tRKw5d2hDwORpEmLVfRmXscStuqpmpNrO3hzg0Pjtj0+Qd
nfZO/2jpATICIvSGaeqKMUSMImY1B024IQWagCSDKBWbOqJqdy3hD36YsLepp2pch+ZPqVXe3X03
ed6nSaeMCAiCO7vtcBMFhye7QcTrNRNpGWa7LVBKgUUBwB8i5EZJO1zaUZEnogOUsYCJjBEUUJNS
f93WREXqKSCavikZ6vpWxocxBS5BH8b3MKaKFtqyB6AzwnFpnwJtCfWIkQ8WwqguUL+/Y6t40cs2
9uF+oVUlog+surUekn5c5POkz8tQXZwmM+nTDMmm72i6Bwk296QgHlWLJnjl7IArDut9naJrndFz
5xXUjeKnYq/LTDvcR07vrrV0vJQvyml3A4zZTAHnBYYD3y59aDwSsZro04SWjCkoTVg2kp2VOS+q
ZUEjvbOZzXvO6208Mdods5+y5XAwmejIoJrWVj3cKa0fF3v/ZjSBS/cMAiXRUDrUoaqynyrm1GuF
zSsJmDKZEqW8JbtfiFT2YJcXdx2qaK4lOAC0lWNbvtaC6XMsrgsFNYtAF8n+I5Lfbqy+6Rt6Kn4a
w6zzEyH4gOr3xE4+BntpER9kzSdnVORtON3OIrZLhbzgGiMerHjMzriY8hGVMmGfidIOMIxQPOff
bl0dxgIJBKgLONbNWo8VFjUq5VWm2zAOW/0gF94Rm6qTHmsPZQEjq2wuYR0/R3355CpAw6zw25j6
huLoyjnShuUj4IQfG3YsZaX9FvbjfYEuWdKiqNHp02BC/aB9RQEga5x32xKXr+52JLqwzIdtuA90
vzGgyrOoaStsaA91iwEER9fG7KWiaoWGXUMNkT/x3Lxk0vbnELKvO7w2gb338vF3FBCBYNQTGCzx
pY0VnsJs3ceMZHTj6syk1Xv9YU7yjz5lvAWjAiV9km+6Lv3F4IWh4DB+48cEO0hqnMvnwEblXpq0
TdkmHEgoKlYAtV6Ifz5MZXIII4iBDfOksv0oKut5YBcwFPGWwI4DFvN900uU8IIIDG2XZcj7HWLh
aMopOEeCDxSoclIa8ZqktW9XeQDajHnVOpFD2yZ9tWwU5oQuXR12IXpf8S2ccRtEzEtoyhdt4Ad1
kBlGUrHS6vpO1AMXVh1zyjxMnFRyglBXfbWmPAXWdGAiSltlzF9HC4NHu6QCJ9RlLbFrJBj9TPKQ
a0z+LQJgVpab7SdkbIb7XQfDh+zJtIgN6sciJ420zC/VXJ408ZBKH03Ja85rL5L2weOYCt11VkWb
oAJfOQ98sAmoeQTZMjR5AYI+rglC32oi4duOU6zGJc+mqtH01x21tbK0p1yxCwpi+ZqIlyRxEYDR
/0BkCy0gIadWQ5hej39KiUCsTIjU0SQJp+78oZaINCsQ80HEOrkKdFu8Qf1pIDG3Fsqqiq5253a+
2XbxRqgcu2/xM9EHW4xsoNMFOgdX29vdtZozJJEMQOlxkCmTTL4clk+kuzYLDSB1++DQeuouSBrF
rpx0FsI2fdhrl6wPKExp5jD4L7eRxtILL8dekWa2q3td4Pok9nwOxi/0l5+kr6zqiIBQpv0khC1p
E9lAwinCF5qnkA8oYfaogHB46rheKnB0ZIlFO62mLSVLzjqtM9emHmNp8rjiuUT+UiB3QOUnImua
oJjOGqeVmVak5mUVPVmDUEenlAegLtB3s47CExi1lse/bBUOJOBUyTojelPj0EfAnuhr0C/Ryows
+wyUQozuajY1jYY5AoHMOWaRSw3UQcfqrZdwmWYP97ZlkLX7uwp68eIqJgQ1xHEz0ONTM5HkMTvW
QMxHmG/TUIetkOJn7Pp6FUQmNYZBX1JIX+VUWnkfi21jRtc57hhOe1Dvw4rmZwWhxatDzVeBUisy
Yvd1Tw6bdZm733op5HqYC5er3ETZqIytqU3FZuj758nUvZWmXeeSAMvGoSWhO57yVYxqJfeWwQ7O
1bQAKFUmoB9bYJrm2KEzbBOgpRbZUiLIXye6cHUYPpcQxEh4jN6SFgWuNchLz6LlGZUJU9R70Cv5
bKgJTqqLLdOulbl4pYlM761r2cT1YVKSbUvSf9UqfG5tNMGyIZ6T9Dt/KMza15vmyU0Jx+5az9k4
pEFBCDGmQzuhnMEKZ65g45MyRKN+W8+cnQCo81UjdWoRobwHiQvaMqjWprDiSAn0M8SQHlCbuSeW
gBrFdf/kyMHWOWuVPRs5fmJ7r6pi8qP4rZ608kGGNhooDsMWpmiXRhCWMuzwxApFnv5KgVuvndIB
qkFPhAok/d0VmrkqzBdixKtD4rEJszySTPVw/myszOa4FsV9r+ptllYv5GY1W2FBRrKw9qxy9AFa
FvwquzmlAYjZvV+8O+WUAoHmaQFPyE3Vv9LtJ+q2+4mb6TiK7Hto+01jAheZNftD2vllDkPfLojJ
7UVB1sX8nje4Mmwvfxod/in9kfE5Kw9d/ZrQokh+ms7wREyBtfGMQfdLi4ZCCPJWy2dyYIijJRkx
K0eb7PaBtzq0Y0ounVgiQm8l5ipjbPY4cjnxNW0l28kgg2Hd1E8BLZ0I8crKidnA6SYSriF41ALn
qRHBhbKA1v/s+bQxk5Uei43DOe41jOnFjDzPS2goMIe4TrXEWeLQS2/09JfihxMZ/smmbwtziqMH
5gbwfcbkrryaaDO8mOJb7rIpvi+z+rMeWo7Y9MOi3LXH8RyhgKH/uy4XpYFFeiqrcv+QLHsDVFCU
M3dt9maPTA5VYlNz6dXPnPZsUzJ2KbS7xC7Ru0dzHN6YLvpZIza16WCT7/7MvCW9JX/cMa03esmz
DERWc+xF4pcAzmUm2XdmbMbQeywmIntI1Fg73nA2deIy66D1s95+rEF0zs0Skpf4jh2CbWk+Gyfx
66J5pcqT26hzQRk4d5pNOmbNrnWlY9nuu/adyK3j8ly1leDzJi+PHh+c24ocNyYWbLbGo8G1NSJQ
NYjyU5hdKnKZPXN6GHT7Crhs0wY7e+7fTdM580l6Q7oxMR9ZMTGAlkOdwuojoBIaO5MlcjVSmdSF
5RNcB21g2Z+QC78qZrY65XQH38pdRZnx5E7zc9TkmHjQu4l4Mzr9ObPLkxiKl1Q+865BSx0PkY7r
mnlIPXoXa+guy+fVaTR0s/jCn7wnvVkv7MegbT6Hkq7WHPckF3TstUcgCIUkhCDYB8OwF1MU4/wk
NqsGA7WS9NZLURPuNVWPdtq9VW7N291wBTCv8N9JEbVWsT0/2HHt16LYMs7+iC3RrIq4emy8x9xY
oHrqQITk1lak1FEWr4bKeo06cwsR7hh0+R2wUKw1ifY85jUynOERxishG47HsEbVMdEh8euojd9M
FdETNe26bMMH0SVX3QUSDE56P7ZAC1PmBo0mNyohZqjs5aUyYS50CvMmA1dV4eIao1d6z+BpjPrG
VoM2rZsX+z6QnzS2TtDiQZRAUvT6eK974S4fzH3BLjmbNwPLo+weQlxxLceIZkx3kTR2UaxIX1XP
ZkzhrYnt3JJS2JT7INC2QKKx+DJ1ISE9KEl7DYwNfC+cvVb3FNAEbjX2tF6+Qz7D3MbTz2YR+VmU
Py0HfqvBGE7penBNK/r7YSKEAEliLZx3ouhPtebdQ0Lwm9Z9YdD+DluRpJ7xxA6b5arS3ww4Yyt9
+pMTvMXFunmcOOWZ3od8OP2grQcjP1F6oAOWB1Ovd1ljLHLOZ5PuQ0n9QqTJ/RhF98Tq/WJ8/dGM
7t4AXLBSZrZzht+5zEm69M5Smzc1hQu4paPbal+z0Xx3Gak2pvvSKPruNCO+89Z+nhLb1zTzYLfV
K3PMzyX+ogs+dSt4lHPzJ6nUS54n28RKHpk5H4bFVjUxaEVf4eXxRe8x+lXgmLsNQ6otOcdfps4c
2BZPOQTdCIIRbZj93G6AMpOEqV/rtPnIOOu1vDx3Kn43y+FjaDVnHUqx6RNnn2TZw8wIVhCmxN6z
3lYJF6AM43fmAWuON1xjDq4dvpjCeCj4TITrfvO/rqpBrRWpBcSJ6kzSbK6faN4e4vGZ+dJPMLn3
VWjeEyz7mSJJDp14j+zujOHx3rXRnGj53SzkqRblTwTvtE76k6V174KTykaLa08GuQTMTBMSKJro
I8/MI3kj9PPY4HYsJpxgb5ZmnS183Cgsl6zAlSKDWjneXvQMU/R2uIi5vAxmfWxJwtYySMJgyzkU
sJYk584YCBQen2quKYvL6LrYOcNp9tuCQ5vV0yJ/dXI5PTPzoSvZP13BZ2irdk22vbe2u/ZkF8vu
q6799Ahc60KQe8UCjvjFyydSwTlYAjN7CEIY4PVWkSmO4QRGhRbg7nIaIrSDnKZVjk42ExPqiXJb
LCCt8CKRwHlt/mxI5PViItTSEujbK7/Vy0vaTn7nPIl4OFiAd5HJLLrnd2vKxS4baQE505NjL92Y
oaOTVl/mXt7Fk/ngadWXGNU+rMudyuZzwBS1wW1PEM9n1kXXInv2FKQA4TigrD6Ryh5Ga/xd4Ma0
A8O8b5vkGiBDHF8Go/o1AEmrm/MAVkDJ6YMkcz9LvFflcsrlEud+0/6ezOhO0gVnLLIr9YIppkk5
JerigJpuE2nhPnEcVKItkw10MRFCicGjF5cxjE6KuxgfZJBQI7Fi+LbgYxrKDIy97eDaR/DdGTkk
Ja2EJv5kaEtIpWO8MN2683KTrGfnyB5nT2zkq+w57Yc55Nnnk077ocTZmRs1hx+NJ0s+UPP+THw/
gGDredN2NC52lT0Xab0LxeM4R284FJ5sy9p6lBFMB2iXq3VR4g6JS0K1FQ1qy/NtQ/5Z/m4y2Y+6
8E6qUnd4/Cxkhkh1lj+YSePJySzMA8oji6u7eio/su3YByp6MTNz2/bFq4OYfr6zDEJVg5HQnkb1
u9RyT5pi/rz80JhVb50Tst2LfsxGARzL7GdMfo+d2jpqLQZgnfmTi6QEOekmybwvc/HnCmFd9Rm8
L+LGmQ0c4O6YzjBBuo09v4q5A5jYbEut2TX/yd6ZLMetZNn2V569OdLg6DF4kwCiJSm2oihOYFSH
vu/x9bXcefNSqcpXZTUvkxkMQDQkQwiH+zl7r516gUPWra11FLmZ7OA0R8iOjVy7wasD4GDldrDM
p86dbn0c8ZFunaO5v10192aNzXOcDMcMkov1Mo0UsdenaSNFM13x94xobr/GspQ51z+z2ftGtfXs
VPRAEyJdYvdb63+mRXOKSXyOLI8c7CgLVqc9e3r/tkXOQ1Rm+3lMzl5FBWckPUnQytH6IiQe+pZ5
U36khBeAanqt6KYRrLndFgUZfPnMR5mP1n7jrhW4JCOGLm3VIBvgFEzIBuhAVYEl8RRLaXyVQ2bc
Ly9O2VaEW6VOoPW3jjcAdkYHfIHj6xsMj6gmbuw1gRE3ISrX3rmN/yv//O/knyaF6P9K/vn0s6p+
9v1PWEzvTJfzj//3f833V/2l/PTEPxyb7p9rCMBtGDdQXv4l/fT1f5jCNl3H8IRrSu3n3+QW0/mH
4wmgSJaBK17hWf5JbjGtf/ge8Ss+elEZEAht8n9AbjH0/yT99AwijQTp8MJ0dB8R6r9iC921M7Vk
tqtzIlwtUK4XIZ12s2UO50F/HqXzpjaZiwQbGo5Aa2t0I3/bcdTDWrliKlY2HHWsXDlqT20+nDrV
yH12GcE8S1qIcreoBFo9jhnG1PH7rmd2Z6Pwh2PlUBfEKMLKEn+eKx0vak9tRmUypcK+gnI2b6Vb
+SKULVztzlHtbxQXOatcVrmVMZkRZsPsQo4qaPtorM4a0bakhBkLN1zLy59tUkkpbzdUfSXvarua
MTUtJU1YJL7FRCl/nsFIVYLFTXWVbvggyr6lLwdKCkWTcciT+I01O4TrpfncCQBnQ+5+125NS/+K
Ciz5tEKttwE/HnJri04J/jO6NADRmqa4HfTpbrYSGn7rXAcrqZ2YVLoQDceuGGMzSCZ8QaiT6KLE
6ckmHzaNl/RqGNwDBM4o1KvkpenMq3WJCar3TAFujup0XAAzMcf7peiPKf6ngNJguyE3mD/nyZQc
Sruhc0i4uj43B4MmoO4UT/1MQcqJfJS5BcKXaiHRuizvUTfklF7IlrK0hjxe/9GLxYQLysANIWhH
whhpmm6hH8eKeNXR5E06fPWSypy+1tk+RUEb1NjCDnMnM05aKAmM1bW+fdaSh3nIvhaUIauURHGr
YJrHJD3MsUsBbhnn0PUtZCpMW2dPE7vRZfUZ24+lK6yTnnYSUYFmcLQOKHQB+0LgKiByhsQZyU6s
d0OXbzlZlvilVZoTVqnhX9qiuTPRit0b+cWeQG6tEtO50uWIddc6eCVgonglBKcSYmTVvT24fs90
qqdguHraMS38q3hwgZF1TEFHc/lqpKQR5rUM4hVeiwHM+TbLd3HWGxLtXypqq6cmZfWHkfKVJNoU
nD6+Q2lp2x77oi7D1Vju9ApqDp4cFlPpTARyYn2PB4fkD5NEycLlsokI20YMZdBv7I7kehfBYDho
d/NjVxJpr+mktehSmNBGkt/o4aCIV7niPyzJQH5p7uVASUycUw72vCk90B05b7QOm86hzgBXIozu
fSM/2x50O2+aAqezH410+laMGtSHrb4fBh3tIrBA6ph8fxAsNXB3zwlSE4F+W0QNjXdQPiBL+oeq
m6lVL2kAQrvbabYd0lrmiziA/yW0JhvRAcmeUt60gkSO/KnTaYPCSrjSt1NrWT9SY6QflJf2yan1
a/R3qlqWsKScVrpO9TeuDqav45zu9dQxqZvVSVi1a7bTEN6aq087xQ3TtHuZ7DFmtXpUHj9RNrso
r6wroc/U6tb5APiZdW+9YBumz1zJyRNGO/R48THdMBeD49Bq1h6In32Ew819jUS5WdeXfvZpJ1im
sV8tMjFayhjBaJLBhuysPyOMKoXzmkM9PohDauvh3Ep8NTBHRF3wsqPJ25mHGWeJ+5NFxnByPNCF
jVzaWYZVg8rsvxRcZifXROAFsp0RCuGcVunUdkhV6OnrNf6NsHT+e8qdP8lZjl0dM51qWuL7fcgE
OCPMaC6YnYsf7XqOS1pSMQIHgYsVaUCCAoevBsIspE/VrSN/SN2Wx4316jEh1CmM9BvZDg7MpbPv
Rt36UaCrrwFUj8CAlykdPgHuWoOp62LU34/R4sfPvSvj1Nd0OVGmPHdcY/q4OqSfEHOZGPAC1zRe
jxNVto0FiO2DDZwn/buRc1Tq8VusBV1q4enJaU1IzWxJnGGUPKxxpKGzZ+ScdLoJNhp08gzjvuFq
TMyV0SMNfMt5Nhf6eOAGq90Sx0WwIJKm+CRNwmNJmdCNcQjQ3NnmlqUxvgc8ByADWuRuVH2niomb
Pa/Ofpq9n9BNLTKL1+K0EpYRNGdS7FljOvBBIu5UXle+2NYvrWxh/Wr2BD0zpfWVolxqfnl1ZVzy
aDppnRhP8Vw8LWWUQeToumNFnlOINcy5s6kikeIEyFSLzptg3Bx/NC2yxWgzn/FAT+GSCw0j0Ywq
vPKNPVf1dDAYphqL9JpiPbuY7jwMfFo0Bojk+mCmTcYlrM3naqU/VopygrX1jTo672MO9hVTXISY
r9PUvpoY4HaWoJzWjqz9dFqPgD6qb0g23pb10KBDCkZtoVXS0NDWffjUbY+L7FZ3BaIEcuDPrhF9
7Wp9PnvJyF0mQaZXJkfbJpfXGio3KMytOGnA344dDZLZtnTqhVt5pwGzoa1r7SLdkN2Juj+TFw5+
ZpAEzate8JXEmR+FXZLdr5gIg/65Q6UJA5UPr9mGiSLoCgduWZCLtKTYkw+CObvmEg5ydKS3lRQt
Epf21JbcizZjRmytl32QVwwac/7LjieKorNZIONbQdPpo3Hu0S42J39ab5qRmqsHksjZii8Ia+2g
aWHTWa6cv1S/Kt/RAt9mQV4lNGwqbipxv95iHHjqnH6AuJut1xMcfaYNbUCnxHqIRbrPtM2+woV/
xTj9KXXIy7XN9rnzG+e4klukZQfc68tR6/XbNCOoY6CXuMdZowV9RTPJsZwHTbNPvo1xsqqNg5y+
wGeJQicurzIC4l2C4vnmvOhSMtU2pGx3hMn7zGfeNzkTibzPvL1rPDQE0BN8hTYxmZk+TDZaIJlT
D0B0V8rk+nIjw76WG5NYe/BEWajjOlxk4r2dM6hveXGfQEEKaIm+4mgo9w1rlSW2zSOEAtKyK6uV
lVX7SZ8IgUmi9avuYdCYiYvXvIRWJaUvg0Zk9YbHcLyMUgI35RqAgqEsH0i1nQ6YQYM4I9snbXAz
oLfAu94eIv9HhCGQyglI0ZSVMnVjZLHMJ06zpn1jzO8PFCFuY1o4hxgpLL5+ywyc2Yci41jcs/wC
+VHr0ZxbUZFBDR2NdJWrUnrjeRiVWnGGsK7b0xbocvzOEASxuIbuYFQE5rR992D6ACpmuDkFan9s
hBG++HA2mVXn5gPiawAgErbR0Ra8oKmMzxU/s9ehlZVDjZANUU5/dGRfQ+9D18S1rvgouBqeTKz3
KDXSGyXBc01jOi59BtE4sQ/zktwuJsq71aJggSOXsIysoHSKjkohZTBBtwhMvYeqH+iwpo9r8owg
gOrVSDtI/TqOj6I6T5Oz65fE7Uws2UW7hMkSAXDujKCSUm1KSym5OQCMSt8oDtrQPGWKrbQykz6M
i3az+bl9LkclVLXAxTJ3j+FhUAgt873IxM/W1shOKh3awqCRW7fFCNaKCKEDpYohndpQT3va7dHY
vBNbFKyljF6tHmbtxmQZF2gc8iUhtPWhHMzuNNOyJX22PyDKnxIM7HNfRMQvj+UOdOpwQma03wBb
HYbOIdux1y89/t8Q+P2064p4u9S67uxdr3wtU0g6WwFKStrDXeZRA5ItO65e2+mxzLyfc8p4keg1
VVlBQqpRXPzW/Lzg6szb/CltNQNXrhRb9lJUlBHLnmLz32wSmnyP/3n4l7RU5oa5OV8nERfPmz9S
iKbXFpf+C/PABAJedl1XTnrIiZtEHvZzQjtO4tIlinOcIXrya1iKKzHW5qXRnxpshOd4MNcLMIvb
ARnMIXF6mz43KcRjvU7MRnU3qHyEh1xGNK7ifaUzB9ObxqXYnt9rrd0io5n2tqe3p3dmUVH3AZO+
Jmiqfj2X/kO3OpS05GaOvxeut543BM4Ho62eTYyF5U7fhH9EuYkjjlQJGQWPo8rujyYLN4vOE6ib
5iszCrSiJYONa4UDnhQkoCQwd+XmQYCvPlMLp95HpnyzTldp2j5OM02LenSnK81bgnXzxHkdT+5W
aJc+Hd6YPTwXLW4VzemvCMrG7ZWRspkfdLSQF8Px9R0YszYcE9u6jAgQ0xZPRm+Py54WdbZrysK4
aHntnt36Cz6WhSQPCr/qS23N5b3RGnT1JFEsk8ggzNjtxbHq/Aigc91FcS0O7vTqYmY6EyFjBqWu
dUE8FtfFQh8iczSfYcVA71cufLs9dP6sCBHLYOfd+Svd986PgQiWOFpgbAPeTy/rXWkXYzAPvJ1r
xk/1GjuHIRuSq7HcnPMARYKGP5Vhh7QWP3GfYxeHRuJu0svBRWK3V06FpJe6EQBGfvZIXN0wAvWM
I/g8de8/Y1dkviDBG+oyXxOkqgw8oC+dr25qvCZ5Q69jba4zQ5AHbI4YVLarIraZCNm0WRrCwJRY
sNOZUrs2Xm/JM8mL6ZxYr2WFOsWoyylsvV9Kg6g2up7IvDTbvKexwDUq165WXP+1KZrxear75TAj
In8/3zo0QcxkavZqEzkufPoC77uuG2qSvt/gEXEj/Yt3hmVbIMhq38jkQ6qVUjOjaQVserOHsJT8
hZSq4qXYEpR0uVMTtZIHTkkuWlIgwSu0djoMX1IGI0B9unVJEbq97+WzA4qrZbTmPkQ2kE3IRFxB
L6o01BpUtTUUVPN46lskNXPHstJq79C7JUfdad3ThmrZbX3/MsnHPjbqXJHBkIm1pdnj2+SVdRld
nCx7oHHnHpYVer6Z3hvSEBRX0frdoq4SrFKymdVgPne1439qtTg+Jo7Ondl3o3BoQcrQyBsuVkeE
JkTLl1libKiDE/1YJ3kgUv1nA9QBD+JIraDMPcqxRYfYAg34PUuxf8LmJCIlkndJkTDbzdphu6iN
Tl/+VI1GaPZOybBRM42VoE21kS5BU3PO6rb2cdqgbWjzHVpLuo663Gxj81QNlg8XDITgmlpvUZ/H
BxEZBIy6XFQZCIv9xjVKUm4tnT7zVeVMJTHmVUYS5FK0LNULmlMIj1G1RAa51P6ic3dJEO0kpXWn
NqWmf9PH+tEe3D4YfPG5BaTNjTPap52PTSpLr+rOBuRlDM2x6w2InbZ17MlvdwnUvIHRj7pexFVo
5sK61jO339EQzeEwfF2qB9ophCoAjKpqdJ40+t+sic5MX9j9VbRF90nVuY9Nw9RA94IG8d0Rxr99
F/kp42pS/Bg67Rj5MreuGUGsWluNMRqzHQ6eGqcUwpcxMa9sF7FIjigE4WKN2Nd43fTy7OX++JX8
9omO4q5uMvNL32QGIYSRvgMbWV/lesuHFefBnPXQej19OduW/RMP0FOil/4JrwH9BtM9JjPLsyiB
g7ul6XmrqreoLMX3qoUQ58xfVqM0aec5eE8zjEEG0a+X2ZugssbLpyZtf+i+t6FPZ2lZDzgBKOyQ
KFT7Z3sw3BsiAeqDX64oL73Zv06bb2IuzKvmdilK64EViEErvsTem/r4xRkR63Vrzhms4DBuhHQR
jChf4trarU4FImJGMcnqNuzaqj3lUdddz9ESXcdW9mDPb+uS5K+GtaCOI18nW8wnMq3fvC9FLOjY
evhnu8EWT4jVduWA2G/BULhrkmq9HmBgHDbNt4/u2vvXSZ1bBB4PIsAfF/ox8vwpWYgMsEU4NTlB
ZuavLqm2s2MTRroxHWEBQjZi0UdP9bYyi9WZYGSutdy0ZBXvsbFhoffmb4WW9rd21X9JoAMH9Gj+
ggSOfuyGVC2ZB0poksaM8rKmeYnwsz8Q9gqwGo1LQDNWl0Eu28XriPOotexJnWIutF7u2sIfqWux
WddxIu3SbDG9bHpIz7G7TLJ+O8iNBqHCB32YewR8mJgwAEhwARZCrxHGxJ9zqR7vJqT6sZkcPghu
q9HdsaqH0CmhRIYqujaG83lYiKMwJBdLbRQD03PaAzJGPJPyjtMmdz1A2LN63OROf+kVO6tKmCuU
+tIEjtEzuVakVoW8UxtjQTMZcfnqOhbG0UlA7ioVvpr0AAfBWij/8kJkBehY8axWOjXLGrdMBHxV
UZ0WLhRHiB+i9ZIjvhtiLh3wX07jXxkxvs16omDoU1ah1Ui5ZQUf0MT8501L4TDL9ccTfx5FkfHI
F6YifSZh/NDuFpGbAU4TgXMdd5q1OD+nFbn4anlXnpcJyn+SeTaPGMQekhifjSDfi3cf0YbmT85m
ZixeqB6nUnhLIGseNnV7m7X8rKm1BBv7LjbiaD9FDiaYdY5uuFoh+Kw1Q2RthAkmSwg/3pbcEkna
zNV0rNE7x15BE13y9JCAYkmUQ018N5ruXTZZMCzzGEGaYZzdzH3I4+wXRS0aV9olX4BDJ4hZsNAQ
r9ZMn/MMSb/VEkrtyRhYyTrp+C/YdcQyEaCK39zrxXross9Fav4c16picUQTa47JSDCi2zFejrmf
U+npIxJs/SwwKC4yPE6HpeUW7fYLcX1Hihom+Vc6LhAN/y26suXddUSyJGO5twJ/Tvmw3a0tQ7fH
/zSYkt9i76zZu84xAOFfdb9VuY+2s7guCQOkpcGf729f7Nm9ZPm+NZb8tvULanSwNcKmRyuLL7ih
yBvyk5nc5Fh5hlGOYRtJTKvIj+64PS4CkCiT12xP7HET9Cb6kdZsrlFEUdrUMnELICcsDY0L1Esh
BVHsFRZDuWPMB9oZqGj99sahVlrAk1l0arqz30IVpoxuduUr3iL7ZJTRutMLyDbD9kn0MH9MD3/U
oD1S6H/ctxH9l0a8TD1lXzmNreY3ndX1LjPAzZdb+oKv3XjoG/7snkhqhGwlBWemg2kRP7IQyEyi
xzGSxWny2G+NFlgRdzxIYUHVlE+OEd+4zImnfkhuFvkf3a5Y8dwsWEhFxjZsfHdbbzu4w3PlF2Rr
o7mn9fNsW73YJ6NlHd2huJldSiG+g7iecjMCDA9GCG4lbhkiYz3nnvtEGCeQTTdFxt2s0vIoGHXY
z8uXMUvdM5KeJ88rDsJZ/bBhzOKu1iGPsUNMyqC2zGWgmC+awyhQf2CQOhW282AYNATSyY/2OmHo
m3BuHEpxfY+Rpyib7lL2iBNLvNF5dDPiUUcB24m9TtdEj3Dqrg4ymlVrKQTM6PmJi8PvMmB8odVT
+qYfGuZPzR9+mEYCEL1uglirCybGX+PkLhmx3KwxhHIDiY/O9GBH4YQCFhIRz3aACvXztShNIxBQ
C1yQXcgPtpYPS2dQwTqlda92Z/1avld0CXdFXN1oq25fl3Hypcq+s1JNKN4N+R648rhhbdcdgyUb
gO8UjPTmU7WyNPrxffPUW1wg7vbY2rrHeokcJlKVrsb0tR4HvmmzEwWb85KJeaY8YOKaX0Ew5HEX
jjiVmhznfFOvh2mmJGAliElj3UQrRZlF+ujtMkMn+EIwyhRm6LqtwfiWmuiu2xlUWrLVz1VJqRym
br5LBdKosasPw7IwVaaaWK3iCRBS262HOOI714zWU5T63SmSWro6JwR3tGhrb1XowFJxSt87JBka
FgP0TiwgOzU2WGe8xEQaplMg2geXwsjMrKcfzPngVPj6cMrnFu2htDltFdHdnqs9YAEaHhPL+FKv
/tcqbxaqbol/HBjS+8T5BND/V5yByFpnZP5oxOQCLaNnVHE3SphBZXEPHFLq0t2CuUe/JheoqGGF
FlI7jzN1Yx94/94xSbPRahuRh/DjHTe2bFek2rceKYMdkYkhemRwErrrLgQyeB28fXc6Mv/4zpc9
TDqd/8ZqkSY6g8V1ogWucWuWV5Pgm9Zmn5HvIU2ALoGVnmZFH4tngshS4OzeefOQCVTYjwg8poCH
BI0Ur+vc37DPFAfmNKRuevuuAF2hm0nP29xsrO74IPLHtjF/GR2CDFomXDtIs1wICVHij+eyLW6S
J2IOGA2vHJusZ2CvfAw+bzElTXsTafOu14pXohCYrKTDF5oIdtCaxm1GcRB9uEZwOTo4a8PSY4Ld
KYrhFoMSkB7YQXgNa/dASiEEsl1jGRpe9EPXJU4wuBXofZgSWtvW8BP870OE4TrZGucmzrbzJL9Q
PTWiSEMi6QMmaRuWA3bDV4T7RE90Ah0bBhfbAK3VL6xB17FnDaS7e8/BxF5FGGQdeg5NRcy1+0p1
83sL6fNgka2xzGdX+PpTWru0g8AUmXKSGJvf03W4ytdaPzPWhNtSnh2dHhEh3Hvvh3sUVQkgu4Lg
r2WyZDRRY8eYmOj6bWFkb3TY2kM6INyjem+HlpY9dnXuYDPMH6aVS0xfaNhVfKURz6LKLZoKkXAF
0sbp0bO59aUsu+zgtQCKIAU/uEmjh6gwO75dCYOq69UHeyVu0As2+kaXuHMPcMZJVMGKEOlM19ul
PDH7fWkL9NCFgQK6ncRNSoNzLqo363tmF+Yno8FcOnYpivzaOtvwcrbZdfZIEpxdUvX1HryCsxtJ
+GaMcYNWd4nYXqarIaa7sDBmHIUMc0q2cY967xtO2St3oxVMtgvVHgR5EepeIUuH9WTVhXcc8AUd
IznH/di4Eh6q8Jp/nPs41DYxwPaUAMq26kWgwKeVAp/+hkOlitDiZogaMmIlnJw7219gyt+e30UG
/e+y+Nyol6vn/Lb7/naSXlnLYoJj8PUQEqQp+TJiExtdPB5UG/Xaj8NUMVlN+eSPh9/f+uNY7b2f
XGdMrLHYGKqjDAn537hOBc+c7Qy4ofrRwknEqdyIbiO29rO+Afx1sYXh0Bm+UxRbTyNBVKQiePWp
Yna9bzLnO2zj0zR9SVvwqKUJfWZNarA4oN1bxML4jV6TgmE6cd1rD7vUSTM2KlZyVeLPyKj/027V
lv2l9Vjg4HF8VcRNBX1Vm8yTmHm1+85/VbuJ4be0eeT/bq+72aW0qfeie60lzY6Tvz2u3s9V2E71
UCF/mtpTG8eAMfn+Tu8nLcBMYHaZOXMP/njex6/1/l4fx//uOf/unKUN3tntj4o8akvU6EypEZvp
ar5zSRX4ViFw1aNqT537OFTn1BuovY8n//HaPw7V88oRfFRm8n/RyebIH1BhdfxvT5pNx5rj4/Fa
NhtSRSJWJ9Wx2nNaVj844GfZOgDNswn61exGtQvyUe2qh9QG2SAlMu388fI/foQ6NPXZ/F8V2rto
7L9ToTm+QZbf/x9C+GVF+FfF/6JBe3/NXxo0ISPCbFN4+Ot5L1fmgP2lQRNC8BBSMlMqyUwZCf8R
HoYiDL0a/3QL1RI5p/8MD9P/Qfop5BndM3XGd2H8TyRoUl/2e3KYB3gQbZxvCxKULfLN/lV/Jjaj
zzsfx5nZvgDDATG2a7UDxgMksVR+f/tk7t7f9v9UY3lXE03QI8YjDe2//Gny8d9yytrY1Jtl5qdF
N+svqsLOc73AvthF9zb1fmQHX8gyim/MY/3ETMB6wVT4E8HHmW7CSMJ34AVwcZ/F9RK6Z4prdYCL
AWDSUO/r/ybwVaC++/OXFQiVTWGYJhws/vP+CMxeRS8KILLixu3R7zft1l8qufFnc8GUq7n9ZYoT
F2UsywazenL7bTm/a/E+dHdqL4t9Mk2WjkWnQdmqtSq0tMzTr9RmIpzzEFn6q6IaazGUY1Nsc1Bm
NADUuSqaMZE5K/BXUBJhnvYpbD0q5ZvHXFQxydXG6xNWydVGK9cSFrNgdev7IJOr44+bZIPWrfLa
+Z0r7dhgYGvRoMyXDZaPjSJ6r27mkGZUf8plYVptyi4SoDJQcP99qhMSKb+5eCj4kGi7SCmjLrMh
RldC3sexYR21uNgDJcradnGW4OCkoADO+p2F7igiujqhMHKbNXGzLLBFzl4XHc1pOqjB74OJrvYI
om/fme99B8FNGGc1/pfMt1k+SOCJ2qi7gMCpHM56ijJH3vb+vNep49oq/H2xRF9wrp2GVjeOikJf
yor+ZqO/SQHIq1PDprH+ov/nEKiVfqV711MKy3/RUG/3jjxSp9Tm41C02YsNpJ85NmoQ9ecqpnc2
xAudbYmKV2Rur4uvsfSn8BQo1am/Uu1hDMU1oHZ1L28O5ZY9fvyFrI3gvKhjl14Is1sg9E2i9Xs1
hfOW5p/Tg487siDI78TXYc/yvL9gqP4nmRva4HGytrMna4ugTJ/VY0VK47wHHzMZvUU6T68Fi4z2
ICqNH+0bQ3zwxvr5/ZAyCsx9PIhcCbbsZ6g9dXUYtm6cZou6mjyvTvE/7tEi4JqPVVubmlF9aeFN
oR5NBrww2NuDJdbcy+C31J5YnIda0qL9MyUiZ55ddmMZWJ1u8A4WRcsR3YKo1qUPW20nhZ1Xl+0k
f+f3vW28L23KY79dr41KMFG/VF/X3qGPuhv129TqV/p7o6SzqEX4NeW5SEU5kG94mlZ6PpHHUFHW
XDnqUG0W+cDH4R9PKSxMIl2/4ptF5HbRoV9d4pKce1BRnXt0/PrIEglkinyUtV53+eOQLpWBqQpC
pkVAUNgXZrUzzcgQe/USclxIRSzGl4+3V3sDvPrTiFdRHXVJz7cOfA/aBP5v6OfTOJIbtafOrSrK
oUIZFuQTxhF1chNjDF/DL/bvD//2zEH/qU1aec5kuAIOAjKp5N5iZU33onZX4MuohuVZtWk9+y3h
lrHvYxnA8PGAenX7cfLj3dRz0E4Coau8LFSffP73x+9YMzYfzXgYZcxEy30W5efMOBXbcogSMpIC
nPVuVn+aKwMr1N+rNoaMs/Bj/er9UUulaSSrHPXeH09Y6afkYtQrElqHpIxIJmbIN3l/rnqWOq4F
fbiPQ7Wnzr2/3W+vocFZHtcZtQE+0aNJpsei0j3+3dt8nDNog5CqRV6I2xMcYqIswR1FHNFMqAgZ
WG/qiJIIUS/yegWbiuhQHs4yK0XtfWz+PKdiURyblY/Gp1Gq9BP1nIpElFX+8f/2teplH4/U6nUf
x2rvzx/1r79SPFqJ7vMxrAaQVjhfNaMZtmuaKSZBPe7SoGur9BcrSu29SuFRGxWzBE6BKhICzOY4
EWlskwMBwaEGKLalWCH1Ye1DhftSG8/WH2iNdAcVE/axUU2Vj0O1V5HkBHSu2a9yiUsZLwvoCC5B
Jm9zFTICnZ60Me6gxlPtkxe32iAG+mvvz3PyrtdBVGe8KuRl78IgqCzW0NXcC1Q1rRH09nbKkK8e
DN86e8VYH/JueOXjmCji6teZdJqmDojOijst2d2M6dOjdWvlOYg/+Sso5Nl7olSLnAJNIyw6b4Go
lJI2u+s68PA2rfMqJU/bkKF9KjtroqDKlE2tGOX6VLXO4Djj5HdgjHlrTalzjU7N9F19NnQrqvpU
Qws+98Yn1U1Sn5LqMOVuf5v5W3aMe9pg5Wz/GiX8f4RGsy4eKXxJfKDIB4ayX08+oBFRx6TefE6k
2kNFQqkgKEhLlH+mJnpIa1Rg6py8HEzDKk7dkvEL99rmn2fjehbcQkCX9lTD83u8Gc8Dc13o/vkl
nelBEyEz9eSn2THiKDs2LkIzxftms8Zb33ZYyA/riZa+96nxkM8ZG1rGCAX+WiIsaB5SwQSnFm4X
2lTokA6795nVNYExLCLUbRkRIjdysH0Pbfo4p6dSKiSTt5KMZCO1eb8C1G7q0I728nkKUixfrDa0
TwAVgf71iEG6xKIFizGREiTV8K0/T94cQ7xBLWLPOfNlaLz4nd1btJMLbjypoROl+NUverlXCU5q
o7K7bKmhU4cAAsVxgzKOkvpHs4i7qkBalXsaXie5B05o2Qm6h2FC+RWahTSj5Bttzt+OfZ3BDkSE
PJ1TwHx/zGPomOwOQNffp9Qz3t+jHCeU1eAtyS6NEaX38ibUyg0pnwT1qV3CQEcEfhOUP2tkRqQj
/+ZF8llNzmxDPUntLfLOpfY+HlDPe38JKQg/CpmPps65kE6OFIkPoFrGC2XpEX9nZfHxyV0udrET
W0VXZYtwqspzrmbxcNNdTytgP3VKPQgSZCQwhqfVUKiDqeXXK8Yu3rmevu/myDtDrrojf9Q6cKVw
SzeSc0G/8Dg7MeiQ93ND9zP2YiKE4FNd1Cm7FFqIwRD8jHzVxwMfhzNwMlCxlKz2+B2nee9pIReA
WHdUS73pUwH1/DCYV8Lf295+/lL99ER5M5N0zN3x2IfOU/GJZceDto98SBLhRHgJQJflCIKKHTjR
rXPZrHDtHigId+knuUrKwiy+rNPzaLxNlGCTHJLyPjf2Sf5sZbciw2CNdPEKpp+bwe/iO3N0xZVH
TxnvvV9dV9mndrkeF7TRu8gPS2in2tnDbGvfx/pu9sM4PefkLeAD74jk4e86OJfqGkjaxh07oP4W
h+2+/CXDU4bjSFKr9trBHOLvfxzcsyTC6uiBYcfnX9Br0/pFL/LZwZ/9DUE3fYjJQOqxR3uPQRD6
JQ1hIxi0A9ISyzy6+sEpzyOh7egCwfNYtx7dv89ddtfr34obvBe7a/vSvHm77BMWU76iQRoQfXsh
o/F1vUbD+2s9mG99vYPrFWp3FLahQi+v/pHM5bPxg2S3/XzOX/SweW5DLyTuGvLzrXmaToCodumd
u3dID71j0Yl08AyU/0acmm/k/CbDJwh+Q7NHLUHEcqSd6bg51+YUNuOBht88hLW2i8Jv/c68rc72
YaPxHVh7hIef4p/rj+S5+VVf0xBl5R90+/KlsncOy+zPQxXan4yn/sUKfw6n7epMsfHMb5Uet2Ma
8AszJ73UdxdzOQFOpLxu0QLcAwfJZJjtDiJQuXfalyE7pXiL4r2BeV96v04RRlrabSWO5Y4qfuA8
wiyxhkD/YdX3UNTWr3ENYI7OTrit4YKXoguQdy0sa+mIurhu9+lCBhLiEGxP+0YMOx1Wx9W1e4+Y
6b46O0H16CwXEGr+PoUmGmrRF3M71fFxgxaNkYyL4/N4wPyfnPx7kAc38WF5Jf23/2FcxxmusjD3
T0QvNyD7Hos8JFBzWE6Dv5+jcwY/wHmw6l31Zja4Yw5fCe3OjPsqPzX1J9h73xsNwNp+D4mJO4RO
+uFu/eb+cIkbn4Matbm7c/GMMBWm0nwrQOc8Q0e7sp8QQWhX4tCE9Rf7R8J9EKF1z5V0HT2QDe1+
nSq8EUHx6oPMBj+bBdaVZZ2m1/XJpx2OCeuaudd/sHcmy40rW3d+Fb8AbgCJfkqAndirL00QkkqF
vgcSzdP/H3iub9mOsB2ee3AYlHSqSiSBzNx7r/WtW/ah/SyRJoj5v+BKZg/yU+WqrI8a+d9bidfB
r1D87zPOKIx2UHUiCGdYg83mrWAqgOZnZb9aX/KWX513aGenXEVfyMTmyO2vyL0T+MOTtMC4rfrf
odf8uNw+2rrACAx6VttkBFIYW35D/vpsoOj3tJP+oN9IHxtH4kUZHa7iH/U0fCrf2ZUcBA+k6bN4
D3+ngOdX9Hj73rPw2gfn9K1+Kw/qjezMcEMg4gGzHITUHQaR+T3bG+fX6dF8Unb6NfnBO2iHHmob
01f/xAwzH8ZNuQalxULTvHRbeRM7uCZ7aDbNq4h8+Ul1nO5RdK1AZb+rpWdvUO+toP0+xwP26JXm
URUkuL4yv4bZvqSdIhhfKTf5ke8bDG8uLxGyyUo9oufYhm8ELaer8KkMfF56uUZEQiA41e+wIul4
4+yKm/sLGs3ruCaiYJd+5FtG3kwDnQvEELVdux6Lph8+gJUbfGLVglV55HZLNjTpdiFm9TeuwyNz
PW1F6wsgDnOYlUi28zmJPGfcmNvx9g2n7kjluSMjghuV3DfnSlTNfmDlYcwGuJYVUPdgOQm/fuI9
3XcHsLipL0oPQeOEgJjXIP0MgT239dV9p9+PdIxQn1rfEC4JFgiHfX22d4HpIZJotwHtnW24Tr16
m/waTmXzQu2VKB6crQJJ4Bse8JJrD9fSEZnxvj4GGxIfXw1+562y0nZj6pFj4tkHaHzVTmdPwani
g6mgHYlEIVn/TJf06H4a1/QlPKG1/CogTp9Rrw3e3+3PKWoaPvctUmfZyGXW7WgePaiG3WwjPThr
DgebbqlwmGnSdFpqIwCaAPRbq1/Dz3q3Eoez9c6wBrHScVH4Oh2wB7n8kfuzcClI7s8GU++K3T9P
XTVW10kGedVok228/D//ZEL+7/+0ntacYqAVrezOTPyyt7y0K9uDY/+JysKmpGQM/ND/5yFp1P4B
8St6suXZ/QdtW30opWrRR3Jq/PSNQZj4vInSFNcMnStnUMCFzQYr5f3pqNJ7bE3U2LZlED/SRhw4
hzooYT/L8SGqbKQ5JJwnrLv0IEjR5ms0AuMDRgh/StNpZzXLPEotlokQ+Q8P92ddtBQFf79uSLHd
xpF6sKSBLyjDnScW97C6PNxTO+/P/n5Pc+WwxeV7DVTwDxoXvwWzx6M8oZ1UF1pF8gRi/yC8hIvI
1rEzziBWQUhGhFvgHrR3f+hSE9YOhLt70N7fh39meEvH4f49LFG8S1K93LtsxGv8O3CvqRyW3L/f
NKwWoUBMiMc9r9HCY6sas7G7t4O7RdF7f/ZPOmUq1F0euZ5maU+ZqpMw6dKaqkYkzlPFNoGbgnAz
VdM2hs563L8SkDXshxgZH4HZ278NJJA+vQcpZrkZ4z7HB4foN5/pxOhdw6qOWC2LgGFZvYSpYAIO
un+pDigzHI5Krgye7cViEd0l79GsPVeNg/nE4EJgDjCSYzjqWx3tezgvn3BjmG/5VMEaycZy9u6m
bQPP78oOnMp3/pN8eM88vD/8/Z6UKnLC4Hj3hGv4dzkqYXnwES89A2A7I7jwdRsfuVwacfcW3TIF
8czF2XBPgTTaJS70n+bx32ayEPLDxE+4UhWEH0o56jhfOiRhdcTKWn9NoJAXWR+WkrLV32TraFRu
PKjI+Mhv69ctGrP1va16/4DvD3+/dLoyfjBSCsMls/n+8d4TRZXJ1iiMahdv2RKxPcGK5BJcBnj/
PCzdZPM+3yPa189dIB16DZr4n6H4vcN6n57/8zVy33x9n6P8fyTE/3UYJ1QGWP+HYRzM1v/2Gjdh
XMT/cyCYdf+T/x7J2fa/bLGM5FB7Wy5eXOZQ/x7JOQJihG5AZMCUiil9+dF/n8mp/7J0FcgAmHBL
dyz770xOt/+luQ7rjo2ZxRBM7f5fZnLMfBgx/o+DMsAAlr1MDG1b05jKaf/LoCycDEQhCR0InBio
TkT5k8sa8ssQX0hqbGAi6BkalVJFDdt/dgT97CflmA5af8aaFxnWfugldwHDs36mF1UQ42MaOeXG
EG4qy/6ME1ShbAbr0kL62YYhp466woqZREQ9hcEptg7VREdwUh8W37bXhK6CF4+eUDDMb8OnZaD3
mfvaRhS3c/oKMEBY7QZVClIr03qjWu5adpzd6xru2VjuDQMVopyUjltt+LTDKD8azrBJLDQkWjAe
ZJjNx2GeGB/hPQ6jGnvrzMHArZFDO1SSAMsyoe1pFUTbIkClV5LfQHvbWmviqY/yGGtALzfIvU8s
vvN1tEpY9EgL13VLKdp2CeCvKXUZ2FXuetSpJwDs5FvDwZSFl1Mljz0lKFaMT8R8ORtm7Y0cI/y0
hFCJ/rPBVM05r5toWKnM4YUd+lWympg5rJnNnZph7NkqYMpYNad7ci0pLrOu9kNGdXxO8WaI+2QT
RRTJAotpNE/jsy6xz4GZbssMJJJJESHM9kQhzokor8Rz1cnhiGnnWaN3P3XtqxUNN9SonhysTW1p
iMkmfCa1X8Zvs8Ax7U7rWlXoT7sXC/KE7N0X1a4+jSJAwkcgTao3my6dGn8RViw/1VE8rvAnMjGB
i5e4pWcWIZy9HHCkqhnnLiaDQ7U6+BgZUZUouRGuFcNKQQOTdhZiOcYSE40gejTZwVHlSUj1PS5b
ohuhn/li1MpNBLG4qFX4boJwuqxcSuMUcBwWFlrTjgmoWrNgUGAsLGUEU7oVVMhc4KvOpGOg1ra5
9ATr91mnri8OHcoZLjji52oyllH3MS+tiTooJxFuMxIlOAh/d3n4rIocpz/+VX8I05PAtYyzWX+s
NHFMwT0DObngReZUO3zQXbXXjZa8E0HWXJqMhhleip2iQ+lOe/zni7yvz5t2rbTuJm5g0o5KGh1b
UxJOFEebAaxhqqKYDQvGjbJCADy4NKr7ya9TK1qHujJsUasSkNC/CaJJMYNhge5pnbEScJshvlcZ
K9NFInOtocIQJue0urlE+nAKoB2guhv8EtTNwmdbIwB21hpaYlLUOZ3PLlb3VsPMZ587I69PNoxX
2XXDS/RsCNqSzaODQHpbGtT2akV0WEc4Knbl36ZTn4NgwsOjci8abU4QKWwybATQT+aGrC+ni94H
/DIw53cuLn5fziSedIG9i6THbfOOWao2Kch6CKTSBqIJfOdsNwmiO+JPmumt0MafSZGYXCQHNGvc
90wzNrZWUwyDRZxTrcTmKmnERpnfl2bhSUfg9IUdm1D2a5lbb60gvNF727hqcGvlJRDtvG5wDnPh
4bAuTRYAS6cYENSuhl17cjZHUmJBwblmTyxLrO4ASBEeAmuh/QQ+iYpdtf0pVD/VefmAQnoCCCU2
dtBvbUysXpPAk1WcQnpm2Hz3hBL7OelJ26yZ9wQciWM2AL7gqPc4Eqz2EuUZro+nHAIseToEJPWR
4Zd6BG+usHgxZfRToTHTkBBc4qFFw67bFz0M5MMYDa+2q9PyNV4xFdY0X9DLkWMYp5FzkzrFWSVh
oi3CTQdwL06YslpnUWSuh6o75o75YyV/ME++ZjOlYT7RHjBT8TP0EG9zqBqTNU0QP9RnO8/b9dB+
h7FOQWmWWE4y8DCLowv7LhlV9hdAyZCgJSfyXZ0Fq9M9PXEa36lYmepy3o6lDFd9ZoQ3awu1tTl1
ygQhLK74dGFjkJ06+VbXIFNVlq5ArR5TG/13Smpx1ZuHCDgyzeqXvMJpoKNk9dtkP81ZDEqdOLoy
E2td6RjI0ZHLY4gmkViE3XZ/qvPwpVZ3rQMRn3JhrCpY9UkB9o1dMkBJeMtd1UuhyXMX5MNDayrS
18y1iSm+VVxAEmJch4N0eG+YGtUpTQ1Ls5hZFE/ocycvcyGFz6n7Ybm23OV/3Kx7TxwSsOysvrWM
M/cUqpCqV046XTLSLDLLYoVjeekoFJE5MwLtdEjR6jJ0D8nOtah4A5cjKx4A5LiBes16l8GUzrUT
v7IX1F6QqpgclFAD66vvZcO2NuQ1SJzWuZaEOudYNi0D0OoIBuVgRQhnZzsm4KjAg9J05RFiwQma
nW4pF2NpiEWWPNMOZ4eU6sFQ3ae4VfQH7DXpVelVHgg23itEfEQEEJqJTRpxT4ZR/WIa7jN50BNu
CWxRZAaCNntzMRYzmK83Q0WcY2kzlKotQIMhyMtBd/c1VtSdbPesq2RdK+1DPNcXZ4jkjUy7akB6
XNvN2R2YSJdIpUmE4/9rZnczSfc268p0C/qaxvc0/+6hfqzg/TobbrWPqhkegcHQygy5/t1akonH
hcmZY9gB7em8edIRLWJz7bs11y/QV1KdypSCvnAjvxwqNETVT4nbelOPZBwAPPGsenL8BcTeSKNB
Ozpom3JwHlpQvFQP0S9iTp+b3kk30jAeQw4gZADKVe+6Pahs8lX60vHUXN0HU3dsGzCFtAAOMUYc
X8KXZVOQJ1u+xyKGFUIUGh6YlZWHO3jB+UVtHMaiIvyobbDNsaakO1WS4FPO0YssaaRMOb7fIN4O
s8sGn3hM8Mc3q0kr2qb5s5bab5imN/zFnvVQDmpAXIpGLkpXiB3kAHqZIR9oqUGDGuNPU5mH90YN
v8tFF9w4oMeFfrDqoeUG4h1TmWvR3XZfJDBoO3asoyAId4OrTPMtmxZvaIrXHMrqyrKyzwQj3yrr
gC/W5DabNYJwRZGP+dS9khE6+yQRYRnsAh9zEHYMtzuGI42z2ZYvOD2JdcZH6rWDkp7KBG+dbc/V
iRBCvGRoZ6ovlSSns14oCLIB3IzxmDzMU0eKa4S5uKJdWpmflYybtdbMt1ipFi4THrXwnfBFVsT6
w2qU5zTpDLD0OE9g5ZNBMCrtbiJjrjVSNNHZfCMOB32bnpi3wNH+5NixsNXAx9ZQ8Tccnzxcjcke
U9I6cxKUacFbulyojUg2Np/zntNKdnS0kSMSa108APWEPRauu3ao1k5oAvVO5bSpJ9rV5Ang9c42
GKKSlM7pOGQVfoBVloovBUs0k4YKu4hQv9pQfBiixKyrxBckZ/FBy11yseaqXikXcqVSrxjmCthV
8Yjs66Ix0Acamzwm87kuo1tgpPm6s4hTiRCOrArXoTE/Y9Cr4HnaA7PI1rhNRSMATTTeVKvAllv1
sRxlce44+9gA5hvXYR8b4LSaYlncE6PezkvV0D+aKrnbY9ncbN08OnkHsx95RCnHfpcpFttLUBNO
pbQETZiz7o+jVHasSNAemEr+yo36jSMvZ7tW9p4uQYAWVXvtC9o3g6a4nlFG+4rom+e0A9QOr74/
aRkt01ZXHO5u3m9iAgGatdcQqAw6qP5ltDXJsRzBYOyMAbThnDRkZXHN4MhJRz3EoD8yyEoETnPl
D2vMgrfo8w9T7u3FWa73rw1uTpwCHFINcZYEn3kGrxlEaClWWgVaXjI7GV3G563ZBCuHddVeEh/A
j6EDmmh5wtBNL0kAOYFzUo16bwR7qlf9DiYD+xrwBVJHawNr4gBv2d7OdnFCRpdgzs0H0vqSb+lw
Gk3S8dJG8qfXW91LDNy9WN6vKsXG0exZUWJ413mIwjCwNFhR/IjrrwyMdm8N8Very4PqcI2m3AB+
lImvKDsquck/pZTxBuXM22ROP6JOH9tExV2hYBToR3FsTwZ5yEVdnAoNr0zZtgYesWZphzhMJiLS
Ffp5xUnkI28b8L8T+94VWMlD2xOYm7o3S06vAxg/Fca7L8QBHP1HpwzdFgEPXrDZfQQLhPcGHSKz
6khNDH8OM+nNjxg+H80x/HSckHcYZDaunUzgAmzCz0Dp926zRAmSUUF5YxvDiXQhQdhnT2ARLoDM
QVFo7+Oc7A8hmdMbkW+11g476Be28nGe12R/beRY/aqYjmiW+2LYI+T3NQiJ52Byvzl9/rIla4gR
qBj6fgnt5MKHbyz6/GwtjppRGxTXuWP5s4PrHIpDEVWvhEyvKwb6s9NeDXcxnGX2o5nMPsoZGvda
gdskSQkWI8UYTV8bSpR/uNSy/FbRyZaW/qARhMFMEzSAAN9kWtGRZKYr5L73oikRcww0xboHQmt3
rUKeocnUowjPpF1GK20ELcy6QBZWx+VoLSIHcStV7VWvGxCNaJrC1PxKgXKV5WlWHEZOwFBcQz+h
rbpMtnIVQbZurV99VeJXLY9YAzF+EkvYwEOtqvj43sRFsiGf/Jlkj12fsCqDjSqx9MyJcUG++lGX
FS09cQrr4NyTj6lgGqrsdTimH6RTc96rza8+x7RN2IiXRuDbNaP/HmtrM3HESYPIq7TMR9bCVsBB
wIJsxNHOSoqzLXq4eNG3a463LGBYFDDWU4V9NR3S5ir5HMfCq3OaBstHA3NvSUXY5M3OxcyGbZ2R
df1EIkbqk94FINhmsgEus1Lyh7EUD52r7yK9IvNBvDlzj6SftX1gR1rec2VwnpsSDn4YPQfVCQnH
p63i7hTARSTGm9JklDm5V3g6r+FCY2kZKYL+YwnyaIO8cKx4pXuRcYyielai4JpachMmjPwQaJpP
jxVe3QOpK/167DDh9nl6TUcl3usD5yk6LiclVdVjDKdFLZFtdITeyCriBDBTR0EgR/GoMIqx9qFc
hk1tRaGMWVJ3iAjs0B6EeneKQ/UywkrCPkffoa3ykzUoTzEwKiWKm50SGFc0281ika1WZdaNJKsH
hyJk0p7arLtuvm7K+qe0+AUCZgI699A8kniNVObNhYCwgyaGwgcY3dgzjyTUDhenMp9JLF6BSduJ
vqJ8VaNP7Oo3wglXARzFtao5Rz2stnSuOMaF+tmMkn5jny3n1NQcC5JIUMxHJ86OX7YkcghVT8Mx
LhnYLZB+MOqtrfM06cziKdFWYxbv5qr8woNIxrtRQURc3PiEvmxAI1+rkMF/p5RvJM4eRhvYfcBk
vlGG6VmNL/WCnXeDgmTyznw2QmLTo/oq9YSZumrDG1CeLalcen14FS0tmLKlW6VW7kaJxcU2Cdzr
y/lDS+sFpBwZm86ZuNv6Hdcl8De1ZrqF93AogMgA5DrHoXYguyfaOGSaEy8SAbnJNjLA+ldi2lxn
XHem1vbbqBIfellyiK6+jSXkbiRFOSkzc69jmUuErnplWn6WwSIzBKg527gLRYngIu6ewWLtAzdZ
o8DpDhkdT99UMcbPW+g7zHQhFEAaR99nLXZzhhCFRgjFGBrU7drwO09aUv5sAheiudm1FcuGRqsT
kPdw1AcJDtIWB2FScpTjUxIhJ3DzABZp96E5AvEJB5uBrIrBUKa9qSFYD83uMEU02Lo+eA8NzJON
EhNSpm4g0pCa2ejaTmuGM3BOEI4mzcl4xtBbW39yyQ3a2zWVpCnfLbyEkKuesgzQYdg0PeT0hFXc
pSoZMls/uM1sbRj83foMWgD/d8qsncIvN+3tqHfpTiwADjKJmeSRpZY5goaAbKkSOJy5CZstVsts
Dy9tN40EBUYZcITcXhtGQF5bS3sj1yb5OPa/S30Y/aEtG3bugW6Vfqp7w4EbpeJZN9p1KXrOBfl4
7KpF0VC15yFprvaISJdW7GoY5bjGVJFqNWx+WoGJlfyeQZh7KQUdZHPt2w7MHwiqBVbAQFn1jp0c
ZKU+NW67U5WqJTUlvHZqeNNj5Rw4ICoDl1GpMeGgpMrhLDhi/HWYAoIRuFaZ8R23buI7iTzGZXia
tWCTima5RfXcb4B9eWVVMpnFQVuI52AuAHPZ/MVZ640ToZEq7csi6W5ZqT/3TBdXtG0/CkXofm6r
D520iYWqMc6HqnIKSB0M4MPHUHY8K+bchgV7C8hK9ewtkSSvZRvSjw2tdeWSNW1g7TaE3npFTme0
QF6HMzQaGve3oooXa6YjRVY0AUqI07Y0VHeBzPEoU3coMZQ2uxkL1PXxtlriF23EuiCkOPyOPdYQ
6Xqz2NfBMdPaVdfU3+RaiTWhlMNSMt0gy4kHxoaCEOxKoK3LzI2ltVcc7douTkDTpwlni3Kha0Xt
v581YTOvhwEZ+T1lmhuFipBaxzcdep/3B/gx1sJ8sx7EhF1jdf9mB1nGEzq3Oi7ngcTXhZNAw2p/
R1iFvXamIWNu4Hq2D8R2Rz6tGbGylrExJljmy+GCZO4kk2eC73iqh+Sl0IWh2Ei0nTEBxaOdjKJt
lrshJ/LyrrW8Az3uz4aOQw2AsKxiA8sAvfXlLdfqOFlj+DkgE6QUuf/rd/lmZQS+VZQuChyHiv3+
795/mfszWuIlHzu/y9/vcQr1x6QScLz4EOWSpzks4KOhmR1PRPR9aEPDqrsD65YHGC0jYTXWm76M
gMdFARnlpYscZHlqOzFzw3qRRDoxyse4Y/8phHkk55oftIZ5kGWcbLnzGN/HmD2iSsKsiHGtY/2F
PrU89Nw160Gon3+/JUwH205BlJHoF/Xbf/7falqYVf/5EvGm5sPs45b6zw+GkgEGoz3glcA76ACC
xUf2+fD3wW30cJEbLg5URLJ1g34icbkLnBbLTy56BXqFgpQDAG0XitR38vrJzoKceCTOwxIs3TjQ
wEY/esjtAkkXQpJMlfNa68mLVyXMm6ZrvKzPiVVP96UGmyMnircEB7JKXDJ2oN0rW3aCG4Bo0FJT
rz5mQXOOK85ICXspss9ZsJ8OMSiJcElxoclriTRYR9L6mYUCChl2EzWBeeyneNt0DrxIulLK+CRC
GKo5p1u6kLgxDIJKuQ19TaGrOMX5ywTQaGtMi4AhIZ/TwKQt2FhQnMpNOiXPWpBVR6ViBq7Z0eIO
f5hCQDIzAzzqzEGsy6C/4rRpUVBFa62cmk1VFNiaakQvIzTcjtaQV9nhw6y7lscyRyy27LE29OoI
h1jdFerUP5SB/FUrpJCMrViT3LMIO/ohv1EnQuw2K3ufBT3lUmN7LJI686CtkvQ8lBziRPhF7Ztd
K0WLSbnIXIY2Xl8Yg98U1e9alJdWPYeG2NX6ku4zbTObvmduvqZaJ1dpo//kivXUUFRndXXIsinb
6xMyG8UIPCNLTrouXtLaJSnKRHTo7MGfgV6OlsRGOT6DOAWL8iwFsoyQAFHI2Y9uU+0HNzkjBvar
unylGU+9X5BISDTey2Sw4s4M6WUvP6LcvS7/bOUAfu2IobMtfOlRnPwuSuKX6eAziJveg1pd54FO
hKuaP5mG/WYoTHAkTdksUt+LnpW1nJvfQ6O/A/HZmgmNEfBU+GlE+yua6GGX4qnpjmUfozQJNZKc
pvZteXWeQbvhlFrWvIV38GnLkJARDudLXAmt3QdYr7xN5yR0qNwMSMLmc4UfHHop3aQqK7ZBpb7U
3Yggf6ZKjPvfUM85XlHn0gFnrxT7SjWUQ9sRLjQGa4TsHesZYsk63sZEvLE2ssvXOeCHOP9JEeEy
MYFgQTpbEpeNF4XE4lFVECjWzCsdukkl3G8rNEntruhBaf1A7DKC9IsyWfAAB6g/JXlOnRI1dBy2
Zk+b3lFs09NTR+7qKLYwzXGENmdwi8wyyNmAV9t0UKpnXkLBZG956xgU6Z81uYdSVz7OpEtFvggY
Qti9+a5YA5Gx1pPWJ1umlMZJMIJLZLfQ0+h5B9rC6KtPjQXlevk8GvyWmyaCkwbz+qRNzpts1E/W
St0vSv2XLBuHWpbXXONiyOT0nTZQnRUwzKIJt91AMpwRNM+WQeAmA1EONvolLKpqMwx1s6FfAzEk
MY+YguTOskv1IeuSr6lwmIW0t9hq/9gpjVDQb6sph3EWImsnvW7OvJRBhMqn6OvIMotI/5grh4/H
dRBnu8fZrR+DXv895EQTtgE91xK1a9WhnjN4svwoju0a2RmKyxYosGO8WjE3KXpubsfytbG1izvJ
gQwp5MuNoWyz+pUiy/V0ZvdemBmWZwxNsneD0GsJnFrlufnMRB25SEjz1wWGQ8wJKbF2vdaTFMVh
Kzk6ExhU/1J7MBJEMLKrxnwkTgPerXxTFfNsxDkIIExI0fwG5mIvjOHSaSH4CBLVdQEtLI37vQKF
cSet6DmJzHrjWM1yTGV45yjGNgwhnnegw3hfl7M71ZYLJL61FshUT/m+o5v9TmJzuAkcNnPUoNqx
aayPmiNYa4LeGFxgt5XzWLvWlwPlUuGyKfT+R5Tzraqvtijhm9MGHNHn0HUiys9MGQTXwftywTfR
vO5jd0kE3uuG8jC2wAFBBN3S1PaVKfkk9mHnWuWGX232e4tenDuo1ymgE8NhQfjmNL5E5YIsSpXH
PM2OlfxSQnAWjuz2+B/3U50YwOjDhVPN8BABud4SPwDgF5G6g1zGdv1AV3apNZ3pU90s27rqWXcr
egUAqoXpV7/c/92py5IVBJOIag/+iA2iq1XLlViAVDNHbgOQ1QobCzQRVXAiSqdNb2QvdjS6TF1D
IJfFtLCBtqUjInaepUZE5c32Uq+T/rG1uZekamObaApSgYJHC76XPg1EfRmfkNmRkprmd8W6NQAX
aJv6JamTbdtEB7NQzqQn4tpnVRzdq0M3Se9oFIVdxApmoOMG5oxa6KMjBtLJvtQS9y2zs+cC7UML
xUYtbI3wZabujbpjccUM0tBhHdUdPogP2rgUiw4afIegDRZapag/kzB/RExxaVAfZZUx7zoZZEjv
7XnNGeRIktiD6hrPpmq8VSXvWc4L4Gy5jyc78yGTf0Dch+VO571CSlExhlkptE85k+PrRDhoWmvG
gWjPaBn3WfWSoOyT8aNqdt9qyBlHkA87tNuM+4SNdpt18qKyGWgRIxtj2lclbWJtpi/pVDABa41p
e6NQxk/MxKAebhsC/LypFCcnjteTarzXs7pMr4JDGXQkpU0EV00ZVeJC2jI9u65+Jb18a9NOBTUU
XwB34WhO4tvQEbPs0EECTPTuZPW67dovgFgfObDbIuNY0McvtSV/GTaIHFmMN84axYb6ERhqHcPQ
G9LPqNM3LtOJFe3SVV80XyafZ+CMgpvBXo2ltnYyLd0501OYKN2NCIwjYm8C1WBaVqN+yQIt89hp
CtJ4McuY3Eql7sc2n2jVI2MGWc6VYIJnyuPqnYY+gWWxysALDIyipZ9djSIAQi8ZImQ+EPl2wodF
oCBvDHKChHhOcFeDCH+1irVRp/pQdJx8DIedEgnJgc4rFgFSDOxon4zGJ6xUWIjTszNpnzTNyLod
iIMj35r9svhe7u+AfDbU4pZHi41UE9HN3mhYz4Zq72UkWX0spnCDPh1Nm0mb01hoKAXBvmEG3hMV
6qXtUwpQoXyXNX+LqbwWrJpqW/crK+fcAijrDWnAzigs0lUtolQjWsb3477d/RYW/akuVNDzK9qy
NV8KGXBQqVkyEV6ilvxWDH6LVtG+WtK+Z2XwZ5cIEkCiFkIe3Iqmi6xD26f8uZ3yUGvxSyqKfhOW
KWg45wp6PD70TEr0fBmbwSKayXfIy+DZja13NWIuEAbjaUqD106VB6slM0KDjR/0QJOSovqZwNWs
oJXdimTe2mAdV22eHkrKIboKjEI6VLS2jnehtz/1Np5hV5u+PSYajSQ0sem4K3JMtEz4PZxoKOdp
g6yYHgzbUjHf6jnGUtrmdOk05pN2/FaL+dJziNwGDiYAojxuHIHQKEz2O8KbXTM3rsdxi4AzdeIV
6cy4+2mtqUW9zvrzRHNV9oS0jar1MdKuWM/wvxaUkLEpyGqp67Am4oNw8SHZWGV4KaP2XczwsIaR
ABAFYVLr6nRC7XCrYQHm3e8f3HBxItMxsJm4Mgw6VC1VRdmaZy2QGCud8YVLAcxvfRXmMOyR/dwU
O3kBM0aCgcJWGxdsZDVxo8k4lLDZptrnsIZfpuCVs0TtC7RDwUTfp20zbhXuldVUkwcsIfWhRHD7
zZAAg6xCeLLw2EIKQhVuFbcD41KtMwb6BNbVnRCGlGZ8yuhbbZk5q4sJ/9Gs9K8qTJOjau7d9NxQ
ZN/AphxIr9f3jMw6deYj6TBujmxYeSKRzIfOvDcq7J+43lZzlaCVoptX9TnnyAirozuCzmQgJYrH
roSiLIXlMcN/7VqyYHTz3a2+rQ7LoNLGwUolTjmP58dCp03XMLOc2nB4xEzoAIWd6YnYCm2xku69
1WcDydbKn2aeGSnFWNqreXS9Usi9afZ/hJtbfhZMWyNRXwzlI0utH+TF3lCI4qDDLmZgFh9nLZzX
bihMju/6Oh6Ks5hJtDO5rAu3YoKBnmBu/dzJio1iRSDgq3CH4fWMZl31DeKO1lHXbYKIpAP60c5K
IDxfzbrKmgjSMQIit3xqnG2SfduTNUhonTdlwOpKd2uNhoN509464yvtGXqEaJ03Tie/CsFYJq+C
p2G03zUxkmZav/QFVjG0MM1Wya3zWID3bqffWkNHNus50jRMbcKM+Me8D9CrK/u5Uvst7GFcDEOI
aaNkI1Gy9ppYRL5EZVP4dgoSGrxa7dKrD53kc86o2vr8fcBaRkDTRxu5m6JrmMtXAREEpLExED9h
HwWoV4fWjdmsrRc/VgEGLSVI0Ov7MfEHys9wznctuY1OjMc2n6XmTWzZO2sWF2J/OGjR6jR1kobi
rRxEusL++DVMRYdFE+FvmOzY+8Jtqb30rkHurOCwl2Z5sSHTa+Vk+TUxge5joLy5hXiS9u82yX1C
wEhuCmhhdz1eAy+omvwEE4yzDf/NSJZwQ2XZNgjmo64Cg80F0e4k4Dww7t6lsbXuXJy0qLt3VH0K
fb/1QCEG5Iu0+5c47ldRrs+rymjA5arzuFhWyJf981/cnVlz20YSx7+KK+9GAXPg2KqkamM5lnfL
cWLHm90nF0whIkyKjAlSEv3p9zcYUMJAtHy0ajO1Y78kpJuYQU8f/74+rBbrp9WOjOWyzd8ZhmP9
uLh4z0SVNns1N+n2+fUVxTPdPv/37l25VvPTxQeiSUCMO3rR/Mh4aeCeLS7X6s+f5m9xaRdXb0r7
4cVc5e2zkqZk24+r/Yn98KZ92314Vl18fJ2rx5TUcn8x+JaMmFJ/mpPd9bz7abNkVBFZMs/Udktk
bXWa6e3VE+Jbrz+eM5Lbnr+0TMo9yd62dV6q9vmlunzZ0UuMir8dJSnXF++pZL/en3w09hltp4tX
j+3+SZ5T8vxYXz2dA6+QTklnufVm96S9ph1htjwlmPP26Xp/dXlqH5/SZW336+LcDWV/f0mG3iUx
3HM6nKfXZ3328f9NovawkZN6Wz9dbUld/XXXbPavmm633HaHwXbu076jz2/rb/vS/YSG4X2fSf3O
UkP/nSDzu3+m/oHvI7Gs2dfurPn+u9wkeH42s1WV9ov8bZxzYiT9x48zqxLlmjGllR6/5vv2f//W
/EHe/537nr3p34kba0gXCv9Ms+u/nTfrm0f6iu1rlRQ5CTw0OvLbh+B4+2WelCYFjUoZSdiv2A5B
EXkiEV7EBMYkJbmfFX2z/CapJwhOwSYFDFBU1fC5/8HRRfnUVbj/NX81K8zWO3QWd/G8Xa/G3cWo
0fmyM5hQuL0Iukpsqm2RWjY33nxVJcRjNZA4oyjdiu8e0Kjsy3Zfn9GW7aTttpt2tmWbN2KAEZ4l
OpbWuQgCtyYcUKnE6CojJbT094SWaLDc/54DJjsYCYPK+GcSCAOTqEorGjUbfwgUoIw5wXWmQ1jY
Krd5fwr+1CM6BJ2ZTKoRtE4qeiQYBMtxkZjCKiZlPttfLAw+yQoWHpbehyJRTMYlTWLQC7zqkBWq
JM8KNGM68Ep09yE3pZgVisQq5nWZfCIOSpvgHhc0YWTqr1te+kZ0E4rc9VkUaUVd0lOytKCGyl+E
KQ+kNiEsRFVadBqhwGIT7t5kiS2wC7W2R3dfYDn1E6JVfKrAEMKUbt8kmkLHQpnjJhHxEmoiK80d
wGKOSxWWTFAWbh9rKE1L5oDrwR5AoI7lX2EThEJuXLlov+JjgizV/s18u0GgyoQMTUu308n2KYg1
VGQY5brNuhWdBNBW519oEk/06MgoRPxniuQ41P1hlwETlAkVP7nCVPCfx2cP+cH3MjVgcQHx/uB3
z+pTXZgnmsnJlpIhfwrRyQPM2XLarvlrcQKjkrQwuS3McV6oNO4TsygdJNGvv8pFnHDzyEFAi4tv
BIXwhoEnZTHAARMPodQJjSJ0gXnsTyE6uaAYUyzWjSrB9NXW5kj9QCDgH9E6G7zk1ouMSzVmGt9N
qBszZ/o75Xh4yVO70GIXqsLQDyE6s1g5tEu4fyxDEklUZQd5OMUKCixHuoSnzlPuV3SXIMM1EtvH
aULRc2bwD46rhQpgtcypCLi1oCK7C6YspRYSdqLDBHGD/SE4x3ssEcBPgVPghWrwIuK7Eeh2qUDU
XPhS4wwPm0wnEqHCkPKDCYBQ+xWby0DzJSX2GUqMYoNmBBjo1/QUSlwqoFRQVn8I3iaJCDSgZkSL
QcQq0TY3hgLwo6eQZTmOo2W4hPVWsz/2iE6Bsc+l+EYwj6Nkf6WF0lggVBnoIekf6oCmxycQMpwe
oYoEOqJXEVg5cGy/IBicAv4jQ0+cdvBXIT5rmdkrUvjQWDwjB5iPLvz4FPIqUQge8qwGDDU6XtB5
XorNJYAiXVX44wcdGfJCWQGkYU0BJnleic5c4iUqqdGMoUAjBdo3p7fCf8wLfWylQC6oPLq7oFLA
HrlEqByWbicGUpEnRQrIQsDFS4L43j4pxFJ5SIA5Laziz0QdgCLnMFeVl1wRt6LDERUhNfH2HURE
Sz0GWh21CSqSMFyKBbHH2AxDlRUlLCtC0EyROEggq8BF+jVhgizFoyYHRcXoMGewv3D/LsmETovF
jSc4kQFoAFAJpIwaAk3xSUCdicF0UgwAinWRGR88d5h5oAHSPAFW0eDN0ZnEmKt0rxTeAmARRWCq
ADjqF2w13j95JljMDliMNcUC96iS6kGjk5wB0xlD9Y7KAgcecUJEHWJF05XOXGdSmUQEPILRMQqP
+wcFNiPiQqVD8DG++DqnkEsBA2IK2D1QctbV+CoQXUQcYnWhM/rlzzsiH5nBdZl0+w410kSQLdfq
sMvgFEAQS1r60PP2RmDEhSByCkrsHhWETKhSKLkQfoW8wAUh1OzSsg53ob97MfECuttb7d8eaTYu
qYp0o+FNp1MEkebMpS5LB635Q/LwdUynQIMKMWDAqybHEFt5QBAnJgJhd/YPaBIvLxh0m1Q5kIBH
J21iB0Ny1cRczFSakIeZZUOWR0RM4PIPxYEV7ESkK819B7B8ohycQIDV8KeGSFZM++cAxAByhrzT
peEFe7EPP43VAnaiJiEdUTDEoKMTBVxQI74EqAU43Lq+8v2ackF/CVyO4wCx+h+MiRd8d32RnQiO
THEChwBCdOwUSrrv41FgSg684vVQVKfAwD2pQMROrCpgok8kp+M1IRBdGUs6aMcvNxG+4Khuan4o
oFqePXXlJ23THSsK+tQXDlUQdz8fCl1cNYsrYQi+6Ip//G/7JBb33z8E6S19/v3ow0M+fv87wz8f
Nnj3p4PfOuzq8D9P22ZTb2bzff/BfnjMn+sLSob+vqzf1Rf1uPwC7oPzbp/k+++C5xy9/88Q7hYT
ui4IIaa7oVvaKiTcVwvICS/qVVd3h0fsi5L6Ygwp5Sf1sv2DOs5wYIdPbBfTZmrCpj5bj5/ap0vL
Ka9WzWzbznbbgHifjSwlftIs66t604wp+0xXMeWhIObR+o9H9HXfXbwLj92Fcg+/erQi70bG38fd
DHfbtGchF/ocVenzP2vW9IYKKftkNynlU068bQ9779nbJ1BJCT8/q+cBA2Y+Z1tMd7lsaeIU3kif
7SMmvTpr64kU8Rk0Ysrrq/Dl+XxNKdl/3pVNPstDTBgCu9liH/CFLzeRknbNsro7x+wTEqS0X9Tt
KpAexFweQr28qBlyU6/OxscxhAzlj9x1NT1Kuma7DXh6SOMU029n8/a8DkspfUGpnDS6oFtvA84e
gmly2l3X8pf+y8Gh+1jNQ1Bf7zZT0i4KKCa9Xm0nMmQIsEkp/9y829QT62mIWshJX9ah3hrypOSE
rx6d1hdMDmhDtT4EGh6C/j+aTdcEkmrA7x+C+Ivmup0FagziLlD2EMT/s94sDpR6/8Aj7mLSTBGc
P3pSb9ZoyvByekz7YX7gpF5M774Hi6XkX87b8MQ97igmu1hikYReDYUtLjVUTJo55NNq9R4llBL+
pVmtuv3ysp64CcoD0lLyr+brs+bR8+6ObvM55FLyrxlAc5wRhyrmh/mBu4w4gJRS8r9x+k3XNYFJ
oX3BkZz2dehVag8sSum+2dbzA0M7mTJkdknJ/qvZXKDZAso+a0hM+djYSl/aJiX9e43eWZ1vw6s5
YJdi4s1nZm72TUy+3Zn8ve1m6xXNTIMz99mK4mffr+kScR5S7lG8+ykfQ5puWkTcxZ8OzT+O/bMQ
XHPfmC2bevPDfwEAAP//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744980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7449800" cy="8159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80722"/>
          <a:ext cx="9444566" cy="41557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24579" y="5334220"/>
              <a:ext cx="5499429" cy="380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177800</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6</xdr:col>
      <xdr:colOff>177800</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2</xdr:col>
      <xdr:colOff>1404620</xdr:colOff>
      <xdr:row>31</xdr:row>
      <xdr:rowOff>79369</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1560" y="525780"/>
              <a:ext cx="8440420" cy="6659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59.784192708335" createdVersion="8" refreshedVersion="8" minRefreshableVersion="3" recordCount="9648" xr:uid="{0BFE459C-8507-4D89-B9A0-49516FD0710B}">
  <cacheSource type="worksheet">
    <worksheetSource name="Table1"/>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s v="Northeast"/>
    <s v="New York"/>
    <s v="New York"/>
    <s v="Men's Street Footwear"/>
    <n v="50"/>
    <n v="1200"/>
    <n v="600000"/>
    <n v="300000"/>
    <n v="0.5"/>
    <s v="In-store"/>
  </r>
  <r>
    <x v="0"/>
    <n v="1185732"/>
    <d v="2020-01-02T00:00:00"/>
    <s v="Northeast"/>
    <s v="New York"/>
    <s v="New York"/>
    <s v="Men's Athletic Footwear"/>
    <n v="50"/>
    <n v="1000"/>
    <n v="500000"/>
    <n v="150000"/>
    <n v="0.3"/>
    <s v="In-store"/>
  </r>
  <r>
    <x v="0"/>
    <n v="1185732"/>
    <d v="2020-01-03T00:00:00"/>
    <s v="Northeast"/>
    <s v="New York"/>
    <s v="New York"/>
    <s v="Women's Street Footwear"/>
    <n v="40"/>
    <n v="1000"/>
    <n v="400000"/>
    <n v="140000"/>
    <n v="0.35"/>
    <s v="In-store"/>
  </r>
  <r>
    <x v="0"/>
    <n v="1185732"/>
    <d v="2020-01-04T00:00:00"/>
    <s v="Northeast"/>
    <s v="New York"/>
    <s v="New York"/>
    <s v="Women's Athletic Footwear"/>
    <n v="45"/>
    <n v="850"/>
    <n v="382500"/>
    <n v="133875"/>
    <n v="0.35"/>
    <s v="In-store"/>
  </r>
  <r>
    <x v="0"/>
    <n v="1185732"/>
    <d v="2020-01-05T00:00:00"/>
    <s v="Northeast"/>
    <s v="New York"/>
    <s v="New York"/>
    <s v="Men's Apparel"/>
    <n v="60"/>
    <n v="900"/>
    <n v="540000"/>
    <n v="162000"/>
    <n v="0.3"/>
    <s v="In-store"/>
  </r>
  <r>
    <x v="0"/>
    <n v="1185732"/>
    <d v="2020-01-06T00:00:00"/>
    <s v="Northeast"/>
    <s v="New York"/>
    <s v="New York"/>
    <s v="Women's Apparel"/>
    <n v="50"/>
    <n v="1000"/>
    <n v="500000"/>
    <n v="125000"/>
    <n v="0.25"/>
    <s v="In-store"/>
  </r>
  <r>
    <x v="0"/>
    <n v="1185732"/>
    <d v="2020-01-07T00:00:00"/>
    <s v="Northeast"/>
    <s v="New York"/>
    <s v="New York"/>
    <s v="Men's Street Footwear"/>
    <n v="50"/>
    <n v="1250"/>
    <n v="625000"/>
    <n v="312500"/>
    <n v="0.5"/>
    <s v="In-store"/>
  </r>
  <r>
    <x v="0"/>
    <n v="1185732"/>
    <d v="2020-01-08T00:00:00"/>
    <s v="Northeast"/>
    <s v="New York"/>
    <s v="New York"/>
    <s v="Men's Athletic Footwear"/>
    <n v="50"/>
    <n v="900"/>
    <n v="450000"/>
    <n v="135000"/>
    <n v="0.3"/>
    <s v="Outlet"/>
  </r>
  <r>
    <x v="0"/>
    <n v="1185732"/>
    <d v="2020-01-21T00:00:00"/>
    <s v="Northeast"/>
    <s v="New York"/>
    <s v="New York"/>
    <s v="Women's Street Footwear"/>
    <n v="40"/>
    <n v="950"/>
    <n v="380000"/>
    <n v="133000"/>
    <n v="0.35"/>
    <s v="Outlet"/>
  </r>
  <r>
    <x v="0"/>
    <n v="1185732"/>
    <d v="2020-01-22T00:00:00"/>
    <s v="Northeast"/>
    <s v="New York"/>
    <s v="New York"/>
    <s v="Women's Athletic Footwear"/>
    <n v="45"/>
    <n v="825"/>
    <n v="371250"/>
    <n v="129937.49999999999"/>
    <n v="0.35"/>
    <s v="Outlet"/>
  </r>
  <r>
    <x v="0"/>
    <n v="1185732"/>
    <d v="2020-01-23T00:00:00"/>
    <s v="Northeast"/>
    <s v="New York"/>
    <s v="New York"/>
    <s v="Men's Apparel"/>
    <n v="60"/>
    <n v="900"/>
    <n v="540000"/>
    <n v="162000"/>
    <n v="0.3"/>
    <s v="Outlet"/>
  </r>
  <r>
    <x v="0"/>
    <n v="1185732"/>
    <d v="2020-01-24T00:00:00"/>
    <s v="Northeast"/>
    <s v="New York"/>
    <s v="New York"/>
    <s v="Women's Apparel"/>
    <n v="50"/>
    <n v="1000"/>
    <n v="500000"/>
    <n v="125000"/>
    <n v="0.25"/>
    <s v="Outlet"/>
  </r>
  <r>
    <x v="0"/>
    <n v="1185732"/>
    <d v="2020-01-25T00:00:00"/>
    <s v="Northeast"/>
    <s v="New York"/>
    <s v="New York"/>
    <s v="Men's Street Footwear"/>
    <n v="50"/>
    <n v="1220"/>
    <n v="610000"/>
    <n v="305000"/>
    <n v="0.5"/>
    <s v="Outlet"/>
  </r>
  <r>
    <x v="0"/>
    <n v="1185732"/>
    <d v="2020-01-26T00:00:00"/>
    <s v="Northeast"/>
    <s v="New York"/>
    <s v="New York"/>
    <s v="Men's Athletic Footwear"/>
    <n v="50"/>
    <n v="925"/>
    <n v="462500"/>
    <n v="138750"/>
    <n v="0.3"/>
    <s v="Outlet"/>
  </r>
  <r>
    <x v="0"/>
    <n v="1185732"/>
    <d v="2020-01-27T00:00:00"/>
    <s v="Northeast"/>
    <s v="New York"/>
    <s v="New York"/>
    <s v="Women's Street Footwear"/>
    <n v="40"/>
    <n v="950"/>
    <n v="380000"/>
    <n v="133000"/>
    <n v="0.35"/>
    <s v="Outlet"/>
  </r>
  <r>
    <x v="0"/>
    <n v="1185732"/>
    <d v="2020-01-28T00:00:00"/>
    <s v="Northeast"/>
    <s v="New York"/>
    <s v="New York"/>
    <s v="Women's Athletic Footwear"/>
    <n v="45"/>
    <n v="800"/>
    <n v="360000"/>
    <n v="125999.99999999999"/>
    <n v="0.35"/>
    <s v="Outlet"/>
  </r>
  <r>
    <x v="0"/>
    <n v="1185732"/>
    <d v="2020-01-29T00:00:00"/>
    <s v="Northeast"/>
    <s v="New York"/>
    <s v="New York"/>
    <s v="Men's Apparel"/>
    <n v="60"/>
    <n v="850"/>
    <n v="510000"/>
    <n v="153000"/>
    <n v="0.3"/>
    <s v="Outlet"/>
  </r>
  <r>
    <x v="0"/>
    <n v="1185732"/>
    <d v="2020-01-30T00:00:00"/>
    <s v="Northeast"/>
    <s v="New York"/>
    <s v="New York"/>
    <s v="Women's Apparel"/>
    <n v="50"/>
    <n v="950"/>
    <n v="475000"/>
    <n v="118750"/>
    <n v="0.25"/>
    <s v="Outlet"/>
  </r>
  <r>
    <x v="0"/>
    <n v="1185732"/>
    <d v="2020-01-31T00:00:00"/>
    <s v="Northeast"/>
    <s v="New York"/>
    <s v="New York"/>
    <s v="Men's Street Footwear"/>
    <n v="50"/>
    <n v="1200"/>
    <n v="600000"/>
    <n v="300000"/>
    <n v="0.5"/>
    <s v="Outlet"/>
  </r>
  <r>
    <x v="0"/>
    <n v="1185732"/>
    <d v="2020-02-01T00:00:00"/>
    <s v="Northeast"/>
    <s v="New York"/>
    <s v="New York"/>
    <s v="Men's Athletic Footwear"/>
    <n v="50"/>
    <n v="900"/>
    <n v="450000"/>
    <n v="135000"/>
    <n v="0.3"/>
    <s v="Outlet"/>
  </r>
  <r>
    <x v="0"/>
    <n v="1185732"/>
    <d v="2020-02-02T00:00:00"/>
    <s v="Northeast"/>
    <s v="New York"/>
    <s v="New York"/>
    <s v="Women's Street Footwear"/>
    <n v="40"/>
    <n v="900"/>
    <n v="360000"/>
    <n v="125999.99999999999"/>
    <n v="0.35"/>
    <s v="Outlet"/>
  </r>
  <r>
    <x v="0"/>
    <n v="1185732"/>
    <d v="2020-02-03T00:00:00"/>
    <s v="Northeast"/>
    <s v="New York"/>
    <s v="New York"/>
    <s v="Women's Athletic Footwear"/>
    <n v="45"/>
    <n v="825"/>
    <n v="371250"/>
    <n v="129937.49999999999"/>
    <n v="0.35"/>
    <s v="Outlet"/>
  </r>
  <r>
    <x v="0"/>
    <n v="1185732"/>
    <d v="2020-02-04T00:00:00"/>
    <s v="Northeast"/>
    <s v="New York"/>
    <s v="New York"/>
    <s v="Men's Apparel"/>
    <n v="60"/>
    <n v="825"/>
    <n v="495000"/>
    <n v="148500"/>
    <n v="0.3"/>
    <s v="Outlet"/>
  </r>
  <r>
    <x v="0"/>
    <n v="1185732"/>
    <d v="2020-02-05T00:00:00"/>
    <s v="Northeast"/>
    <s v="New York"/>
    <s v="New York"/>
    <s v="Women's Apparel"/>
    <n v="50"/>
    <n v="950"/>
    <n v="475000"/>
    <n v="118750"/>
    <n v="0.25"/>
    <s v="Outlet"/>
  </r>
  <r>
    <x v="0"/>
    <n v="1185732"/>
    <d v="2020-02-06T00:00:00"/>
    <s v="Northeast"/>
    <s v="New York"/>
    <s v="New York"/>
    <s v="Men's Street Footwear"/>
    <n v="60"/>
    <n v="1220"/>
    <n v="732000"/>
    <n v="366000"/>
    <n v="0.5"/>
    <s v="Outlet"/>
  </r>
  <r>
    <x v="0"/>
    <n v="1185732"/>
    <d v="2020-02-07T00:00:00"/>
    <s v="Northeast"/>
    <s v="New York"/>
    <s v="New York"/>
    <s v="Men's Athletic Footwear"/>
    <n v="55.000000000000007"/>
    <n v="925"/>
    <n v="508750.00000000006"/>
    <n v="152625"/>
    <n v="0.3"/>
    <s v="Outlet"/>
  </r>
  <r>
    <x v="0"/>
    <n v="1185732"/>
    <d v="2020-02-08T00:00:00"/>
    <s v="Northeast"/>
    <s v="New York"/>
    <s v="New York"/>
    <s v="Women's Street Footwear"/>
    <n v="50"/>
    <n v="900"/>
    <n v="450000"/>
    <n v="157500"/>
    <n v="0.35"/>
    <s v="Outlet"/>
  </r>
  <r>
    <x v="0"/>
    <n v="1185732"/>
    <d v="2020-02-09T00:00:00"/>
    <s v="Northeast"/>
    <s v="New York"/>
    <s v="New York"/>
    <s v="Women's Athletic Footwear"/>
    <n v="50"/>
    <n v="850"/>
    <n v="425000"/>
    <n v="148750"/>
    <n v="0.35"/>
    <s v="Outlet"/>
  </r>
  <r>
    <x v="0"/>
    <n v="1185732"/>
    <d v="2020-02-10T00:00:00"/>
    <s v="Northeast"/>
    <s v="New York"/>
    <s v="New York"/>
    <s v="Men's Apparel"/>
    <n v="60"/>
    <n v="875"/>
    <n v="525000"/>
    <n v="157500"/>
    <n v="0.3"/>
    <s v="Outlet"/>
  </r>
  <r>
    <x v="0"/>
    <n v="1185732"/>
    <d v="2020-03-03T00:00:00"/>
    <s v="Northeast"/>
    <s v="New York"/>
    <s v="New York"/>
    <s v="Women's Apparel"/>
    <n v="65"/>
    <n v="1000"/>
    <n v="650000"/>
    <n v="162500"/>
    <n v="0.25"/>
    <s v="Outlet"/>
  </r>
  <r>
    <x v="0"/>
    <n v="1185732"/>
    <d v="2020-03-04T00:00:00"/>
    <s v="Northeast"/>
    <s v="New York"/>
    <s v="New York"/>
    <s v="Men's Street Footwear"/>
    <n v="60"/>
    <n v="1250"/>
    <n v="750000"/>
    <n v="375000"/>
    <n v="0.5"/>
    <s v="Outlet"/>
  </r>
  <r>
    <x v="0"/>
    <n v="1185732"/>
    <d v="2020-03-05T00:00:00"/>
    <s v="Northeast"/>
    <s v="New York"/>
    <s v="New York"/>
    <s v="Men's Athletic Footwear"/>
    <n v="55.000000000000007"/>
    <n v="1000"/>
    <n v="550000.00000000012"/>
    <n v="165000.00000000003"/>
    <n v="0.3"/>
    <s v="Outlet"/>
  </r>
  <r>
    <x v="0"/>
    <n v="1185732"/>
    <d v="2020-03-06T00:00:00"/>
    <s v="Northeast"/>
    <s v="New York"/>
    <s v="New York"/>
    <s v="Women's Street Footwear"/>
    <n v="50"/>
    <n v="925"/>
    <n v="462500"/>
    <n v="161875"/>
    <n v="0.35"/>
    <s v="Outlet"/>
  </r>
  <r>
    <x v="0"/>
    <n v="1185732"/>
    <d v="2020-03-07T00:00:00"/>
    <s v="Northeast"/>
    <s v="New York"/>
    <s v="New York"/>
    <s v="Women's Athletic Footwear"/>
    <n v="50"/>
    <n v="900"/>
    <n v="450000"/>
    <n v="157500"/>
    <n v="0.35"/>
    <s v="Outlet"/>
  </r>
  <r>
    <x v="0"/>
    <n v="1185732"/>
    <d v="2020-03-08T00:00:00"/>
    <s v="Northeast"/>
    <s v="New York"/>
    <s v="New York"/>
    <s v="Men's Apparel"/>
    <n v="60"/>
    <n v="900"/>
    <n v="540000"/>
    <n v="162000"/>
    <n v="0.3"/>
    <s v="Outlet"/>
  </r>
  <r>
    <x v="0"/>
    <n v="1185732"/>
    <d v="2020-03-09T00:00:00"/>
    <s v="Northeast"/>
    <s v="New York"/>
    <s v="New York"/>
    <s v="Women's Apparel"/>
    <n v="65"/>
    <n v="1050"/>
    <n v="682500"/>
    <n v="170625"/>
    <n v="0.25"/>
    <s v="Outlet"/>
  </r>
  <r>
    <x v="0"/>
    <n v="1185732"/>
    <d v="2020-03-10T00:00:00"/>
    <s v="Northeast"/>
    <s v="New York"/>
    <s v="New York"/>
    <s v="Men's Street Footwear"/>
    <n v="60"/>
    <n v="1275"/>
    <n v="765000"/>
    <n v="382500"/>
    <n v="0.5"/>
    <s v="Outlet"/>
  </r>
  <r>
    <x v="0"/>
    <n v="1185732"/>
    <d v="2020-03-11T00:00:00"/>
    <s v="Northeast"/>
    <s v="New York"/>
    <s v="New York"/>
    <s v="Men's Athletic Footwear"/>
    <n v="55.000000000000007"/>
    <n v="1025"/>
    <n v="563750.00000000012"/>
    <n v="169125.00000000003"/>
    <n v="0.3"/>
    <s v="Outlet"/>
  </r>
  <r>
    <x v="0"/>
    <n v="1185732"/>
    <d v="2020-03-12T00:00:00"/>
    <s v="Northeast"/>
    <s v="New York"/>
    <s v="New York"/>
    <s v="Women's Street Footwear"/>
    <n v="50"/>
    <n v="950"/>
    <n v="475000"/>
    <n v="166250"/>
    <n v="0.35"/>
    <s v="Outlet"/>
  </r>
  <r>
    <x v="0"/>
    <n v="1185732"/>
    <d v="2020-03-13T00:00:00"/>
    <s v="Northeast"/>
    <s v="New York"/>
    <s v="New York"/>
    <s v="Women's Athletic Footwear"/>
    <n v="50"/>
    <n v="900"/>
    <n v="450000"/>
    <n v="157500"/>
    <n v="0.35"/>
    <s v="Outlet"/>
  </r>
  <r>
    <x v="0"/>
    <n v="1185732"/>
    <d v="2020-03-14T00:00:00"/>
    <s v="Northeast"/>
    <s v="New York"/>
    <s v="New York"/>
    <s v="Men's Apparel"/>
    <n v="60"/>
    <n v="925"/>
    <n v="555000"/>
    <n v="166500"/>
    <n v="0.3"/>
    <s v="Outlet"/>
  </r>
  <r>
    <x v="0"/>
    <n v="1185732"/>
    <d v="2020-03-15T00:00:00"/>
    <s v="Northeast"/>
    <s v="New York"/>
    <s v="New York"/>
    <s v="Women's Apparel"/>
    <n v="65"/>
    <n v="1100"/>
    <n v="715000"/>
    <n v="178750"/>
    <n v="0.25"/>
    <s v="Outlet"/>
  </r>
  <r>
    <x v="0"/>
    <n v="1185732"/>
    <d v="2020-03-16T00:00:00"/>
    <s v="Northeast"/>
    <s v="New York"/>
    <s v="New York"/>
    <s v="Men's Street Footwear"/>
    <n v="60"/>
    <n v="1250"/>
    <n v="750000"/>
    <n v="375000"/>
    <n v="0.5"/>
    <s v="Outlet"/>
  </r>
  <r>
    <x v="0"/>
    <n v="1185732"/>
    <d v="2020-03-17T00:00:00"/>
    <s v="Northeast"/>
    <s v="New York"/>
    <s v="New York"/>
    <s v="Men's Athletic Footwear"/>
    <n v="55.000000000000007"/>
    <n v="1025"/>
    <n v="563750.00000000012"/>
    <n v="169125.00000000003"/>
    <n v="0.3"/>
    <s v="Outlet"/>
  </r>
  <r>
    <x v="0"/>
    <n v="1185732"/>
    <d v="2020-03-18T00:00:00"/>
    <s v="Northeast"/>
    <s v="New York"/>
    <s v="New York"/>
    <s v="Women's Street Footwear"/>
    <n v="50"/>
    <n v="950"/>
    <n v="475000"/>
    <n v="166250"/>
    <n v="0.35"/>
    <s v="Outlet"/>
  </r>
  <r>
    <x v="0"/>
    <n v="1185732"/>
    <d v="2020-03-31T00:00:00"/>
    <s v="Northeast"/>
    <s v="New York"/>
    <s v="New York"/>
    <s v="Women's Athletic Footwear"/>
    <n v="50"/>
    <n v="925"/>
    <n v="462500"/>
    <n v="161875"/>
    <n v="0.35"/>
    <s v="Outlet"/>
  </r>
  <r>
    <x v="1"/>
    <n v="1185732"/>
    <d v="2020-04-17T00:00:00"/>
    <s v="Northeast"/>
    <s v="New York"/>
    <s v="New York"/>
    <s v="Men's Apparel"/>
    <n v="60"/>
    <n v="900"/>
    <n v="540000"/>
    <n v="162000"/>
    <n v="0.3"/>
    <s v="Outlet"/>
  </r>
  <r>
    <x v="1"/>
    <n v="1185732"/>
    <d v="2020-04-18T00:00:00"/>
    <s v="Northeast"/>
    <s v="New York"/>
    <s v="New York"/>
    <s v="Women's Apparel"/>
    <n v="65"/>
    <n v="1075"/>
    <n v="698750"/>
    <n v="174687.5"/>
    <n v="0.25"/>
    <s v="Outlet"/>
  </r>
  <r>
    <x v="1"/>
    <n v="1185732"/>
    <d v="2020-04-19T00:00:00"/>
    <s v="Northeast"/>
    <s v="New York"/>
    <s v="New York"/>
    <s v="Men's Street Footwear"/>
    <n v="60"/>
    <n v="1200"/>
    <n v="720000"/>
    <n v="360000"/>
    <n v="0.5"/>
    <s v="Outlet"/>
  </r>
  <r>
    <x v="1"/>
    <n v="1185732"/>
    <d v="2020-04-20T00:00:00"/>
    <s v="Northeast"/>
    <s v="New York"/>
    <s v="New York"/>
    <s v="Men's Athletic Footwear"/>
    <n v="55.000000000000007"/>
    <n v="1000"/>
    <n v="550000.00000000012"/>
    <n v="165000.00000000003"/>
    <n v="0.3"/>
    <s v="Outlet"/>
  </r>
  <r>
    <x v="1"/>
    <n v="1185732"/>
    <d v="2020-04-21T00:00:00"/>
    <s v="Northeast"/>
    <s v="New York"/>
    <s v="New York"/>
    <s v="Women's Street Footwear"/>
    <n v="50"/>
    <n v="925"/>
    <n v="462500"/>
    <n v="161875"/>
    <n v="0.35"/>
    <s v="Outlet"/>
  </r>
  <r>
    <x v="1"/>
    <n v="1185732"/>
    <d v="2020-04-22T00:00:00"/>
    <s v="Northeast"/>
    <s v="New York"/>
    <s v="New York"/>
    <s v="Women's Athletic Footwear"/>
    <n v="50"/>
    <n v="900"/>
    <n v="450000"/>
    <n v="157500"/>
    <n v="0.35"/>
    <s v="Outlet"/>
  </r>
  <r>
    <x v="1"/>
    <n v="1185732"/>
    <d v="2020-04-23T00:00:00"/>
    <s v="Northeast"/>
    <s v="New York"/>
    <s v="New York"/>
    <s v="Men's Apparel"/>
    <n v="60"/>
    <n v="900"/>
    <n v="540000"/>
    <n v="162000"/>
    <n v="0.3"/>
    <s v="Outlet"/>
  </r>
  <r>
    <x v="1"/>
    <n v="1185732"/>
    <d v="2020-04-24T00:00:00"/>
    <s v="Northeast"/>
    <s v="New York"/>
    <s v="New York"/>
    <s v="Women's Apparel"/>
    <n v="65"/>
    <n v="1000"/>
    <n v="650000"/>
    <n v="162500"/>
    <n v="0.25"/>
    <s v="Outlet"/>
  </r>
  <r>
    <x v="1"/>
    <n v="1185732"/>
    <d v="2020-04-25T00:00:00"/>
    <s v="Northeast"/>
    <s v="New York"/>
    <s v="New York"/>
    <s v="Men's Apparel"/>
    <n v="65"/>
    <n v="875"/>
    <n v="568750"/>
    <n v="170625"/>
    <n v="0.3"/>
    <s v="Outlet"/>
  </r>
  <r>
    <x v="1"/>
    <n v="1185732"/>
    <d v="2020-04-26T00:00:00"/>
    <s v="Northeast"/>
    <s v="New York"/>
    <s v="New York"/>
    <s v="Women's Apparel"/>
    <n v="70"/>
    <n v="1000"/>
    <n v="700000"/>
    <n v="175000"/>
    <n v="0.25"/>
    <s v="Outlet"/>
  </r>
  <r>
    <x v="1"/>
    <n v="1185732"/>
    <d v="2020-04-27T00:00:00"/>
    <s v="Northeast"/>
    <s v="New York"/>
    <s v="New York"/>
    <s v="Men's Street Footwear"/>
    <n v="65"/>
    <n v="1150"/>
    <n v="747500"/>
    <n v="373750"/>
    <n v="0.5"/>
    <s v="Outlet"/>
  </r>
  <r>
    <x v="1"/>
    <n v="1185732"/>
    <d v="2020-04-28T00:00:00"/>
    <s v="Northeast"/>
    <s v="New York"/>
    <s v="New York"/>
    <s v="Men's Athletic Footwear"/>
    <n v="55.000000000000007"/>
    <n v="975"/>
    <n v="536250.00000000012"/>
    <n v="160875.00000000003"/>
    <n v="0.3"/>
    <s v="Outlet"/>
  </r>
  <r>
    <x v="1"/>
    <n v="1185732"/>
    <d v="2020-04-29T00:00:00"/>
    <s v="Northeast"/>
    <s v="New York"/>
    <s v="New York"/>
    <s v="Women's Street Footwear"/>
    <n v="55.000000000000007"/>
    <n v="920"/>
    <n v="506000.00000000006"/>
    <n v="177100"/>
    <n v="0.35"/>
    <s v="Outlet"/>
  </r>
  <r>
    <x v="1"/>
    <n v="1185732"/>
    <d v="2020-04-30T00:00:00"/>
    <s v="Northeast"/>
    <s v="New York"/>
    <s v="New York"/>
    <s v="Women's Athletic Footwear"/>
    <n v="55.000000000000007"/>
    <n v="900"/>
    <n v="495000.00000000006"/>
    <n v="173250"/>
    <n v="0.35"/>
    <s v="Outlet"/>
  </r>
  <r>
    <x v="1"/>
    <n v="1185732"/>
    <d v="2020-05-01T00:00:00"/>
    <s v="Northeast"/>
    <s v="New York"/>
    <s v="New York"/>
    <s v="Men's Apparel"/>
    <n v="65"/>
    <n v="875"/>
    <n v="568750"/>
    <n v="170625"/>
    <n v="0.3"/>
    <s v="Outlet"/>
  </r>
  <r>
    <x v="1"/>
    <n v="1185732"/>
    <d v="2020-05-02T00:00:00"/>
    <s v="Northeast"/>
    <s v="New York"/>
    <s v="New York"/>
    <s v="Women's Apparel"/>
    <n v="70"/>
    <n v="975"/>
    <n v="682500"/>
    <n v="170625"/>
    <n v="0.25"/>
    <s v="Outlet"/>
  </r>
  <r>
    <x v="1"/>
    <n v="1185732"/>
    <d v="2020-05-03T00:00:00"/>
    <s v="Northeast"/>
    <s v="New York"/>
    <s v="New York"/>
    <s v="Men's Street Footwear"/>
    <n v="65"/>
    <n v="1200"/>
    <n v="780000"/>
    <n v="390000"/>
    <n v="0.5"/>
    <s v="Outlet"/>
  </r>
  <r>
    <x v="1"/>
    <n v="1185732"/>
    <d v="2020-05-04T00:00:00"/>
    <s v="Northeast"/>
    <s v="New York"/>
    <s v="New York"/>
    <s v="Men's Athletic Footwear"/>
    <n v="55.000000000000007"/>
    <n v="1000"/>
    <n v="550000.00000000012"/>
    <n v="165000.00000000003"/>
    <n v="0.3"/>
    <s v="Outlet"/>
  </r>
  <r>
    <x v="1"/>
    <n v="1185732"/>
    <d v="2020-05-05T00:00:00"/>
    <s v="Northeast"/>
    <s v="New York"/>
    <s v="New York"/>
    <s v="Women's Street Footwear"/>
    <n v="55.000000000000007"/>
    <n v="950"/>
    <n v="522500.00000000006"/>
    <n v="182875"/>
    <n v="0.35"/>
    <s v="Outlet"/>
  </r>
  <r>
    <x v="1"/>
    <n v="1185732"/>
    <d v="2020-05-06T00:00:00"/>
    <s v="Northeast"/>
    <s v="New York"/>
    <s v="New York"/>
    <s v="Women's Athletic Footwear"/>
    <n v="55.000000000000007"/>
    <n v="900"/>
    <n v="495000.00000000006"/>
    <n v="173250"/>
    <n v="0.35"/>
    <s v="Outlet"/>
  </r>
  <r>
    <x v="1"/>
    <n v="1185732"/>
    <d v="2020-05-07T00:00:00"/>
    <s v="Northeast"/>
    <s v="New York"/>
    <s v="New York"/>
    <s v="Men's Apparel"/>
    <n v="65"/>
    <n v="900"/>
    <n v="585000"/>
    <n v="175500"/>
    <n v="0.3"/>
    <s v="Outlet"/>
  </r>
  <r>
    <x v="1"/>
    <n v="1185732"/>
    <d v="2020-07-18T00:00:00"/>
    <s v="Northeast"/>
    <s v="New York"/>
    <s v="New York"/>
    <s v="Women's Apparel"/>
    <n v="70"/>
    <n v="1000"/>
    <n v="700000"/>
    <n v="175000"/>
    <n v="0.25"/>
    <s v="Outlet"/>
  </r>
  <r>
    <x v="2"/>
    <n v="1197831"/>
    <d v="2020-07-19T00:00:00"/>
    <s v="Northeast"/>
    <s v="New York"/>
    <s v="New York"/>
    <s v="Men's Street Footwear"/>
    <n v="25"/>
    <n v="900"/>
    <n v="225000"/>
    <n v="78750"/>
    <n v="0.35"/>
    <s v="Outlet"/>
  </r>
  <r>
    <x v="2"/>
    <n v="1197831"/>
    <d v="2020-07-20T00:00:00"/>
    <s v="Northeast"/>
    <s v="New York"/>
    <s v="New York"/>
    <s v="Men's Athletic Footwear"/>
    <n v="35"/>
    <n v="900"/>
    <n v="315000"/>
    <n v="110250"/>
    <n v="0.35"/>
    <s v="Outlet"/>
  </r>
  <r>
    <x v="2"/>
    <n v="1197831"/>
    <d v="2020-07-21T00:00:00"/>
    <s v="Northeast"/>
    <s v="New York"/>
    <s v="New York"/>
    <s v="Women's Street Footwear"/>
    <n v="35"/>
    <n v="700"/>
    <n v="245000"/>
    <n v="85750"/>
    <n v="0.35"/>
    <s v="Outlet"/>
  </r>
  <r>
    <x v="2"/>
    <n v="1197831"/>
    <d v="2020-07-22T00:00:00"/>
    <s v="Northeast"/>
    <s v="New York"/>
    <s v="New York"/>
    <s v="Women's Athletic Footwear"/>
    <n v="35"/>
    <n v="700"/>
    <n v="245000"/>
    <n v="110250"/>
    <n v="0.45"/>
    <s v="Outlet"/>
  </r>
  <r>
    <x v="2"/>
    <n v="1197831"/>
    <d v="2020-07-23T00:00:00"/>
    <s v="South"/>
    <s v="Texas"/>
    <s v="Houston"/>
    <s v="Men's Apparel"/>
    <n v="40"/>
    <n v="550"/>
    <n v="220000"/>
    <n v="66000"/>
    <n v="0.3"/>
    <s v="Outlet"/>
  </r>
  <r>
    <x v="2"/>
    <n v="1197831"/>
    <d v="2020-07-24T00:00:00"/>
    <s v="South"/>
    <s v="Texas"/>
    <s v="Houston"/>
    <s v="Women's Apparel"/>
    <n v="35"/>
    <n v="700"/>
    <n v="245000"/>
    <n v="122500"/>
    <n v="0.5"/>
    <s v="Outlet"/>
  </r>
  <r>
    <x v="2"/>
    <n v="1197831"/>
    <d v="2020-07-25T00:00:00"/>
    <s v="South"/>
    <s v="Texas"/>
    <s v="Houston"/>
    <s v="Men's Street Footwear"/>
    <n v="25"/>
    <n v="850"/>
    <n v="212500"/>
    <n v="74375"/>
    <n v="0.35"/>
    <s v="Outlet"/>
  </r>
  <r>
    <x v="2"/>
    <n v="1197831"/>
    <d v="2020-07-26T00:00:00"/>
    <s v="South"/>
    <s v="Texas"/>
    <s v="Houston"/>
    <s v="Men's Athletic Footwear"/>
    <n v="35"/>
    <n v="850"/>
    <n v="297500"/>
    <n v="104125"/>
    <n v="0.35"/>
    <s v="Outlet"/>
  </r>
  <r>
    <x v="2"/>
    <n v="1197831"/>
    <d v="2020-07-27T00:00:00"/>
    <s v="South"/>
    <s v="Texas"/>
    <s v="Houston"/>
    <s v="Women's Street Footwear"/>
    <n v="35"/>
    <n v="675"/>
    <n v="236250"/>
    <n v="82687.5"/>
    <n v="0.35"/>
    <s v="Outlet"/>
  </r>
  <r>
    <x v="2"/>
    <n v="1197831"/>
    <d v="2020-07-28T00:00:00"/>
    <s v="South"/>
    <s v="Texas"/>
    <s v="Houston"/>
    <s v="Women's Athletic Footwear"/>
    <n v="35"/>
    <n v="625"/>
    <n v="218750"/>
    <n v="98437.5"/>
    <n v="0.45"/>
    <s v="Outlet"/>
  </r>
  <r>
    <x v="2"/>
    <n v="1197831"/>
    <d v="2020-07-29T00:00:00"/>
    <s v="South"/>
    <s v="Texas"/>
    <s v="Houston"/>
    <s v="Men's Apparel"/>
    <n v="40"/>
    <n v="500"/>
    <n v="200000"/>
    <n v="60000"/>
    <n v="0.3"/>
    <s v="Outlet"/>
  </r>
  <r>
    <x v="2"/>
    <n v="1197831"/>
    <d v="2020-07-30T00:00:00"/>
    <s v="South"/>
    <s v="Texas"/>
    <s v="Houston"/>
    <s v="Women's Apparel"/>
    <n v="35"/>
    <n v="700"/>
    <n v="245000"/>
    <n v="122500"/>
    <n v="0.5"/>
    <s v="Outlet"/>
  </r>
  <r>
    <x v="2"/>
    <n v="1197831"/>
    <d v="2020-07-31T00:00:00"/>
    <s v="South"/>
    <s v="Texas"/>
    <s v="Houston"/>
    <s v="Men's Street Footwear"/>
    <n v="30"/>
    <n v="875"/>
    <n v="262500"/>
    <n v="91875"/>
    <n v="0.35"/>
    <s v="Outlet"/>
  </r>
  <r>
    <x v="2"/>
    <n v="1197831"/>
    <d v="2020-08-01T00:00:00"/>
    <s v="South"/>
    <s v="Texas"/>
    <s v="Houston"/>
    <s v="Men's Athletic Footwear"/>
    <n v="40"/>
    <n v="875"/>
    <n v="350000"/>
    <n v="122499.99999999999"/>
    <n v="0.35"/>
    <s v="Outlet"/>
  </r>
  <r>
    <x v="2"/>
    <n v="1197831"/>
    <d v="2020-08-02T00:00:00"/>
    <s v="South"/>
    <s v="Texas"/>
    <s v="Houston"/>
    <s v="Women's Street Footwear"/>
    <n v="35"/>
    <n v="700"/>
    <n v="245000"/>
    <n v="85750"/>
    <n v="0.35"/>
    <s v="Outlet"/>
  </r>
  <r>
    <x v="2"/>
    <n v="1197831"/>
    <d v="2020-08-03T00:00:00"/>
    <s v="South"/>
    <s v="Texas"/>
    <s v="Houston"/>
    <s v="Women's Athletic Footwear"/>
    <n v="40"/>
    <n v="600"/>
    <n v="240000"/>
    <n v="108000"/>
    <n v="0.45"/>
    <s v="Outlet"/>
  </r>
  <r>
    <x v="2"/>
    <n v="1197831"/>
    <d v="2020-08-04T00:00:00"/>
    <s v="South"/>
    <s v="Texas"/>
    <s v="Houston"/>
    <s v="Men's Apparel"/>
    <n v="45"/>
    <n v="500"/>
    <n v="225000"/>
    <n v="67500"/>
    <n v="0.3"/>
    <s v="Outlet"/>
  </r>
  <r>
    <x v="2"/>
    <n v="1197831"/>
    <d v="2020-08-05T00:00:00"/>
    <s v="South"/>
    <s v="Texas"/>
    <s v="Houston"/>
    <s v="Women's Apparel"/>
    <n v="40"/>
    <n v="650"/>
    <n v="260000"/>
    <n v="130000"/>
    <n v="0.5"/>
    <s v="Outlet"/>
  </r>
  <r>
    <x v="2"/>
    <n v="1197831"/>
    <d v="2020-08-06T00:00:00"/>
    <s v="South"/>
    <s v="Texas"/>
    <s v="Houston"/>
    <s v="Men's Street Footwear"/>
    <n v="30"/>
    <n v="900"/>
    <n v="270000"/>
    <n v="94500"/>
    <n v="0.35"/>
    <s v="Outlet"/>
  </r>
  <r>
    <x v="2"/>
    <n v="1197831"/>
    <d v="2020-08-07T00:00:00"/>
    <s v="South"/>
    <s v="Texas"/>
    <s v="Houston"/>
    <s v="Men's Athletic Footwear"/>
    <n v="40"/>
    <n v="900"/>
    <n v="360000"/>
    <n v="125999.99999999999"/>
    <n v="0.35"/>
    <s v="Outlet"/>
  </r>
  <r>
    <x v="2"/>
    <n v="1197831"/>
    <d v="2020-08-08T00:00:00"/>
    <s v="South"/>
    <s v="Texas"/>
    <s v="Houston"/>
    <s v="Women's Street Footwear"/>
    <n v="35"/>
    <n v="725"/>
    <n v="253750"/>
    <n v="88812.5"/>
    <n v="0.35"/>
    <s v="Outlet"/>
  </r>
  <r>
    <x v="2"/>
    <n v="1197831"/>
    <d v="2020-08-09T00:00:00"/>
    <s v="South"/>
    <s v="Texas"/>
    <s v="Houston"/>
    <s v="Women's Athletic Footwear"/>
    <n v="40"/>
    <n v="625"/>
    <n v="250000"/>
    <n v="112500"/>
    <n v="0.45"/>
    <s v="Outlet"/>
  </r>
  <r>
    <x v="1"/>
    <n v="1197831"/>
    <d v="2020-08-10T00:00:00"/>
    <s v="South"/>
    <s v="Texas"/>
    <s v="Houston"/>
    <s v="Men's Apparel"/>
    <n v="45"/>
    <n v="525"/>
    <n v="236250"/>
    <n v="70875"/>
    <n v="0.3"/>
    <s v="Outlet"/>
  </r>
  <r>
    <x v="1"/>
    <n v="1197831"/>
    <d v="2020-08-11T00:00:00"/>
    <s v="South"/>
    <s v="Texas"/>
    <s v="Houston"/>
    <s v="Women's Apparel"/>
    <n v="40"/>
    <n v="800"/>
    <n v="320000"/>
    <n v="160000"/>
    <n v="0.5"/>
    <s v="Outlet"/>
  </r>
  <r>
    <x v="1"/>
    <n v="1197831"/>
    <d v="2020-08-12T00:00:00"/>
    <s v="South"/>
    <s v="Texas"/>
    <s v="Houston"/>
    <s v="Men's Street Footwear"/>
    <n v="30"/>
    <n v="925"/>
    <n v="277500"/>
    <n v="97125"/>
    <n v="0.35"/>
    <s v="Outlet"/>
  </r>
  <r>
    <x v="1"/>
    <n v="1197831"/>
    <d v="2020-08-13T00:00:00"/>
    <s v="South"/>
    <s v="Texas"/>
    <s v="Houston"/>
    <s v="Men's Athletic Footwear"/>
    <n v="40"/>
    <n v="925"/>
    <n v="370000"/>
    <n v="129499.99999999999"/>
    <n v="0.35"/>
    <s v="Outlet"/>
  </r>
  <r>
    <x v="1"/>
    <n v="1197831"/>
    <d v="2020-08-14T00:00:00"/>
    <s v="South"/>
    <s v="Texas"/>
    <s v="Houston"/>
    <s v="Women's Street Footwear"/>
    <n v="35"/>
    <n v="775"/>
    <n v="271250"/>
    <n v="94937.5"/>
    <n v="0.35"/>
    <s v="Outlet"/>
  </r>
  <r>
    <x v="1"/>
    <n v="1197831"/>
    <d v="2020-08-15T00:00:00"/>
    <s v="South"/>
    <s v="Texas"/>
    <s v="Houston"/>
    <s v="Women's Athletic Footwear"/>
    <n v="40"/>
    <n v="700"/>
    <n v="280000"/>
    <n v="126000"/>
    <n v="0.45"/>
    <s v="Outlet"/>
  </r>
  <r>
    <x v="1"/>
    <n v="1197831"/>
    <d v="2020-08-16T00:00:00"/>
    <s v="South"/>
    <s v="Texas"/>
    <s v="Houston"/>
    <s v="Men's Apparel"/>
    <n v="45"/>
    <n v="600"/>
    <n v="270000"/>
    <n v="81000"/>
    <n v="0.3"/>
    <s v="Outlet"/>
  </r>
  <r>
    <x v="1"/>
    <n v="1197831"/>
    <d v="2020-08-17T00:00:00"/>
    <s v="South"/>
    <s v="Texas"/>
    <s v="Houston"/>
    <s v="Women's Apparel"/>
    <n v="40"/>
    <n v="950"/>
    <n v="380000"/>
    <n v="190000"/>
    <n v="0.5"/>
    <s v="Outlet"/>
  </r>
  <r>
    <x v="1"/>
    <n v="1197831"/>
    <d v="2020-08-18T00:00:00"/>
    <s v="South"/>
    <s v="Texas"/>
    <s v="Houston"/>
    <s v="Men's Street Footwear"/>
    <n v="40"/>
    <n v="950"/>
    <n v="380000"/>
    <n v="133000"/>
    <n v="0.35"/>
    <s v="Outlet"/>
  </r>
  <r>
    <x v="1"/>
    <n v="1197831"/>
    <d v="2020-08-19T00:00:00"/>
    <s v="South"/>
    <s v="Texas"/>
    <s v="Houston"/>
    <s v="Men's Athletic Footwear"/>
    <n v="45"/>
    <n v="950"/>
    <n v="427500"/>
    <n v="149625"/>
    <n v="0.35"/>
    <s v="Outlet"/>
  </r>
  <r>
    <x v="1"/>
    <n v="1197831"/>
    <d v="2020-08-20T00:00:00"/>
    <s v="South"/>
    <s v="Texas"/>
    <s v="Houston"/>
    <s v="Women's Street Footwear"/>
    <n v="40"/>
    <n v="800"/>
    <n v="320000"/>
    <n v="112000"/>
    <n v="0.35"/>
    <s v="Outlet"/>
  </r>
  <r>
    <x v="1"/>
    <n v="1197831"/>
    <d v="2020-08-21T00:00:00"/>
    <s v="South"/>
    <s v="Texas"/>
    <s v="Houston"/>
    <s v="Women's Athletic Footwear"/>
    <n v="40"/>
    <n v="750"/>
    <n v="300000"/>
    <n v="135000"/>
    <n v="0.45"/>
    <s v="Outlet"/>
  </r>
  <r>
    <x v="1"/>
    <n v="1197831"/>
    <d v="2020-08-22T00:00:00"/>
    <s v="South"/>
    <s v="Texas"/>
    <s v="Houston"/>
    <s v="Men's Apparel"/>
    <n v="45"/>
    <n v="650"/>
    <n v="292500"/>
    <n v="87750"/>
    <n v="0.3"/>
    <s v="Outlet"/>
  </r>
  <r>
    <x v="1"/>
    <n v="1197831"/>
    <d v="2020-08-23T00:00:00"/>
    <s v="South"/>
    <s v="Texas"/>
    <s v="Houston"/>
    <s v="Women's Apparel"/>
    <n v="50"/>
    <n v="1000"/>
    <n v="500000"/>
    <n v="250000"/>
    <n v="0.5"/>
    <s v="Outlet"/>
  </r>
  <r>
    <x v="1"/>
    <n v="1197831"/>
    <d v="2020-08-24T00:00:00"/>
    <s v="South"/>
    <s v="Texas"/>
    <s v="Houston"/>
    <s v="Men's Street Footwear"/>
    <n v="40"/>
    <n v="950"/>
    <n v="380000"/>
    <n v="133000"/>
    <n v="0.35"/>
    <s v="Outlet"/>
  </r>
  <r>
    <x v="1"/>
    <n v="1197831"/>
    <d v="2020-08-25T00:00:00"/>
    <s v="South"/>
    <s v="Texas"/>
    <s v="Houston"/>
    <s v="Men's Athletic Footwear"/>
    <n v="45"/>
    <n v="950"/>
    <n v="427500"/>
    <n v="149625"/>
    <n v="0.35"/>
    <s v="Outlet"/>
  </r>
  <r>
    <x v="1"/>
    <n v="1197831"/>
    <d v="2020-08-26T00:00:00"/>
    <s v="South"/>
    <s v="Texas"/>
    <s v="Houston"/>
    <s v="Women's Street Footwear"/>
    <n v="40"/>
    <n v="1100"/>
    <n v="440000"/>
    <n v="154000"/>
    <n v="0.35"/>
    <s v="Outlet"/>
  </r>
  <r>
    <x v="1"/>
    <n v="1197831"/>
    <d v="2020-08-27T00:00:00"/>
    <s v="South"/>
    <s v="Texas"/>
    <s v="Houston"/>
    <s v="Women's Athletic Footwear"/>
    <n v="40"/>
    <n v="700"/>
    <n v="280000"/>
    <n v="126000"/>
    <n v="0.45"/>
    <s v="Outlet"/>
  </r>
  <r>
    <x v="1"/>
    <n v="1197831"/>
    <d v="2020-08-28T00:00:00"/>
    <s v="South"/>
    <s v="Texas"/>
    <s v="Houston"/>
    <s v="Men's Apparel"/>
    <n v="45"/>
    <n v="700"/>
    <n v="315000"/>
    <n v="94500"/>
    <n v="0.3"/>
    <s v="Outlet"/>
  </r>
  <r>
    <x v="1"/>
    <n v="1197831"/>
    <d v="2020-08-29T00:00:00"/>
    <s v="South"/>
    <s v="Texas"/>
    <s v="Houston"/>
    <s v="Women's Apparel"/>
    <n v="50"/>
    <n v="975"/>
    <n v="487500"/>
    <n v="243750"/>
    <n v="0.5"/>
    <s v="Outlet"/>
  </r>
  <r>
    <x v="1"/>
    <n v="1197831"/>
    <d v="2020-08-30T00:00:00"/>
    <s v="South"/>
    <s v="Texas"/>
    <s v="Houston"/>
    <s v="Men's Street Footwear"/>
    <n v="40"/>
    <n v="925"/>
    <n v="370000"/>
    <n v="129499.99999999999"/>
    <n v="0.35"/>
    <s v="Outlet"/>
  </r>
  <r>
    <x v="1"/>
    <n v="1197831"/>
    <d v="2020-08-31T00:00:00"/>
    <s v="South"/>
    <s v="Texas"/>
    <s v="Houston"/>
    <s v="Men's Athletic Footwear"/>
    <n v="45"/>
    <n v="925"/>
    <n v="416250"/>
    <n v="145687.5"/>
    <n v="0.35"/>
    <s v="Outlet"/>
  </r>
  <r>
    <x v="1"/>
    <n v="1197831"/>
    <d v="2020-09-01T00:00:00"/>
    <s v="South"/>
    <s v="Texas"/>
    <s v="Houston"/>
    <s v="Women's Street Footwear"/>
    <n v="40"/>
    <n v="1100"/>
    <n v="440000"/>
    <n v="154000"/>
    <n v="0.35"/>
    <s v="Outlet"/>
  </r>
  <r>
    <x v="1"/>
    <n v="1197831"/>
    <d v="2020-09-02T00:00:00"/>
    <s v="South"/>
    <s v="Texas"/>
    <s v="Houston"/>
    <s v="Women's Athletic Footwear"/>
    <n v="40"/>
    <n v="650"/>
    <n v="260000"/>
    <n v="117000"/>
    <n v="0.45"/>
    <s v="Outlet"/>
  </r>
  <r>
    <x v="1"/>
    <n v="1197831"/>
    <d v="2020-09-03T00:00:00"/>
    <s v="South"/>
    <s v="Texas"/>
    <s v="Houston"/>
    <s v="Men's Apparel"/>
    <n v="45"/>
    <n v="650"/>
    <n v="292500"/>
    <n v="87750"/>
    <n v="0.3"/>
    <s v="Outlet"/>
  </r>
  <r>
    <x v="1"/>
    <n v="1197831"/>
    <d v="2020-09-04T00:00:00"/>
    <s v="South"/>
    <s v="Texas"/>
    <s v="Houston"/>
    <s v="Women's Apparel"/>
    <n v="50"/>
    <n v="900"/>
    <n v="450000"/>
    <n v="225000"/>
    <n v="0.5"/>
    <s v="Outlet"/>
  </r>
  <r>
    <x v="1"/>
    <n v="1197831"/>
    <d v="2020-09-05T00:00:00"/>
    <s v="South"/>
    <s v="Texas"/>
    <s v="Houston"/>
    <s v="Men's Street Footwear"/>
    <n v="45"/>
    <n v="850"/>
    <n v="382500"/>
    <n v="133875"/>
    <n v="0.35"/>
    <s v="Outlet"/>
  </r>
  <r>
    <x v="1"/>
    <n v="1197831"/>
    <d v="2020-09-06T00:00:00"/>
    <s v="South"/>
    <s v="Texas"/>
    <s v="Houston"/>
    <s v="Men's Athletic Footwear"/>
    <n v="45"/>
    <n v="850"/>
    <n v="382500"/>
    <n v="133875"/>
    <n v="0.35"/>
    <s v="Outlet"/>
  </r>
  <r>
    <x v="1"/>
    <n v="1197831"/>
    <d v="2020-09-07T00:00:00"/>
    <s v="South"/>
    <s v="Texas"/>
    <s v="Houston"/>
    <s v="Women's Street Footwear"/>
    <n v="50"/>
    <n v="900"/>
    <n v="450000"/>
    <n v="157500"/>
    <n v="0.35"/>
    <s v="Outlet"/>
  </r>
  <r>
    <x v="1"/>
    <n v="1197831"/>
    <d v="2020-09-08T00:00:00"/>
    <s v="South"/>
    <s v="Texas"/>
    <s v="Houston"/>
    <s v="Women's Athletic Footwear"/>
    <n v="50"/>
    <n v="625"/>
    <n v="312500"/>
    <n v="140625"/>
    <n v="0.45"/>
    <s v="Outlet"/>
  </r>
  <r>
    <x v="1"/>
    <n v="1197831"/>
    <d v="2020-09-09T00:00:00"/>
    <s v="South"/>
    <s v="Texas"/>
    <s v="Houston"/>
    <s v="Men's Apparel"/>
    <n v="45"/>
    <n v="625"/>
    <n v="281250"/>
    <n v="84375"/>
    <n v="0.3"/>
    <s v="Outlet"/>
  </r>
  <r>
    <x v="1"/>
    <n v="1197831"/>
    <d v="2020-09-10T00:00:00"/>
    <s v="South"/>
    <s v="Texas"/>
    <s v="Houston"/>
    <s v="Women's Apparel"/>
    <n v="55.000000000000007"/>
    <n v="850"/>
    <n v="467500.00000000006"/>
    <n v="233750.00000000003"/>
    <n v="0.5"/>
    <s v="Outlet"/>
  </r>
  <r>
    <x v="1"/>
    <n v="1197831"/>
    <d v="2020-09-11T00:00:00"/>
    <s v="South"/>
    <s v="Texas"/>
    <s v="Houston"/>
    <s v="Men's Street Footwear"/>
    <n v="45"/>
    <n v="800"/>
    <n v="360000"/>
    <n v="125999.99999999999"/>
    <n v="0.35"/>
    <s v="Outlet"/>
  </r>
  <r>
    <x v="1"/>
    <n v="1197831"/>
    <d v="2020-09-12T00:00:00"/>
    <s v="South"/>
    <s v="Texas"/>
    <s v="Houston"/>
    <s v="Men's Athletic Footwear"/>
    <n v="45"/>
    <n v="800"/>
    <n v="360000"/>
    <n v="125999.99999999999"/>
    <n v="0.35"/>
    <s v="Outlet"/>
  </r>
  <r>
    <x v="1"/>
    <n v="1197831"/>
    <d v="2020-09-13T00:00:00"/>
    <s v="South"/>
    <s v="Texas"/>
    <s v="Houston"/>
    <s v="Women's Street Footwear"/>
    <n v="50"/>
    <n v="750"/>
    <n v="375000"/>
    <n v="131250"/>
    <n v="0.35"/>
    <s v="Outlet"/>
  </r>
  <r>
    <x v="1"/>
    <n v="1197831"/>
    <d v="2020-09-14T00:00:00"/>
    <s v="South"/>
    <s v="Texas"/>
    <s v="Houston"/>
    <s v="Women's Athletic Footwear"/>
    <n v="50"/>
    <n v="600"/>
    <n v="300000"/>
    <n v="135000"/>
    <n v="0.45"/>
    <s v="Outlet"/>
  </r>
  <r>
    <x v="1"/>
    <n v="1197831"/>
    <d v="2020-09-15T00:00:00"/>
    <s v="South"/>
    <s v="Texas"/>
    <s v="Houston"/>
    <s v="Men's Apparel"/>
    <n v="45"/>
    <n v="575"/>
    <n v="258750"/>
    <n v="77625"/>
    <n v="0.3"/>
    <s v="Outlet"/>
  </r>
  <r>
    <x v="1"/>
    <n v="1197831"/>
    <d v="2020-09-16T00:00:00"/>
    <s v="South"/>
    <s v="Texas"/>
    <s v="Houston"/>
    <s v="Women's Apparel"/>
    <n v="55.000000000000007"/>
    <n v="750"/>
    <n v="412500.00000000006"/>
    <n v="206250.00000000003"/>
    <n v="0.5"/>
    <s v="Outlet"/>
  </r>
  <r>
    <x v="1"/>
    <n v="1197831"/>
    <d v="2020-10-20T00:00:00"/>
    <s v="South"/>
    <s v="Texas"/>
    <s v="Houston"/>
    <s v="Men's Street Footwear"/>
    <n v="45"/>
    <n v="900"/>
    <n v="405000"/>
    <n v="141750"/>
    <n v="0.35"/>
    <s v="Outlet"/>
  </r>
  <r>
    <x v="1"/>
    <n v="1197831"/>
    <d v="2020-10-21T00:00:00"/>
    <s v="South"/>
    <s v="Texas"/>
    <s v="Houston"/>
    <s v="Men's Athletic Footwear"/>
    <n v="45"/>
    <n v="900"/>
    <n v="405000"/>
    <n v="141750"/>
    <n v="0.35"/>
    <s v="Outlet"/>
  </r>
  <r>
    <x v="1"/>
    <n v="1197831"/>
    <d v="2020-10-22T00:00:00"/>
    <s v="South"/>
    <s v="Texas"/>
    <s v="Houston"/>
    <s v="Women's Street Footwear"/>
    <n v="50"/>
    <n v="825"/>
    <n v="412500"/>
    <n v="144375"/>
    <n v="0.35"/>
    <s v="Outlet"/>
  </r>
  <r>
    <x v="1"/>
    <n v="1197831"/>
    <d v="2020-10-23T00:00:00"/>
    <s v="South"/>
    <s v="Texas"/>
    <s v="Houston"/>
    <s v="Women's Athletic Footwear"/>
    <n v="50"/>
    <n v="675"/>
    <n v="337500"/>
    <n v="151875"/>
    <n v="0.45"/>
    <s v="Outlet"/>
  </r>
  <r>
    <x v="1"/>
    <n v="1197831"/>
    <d v="2020-10-24T00:00:00"/>
    <s v="South"/>
    <s v="Texas"/>
    <s v="Houston"/>
    <s v="Men's Apparel"/>
    <n v="45"/>
    <n v="650"/>
    <n v="292500"/>
    <n v="87750"/>
    <n v="0.3"/>
    <s v="Outlet"/>
  </r>
  <r>
    <x v="1"/>
    <n v="1197831"/>
    <d v="2020-10-25T00:00:00"/>
    <s v="South"/>
    <s v="Texas"/>
    <s v="Houston"/>
    <s v="Women's Apparel"/>
    <n v="55.000000000000007"/>
    <n v="850"/>
    <n v="467500.00000000006"/>
    <n v="233750.00000000003"/>
    <n v="0.5"/>
    <s v="Outlet"/>
  </r>
  <r>
    <x v="1"/>
    <n v="1197831"/>
    <d v="2020-10-26T00:00:00"/>
    <s v="South"/>
    <s v="Texas"/>
    <s v="Houston"/>
    <s v="Men's Street Footwear"/>
    <n v="45"/>
    <n v="950"/>
    <n v="427500"/>
    <n v="149625"/>
    <n v="0.35"/>
    <s v="Outlet"/>
  </r>
  <r>
    <x v="1"/>
    <n v="1197831"/>
    <d v="2020-10-27T00:00:00"/>
    <s v="South"/>
    <s v="Texas"/>
    <s v="Houston"/>
    <s v="Men's Athletic Footwear"/>
    <n v="45"/>
    <n v="950"/>
    <n v="427500"/>
    <n v="149625"/>
    <n v="0.35"/>
    <s v="Outlet"/>
  </r>
  <r>
    <x v="1"/>
    <n v="1197831"/>
    <d v="2020-10-28T00:00:00"/>
    <s v="South"/>
    <s v="Texas"/>
    <s v="Houston"/>
    <s v="Women's Street Footwear"/>
    <n v="50"/>
    <n v="850"/>
    <n v="425000"/>
    <n v="148750"/>
    <n v="0.35"/>
    <s v="Outlet"/>
  </r>
  <r>
    <x v="1"/>
    <n v="1197831"/>
    <d v="2020-10-29T00:00:00"/>
    <s v="South"/>
    <s v="Texas"/>
    <s v="Houston"/>
    <s v="Women's Athletic Footwear"/>
    <n v="50"/>
    <n v="700"/>
    <n v="350000"/>
    <n v="157500"/>
    <n v="0.45"/>
    <s v="Outlet"/>
  </r>
  <r>
    <x v="1"/>
    <n v="1197831"/>
    <d v="2020-10-30T00:00:00"/>
    <s v="South"/>
    <s v="Texas"/>
    <s v="Houston"/>
    <s v="Men's Apparel"/>
    <n v="45"/>
    <n v="650"/>
    <n v="292500"/>
    <n v="87750"/>
    <n v="0.3"/>
    <s v="Outlet"/>
  </r>
  <r>
    <x v="1"/>
    <n v="1197831"/>
    <d v="2020-10-31T00:00:00"/>
    <s v="South"/>
    <s v="Texas"/>
    <s v="Houston"/>
    <s v="Women's Apparel"/>
    <n v="55.000000000000007"/>
    <n v="900"/>
    <n v="495000.00000000006"/>
    <n v="247500.00000000003"/>
    <n v="0.5"/>
    <s v="Outlet"/>
  </r>
  <r>
    <x v="3"/>
    <n v="1128299"/>
    <d v="2020-11-01T00:00:00"/>
    <s v="South"/>
    <s v="Texas"/>
    <s v="Houston"/>
    <s v="Men's Street Footwear"/>
    <n v="40"/>
    <n v="775"/>
    <n v="310000"/>
    <n v="108500.00000000001"/>
    <n v="0.35000000000000003"/>
    <s v="Outlet"/>
  </r>
  <r>
    <x v="3"/>
    <n v="1128299"/>
    <d v="2020-11-02T00:00:00"/>
    <s v="South"/>
    <s v="Texas"/>
    <s v="Houston"/>
    <s v="Men's Athletic Footwear"/>
    <n v="50"/>
    <n v="775"/>
    <n v="387500"/>
    <n v="77500"/>
    <n v="0.2"/>
    <s v="Outlet"/>
  </r>
  <r>
    <x v="3"/>
    <n v="1128299"/>
    <d v="2020-11-03T00:00:00"/>
    <s v="South"/>
    <s v="Texas"/>
    <s v="Houston"/>
    <s v="Women's Street Footwear"/>
    <n v="50"/>
    <n v="775"/>
    <n v="387500"/>
    <n v="135625"/>
    <n v="0.35000000000000003"/>
    <s v="Outlet"/>
  </r>
  <r>
    <x v="3"/>
    <n v="1128299"/>
    <d v="2020-11-04T00:00:00"/>
    <s v="South"/>
    <s v="Texas"/>
    <s v="Houston"/>
    <s v="Women's Athletic Footwear"/>
    <n v="50"/>
    <n v="625"/>
    <n v="312500"/>
    <n v="93750"/>
    <n v="0.3"/>
    <s v="Outlet"/>
  </r>
  <r>
    <x v="3"/>
    <n v="1128299"/>
    <d v="2020-11-05T00:00:00"/>
    <s v="West"/>
    <s v="California"/>
    <s v="San Francisco"/>
    <s v="Men's Apparel"/>
    <n v="55.000000000000007"/>
    <n v="575"/>
    <n v="316250.00000000006"/>
    <n v="158125.00000000003"/>
    <n v="0.5"/>
    <s v="Outlet"/>
  </r>
  <r>
    <x v="3"/>
    <n v="1128299"/>
    <d v="2020-11-06T00:00:00"/>
    <s v="West"/>
    <s v="California"/>
    <s v="San Francisco"/>
    <s v="Women's Apparel"/>
    <n v="50"/>
    <n v="775"/>
    <n v="387500"/>
    <n v="58125.000000000007"/>
    <n v="0.15000000000000002"/>
    <s v="Outlet"/>
  </r>
  <r>
    <x v="3"/>
    <n v="1128299"/>
    <d v="2020-11-07T00:00:00"/>
    <s v="West"/>
    <s v="California"/>
    <s v="San Francisco"/>
    <s v="Men's Street Footwear"/>
    <n v="40"/>
    <n v="825"/>
    <n v="330000"/>
    <n v="115500.00000000001"/>
    <n v="0.35000000000000003"/>
    <s v="Outlet"/>
  </r>
  <r>
    <x v="3"/>
    <n v="1128299"/>
    <d v="2020-11-08T00:00:00"/>
    <s v="West"/>
    <s v="California"/>
    <s v="San Francisco"/>
    <s v="Men's Athletic Footwear"/>
    <n v="50"/>
    <n v="725"/>
    <n v="362500"/>
    <n v="72500"/>
    <n v="0.2"/>
    <s v="Outlet"/>
  </r>
  <r>
    <x v="3"/>
    <n v="1128299"/>
    <d v="2020-11-09T00:00:00"/>
    <s v="West"/>
    <s v="California"/>
    <s v="San Francisco"/>
    <s v="Women's Street Footwear"/>
    <n v="50"/>
    <n v="725"/>
    <n v="362500"/>
    <n v="126875.00000000001"/>
    <n v="0.35000000000000003"/>
    <s v="Outlet"/>
  </r>
  <r>
    <x v="3"/>
    <n v="1128299"/>
    <d v="2020-11-10T00:00:00"/>
    <s v="West"/>
    <s v="California"/>
    <s v="San Francisco"/>
    <s v="Women's Athletic Footwear"/>
    <n v="50"/>
    <n v="575"/>
    <n v="287500"/>
    <n v="86250"/>
    <n v="0.3"/>
    <s v="Outlet"/>
  </r>
  <r>
    <x v="3"/>
    <n v="1128299"/>
    <d v="2020-11-11T00:00:00"/>
    <s v="West"/>
    <s v="California"/>
    <s v="San Francisco"/>
    <s v="Men's Apparel"/>
    <n v="55.000000000000007"/>
    <n v="500"/>
    <n v="275000.00000000006"/>
    <n v="137500.00000000003"/>
    <n v="0.5"/>
    <s v="Outlet"/>
  </r>
  <r>
    <x v="3"/>
    <n v="1128299"/>
    <d v="2020-11-12T00:00:00"/>
    <s v="West"/>
    <s v="California"/>
    <s v="San Francisco"/>
    <s v="Women's Apparel"/>
    <n v="50"/>
    <n v="700"/>
    <n v="350000"/>
    <n v="52500.000000000007"/>
    <n v="0.15000000000000002"/>
    <s v="Outlet"/>
  </r>
  <r>
    <x v="3"/>
    <n v="1128299"/>
    <d v="2020-11-13T00:00:00"/>
    <s v="West"/>
    <s v="California"/>
    <s v="San Francisco"/>
    <s v="Men's Street Footwear"/>
    <n v="50"/>
    <n v="850"/>
    <n v="425000"/>
    <n v="148750"/>
    <n v="0.35000000000000003"/>
    <s v="Outlet"/>
  </r>
  <r>
    <x v="3"/>
    <n v="1128299"/>
    <d v="2020-11-14T00:00:00"/>
    <s v="West"/>
    <s v="California"/>
    <s v="San Francisco"/>
    <s v="Men's Athletic Footwear"/>
    <n v="60"/>
    <n v="700"/>
    <n v="420000"/>
    <n v="84000"/>
    <n v="0.2"/>
    <s v="Outlet"/>
  </r>
  <r>
    <x v="3"/>
    <n v="1128299"/>
    <d v="2020-11-15T00:00:00"/>
    <s v="West"/>
    <s v="California"/>
    <s v="San Francisco"/>
    <s v="Women's Street Footwear"/>
    <n v="60"/>
    <n v="700"/>
    <n v="420000"/>
    <n v="147000"/>
    <n v="0.35000000000000003"/>
    <s v="Outlet"/>
  </r>
  <r>
    <x v="3"/>
    <n v="1128299"/>
    <d v="2020-12-22T00:00:00"/>
    <s v="West"/>
    <s v="California"/>
    <s v="San Francisco"/>
    <s v="Women's Athletic Footwear"/>
    <n v="60"/>
    <n v="600"/>
    <n v="360000"/>
    <n v="108000"/>
    <n v="0.3"/>
    <s v="Outlet"/>
  </r>
  <r>
    <x v="3"/>
    <n v="1128299"/>
    <d v="2020-12-23T00:00:00"/>
    <s v="West"/>
    <s v="California"/>
    <s v="San Francisco"/>
    <s v="Men's Apparel"/>
    <n v="65"/>
    <n v="500"/>
    <n v="325000"/>
    <n v="162500"/>
    <n v="0.5"/>
    <s v="Outlet"/>
  </r>
  <r>
    <x v="3"/>
    <n v="1128299"/>
    <d v="2020-12-24T00:00:00"/>
    <s v="West"/>
    <s v="California"/>
    <s v="San Francisco"/>
    <s v="Women's Apparel"/>
    <n v="60"/>
    <n v="700"/>
    <n v="420000"/>
    <n v="63000.000000000007"/>
    <n v="0.15000000000000002"/>
    <s v="Outlet"/>
  </r>
  <r>
    <x v="3"/>
    <n v="1128299"/>
    <d v="2020-12-25T00:00:00"/>
    <s v="West"/>
    <s v="California"/>
    <s v="San Francisco"/>
    <s v="Men's Street Footwear"/>
    <n v="60"/>
    <n v="875"/>
    <n v="525000"/>
    <n v="183750.00000000003"/>
    <n v="0.35000000000000003"/>
    <s v="Outlet"/>
  </r>
  <r>
    <x v="3"/>
    <n v="1128299"/>
    <d v="2020-12-26T00:00:00"/>
    <s v="West"/>
    <s v="California"/>
    <s v="San Francisco"/>
    <s v="Men's Athletic Footwear"/>
    <n v="65"/>
    <n v="675"/>
    <n v="438750"/>
    <n v="87750"/>
    <n v="0.2"/>
    <s v="Outlet"/>
  </r>
  <r>
    <x v="3"/>
    <n v="1128299"/>
    <d v="2020-12-27T00:00:00"/>
    <s v="West"/>
    <s v="California"/>
    <s v="San Francisco"/>
    <s v="Women's Street Footwear"/>
    <n v="65"/>
    <n v="725"/>
    <n v="471250"/>
    <n v="164937.50000000003"/>
    <n v="0.35000000000000003"/>
    <s v="Outlet"/>
  </r>
  <r>
    <x v="3"/>
    <n v="1128299"/>
    <d v="2020-12-28T00:00:00"/>
    <s v="West"/>
    <s v="California"/>
    <s v="San Francisco"/>
    <s v="Women's Athletic Footwear"/>
    <n v="60"/>
    <n v="625"/>
    <n v="375000"/>
    <n v="112500"/>
    <n v="0.3"/>
    <s v="Outlet"/>
  </r>
  <r>
    <x v="3"/>
    <n v="1128299"/>
    <d v="2020-12-29T00:00:00"/>
    <s v="West"/>
    <s v="California"/>
    <s v="San Francisco"/>
    <s v="Men's Apparel"/>
    <n v="65"/>
    <n v="525"/>
    <n v="341250"/>
    <n v="170625"/>
    <n v="0.5"/>
    <s v="Outlet"/>
  </r>
  <r>
    <x v="3"/>
    <n v="1128299"/>
    <d v="2020-12-30T00:00:00"/>
    <s v="West"/>
    <s v="California"/>
    <s v="San Francisco"/>
    <s v="Women's Apparel"/>
    <n v="80"/>
    <n v="700"/>
    <n v="560000"/>
    <n v="84000.000000000015"/>
    <n v="0.15000000000000002"/>
    <s v="Outlet"/>
  </r>
  <r>
    <x v="3"/>
    <n v="1128299"/>
    <d v="2020-12-31T00:00:00"/>
    <s v="West"/>
    <s v="California"/>
    <s v="San Francisco"/>
    <s v="Men's Street Footwear"/>
    <n v="60"/>
    <n v="900"/>
    <n v="540000"/>
    <n v="216000"/>
    <n v="0.4"/>
    <s v="Outlet"/>
  </r>
  <r>
    <x v="3"/>
    <n v="1128299"/>
    <d v="2021-01-01T00:00:00"/>
    <s v="West"/>
    <s v="California"/>
    <s v="San Francisco"/>
    <s v="Men's Athletic Footwear"/>
    <n v="65"/>
    <n v="750"/>
    <n v="487500"/>
    <n v="121875"/>
    <n v="0.25"/>
    <s v="Outlet"/>
  </r>
  <r>
    <x v="3"/>
    <n v="1128299"/>
    <d v="2021-01-02T00:00:00"/>
    <s v="West"/>
    <s v="California"/>
    <s v="San Francisco"/>
    <s v="Women's Street Footwear"/>
    <n v="65"/>
    <n v="750"/>
    <n v="487500"/>
    <n v="195000"/>
    <n v="0.4"/>
    <s v="Outlet"/>
  </r>
  <r>
    <x v="3"/>
    <n v="1128299"/>
    <d v="2021-01-03T00:00:00"/>
    <s v="West"/>
    <s v="California"/>
    <s v="San Francisco"/>
    <s v="Women's Athletic Footwear"/>
    <n v="60"/>
    <n v="650"/>
    <n v="390000"/>
    <n v="136500"/>
    <n v="0.35"/>
    <s v="Outlet"/>
  </r>
  <r>
    <x v="3"/>
    <n v="1128299"/>
    <d v="2021-01-04T00:00:00"/>
    <s v="West"/>
    <s v="California"/>
    <s v="San Francisco"/>
    <s v="Men's Apparel"/>
    <n v="65"/>
    <n v="550"/>
    <n v="357500"/>
    <n v="196625.00000000003"/>
    <n v="0.55000000000000004"/>
    <s v="Outlet"/>
  </r>
  <r>
    <x v="3"/>
    <n v="1128299"/>
    <d v="2021-01-05T00:00:00"/>
    <s v="West"/>
    <s v="California"/>
    <s v="San Francisco"/>
    <s v="Women's Apparel"/>
    <n v="80"/>
    <n v="725"/>
    <n v="580000"/>
    <n v="116000"/>
    <n v="0.2"/>
    <s v="Outlet"/>
  </r>
  <r>
    <x v="3"/>
    <n v="1128299"/>
    <d v="2021-01-06T00:00:00"/>
    <s v="West"/>
    <s v="California"/>
    <s v="San Francisco"/>
    <s v="Men's Street Footwear"/>
    <n v="60"/>
    <n v="975"/>
    <n v="585000"/>
    <n v="234000"/>
    <n v="0.4"/>
    <s v="Outlet"/>
  </r>
  <r>
    <x v="3"/>
    <n v="1128299"/>
    <d v="2021-01-07T00:00:00"/>
    <s v="West"/>
    <s v="California"/>
    <s v="San Francisco"/>
    <s v="Men's Athletic Footwear"/>
    <n v="65"/>
    <n v="825"/>
    <n v="536250"/>
    <n v="134062.5"/>
    <n v="0.25"/>
    <s v="Outlet"/>
  </r>
  <r>
    <x v="3"/>
    <n v="1128299"/>
    <d v="2021-01-08T00:00:00"/>
    <s v="West"/>
    <s v="California"/>
    <s v="San Francisco"/>
    <s v="Women's Street Footwear"/>
    <n v="65"/>
    <n v="825"/>
    <n v="536250"/>
    <n v="214500"/>
    <n v="0.4"/>
    <s v="Outlet"/>
  </r>
  <r>
    <x v="3"/>
    <n v="1128299"/>
    <d v="2021-01-09T00:00:00"/>
    <s v="West"/>
    <s v="California"/>
    <s v="San Francisco"/>
    <s v="Women's Athletic Footwear"/>
    <n v="60"/>
    <n v="700"/>
    <n v="420000"/>
    <n v="147000"/>
    <n v="0.35"/>
    <s v="Outlet"/>
  </r>
  <r>
    <x v="3"/>
    <n v="1128299"/>
    <d v="2021-01-10T00:00:00"/>
    <s v="West"/>
    <s v="California"/>
    <s v="San Francisco"/>
    <s v="Men's Apparel"/>
    <n v="65"/>
    <n v="575"/>
    <n v="373750"/>
    <n v="205562.50000000003"/>
    <n v="0.55000000000000004"/>
    <s v="Outlet"/>
  </r>
  <r>
    <x v="3"/>
    <n v="1128299"/>
    <d v="2021-01-11T00:00:00"/>
    <s v="West"/>
    <s v="California"/>
    <s v="San Francisco"/>
    <s v="Women's Apparel"/>
    <n v="80"/>
    <n v="875"/>
    <n v="700000"/>
    <n v="140000"/>
    <n v="0.2"/>
    <s v="Outlet"/>
  </r>
  <r>
    <x v="3"/>
    <n v="1128299"/>
    <d v="2021-01-12T00:00:00"/>
    <s v="West"/>
    <s v="California"/>
    <s v="San Francisco"/>
    <s v="Men's Street Footwear"/>
    <n v="60"/>
    <n v="1025"/>
    <n v="615000"/>
    <n v="215250.00000000003"/>
    <n v="0.35000000000000003"/>
    <s v="Outlet"/>
  </r>
  <r>
    <x v="3"/>
    <n v="1128299"/>
    <d v="2021-01-13T00:00:00"/>
    <s v="West"/>
    <s v="California"/>
    <s v="San Francisco"/>
    <s v="Men's Athletic Footwear"/>
    <n v="65"/>
    <n v="875"/>
    <n v="568750"/>
    <n v="113750"/>
    <n v="0.2"/>
    <s v="Outlet"/>
  </r>
  <r>
    <x v="3"/>
    <n v="1128299"/>
    <d v="2021-01-14T00:00:00"/>
    <s v="West"/>
    <s v="California"/>
    <s v="San Francisco"/>
    <s v="Women's Street Footwear"/>
    <n v="65"/>
    <n v="825"/>
    <n v="536250"/>
    <n v="187687.50000000003"/>
    <n v="0.35000000000000003"/>
    <s v="Outlet"/>
  </r>
  <r>
    <x v="3"/>
    <n v="1128299"/>
    <d v="2021-01-15T00:00:00"/>
    <s v="West"/>
    <s v="California"/>
    <s v="San Francisco"/>
    <s v="Women's Athletic Footwear"/>
    <n v="60"/>
    <n v="725"/>
    <n v="435000"/>
    <n v="130500"/>
    <n v="0.3"/>
    <s v="Outlet"/>
  </r>
  <r>
    <x v="3"/>
    <n v="1128299"/>
    <d v="2021-01-16T00:00:00"/>
    <s v="West"/>
    <s v="California"/>
    <s v="San Francisco"/>
    <s v="Men's Apparel"/>
    <n v="65"/>
    <n v="775"/>
    <n v="503750"/>
    <n v="251875"/>
    <n v="0.5"/>
    <s v="Outlet"/>
  </r>
  <r>
    <x v="3"/>
    <n v="1128299"/>
    <d v="2021-01-17T00:00:00"/>
    <s v="West"/>
    <s v="California"/>
    <s v="San Francisco"/>
    <s v="Women's Apparel"/>
    <n v="80"/>
    <n v="775"/>
    <n v="620000"/>
    <n v="93000.000000000015"/>
    <n v="0.15000000000000002"/>
    <s v="Outlet"/>
  </r>
  <r>
    <x v="3"/>
    <n v="1128299"/>
    <d v="2021-01-18T00:00:00"/>
    <s v="West"/>
    <s v="California"/>
    <s v="San Francisco"/>
    <s v="Men's Street Footwear"/>
    <n v="65"/>
    <n v="975"/>
    <n v="633750"/>
    <n v="221812.50000000003"/>
    <n v="0.35000000000000003"/>
    <s v="Outlet"/>
  </r>
  <r>
    <x v="3"/>
    <n v="1128299"/>
    <d v="2021-01-19T00:00:00"/>
    <s v="West"/>
    <s v="California"/>
    <s v="San Francisco"/>
    <s v="Men's Athletic Footwear"/>
    <n v="70"/>
    <n v="925"/>
    <n v="647500"/>
    <n v="129500"/>
    <n v="0.2"/>
    <s v="Outlet"/>
  </r>
  <r>
    <x v="3"/>
    <n v="1128299"/>
    <d v="2021-01-20T00:00:00"/>
    <s v="West"/>
    <s v="California"/>
    <s v="San Francisco"/>
    <s v="Women's Street Footwear"/>
    <n v="65"/>
    <n v="800"/>
    <n v="520000"/>
    <n v="182000.00000000003"/>
    <n v="0.35000000000000003"/>
    <s v="Outlet"/>
  </r>
  <r>
    <x v="3"/>
    <n v="1128299"/>
    <d v="2021-01-21T00:00:00"/>
    <s v="West"/>
    <s v="California"/>
    <s v="San Francisco"/>
    <s v="Women's Athletic Footwear"/>
    <n v="65"/>
    <n v="750"/>
    <n v="487500"/>
    <n v="146250"/>
    <n v="0.3"/>
    <s v="Outlet"/>
  </r>
  <r>
    <x v="3"/>
    <n v="1128299"/>
    <d v="2021-01-22T00:00:00"/>
    <s v="West"/>
    <s v="California"/>
    <s v="San Francisco"/>
    <s v="Men's Apparel"/>
    <n v="75"/>
    <n v="750"/>
    <n v="562500"/>
    <n v="281250"/>
    <n v="0.5"/>
    <s v="Outlet"/>
  </r>
  <r>
    <x v="3"/>
    <n v="1128299"/>
    <d v="2021-01-23T00:00:00"/>
    <s v="West"/>
    <s v="California"/>
    <s v="San Francisco"/>
    <s v="Women's Apparel"/>
    <n v="80"/>
    <n v="725"/>
    <n v="580000"/>
    <n v="87000.000000000015"/>
    <n v="0.15000000000000002"/>
    <s v="Outlet"/>
  </r>
  <r>
    <x v="3"/>
    <n v="1128299"/>
    <d v="2021-01-24T00:00:00"/>
    <s v="West"/>
    <s v="California"/>
    <s v="San Francisco"/>
    <s v="Men's Street Footwear"/>
    <n v="55.000000000000007"/>
    <n v="925"/>
    <n v="508750.00000000006"/>
    <n v="152625.00000000003"/>
    <n v="0.30000000000000004"/>
    <s v="Outlet"/>
  </r>
  <r>
    <x v="3"/>
    <n v="1128299"/>
    <d v="2021-01-25T00:00:00"/>
    <s v="West"/>
    <s v="California"/>
    <s v="San Francisco"/>
    <s v="Men's Athletic Footwear"/>
    <n v="60.000000000000007"/>
    <n v="925"/>
    <n v="555000.00000000012"/>
    <n v="83250.000000000015"/>
    <n v="0.15"/>
    <s v="Outlet"/>
  </r>
  <r>
    <x v="3"/>
    <n v="1128299"/>
    <d v="2021-01-26T00:00:00"/>
    <s v="West"/>
    <s v="California"/>
    <s v="San Francisco"/>
    <s v="Women's Street Footwear"/>
    <n v="55.000000000000007"/>
    <n v="775"/>
    <n v="426250.00000000006"/>
    <n v="127875.00000000004"/>
    <n v="0.30000000000000004"/>
    <s v="Outlet"/>
  </r>
  <r>
    <x v="3"/>
    <n v="1128299"/>
    <d v="2021-01-27T00:00:00"/>
    <s v="West"/>
    <s v="California"/>
    <s v="San Francisco"/>
    <s v="Women's Athletic Footwear"/>
    <n v="55.000000000000007"/>
    <n v="725"/>
    <n v="398750.00000000006"/>
    <n v="99687.5"/>
    <n v="0.24999999999999997"/>
    <s v="Outlet"/>
  </r>
  <r>
    <x v="3"/>
    <n v="1128299"/>
    <d v="2021-01-28T00:00:00"/>
    <s v="West"/>
    <s v="California"/>
    <s v="San Francisco"/>
    <s v="Men's Apparel"/>
    <n v="65"/>
    <n v="725"/>
    <n v="471250"/>
    <n v="212062.50000000003"/>
    <n v="0.45000000000000007"/>
    <s v="Outlet"/>
  </r>
  <r>
    <x v="3"/>
    <n v="1128299"/>
    <d v="2021-01-29T00:00:00"/>
    <s v="West"/>
    <s v="California"/>
    <s v="San Francisco"/>
    <s v="Women's Apparel"/>
    <n v="70"/>
    <n v="775"/>
    <n v="542500"/>
    <n v="54250"/>
    <n v="0.1"/>
    <s v="Outlet"/>
  </r>
  <r>
    <x v="3"/>
    <n v="1128299"/>
    <d v="2021-01-30T00:00:00"/>
    <s v="West"/>
    <s v="California"/>
    <s v="San Francisco"/>
    <s v="Men's Street Footwear"/>
    <n v="55.000000000000007"/>
    <n v="875"/>
    <n v="481250.00000000006"/>
    <n v="144375.00000000003"/>
    <n v="0.30000000000000004"/>
    <s v="Outlet"/>
  </r>
  <r>
    <x v="3"/>
    <n v="1128299"/>
    <d v="2021-01-31T00:00:00"/>
    <s v="West"/>
    <s v="California"/>
    <s v="San Francisco"/>
    <s v="Men's Athletic Footwear"/>
    <n v="60.000000000000007"/>
    <n v="875"/>
    <n v="525000.00000000012"/>
    <n v="78750.000000000015"/>
    <n v="0.15"/>
    <s v="Outlet"/>
  </r>
  <r>
    <x v="3"/>
    <n v="1128299"/>
    <d v="2021-02-01T00:00:00"/>
    <s v="West"/>
    <s v="California"/>
    <s v="San Francisco"/>
    <s v="Women's Street Footwear"/>
    <n v="55.000000000000007"/>
    <n v="700"/>
    <n v="385000.00000000006"/>
    <n v="115500.00000000003"/>
    <n v="0.30000000000000004"/>
    <s v="Outlet"/>
  </r>
  <r>
    <x v="3"/>
    <n v="1128299"/>
    <d v="2021-02-02T00:00:00"/>
    <s v="West"/>
    <s v="California"/>
    <s v="San Francisco"/>
    <s v="Women's Athletic Footwear"/>
    <n v="55.000000000000007"/>
    <n v="675"/>
    <n v="371250.00000000006"/>
    <n v="92812.5"/>
    <n v="0.24999999999999997"/>
    <s v="Outlet"/>
  </r>
  <r>
    <x v="3"/>
    <n v="1128299"/>
    <d v="2021-02-03T00:00:00"/>
    <s v="West"/>
    <s v="California"/>
    <s v="San Francisco"/>
    <s v="Men's Apparel"/>
    <n v="65"/>
    <n v="650"/>
    <n v="422500"/>
    <n v="190125.00000000003"/>
    <n v="0.45000000000000007"/>
    <s v="Outlet"/>
  </r>
  <r>
    <x v="3"/>
    <n v="1128299"/>
    <d v="2021-02-04T00:00:00"/>
    <s v="West"/>
    <s v="California"/>
    <s v="San Francisco"/>
    <s v="Women's Apparel"/>
    <n v="70"/>
    <n v="700"/>
    <n v="490000"/>
    <n v="49000"/>
    <n v="0.1"/>
    <s v="Outlet"/>
  </r>
  <r>
    <x v="3"/>
    <n v="1128299"/>
    <d v="2021-02-05T00:00:00"/>
    <s v="West"/>
    <s v="California"/>
    <s v="San Francisco"/>
    <s v="Men's Street Footwear"/>
    <n v="55.000000000000007"/>
    <n v="875"/>
    <n v="481250.00000000006"/>
    <n v="144375.00000000003"/>
    <n v="0.30000000000000004"/>
    <s v="Outlet"/>
  </r>
  <r>
    <x v="3"/>
    <n v="1128299"/>
    <d v="2021-02-06T00:00:00"/>
    <s v="West"/>
    <s v="California"/>
    <s v="San Francisco"/>
    <s v="Men's Athletic Footwear"/>
    <n v="60.000000000000007"/>
    <n v="875"/>
    <n v="525000.00000000012"/>
    <n v="78750.000000000015"/>
    <n v="0.15"/>
    <s v="Outlet"/>
  </r>
  <r>
    <x v="3"/>
    <n v="1128299"/>
    <d v="2021-02-07T00:00:00"/>
    <s v="West"/>
    <s v="California"/>
    <s v="San Francisco"/>
    <s v="Women's Street Footwear"/>
    <n v="55.000000000000007"/>
    <n v="725"/>
    <n v="398750.00000000006"/>
    <n v="119625.00000000003"/>
    <n v="0.30000000000000004"/>
    <s v="Outlet"/>
  </r>
  <r>
    <x v="3"/>
    <n v="1128299"/>
    <d v="2021-02-08T00:00:00"/>
    <s v="West"/>
    <s v="California"/>
    <s v="San Francisco"/>
    <s v="Women's Athletic Footwear"/>
    <n v="55.000000000000007"/>
    <n v="700"/>
    <n v="385000.00000000006"/>
    <n v="96250"/>
    <n v="0.24999999999999997"/>
    <s v="Outlet"/>
  </r>
  <r>
    <x v="3"/>
    <n v="1128299"/>
    <d v="2021-02-09T00:00:00"/>
    <s v="West"/>
    <s v="California"/>
    <s v="San Francisco"/>
    <s v="Men's Apparel"/>
    <n v="65"/>
    <n v="650"/>
    <n v="422500"/>
    <n v="190125.00000000003"/>
    <n v="0.45000000000000007"/>
    <s v="Outlet"/>
  </r>
  <r>
    <x v="3"/>
    <n v="1128299"/>
    <d v="2021-02-10T00:00:00"/>
    <s v="West"/>
    <s v="California"/>
    <s v="San Francisco"/>
    <s v="Women's Apparel"/>
    <n v="70"/>
    <n v="775"/>
    <n v="542500"/>
    <n v="54250"/>
    <n v="0.1"/>
    <s v="Outlet"/>
  </r>
  <r>
    <x v="3"/>
    <n v="1128299"/>
    <d v="2021-02-11T00:00:00"/>
    <s v="West"/>
    <s v="California"/>
    <s v="San Francisco"/>
    <s v="Men's Street Footwear"/>
    <n v="55.000000000000007"/>
    <n v="975"/>
    <n v="536250.00000000012"/>
    <n v="160875.00000000006"/>
    <n v="0.30000000000000004"/>
    <s v="Outlet"/>
  </r>
  <r>
    <x v="3"/>
    <n v="1128299"/>
    <d v="2021-02-12T00:00:00"/>
    <s v="West"/>
    <s v="California"/>
    <s v="San Francisco"/>
    <s v="Men's Athletic Footwear"/>
    <n v="60.000000000000007"/>
    <n v="975"/>
    <n v="585000.00000000012"/>
    <n v="87750.000000000015"/>
    <n v="0.15"/>
    <s v="Outlet"/>
  </r>
  <r>
    <x v="3"/>
    <n v="1128299"/>
    <d v="2021-02-13T00:00:00"/>
    <s v="West"/>
    <s v="California"/>
    <s v="San Francisco"/>
    <s v="Women's Street Footwear"/>
    <n v="55.000000000000007"/>
    <n v="775"/>
    <n v="426250.00000000006"/>
    <n v="127875.00000000004"/>
    <n v="0.30000000000000004"/>
    <s v="Outlet"/>
  </r>
  <r>
    <x v="3"/>
    <n v="1128299"/>
    <d v="2021-02-14T00:00:00"/>
    <s v="West"/>
    <s v="California"/>
    <s v="San Francisco"/>
    <s v="Women's Athletic Footwear"/>
    <n v="55.000000000000007"/>
    <n v="775"/>
    <n v="426250.00000000006"/>
    <n v="106562.5"/>
    <n v="0.24999999999999997"/>
    <s v="Outlet"/>
  </r>
  <r>
    <x v="3"/>
    <n v="1128299"/>
    <d v="2021-02-15T00:00:00"/>
    <s v="West"/>
    <s v="California"/>
    <s v="San Francisco"/>
    <s v="Men's Apparel"/>
    <n v="65"/>
    <n v="700"/>
    <n v="455000"/>
    <n v="204750.00000000003"/>
    <n v="0.45000000000000007"/>
    <s v="Outlet"/>
  </r>
  <r>
    <x v="3"/>
    <n v="1128299"/>
    <d v="2021-02-16T00:00:00"/>
    <s v="West"/>
    <s v="California"/>
    <s v="San Francisco"/>
    <s v="Women's Apparel"/>
    <n v="70"/>
    <n v="800"/>
    <n v="560000"/>
    <n v="56000"/>
    <n v="0.1"/>
    <s v="Outlet"/>
  </r>
  <r>
    <x v="4"/>
    <n v="1189833"/>
    <d v="2021-02-17T00:00:00"/>
    <s v="West"/>
    <s v="California"/>
    <s v="San Francisco"/>
    <s v="Men's Street Footwear"/>
    <n v="35"/>
    <n v="700"/>
    <n v="245000"/>
    <n v="98000"/>
    <n v="0.4"/>
    <s v="Outlet"/>
  </r>
  <r>
    <x v="4"/>
    <n v="1189833"/>
    <d v="2021-02-18T00:00:00"/>
    <s v="West"/>
    <s v="California"/>
    <s v="San Francisco"/>
    <s v="Men's Athletic Footwear"/>
    <n v="45"/>
    <n v="700"/>
    <n v="315000"/>
    <n v="78750"/>
    <n v="0.25"/>
    <s v="Outlet"/>
  </r>
  <r>
    <x v="4"/>
    <n v="1189833"/>
    <d v="2021-03-09T00:00:00"/>
    <s v="West"/>
    <s v="California"/>
    <s v="San Francisco"/>
    <s v="Women's Street Footwear"/>
    <n v="45"/>
    <n v="700"/>
    <n v="315000"/>
    <n v="126000"/>
    <n v="0.4"/>
    <s v="Outlet"/>
  </r>
  <r>
    <x v="4"/>
    <n v="1189833"/>
    <d v="2021-03-10T00:00:00"/>
    <s v="West"/>
    <s v="California"/>
    <s v="San Francisco"/>
    <s v="Women's Athletic Footwear"/>
    <n v="45"/>
    <n v="550"/>
    <n v="247500"/>
    <n v="86625"/>
    <n v="0.35"/>
    <s v="Outlet"/>
  </r>
  <r>
    <x v="4"/>
    <n v="1189833"/>
    <d v="2021-03-11T00:00:00"/>
    <s v="West"/>
    <s v="California"/>
    <s v="Los Angeles"/>
    <s v="Men's Apparel"/>
    <n v="50"/>
    <n v="500"/>
    <n v="250000"/>
    <n v="137500"/>
    <n v="0.55000000000000004"/>
    <s v="Outlet"/>
  </r>
  <r>
    <x v="4"/>
    <n v="1189833"/>
    <d v="2021-03-12T00:00:00"/>
    <s v="West"/>
    <s v="California"/>
    <s v="Los Angeles"/>
    <s v="Women's Apparel"/>
    <n v="45"/>
    <n v="700"/>
    <n v="315000"/>
    <n v="63000"/>
    <n v="0.2"/>
    <s v="Outlet"/>
  </r>
  <r>
    <x v="4"/>
    <n v="1189833"/>
    <d v="2021-03-13T00:00:00"/>
    <s v="West"/>
    <s v="California"/>
    <s v="Los Angeles"/>
    <s v="Men's Street Footwear"/>
    <n v="35"/>
    <n v="750"/>
    <n v="262500"/>
    <n v="105000"/>
    <n v="0.4"/>
    <s v="Outlet"/>
  </r>
  <r>
    <x v="4"/>
    <n v="1189833"/>
    <d v="2021-03-14T00:00:00"/>
    <s v="West"/>
    <s v="California"/>
    <s v="Los Angeles"/>
    <s v="Men's Athletic Footwear"/>
    <n v="45"/>
    <n v="650"/>
    <n v="292500"/>
    <n v="73125"/>
    <n v="0.25"/>
    <s v="Outlet"/>
  </r>
  <r>
    <x v="4"/>
    <n v="1189833"/>
    <d v="2021-03-15T00:00:00"/>
    <s v="West"/>
    <s v="California"/>
    <s v="Los Angeles"/>
    <s v="Women's Street Footwear"/>
    <n v="45"/>
    <n v="675"/>
    <n v="303750"/>
    <n v="121500"/>
    <n v="0.4"/>
    <s v="Outlet"/>
  </r>
  <r>
    <x v="4"/>
    <n v="1189833"/>
    <d v="2021-03-16T00:00:00"/>
    <s v="West"/>
    <s v="California"/>
    <s v="Los Angeles"/>
    <s v="Women's Athletic Footwear"/>
    <n v="45"/>
    <n v="525"/>
    <n v="236250"/>
    <n v="82687.5"/>
    <n v="0.35"/>
    <s v="Outlet"/>
  </r>
  <r>
    <x v="4"/>
    <n v="1189833"/>
    <d v="2021-03-17T00:00:00"/>
    <s v="West"/>
    <s v="California"/>
    <s v="Los Angeles"/>
    <s v="Men's Apparel"/>
    <n v="50"/>
    <n v="450"/>
    <n v="225000"/>
    <n v="123750.00000000001"/>
    <n v="0.55000000000000004"/>
    <s v="Outlet"/>
  </r>
  <r>
    <x v="4"/>
    <n v="1189833"/>
    <d v="2021-03-18T00:00:00"/>
    <s v="West"/>
    <s v="California"/>
    <s v="Los Angeles"/>
    <s v="Women's Apparel"/>
    <n v="45"/>
    <n v="650"/>
    <n v="292500"/>
    <n v="58500"/>
    <n v="0.2"/>
    <s v="Outlet"/>
  </r>
  <r>
    <x v="4"/>
    <n v="1189833"/>
    <d v="2021-03-19T00:00:00"/>
    <s v="West"/>
    <s v="California"/>
    <s v="Los Angeles"/>
    <s v="Men's Street Footwear"/>
    <n v="35"/>
    <n v="800"/>
    <n v="280000"/>
    <n v="112000"/>
    <n v="0.4"/>
    <s v="Outlet"/>
  </r>
  <r>
    <x v="4"/>
    <n v="1189833"/>
    <d v="2021-03-20T00:00:00"/>
    <s v="West"/>
    <s v="California"/>
    <s v="Los Angeles"/>
    <s v="Men's Athletic Footwear"/>
    <n v="45"/>
    <n v="650"/>
    <n v="292500"/>
    <n v="73125"/>
    <n v="0.25"/>
    <s v="Outlet"/>
  </r>
  <r>
    <x v="4"/>
    <n v="1189833"/>
    <d v="2021-03-21T00:00:00"/>
    <s v="West"/>
    <s v="California"/>
    <s v="Los Angeles"/>
    <s v="Women's Street Footwear"/>
    <n v="45"/>
    <n v="650"/>
    <n v="292500"/>
    <n v="117000"/>
    <n v="0.4"/>
    <s v="Outlet"/>
  </r>
  <r>
    <x v="4"/>
    <n v="1189833"/>
    <d v="2021-03-22T00:00:00"/>
    <s v="West"/>
    <s v="California"/>
    <s v="Los Angeles"/>
    <s v="Women's Athletic Footwear"/>
    <n v="45"/>
    <n v="550"/>
    <n v="247500"/>
    <n v="86625"/>
    <n v="0.35"/>
    <s v="Outlet"/>
  </r>
  <r>
    <x v="4"/>
    <n v="1189833"/>
    <d v="2021-03-23T00:00:00"/>
    <s v="West"/>
    <s v="California"/>
    <s v="Los Angeles"/>
    <s v="Men's Apparel"/>
    <n v="50"/>
    <n v="425"/>
    <n v="212500"/>
    <n v="116875.00000000001"/>
    <n v="0.55000000000000004"/>
    <s v="Outlet"/>
  </r>
  <r>
    <x v="4"/>
    <n v="1189833"/>
    <d v="2021-04-06T00:00:00"/>
    <s v="West"/>
    <s v="California"/>
    <s v="Los Angeles"/>
    <s v="Women's Apparel"/>
    <n v="45"/>
    <n v="625"/>
    <n v="281250"/>
    <n v="56250"/>
    <n v="0.2"/>
    <s v="Outlet"/>
  </r>
  <r>
    <x v="4"/>
    <n v="1189833"/>
    <d v="2021-04-07T00:00:00"/>
    <s v="West"/>
    <s v="California"/>
    <s v="Los Angeles"/>
    <s v="Men's Street Footwear"/>
    <n v="45"/>
    <n v="800"/>
    <n v="360000"/>
    <n v="144000"/>
    <n v="0.4"/>
    <s v="Outlet"/>
  </r>
  <r>
    <x v="4"/>
    <n v="1189833"/>
    <d v="2021-04-08T00:00:00"/>
    <s v="West"/>
    <s v="California"/>
    <s v="Los Angeles"/>
    <s v="Men's Athletic Footwear"/>
    <n v="50"/>
    <n v="600"/>
    <n v="300000"/>
    <n v="75000"/>
    <n v="0.25"/>
    <s v="Outlet"/>
  </r>
  <r>
    <x v="4"/>
    <n v="1189833"/>
    <d v="2021-04-09T00:00:00"/>
    <s v="West"/>
    <s v="California"/>
    <s v="Los Angeles"/>
    <s v="Women's Street Footwear"/>
    <n v="50"/>
    <n v="625"/>
    <n v="312500"/>
    <n v="125000"/>
    <n v="0.4"/>
    <s v="Outlet"/>
  </r>
  <r>
    <x v="4"/>
    <n v="1189833"/>
    <d v="2021-04-10T00:00:00"/>
    <s v="West"/>
    <s v="California"/>
    <s v="Los Angeles"/>
    <s v="Women's Athletic Footwear"/>
    <n v="45"/>
    <n v="525"/>
    <n v="236250"/>
    <n v="82687.5"/>
    <n v="0.35"/>
    <s v="Outlet"/>
  </r>
  <r>
    <x v="4"/>
    <n v="1189833"/>
    <d v="2021-04-11T00:00:00"/>
    <s v="West"/>
    <s v="California"/>
    <s v="Los Angeles"/>
    <s v="Men's Apparel"/>
    <n v="50"/>
    <n v="425"/>
    <n v="212500"/>
    <n v="116875.00000000001"/>
    <n v="0.55000000000000004"/>
    <s v="Outlet"/>
  </r>
  <r>
    <x v="4"/>
    <n v="1189833"/>
    <d v="2021-04-12T00:00:00"/>
    <s v="West"/>
    <s v="California"/>
    <s v="Los Angeles"/>
    <s v="Women's Apparel"/>
    <n v="65"/>
    <n v="600"/>
    <n v="390000"/>
    <n v="78000"/>
    <n v="0.2"/>
    <s v="Outlet"/>
  </r>
  <r>
    <x v="4"/>
    <n v="1189833"/>
    <d v="2021-04-13T00:00:00"/>
    <s v="West"/>
    <s v="California"/>
    <s v="Los Angeles"/>
    <s v="Men's Street Footwear"/>
    <n v="45"/>
    <n v="800"/>
    <n v="360000"/>
    <n v="144000"/>
    <n v="0.4"/>
    <s v="Outlet"/>
  </r>
  <r>
    <x v="4"/>
    <n v="1189833"/>
    <d v="2021-04-14T00:00:00"/>
    <s v="West"/>
    <s v="California"/>
    <s v="Los Angeles"/>
    <s v="Men's Athletic Footwear"/>
    <n v="50"/>
    <n v="650"/>
    <n v="325000"/>
    <n v="81250"/>
    <n v="0.25"/>
    <s v="Outlet"/>
  </r>
  <r>
    <x v="4"/>
    <n v="1189833"/>
    <d v="2021-04-15T00:00:00"/>
    <s v="West"/>
    <s v="California"/>
    <s v="Los Angeles"/>
    <s v="Women's Street Footwear"/>
    <n v="50"/>
    <n v="650"/>
    <n v="325000"/>
    <n v="130000"/>
    <n v="0.4"/>
    <s v="Outlet"/>
  </r>
  <r>
    <x v="4"/>
    <n v="1189833"/>
    <d v="2021-04-16T00:00:00"/>
    <s v="West"/>
    <s v="California"/>
    <s v="Los Angeles"/>
    <s v="Women's Athletic Footwear"/>
    <n v="45"/>
    <n v="550"/>
    <n v="247500"/>
    <n v="86625"/>
    <n v="0.35"/>
    <s v="Outlet"/>
  </r>
  <r>
    <x v="4"/>
    <n v="1189833"/>
    <d v="2021-04-17T00:00:00"/>
    <s v="West"/>
    <s v="California"/>
    <s v="Los Angeles"/>
    <s v="Men's Apparel"/>
    <n v="50"/>
    <n v="450"/>
    <n v="225000"/>
    <n v="123750.00000000001"/>
    <n v="0.55000000000000004"/>
    <s v="Outlet"/>
  </r>
  <r>
    <x v="4"/>
    <n v="1189833"/>
    <d v="2021-04-18T00:00:00"/>
    <s v="West"/>
    <s v="California"/>
    <s v="Los Angeles"/>
    <s v="Women's Apparel"/>
    <n v="65"/>
    <n v="625"/>
    <n v="406250"/>
    <n v="81250"/>
    <n v="0.2"/>
    <s v="Outlet"/>
  </r>
  <r>
    <x v="4"/>
    <n v="1189833"/>
    <d v="2021-04-19T00:00:00"/>
    <s v="West"/>
    <s v="California"/>
    <s v="Los Angeles"/>
    <s v="Men's Street Footwear"/>
    <n v="45"/>
    <n v="900"/>
    <n v="405000"/>
    <n v="162000"/>
    <n v="0.4"/>
    <s v="Outlet"/>
  </r>
  <r>
    <x v="4"/>
    <n v="1189833"/>
    <d v="2021-04-20T00:00:00"/>
    <s v="West"/>
    <s v="California"/>
    <s v="Los Angeles"/>
    <s v="Men's Athletic Footwear"/>
    <n v="50"/>
    <n v="750"/>
    <n v="375000"/>
    <n v="93750"/>
    <n v="0.25"/>
    <s v="Outlet"/>
  </r>
  <r>
    <x v="4"/>
    <n v="1189833"/>
    <d v="2021-04-21T00:00:00"/>
    <s v="West"/>
    <s v="California"/>
    <s v="Los Angeles"/>
    <s v="Women's Street Footwear"/>
    <n v="50"/>
    <n v="750"/>
    <n v="375000"/>
    <n v="150000"/>
    <n v="0.4"/>
    <s v="Outlet"/>
  </r>
  <r>
    <x v="4"/>
    <n v="1189833"/>
    <d v="2021-04-22T00:00:00"/>
    <s v="West"/>
    <s v="California"/>
    <s v="Los Angeles"/>
    <s v="Women's Athletic Footwear"/>
    <n v="45"/>
    <n v="625"/>
    <n v="281250"/>
    <n v="98437.5"/>
    <n v="0.35"/>
    <s v="Outlet"/>
  </r>
  <r>
    <x v="4"/>
    <n v="1189833"/>
    <d v="2021-04-23T00:00:00"/>
    <s v="West"/>
    <s v="California"/>
    <s v="Los Angeles"/>
    <s v="Men's Apparel"/>
    <n v="50"/>
    <n v="500"/>
    <n v="250000"/>
    <n v="137500"/>
    <n v="0.55000000000000004"/>
    <s v="Outlet"/>
  </r>
  <r>
    <x v="4"/>
    <n v="1189833"/>
    <d v="2021-04-24T00:00:00"/>
    <s v="West"/>
    <s v="California"/>
    <s v="Los Angeles"/>
    <s v="Women's Apparel"/>
    <n v="65"/>
    <n v="800"/>
    <n v="520000"/>
    <n v="104000"/>
    <n v="0.2"/>
    <s v="Outlet"/>
  </r>
  <r>
    <x v="4"/>
    <n v="1189833"/>
    <d v="2021-04-25T00:00:00"/>
    <s v="West"/>
    <s v="California"/>
    <s v="Los Angeles"/>
    <s v="Men's Street Footwear"/>
    <n v="45"/>
    <n v="950"/>
    <n v="427500"/>
    <n v="171000"/>
    <n v="0.4"/>
    <s v="Outlet"/>
  </r>
  <r>
    <x v="4"/>
    <n v="1189833"/>
    <d v="2021-04-26T00:00:00"/>
    <s v="West"/>
    <s v="California"/>
    <s v="Los Angeles"/>
    <s v="Men's Athletic Footwear"/>
    <n v="50"/>
    <n v="800"/>
    <n v="400000"/>
    <n v="100000"/>
    <n v="0.25"/>
    <s v="Outlet"/>
  </r>
  <r>
    <x v="4"/>
    <n v="1189833"/>
    <d v="2021-04-27T00:00:00"/>
    <s v="West"/>
    <s v="California"/>
    <s v="Los Angeles"/>
    <s v="Women's Street Footwear"/>
    <n v="50"/>
    <n v="750"/>
    <n v="375000"/>
    <n v="150000"/>
    <n v="0.4"/>
    <s v="Outlet"/>
  </r>
  <r>
    <x v="4"/>
    <n v="1189833"/>
    <d v="2021-04-28T00:00:00"/>
    <s v="West"/>
    <s v="California"/>
    <s v="Los Angeles"/>
    <s v="Women's Athletic Footwear"/>
    <n v="45"/>
    <n v="650"/>
    <n v="292500"/>
    <n v="102375"/>
    <n v="0.35"/>
    <s v="Outlet"/>
  </r>
  <r>
    <x v="4"/>
    <n v="1189833"/>
    <d v="2021-04-29T00:00:00"/>
    <s v="West"/>
    <s v="California"/>
    <s v="Los Angeles"/>
    <s v="Men's Apparel"/>
    <n v="50"/>
    <n v="700"/>
    <n v="350000"/>
    <n v="192500.00000000003"/>
    <n v="0.55000000000000004"/>
    <s v="Outlet"/>
  </r>
  <r>
    <x v="4"/>
    <n v="1189833"/>
    <d v="2021-04-30T00:00:00"/>
    <s v="West"/>
    <s v="California"/>
    <s v="Los Angeles"/>
    <s v="Women's Apparel"/>
    <n v="65"/>
    <n v="700"/>
    <n v="455000"/>
    <n v="91000"/>
    <n v="0.2"/>
    <s v="Outlet"/>
  </r>
  <r>
    <x v="4"/>
    <n v="1189833"/>
    <d v="2021-05-01T00:00:00"/>
    <s v="West"/>
    <s v="California"/>
    <s v="Los Angeles"/>
    <s v="Men's Street Footwear"/>
    <n v="50"/>
    <n v="900"/>
    <n v="450000"/>
    <n v="180000"/>
    <n v="0.4"/>
    <s v="Outlet"/>
  </r>
  <r>
    <x v="4"/>
    <n v="1189833"/>
    <d v="2021-05-02T00:00:00"/>
    <s v="West"/>
    <s v="California"/>
    <s v="Los Angeles"/>
    <s v="Men's Athletic Footwear"/>
    <n v="55.000000000000007"/>
    <n v="850"/>
    <n v="467500.00000000006"/>
    <n v="116875.00000000001"/>
    <n v="0.25"/>
    <s v="Outlet"/>
  </r>
  <r>
    <x v="4"/>
    <n v="1189833"/>
    <d v="2021-05-03T00:00:00"/>
    <s v="West"/>
    <s v="California"/>
    <s v="Los Angeles"/>
    <s v="Women's Street Footwear"/>
    <n v="50"/>
    <n v="725"/>
    <n v="362500"/>
    <n v="145000"/>
    <n v="0.4"/>
    <s v="Outlet"/>
  </r>
  <r>
    <x v="4"/>
    <n v="1189833"/>
    <d v="2021-05-04T00:00:00"/>
    <s v="West"/>
    <s v="California"/>
    <s v="Los Angeles"/>
    <s v="Women's Athletic Footwear"/>
    <n v="50"/>
    <n v="675"/>
    <n v="337500"/>
    <n v="118124.99999999999"/>
    <n v="0.35"/>
    <s v="Outlet"/>
  </r>
  <r>
    <x v="4"/>
    <n v="1189833"/>
    <d v="2021-05-05T00:00:00"/>
    <s v="West"/>
    <s v="California"/>
    <s v="Los Angeles"/>
    <s v="Men's Apparel"/>
    <n v="60"/>
    <n v="675"/>
    <n v="405000"/>
    <n v="222750.00000000003"/>
    <n v="0.55000000000000004"/>
    <s v="Outlet"/>
  </r>
  <r>
    <x v="4"/>
    <n v="1189833"/>
    <d v="2021-05-06T00:00:00"/>
    <s v="West"/>
    <s v="California"/>
    <s v="Los Angeles"/>
    <s v="Women's Apparel"/>
    <n v="65"/>
    <n v="650"/>
    <n v="422500"/>
    <n v="84500"/>
    <n v="0.2"/>
    <s v="Outlet"/>
  </r>
  <r>
    <x v="4"/>
    <n v="1189833"/>
    <d v="2021-05-07T00:00:00"/>
    <s v="West"/>
    <s v="California"/>
    <s v="Los Angeles"/>
    <s v="Men's Street Footwear"/>
    <n v="50"/>
    <n v="850"/>
    <n v="425000"/>
    <n v="170000"/>
    <n v="0.4"/>
    <s v="Outlet"/>
  </r>
  <r>
    <x v="4"/>
    <n v="1189833"/>
    <d v="2021-05-08T00:00:00"/>
    <s v="West"/>
    <s v="California"/>
    <s v="Los Angeles"/>
    <s v="Men's Athletic Footwear"/>
    <n v="55.000000000000007"/>
    <n v="850"/>
    <n v="467500.00000000006"/>
    <n v="116875.00000000001"/>
    <n v="0.25"/>
    <s v="Outlet"/>
  </r>
  <r>
    <x v="4"/>
    <n v="1189833"/>
    <d v="2021-05-09T00:00:00"/>
    <s v="West"/>
    <s v="California"/>
    <s v="Los Angeles"/>
    <s v="Women's Street Footwear"/>
    <n v="50"/>
    <n v="700"/>
    <n v="350000"/>
    <n v="140000"/>
    <n v="0.4"/>
    <s v="Outlet"/>
  </r>
  <r>
    <x v="4"/>
    <n v="1189833"/>
    <d v="2021-05-10T00:00:00"/>
    <s v="West"/>
    <s v="California"/>
    <s v="Los Angeles"/>
    <s v="Women's Athletic Footwear"/>
    <n v="50"/>
    <n v="650"/>
    <n v="325000"/>
    <n v="113750"/>
    <n v="0.35"/>
    <s v="Outlet"/>
  </r>
  <r>
    <x v="4"/>
    <n v="1189833"/>
    <d v="2021-05-11T00:00:00"/>
    <s v="West"/>
    <s v="California"/>
    <s v="Los Angeles"/>
    <s v="Men's Apparel"/>
    <n v="60"/>
    <n v="650"/>
    <n v="390000"/>
    <n v="214500.00000000003"/>
    <n v="0.55000000000000004"/>
    <s v="Outlet"/>
  </r>
  <r>
    <x v="4"/>
    <n v="1189833"/>
    <d v="2021-05-12T00:00:00"/>
    <s v="West"/>
    <s v="California"/>
    <s v="Los Angeles"/>
    <s v="Women's Apparel"/>
    <n v="65"/>
    <n v="700"/>
    <n v="455000"/>
    <n v="91000"/>
    <n v="0.2"/>
    <s v="Outlet"/>
  </r>
  <r>
    <x v="4"/>
    <n v="1189833"/>
    <d v="2021-05-13T00:00:00"/>
    <s v="West"/>
    <s v="California"/>
    <s v="Los Angeles"/>
    <s v="Men's Street Footwear"/>
    <n v="50"/>
    <n v="800"/>
    <n v="400000"/>
    <n v="160000"/>
    <n v="0.4"/>
    <s v="Outlet"/>
  </r>
  <r>
    <x v="4"/>
    <n v="1189833"/>
    <d v="2021-05-14T00:00:00"/>
    <s v="West"/>
    <s v="California"/>
    <s v="Los Angeles"/>
    <s v="Men's Athletic Footwear"/>
    <n v="55.000000000000007"/>
    <n v="800"/>
    <n v="440000.00000000006"/>
    <n v="110000.00000000001"/>
    <n v="0.25"/>
    <s v="Outlet"/>
  </r>
  <r>
    <x v="4"/>
    <n v="1189833"/>
    <d v="2021-05-15T00:00:00"/>
    <s v="West"/>
    <s v="California"/>
    <s v="Los Angeles"/>
    <s v="Women's Street Footwear"/>
    <n v="50"/>
    <n v="650"/>
    <n v="325000"/>
    <n v="130000"/>
    <n v="0.4"/>
    <s v="Outlet"/>
  </r>
  <r>
    <x v="4"/>
    <n v="1189833"/>
    <d v="2021-05-16T00:00:00"/>
    <s v="West"/>
    <s v="California"/>
    <s v="Los Angeles"/>
    <s v="Women's Athletic Footwear"/>
    <n v="50"/>
    <n v="625"/>
    <n v="312500"/>
    <n v="109375"/>
    <n v="0.35"/>
    <s v="Outlet"/>
  </r>
  <r>
    <x v="4"/>
    <n v="1189833"/>
    <d v="2021-05-17T00:00:00"/>
    <s v="West"/>
    <s v="California"/>
    <s v="Los Angeles"/>
    <s v="Men's Apparel"/>
    <n v="60"/>
    <n v="600"/>
    <n v="360000"/>
    <n v="198000.00000000003"/>
    <n v="0.55000000000000004"/>
    <s v="Outlet"/>
  </r>
  <r>
    <x v="4"/>
    <n v="1189833"/>
    <d v="2021-05-18T00:00:00"/>
    <s v="West"/>
    <s v="California"/>
    <s v="Los Angeles"/>
    <s v="Women's Apparel"/>
    <n v="65"/>
    <n v="650"/>
    <n v="422500"/>
    <n v="84500"/>
    <n v="0.2"/>
    <s v="Outlet"/>
  </r>
  <r>
    <x v="4"/>
    <n v="1189833"/>
    <d v="2021-05-19T00:00:00"/>
    <s v="West"/>
    <s v="California"/>
    <s v="Los Angeles"/>
    <s v="Men's Street Footwear"/>
    <n v="50"/>
    <n v="825"/>
    <n v="412500"/>
    <n v="165000"/>
    <n v="0.4"/>
    <s v="Outlet"/>
  </r>
  <r>
    <x v="4"/>
    <n v="1189833"/>
    <d v="2021-05-20T00:00:00"/>
    <s v="West"/>
    <s v="California"/>
    <s v="Los Angeles"/>
    <s v="Men's Athletic Footwear"/>
    <n v="55.000000000000007"/>
    <n v="825"/>
    <n v="453750.00000000006"/>
    <n v="113437.50000000001"/>
    <n v="0.25"/>
    <s v="Outlet"/>
  </r>
  <r>
    <x v="4"/>
    <n v="1189833"/>
    <d v="2021-05-21T00:00:00"/>
    <s v="West"/>
    <s v="California"/>
    <s v="Los Angeles"/>
    <s v="Women's Street Footwear"/>
    <n v="50"/>
    <n v="675"/>
    <n v="337500"/>
    <n v="135000"/>
    <n v="0.4"/>
    <s v="Outlet"/>
  </r>
  <r>
    <x v="4"/>
    <n v="1189833"/>
    <d v="2021-05-22T00:00:00"/>
    <s v="West"/>
    <s v="California"/>
    <s v="Los Angeles"/>
    <s v="Women's Athletic Footwear"/>
    <n v="50"/>
    <n v="650"/>
    <n v="325000"/>
    <n v="113750"/>
    <n v="0.35"/>
    <s v="Outlet"/>
  </r>
  <r>
    <x v="4"/>
    <n v="1189833"/>
    <d v="2021-05-23T00:00:00"/>
    <s v="West"/>
    <s v="California"/>
    <s v="Los Angeles"/>
    <s v="Men's Apparel"/>
    <n v="60"/>
    <n v="600"/>
    <n v="360000"/>
    <n v="198000.00000000003"/>
    <n v="0.55000000000000004"/>
    <s v="Outlet"/>
  </r>
  <r>
    <x v="4"/>
    <n v="1189833"/>
    <d v="2021-05-24T00:00:00"/>
    <s v="West"/>
    <s v="California"/>
    <s v="Los Angeles"/>
    <s v="Women's Apparel"/>
    <n v="65"/>
    <n v="700"/>
    <n v="455000"/>
    <n v="91000"/>
    <n v="0.2"/>
    <s v="Outlet"/>
  </r>
  <r>
    <x v="4"/>
    <n v="1189833"/>
    <d v="2021-05-25T00:00:00"/>
    <s v="West"/>
    <s v="California"/>
    <s v="Los Angeles"/>
    <s v="Men's Street Footwear"/>
    <n v="50"/>
    <n v="900"/>
    <n v="450000"/>
    <n v="180000"/>
    <n v="0.4"/>
    <s v="Outlet"/>
  </r>
  <r>
    <x v="4"/>
    <n v="1189833"/>
    <d v="2021-05-26T00:00:00"/>
    <s v="West"/>
    <s v="California"/>
    <s v="Los Angeles"/>
    <s v="Men's Athletic Footwear"/>
    <n v="55.000000000000007"/>
    <n v="900"/>
    <n v="495000.00000000006"/>
    <n v="123750.00000000001"/>
    <n v="0.25"/>
    <s v="Outlet"/>
  </r>
  <r>
    <x v="4"/>
    <n v="1189833"/>
    <d v="2021-05-27T00:00:00"/>
    <s v="West"/>
    <s v="California"/>
    <s v="Los Angeles"/>
    <s v="Women's Street Footwear"/>
    <n v="50"/>
    <n v="700"/>
    <n v="350000"/>
    <n v="140000"/>
    <n v="0.4"/>
    <s v="Outlet"/>
  </r>
  <r>
    <x v="4"/>
    <n v="1189833"/>
    <d v="2021-05-28T00:00:00"/>
    <s v="West"/>
    <s v="California"/>
    <s v="Los Angeles"/>
    <s v="Women's Athletic Footwear"/>
    <n v="50"/>
    <n v="700"/>
    <n v="350000"/>
    <n v="122499.99999999999"/>
    <n v="0.35"/>
    <s v="Outlet"/>
  </r>
  <r>
    <x v="4"/>
    <n v="1189833"/>
    <d v="2021-05-29T00:00:00"/>
    <s v="West"/>
    <s v="California"/>
    <s v="Los Angeles"/>
    <s v="Men's Apparel"/>
    <n v="60"/>
    <n v="625"/>
    <n v="375000"/>
    <n v="206250.00000000003"/>
    <n v="0.55000000000000004"/>
    <s v="Outlet"/>
  </r>
  <r>
    <x v="4"/>
    <n v="1189833"/>
    <d v="2021-05-30T00:00:00"/>
    <s v="West"/>
    <s v="California"/>
    <s v="Los Angeles"/>
    <s v="Women's Apparel"/>
    <n v="65"/>
    <n v="725"/>
    <n v="471250"/>
    <n v="94250"/>
    <n v="0.2"/>
    <s v="Outlet"/>
  </r>
  <r>
    <x v="0"/>
    <n v="1185732"/>
    <d v="2021-05-31T00:00:00"/>
    <s v="West"/>
    <s v="California"/>
    <s v="Los Angeles"/>
    <s v="Men's Street Footwear"/>
    <n v="45"/>
    <n v="475"/>
    <n v="213750"/>
    <n v="85500"/>
    <n v="0.4"/>
    <s v="Outlet"/>
  </r>
  <r>
    <x v="0"/>
    <n v="1185732"/>
    <d v="2021-06-01T00:00:00"/>
    <s v="West"/>
    <s v="California"/>
    <s v="Los Angeles"/>
    <s v="Men's Athletic Footwear"/>
    <n v="45"/>
    <n v="275"/>
    <n v="123750"/>
    <n v="43312.5"/>
    <n v="0.35"/>
    <s v="Outlet"/>
  </r>
  <r>
    <x v="0"/>
    <n v="1185732"/>
    <d v="2021-06-02T00:00:00"/>
    <s v="West"/>
    <s v="California"/>
    <s v="Los Angeles"/>
    <s v="Women's Street Footwear"/>
    <n v="35"/>
    <n v="275"/>
    <n v="96250"/>
    <n v="33687.5"/>
    <n v="0.35"/>
    <s v="Outlet"/>
  </r>
  <r>
    <x v="0"/>
    <n v="1185732"/>
    <d v="2021-06-03T00:00:00"/>
    <s v="West"/>
    <s v="California"/>
    <s v="Los Angeles"/>
    <s v="Women's Athletic Footwear"/>
    <n v="40"/>
    <n v="125"/>
    <n v="50000"/>
    <n v="20000"/>
    <n v="0.4"/>
    <s v="Outlet"/>
  </r>
  <r>
    <x v="0"/>
    <n v="1185732"/>
    <d v="2021-06-04T00:00:00"/>
    <s v="Midwest"/>
    <s v="Illinois"/>
    <s v="Chicago"/>
    <s v="Men's Apparel"/>
    <n v="54.999999999999993"/>
    <n v="175"/>
    <n v="96249.999999999985"/>
    <n v="33687.499999999993"/>
    <n v="0.35"/>
    <s v="Outlet"/>
  </r>
  <r>
    <x v="0"/>
    <n v="1185732"/>
    <d v="2021-06-05T00:00:00"/>
    <s v="Midwest"/>
    <s v="Illinois"/>
    <s v="Chicago"/>
    <s v="Women's Apparel"/>
    <n v="45"/>
    <n v="275"/>
    <n v="123750"/>
    <n v="61875"/>
    <n v="0.5"/>
    <s v="Outlet"/>
  </r>
  <r>
    <x v="0"/>
    <n v="1185732"/>
    <d v="2021-06-06T00:00:00"/>
    <s v="Midwest"/>
    <s v="Illinois"/>
    <s v="Chicago"/>
    <s v="Men's Street Footwear"/>
    <n v="45"/>
    <n v="525"/>
    <n v="236250"/>
    <n v="94500"/>
    <n v="0.4"/>
    <s v="Outlet"/>
  </r>
  <r>
    <x v="0"/>
    <n v="1185732"/>
    <d v="2021-06-07T00:00:00"/>
    <s v="Midwest"/>
    <s v="Illinois"/>
    <s v="Chicago"/>
    <s v="Men's Athletic Footwear"/>
    <n v="45"/>
    <n v="175"/>
    <n v="78750"/>
    <n v="27562.5"/>
    <n v="0.35"/>
    <s v="Outlet"/>
  </r>
  <r>
    <x v="0"/>
    <n v="1185732"/>
    <d v="2021-06-08T00:00:00"/>
    <s v="Midwest"/>
    <s v="Illinois"/>
    <s v="Chicago"/>
    <s v="Women's Street Footwear"/>
    <n v="35"/>
    <n v="225"/>
    <n v="78750"/>
    <n v="27562.5"/>
    <n v="0.35"/>
    <s v="Outlet"/>
  </r>
  <r>
    <x v="0"/>
    <n v="1185732"/>
    <d v="2021-06-09T00:00:00"/>
    <s v="Midwest"/>
    <s v="Illinois"/>
    <s v="Chicago"/>
    <s v="Women's Athletic Footwear"/>
    <n v="40"/>
    <n v="100"/>
    <n v="40000"/>
    <n v="16000"/>
    <n v="0.4"/>
    <s v="Outlet"/>
  </r>
  <r>
    <x v="0"/>
    <n v="1185732"/>
    <d v="2021-06-10T00:00:00"/>
    <s v="Midwest"/>
    <s v="Illinois"/>
    <s v="Chicago"/>
    <s v="Men's Apparel"/>
    <n v="54.999999999999993"/>
    <n v="175"/>
    <n v="96249.999999999985"/>
    <n v="33687.499999999993"/>
    <n v="0.35"/>
    <s v="Outlet"/>
  </r>
  <r>
    <x v="0"/>
    <n v="1185732"/>
    <d v="2021-06-11T00:00:00"/>
    <s v="Midwest"/>
    <s v="Illinois"/>
    <s v="Chicago"/>
    <s v="Women's Apparel"/>
    <n v="45"/>
    <n v="275"/>
    <n v="123750"/>
    <n v="61875"/>
    <n v="0.5"/>
    <s v="Outlet"/>
  </r>
  <r>
    <x v="0"/>
    <n v="1185732"/>
    <d v="2021-06-12T00:00:00"/>
    <s v="Midwest"/>
    <s v="Illinois"/>
    <s v="Chicago"/>
    <s v="Men's Street Footwear"/>
    <n v="50"/>
    <n v="495"/>
    <n v="247500"/>
    <n v="99000"/>
    <n v="0.4"/>
    <s v="Outlet"/>
  </r>
  <r>
    <x v="0"/>
    <n v="1185732"/>
    <d v="2021-06-13T00:00:00"/>
    <s v="Midwest"/>
    <s v="Illinois"/>
    <s v="Chicago"/>
    <s v="Men's Athletic Footwear"/>
    <n v="50"/>
    <n v="200"/>
    <n v="100000"/>
    <n v="35000"/>
    <n v="0.35"/>
    <s v="Outlet"/>
  </r>
  <r>
    <x v="0"/>
    <n v="1185732"/>
    <d v="2021-06-14T00:00:00"/>
    <s v="Midwest"/>
    <s v="Illinois"/>
    <s v="Chicago"/>
    <s v="Women's Street Footwear"/>
    <n v="40"/>
    <n v="225"/>
    <n v="90000"/>
    <n v="31499.999999999996"/>
    <n v="0.35"/>
    <s v="Outlet"/>
  </r>
  <r>
    <x v="0"/>
    <n v="1185732"/>
    <d v="2021-06-15T00:00:00"/>
    <s v="Midwest"/>
    <s v="Illinois"/>
    <s v="Chicago"/>
    <s v="Women's Athletic Footwear"/>
    <n v="45"/>
    <n v="75"/>
    <n v="33750"/>
    <n v="13500"/>
    <n v="0.4"/>
    <s v="Outlet"/>
  </r>
  <r>
    <x v="0"/>
    <n v="1185732"/>
    <d v="2021-06-16T00:00:00"/>
    <s v="Midwest"/>
    <s v="Illinois"/>
    <s v="Chicago"/>
    <s v="Men's Apparel"/>
    <n v="60"/>
    <n v="125"/>
    <n v="75000"/>
    <n v="26250"/>
    <n v="0.35"/>
    <s v="Outlet"/>
  </r>
  <r>
    <x v="0"/>
    <n v="1185732"/>
    <d v="2021-06-17T00:00:00"/>
    <s v="Midwest"/>
    <s v="Illinois"/>
    <s v="Chicago"/>
    <s v="Women's Apparel"/>
    <n v="50"/>
    <n v="225"/>
    <n v="112500"/>
    <n v="56250"/>
    <n v="0.5"/>
    <s v="Outlet"/>
  </r>
  <r>
    <x v="0"/>
    <n v="1185732"/>
    <d v="2021-06-18T00:00:00"/>
    <s v="Midwest"/>
    <s v="Illinois"/>
    <s v="Chicago"/>
    <s v="Men's Street Footwear"/>
    <n v="50"/>
    <n v="450"/>
    <n v="225000"/>
    <n v="90000"/>
    <n v="0.4"/>
    <s v="Outlet"/>
  </r>
  <r>
    <x v="0"/>
    <n v="1185732"/>
    <d v="2021-06-19T00:00:00"/>
    <s v="Midwest"/>
    <s v="Illinois"/>
    <s v="Chicago"/>
    <s v="Men's Athletic Footwear"/>
    <n v="50"/>
    <n v="150"/>
    <n v="75000"/>
    <n v="26250"/>
    <n v="0.35"/>
    <s v="Outlet"/>
  </r>
  <r>
    <x v="0"/>
    <n v="1185732"/>
    <d v="2021-06-20T00:00:00"/>
    <s v="Midwest"/>
    <s v="Illinois"/>
    <s v="Chicago"/>
    <s v="Women's Street Footwear"/>
    <n v="40"/>
    <n v="150"/>
    <n v="60000"/>
    <n v="21000"/>
    <n v="0.35"/>
    <s v="Outlet"/>
  </r>
  <r>
    <x v="0"/>
    <n v="1185732"/>
    <d v="2021-06-21T00:00:00"/>
    <s v="Midwest"/>
    <s v="Illinois"/>
    <s v="Chicago"/>
    <s v="Women's Athletic Footwear"/>
    <n v="45"/>
    <n v="75"/>
    <n v="33750"/>
    <n v="13500"/>
    <n v="0.4"/>
    <s v="Outlet"/>
  </r>
  <r>
    <x v="0"/>
    <n v="1185732"/>
    <d v="2021-06-22T00:00:00"/>
    <s v="Midwest"/>
    <s v="Illinois"/>
    <s v="Chicago"/>
    <s v="Men's Apparel"/>
    <n v="60"/>
    <n v="100"/>
    <n v="60000"/>
    <n v="21000"/>
    <n v="0.35"/>
    <s v="Outlet"/>
  </r>
  <r>
    <x v="0"/>
    <n v="1185732"/>
    <d v="2021-06-23T00:00:00"/>
    <s v="Midwest"/>
    <s v="Illinois"/>
    <s v="Chicago"/>
    <s v="Women's Apparel"/>
    <n v="50"/>
    <n v="225"/>
    <n v="112500"/>
    <n v="56250"/>
    <n v="0.5"/>
    <s v="Outlet"/>
  </r>
  <r>
    <x v="0"/>
    <n v="1185732"/>
    <d v="2021-06-24T00:00:00"/>
    <s v="Midwest"/>
    <s v="Illinois"/>
    <s v="Chicago"/>
    <s v="Men's Street Footwear"/>
    <n v="60"/>
    <n v="495"/>
    <n v="297000"/>
    <n v="118800"/>
    <n v="0.4"/>
    <s v="Outlet"/>
  </r>
  <r>
    <x v="0"/>
    <n v="1185732"/>
    <d v="2021-06-25T00:00:00"/>
    <s v="Midwest"/>
    <s v="Illinois"/>
    <s v="Chicago"/>
    <s v="Men's Athletic Footwear"/>
    <n v="55.000000000000007"/>
    <n v="200"/>
    <n v="110000.00000000001"/>
    <n v="38500"/>
    <n v="0.35"/>
    <s v="Outlet"/>
  </r>
  <r>
    <x v="0"/>
    <n v="1185732"/>
    <d v="2021-06-26T00:00:00"/>
    <s v="Midwest"/>
    <s v="Illinois"/>
    <s v="Chicago"/>
    <s v="Women's Street Footwear"/>
    <n v="50"/>
    <n v="175"/>
    <n v="87500"/>
    <n v="30624.999999999996"/>
    <n v="0.35"/>
    <s v="Outlet"/>
  </r>
  <r>
    <x v="0"/>
    <n v="1185732"/>
    <d v="2021-06-27T00:00:00"/>
    <s v="Midwest"/>
    <s v="Illinois"/>
    <s v="Chicago"/>
    <s v="Women's Athletic Footwear"/>
    <n v="50"/>
    <n v="100"/>
    <n v="50000"/>
    <n v="20000"/>
    <n v="0.4"/>
    <s v="Outlet"/>
  </r>
  <r>
    <x v="0"/>
    <n v="1185732"/>
    <d v="2021-06-28T00:00:00"/>
    <s v="Midwest"/>
    <s v="Illinois"/>
    <s v="Chicago"/>
    <s v="Men's Apparel"/>
    <n v="60"/>
    <n v="125"/>
    <n v="75000"/>
    <n v="26250"/>
    <n v="0.35"/>
    <s v="Outlet"/>
  </r>
  <r>
    <x v="0"/>
    <n v="1185732"/>
    <d v="2021-06-29T00:00:00"/>
    <s v="Midwest"/>
    <s v="Illinois"/>
    <s v="Chicago"/>
    <s v="Women's Apparel"/>
    <n v="65"/>
    <n v="250"/>
    <n v="162500"/>
    <n v="81250"/>
    <n v="0.5"/>
    <s v="Outlet"/>
  </r>
  <r>
    <x v="0"/>
    <n v="1185732"/>
    <d v="2021-06-30T00:00:00"/>
    <s v="Midwest"/>
    <s v="Illinois"/>
    <s v="Chicago"/>
    <s v="Men's Street Footwear"/>
    <n v="50"/>
    <n v="500"/>
    <n v="250000"/>
    <n v="100000"/>
    <n v="0.4"/>
    <s v="Outlet"/>
  </r>
  <r>
    <x v="0"/>
    <n v="1185732"/>
    <d v="2021-07-01T00:00:00"/>
    <s v="Midwest"/>
    <s v="Illinois"/>
    <s v="Chicago"/>
    <s v="Men's Athletic Footwear"/>
    <n v="45.000000000000007"/>
    <n v="250"/>
    <n v="112500.00000000001"/>
    <n v="39375"/>
    <n v="0.35"/>
    <s v="Outlet"/>
  </r>
  <r>
    <x v="0"/>
    <n v="1185732"/>
    <d v="2021-07-02T00:00:00"/>
    <s v="Midwest"/>
    <s v="Illinois"/>
    <s v="Chicago"/>
    <s v="Women's Street Footwear"/>
    <n v="40"/>
    <n v="200"/>
    <n v="80000"/>
    <n v="28000"/>
    <n v="0.35"/>
    <s v="Outlet"/>
  </r>
  <r>
    <x v="0"/>
    <n v="1185732"/>
    <d v="2021-07-03T00:00:00"/>
    <s v="Midwest"/>
    <s v="Illinois"/>
    <s v="Chicago"/>
    <s v="Women's Athletic Footwear"/>
    <n v="40"/>
    <n v="175"/>
    <n v="70000"/>
    <n v="28000"/>
    <n v="0.4"/>
    <s v="Outlet"/>
  </r>
  <r>
    <x v="0"/>
    <n v="1185732"/>
    <d v="2021-07-04T00:00:00"/>
    <s v="Midwest"/>
    <s v="Illinois"/>
    <s v="Chicago"/>
    <s v="Men's Apparel"/>
    <n v="50"/>
    <n v="175"/>
    <n v="87500"/>
    <n v="30624.999999999996"/>
    <n v="0.35"/>
    <s v="Outlet"/>
  </r>
  <r>
    <x v="0"/>
    <n v="1185732"/>
    <d v="2021-07-05T00:00:00"/>
    <s v="Midwest"/>
    <s v="Illinois"/>
    <s v="Chicago"/>
    <s v="Women's Apparel"/>
    <n v="55.000000000000007"/>
    <n v="350"/>
    <n v="192500.00000000003"/>
    <n v="96250.000000000015"/>
    <n v="0.5"/>
    <s v="Outlet"/>
  </r>
  <r>
    <x v="0"/>
    <n v="1185732"/>
    <d v="2021-07-06T00:00:00"/>
    <s v="Midwest"/>
    <s v="Illinois"/>
    <s v="Chicago"/>
    <s v="Men's Street Footwear"/>
    <n v="50"/>
    <n v="575"/>
    <n v="287500"/>
    <n v="115000"/>
    <n v="0.4"/>
    <s v="Outlet"/>
  </r>
  <r>
    <x v="0"/>
    <n v="1185732"/>
    <d v="2021-07-07T00:00:00"/>
    <s v="Midwest"/>
    <s v="Illinois"/>
    <s v="Chicago"/>
    <s v="Men's Athletic Footwear"/>
    <n v="45.000000000000007"/>
    <n v="325"/>
    <n v="146250.00000000003"/>
    <n v="51187.500000000007"/>
    <n v="0.35"/>
    <s v="Outlet"/>
  </r>
  <r>
    <x v="0"/>
    <n v="1185732"/>
    <d v="2021-07-08T00:00:00"/>
    <s v="Midwest"/>
    <s v="Illinois"/>
    <s v="Chicago"/>
    <s v="Women's Street Footwear"/>
    <n v="40"/>
    <n v="250"/>
    <n v="100000"/>
    <n v="35000"/>
    <n v="0.35"/>
    <s v="Outlet"/>
  </r>
  <r>
    <x v="0"/>
    <n v="1185732"/>
    <d v="2021-07-09T00:00:00"/>
    <s v="Midwest"/>
    <s v="Illinois"/>
    <s v="Chicago"/>
    <s v="Women's Athletic Footwear"/>
    <n v="40"/>
    <n v="200"/>
    <n v="80000"/>
    <n v="32000"/>
    <n v="0.4"/>
    <s v="Outlet"/>
  </r>
  <r>
    <x v="0"/>
    <n v="1185732"/>
    <d v="2021-07-10T00:00:00"/>
    <s v="Midwest"/>
    <s v="Illinois"/>
    <s v="Chicago"/>
    <s v="Men's Apparel"/>
    <n v="50"/>
    <n v="225"/>
    <n v="112500"/>
    <n v="39375"/>
    <n v="0.35"/>
    <s v="Outlet"/>
  </r>
  <r>
    <x v="0"/>
    <n v="1185732"/>
    <d v="2021-07-11T00:00:00"/>
    <s v="Midwest"/>
    <s v="Illinois"/>
    <s v="Chicago"/>
    <s v="Women's Apparel"/>
    <n v="55.000000000000007"/>
    <n v="400"/>
    <n v="220000.00000000003"/>
    <n v="110000.00000000001"/>
    <n v="0.5"/>
    <s v="Outlet"/>
  </r>
  <r>
    <x v="0"/>
    <n v="1185732"/>
    <d v="2021-07-12T00:00:00"/>
    <s v="Midwest"/>
    <s v="Illinois"/>
    <s v="Chicago"/>
    <s v="Men's Street Footwear"/>
    <n v="50"/>
    <n v="550"/>
    <n v="275000"/>
    <n v="110000"/>
    <n v="0.4"/>
    <s v="Outlet"/>
  </r>
  <r>
    <x v="0"/>
    <n v="1185732"/>
    <d v="2021-07-13T00:00:00"/>
    <s v="Midwest"/>
    <s v="Illinois"/>
    <s v="Chicago"/>
    <s v="Men's Athletic Footwear"/>
    <n v="45.000000000000007"/>
    <n v="325"/>
    <n v="146250.00000000003"/>
    <n v="51187.500000000007"/>
    <n v="0.35"/>
    <s v="Outlet"/>
  </r>
  <r>
    <x v="0"/>
    <n v="1185732"/>
    <d v="2021-07-14T00:00:00"/>
    <s v="Midwest"/>
    <s v="Illinois"/>
    <s v="Chicago"/>
    <s v="Women's Street Footwear"/>
    <n v="40"/>
    <n v="250"/>
    <n v="100000"/>
    <n v="35000"/>
    <n v="0.35"/>
    <s v="Outlet"/>
  </r>
  <r>
    <x v="0"/>
    <n v="1185732"/>
    <d v="2021-07-15T00:00:00"/>
    <s v="Midwest"/>
    <s v="Illinois"/>
    <s v="Chicago"/>
    <s v="Women's Athletic Footwear"/>
    <n v="40"/>
    <n v="225"/>
    <n v="90000"/>
    <n v="36000"/>
    <n v="0.4"/>
    <s v="Outlet"/>
  </r>
  <r>
    <x v="0"/>
    <n v="1185732"/>
    <d v="2021-07-16T00:00:00"/>
    <s v="Midwest"/>
    <s v="Illinois"/>
    <s v="Chicago"/>
    <s v="Men's Apparel"/>
    <n v="50"/>
    <n v="200"/>
    <n v="100000"/>
    <n v="35000"/>
    <n v="0.35"/>
    <s v="Outlet"/>
  </r>
  <r>
    <x v="0"/>
    <n v="1185732"/>
    <d v="2021-07-17T00:00:00"/>
    <s v="Midwest"/>
    <s v="Illinois"/>
    <s v="Chicago"/>
    <s v="Women's Apparel"/>
    <n v="55.000000000000007"/>
    <n v="375"/>
    <n v="206250.00000000003"/>
    <n v="103125.00000000001"/>
    <n v="0.5"/>
    <s v="Outlet"/>
  </r>
  <r>
    <x v="0"/>
    <n v="1185732"/>
    <d v="2021-07-18T00:00:00"/>
    <s v="Midwest"/>
    <s v="Illinois"/>
    <s v="Chicago"/>
    <s v="Men's Street Footwear"/>
    <n v="50"/>
    <n v="500"/>
    <n v="250000"/>
    <n v="100000"/>
    <n v="0.4"/>
    <s v="Outlet"/>
  </r>
  <r>
    <x v="0"/>
    <n v="1185732"/>
    <d v="2021-07-19T00:00:00"/>
    <s v="Midwest"/>
    <s v="Illinois"/>
    <s v="Chicago"/>
    <s v="Men's Athletic Footwear"/>
    <n v="45.000000000000007"/>
    <n v="300"/>
    <n v="135000.00000000003"/>
    <n v="47250.000000000007"/>
    <n v="0.35"/>
    <s v="Outlet"/>
  </r>
  <r>
    <x v="0"/>
    <n v="1185732"/>
    <d v="2021-07-20T00:00:00"/>
    <s v="Midwest"/>
    <s v="Illinois"/>
    <s v="Chicago"/>
    <s v="Women's Street Footwear"/>
    <n v="40"/>
    <n v="200"/>
    <n v="80000"/>
    <n v="28000"/>
    <n v="0.35"/>
    <s v="Outlet"/>
  </r>
  <r>
    <x v="0"/>
    <n v="1185732"/>
    <d v="2021-07-21T00:00:00"/>
    <s v="Midwest"/>
    <s v="Illinois"/>
    <s v="Chicago"/>
    <s v="Women's Athletic Footwear"/>
    <n v="40"/>
    <n v="175"/>
    <n v="70000"/>
    <n v="28000"/>
    <n v="0.4"/>
    <s v="Outlet"/>
  </r>
  <r>
    <x v="0"/>
    <n v="1185732"/>
    <d v="2021-07-22T00:00:00"/>
    <s v="Midwest"/>
    <s v="Illinois"/>
    <s v="Chicago"/>
    <s v="Men's Apparel"/>
    <n v="50"/>
    <n v="175"/>
    <n v="87500"/>
    <n v="30624.999999999996"/>
    <n v="0.35"/>
    <s v="Outlet"/>
  </r>
  <r>
    <x v="0"/>
    <n v="1185732"/>
    <d v="2021-07-23T00:00:00"/>
    <s v="Midwest"/>
    <s v="Illinois"/>
    <s v="Chicago"/>
    <s v="Women's Apparel"/>
    <n v="55.000000000000007"/>
    <n v="250"/>
    <n v="137500.00000000003"/>
    <n v="68750.000000000015"/>
    <n v="0.5"/>
    <s v="Outlet"/>
  </r>
  <r>
    <x v="0"/>
    <n v="1185732"/>
    <d v="2021-07-24T00:00:00"/>
    <s v="Midwest"/>
    <s v="Illinois"/>
    <s v="Chicago"/>
    <s v="Men's Street Footwear"/>
    <n v="60"/>
    <n v="425"/>
    <n v="255000"/>
    <n v="102000"/>
    <n v="0.4"/>
    <s v="Outlet"/>
  </r>
  <r>
    <x v="0"/>
    <n v="1185732"/>
    <d v="2021-07-25T00:00:00"/>
    <s v="Midwest"/>
    <s v="Illinois"/>
    <s v="Chicago"/>
    <s v="Men's Athletic Footwear"/>
    <n v="50"/>
    <n v="250"/>
    <n v="125000"/>
    <n v="43750"/>
    <n v="0.35"/>
    <s v="Outlet"/>
  </r>
  <r>
    <x v="0"/>
    <n v="1185732"/>
    <d v="2021-07-26T00:00:00"/>
    <s v="Midwest"/>
    <s v="Illinois"/>
    <s v="Chicago"/>
    <s v="Women's Street Footwear"/>
    <n v="50"/>
    <n v="150"/>
    <n v="75000"/>
    <n v="26250"/>
    <n v="0.35"/>
    <s v="Outlet"/>
  </r>
  <r>
    <x v="0"/>
    <n v="1185732"/>
    <d v="2021-07-27T00:00:00"/>
    <s v="Midwest"/>
    <s v="Illinois"/>
    <s v="Chicago"/>
    <s v="Women's Athletic Footwear"/>
    <n v="50"/>
    <n v="125"/>
    <n v="62500"/>
    <n v="25000"/>
    <n v="0.4"/>
    <s v="Outlet"/>
  </r>
  <r>
    <x v="0"/>
    <n v="1185732"/>
    <d v="2021-07-28T00:00:00"/>
    <s v="Midwest"/>
    <s v="Illinois"/>
    <s v="Chicago"/>
    <s v="Men's Apparel"/>
    <n v="60"/>
    <n v="125"/>
    <n v="75000"/>
    <n v="26250"/>
    <n v="0.35"/>
    <s v="Outlet"/>
  </r>
  <r>
    <x v="0"/>
    <n v="1185732"/>
    <d v="2021-07-29T00:00:00"/>
    <s v="Midwest"/>
    <s v="Illinois"/>
    <s v="Chicago"/>
    <s v="Women's Apparel"/>
    <n v="64.999999999999986"/>
    <n v="250"/>
    <n v="162499.99999999997"/>
    <n v="81249.999999999985"/>
    <n v="0.5"/>
    <s v="Outlet"/>
  </r>
  <r>
    <x v="0"/>
    <n v="1185732"/>
    <d v="2021-07-30T00:00:00"/>
    <s v="Midwest"/>
    <s v="Illinois"/>
    <s v="Chicago"/>
    <s v="Men's Street Footwear"/>
    <n v="60"/>
    <n v="400"/>
    <n v="240000"/>
    <n v="96000"/>
    <n v="0.4"/>
    <s v="Outlet"/>
  </r>
  <r>
    <x v="0"/>
    <n v="1185732"/>
    <d v="2021-07-31T00:00:00"/>
    <s v="Midwest"/>
    <s v="Illinois"/>
    <s v="Chicago"/>
    <s v="Men's Athletic Footwear"/>
    <n v="50"/>
    <n v="250"/>
    <n v="125000"/>
    <n v="43750"/>
    <n v="0.35"/>
    <s v="Outlet"/>
  </r>
  <r>
    <x v="0"/>
    <n v="1185732"/>
    <d v="2021-08-01T00:00:00"/>
    <s v="Midwest"/>
    <s v="Illinois"/>
    <s v="Chicago"/>
    <s v="Women's Street Footwear"/>
    <n v="50"/>
    <n v="195"/>
    <n v="97500"/>
    <n v="34125"/>
    <n v="0.35"/>
    <s v="Outlet"/>
  </r>
  <r>
    <x v="0"/>
    <n v="1185732"/>
    <d v="2021-08-02T00:00:00"/>
    <s v="Midwest"/>
    <s v="Illinois"/>
    <s v="Chicago"/>
    <s v="Women's Athletic Footwear"/>
    <n v="50"/>
    <n v="175"/>
    <n v="87500"/>
    <n v="35000"/>
    <n v="0.4"/>
    <s v="Outlet"/>
  </r>
  <r>
    <x v="0"/>
    <n v="1185732"/>
    <d v="2021-08-03T00:00:00"/>
    <s v="Midwest"/>
    <s v="Illinois"/>
    <s v="Chicago"/>
    <s v="Men's Apparel"/>
    <n v="60"/>
    <n v="150"/>
    <n v="90000"/>
    <n v="31499.999999999996"/>
    <n v="0.35"/>
    <s v="Outlet"/>
  </r>
  <r>
    <x v="0"/>
    <n v="1185732"/>
    <d v="2021-08-04T00:00:00"/>
    <s v="Midwest"/>
    <s v="Illinois"/>
    <s v="Chicago"/>
    <s v="Women's Apparel"/>
    <n v="64.999999999999986"/>
    <n v="250"/>
    <n v="162499.99999999997"/>
    <n v="81249.999999999985"/>
    <n v="0.5"/>
    <s v="Outlet"/>
  </r>
  <r>
    <x v="0"/>
    <n v="1185732"/>
    <d v="2021-08-05T00:00:00"/>
    <s v="Midwest"/>
    <s v="Illinois"/>
    <s v="Chicago"/>
    <s v="Men's Street Footwear"/>
    <n v="60"/>
    <n v="500"/>
    <n v="300000"/>
    <n v="120000"/>
    <n v="0.4"/>
    <s v="Outlet"/>
  </r>
  <r>
    <x v="0"/>
    <n v="1185732"/>
    <d v="2021-08-06T00:00:00"/>
    <s v="Midwest"/>
    <s v="Illinois"/>
    <s v="Chicago"/>
    <s v="Men's Athletic Footwear"/>
    <n v="50"/>
    <n v="300"/>
    <n v="150000"/>
    <n v="52500"/>
    <n v="0.35"/>
    <s v="Outlet"/>
  </r>
  <r>
    <x v="0"/>
    <n v="1185732"/>
    <d v="2021-08-07T00:00:00"/>
    <s v="Midwest"/>
    <s v="Illinois"/>
    <s v="Chicago"/>
    <s v="Women's Street Footwear"/>
    <n v="50"/>
    <n v="250"/>
    <n v="125000"/>
    <n v="43750"/>
    <n v="0.35"/>
    <s v="Outlet"/>
  </r>
  <r>
    <x v="0"/>
    <n v="1185732"/>
    <d v="2021-08-08T00:00:00"/>
    <s v="Midwest"/>
    <s v="Illinois"/>
    <s v="Chicago"/>
    <s v="Women's Athletic Footwear"/>
    <n v="50"/>
    <n v="200"/>
    <n v="100000"/>
    <n v="40000"/>
    <n v="0.4"/>
    <s v="Outlet"/>
  </r>
  <r>
    <x v="0"/>
    <n v="1185732"/>
    <d v="2021-08-09T00:00:00"/>
    <s v="Midwest"/>
    <s v="Illinois"/>
    <s v="Chicago"/>
    <s v="Men's Apparel"/>
    <n v="60"/>
    <n v="200"/>
    <n v="120000"/>
    <n v="42000"/>
    <n v="0.35"/>
    <s v="Outlet"/>
  </r>
  <r>
    <x v="0"/>
    <n v="1185732"/>
    <d v="2021-08-10T00:00:00"/>
    <s v="Midwest"/>
    <s v="Illinois"/>
    <s v="Chicago"/>
    <s v="Women's Apparel"/>
    <n v="64.999999999999986"/>
    <n v="300"/>
    <n v="194999.99999999997"/>
    <n v="97499.999999999985"/>
    <n v="0.5"/>
    <s v="Outlet"/>
  </r>
  <r>
    <x v="2"/>
    <n v="1197831"/>
    <d v="2021-08-11T00:00:00"/>
    <s v="Midwest"/>
    <s v="Illinois"/>
    <s v="Chicago"/>
    <s v="Men's Street Footwear"/>
    <n v="20"/>
    <n v="725"/>
    <n v="145000"/>
    <n v="43500"/>
    <n v="0.3"/>
    <s v="Outlet"/>
  </r>
  <r>
    <x v="2"/>
    <n v="1197831"/>
    <d v="2021-08-12T00:00:00"/>
    <s v="Midwest"/>
    <s v="Illinois"/>
    <s v="Chicago"/>
    <s v="Men's Athletic Footwear"/>
    <n v="30"/>
    <n v="725"/>
    <n v="217500"/>
    <n v="65250"/>
    <n v="0.3"/>
    <s v="Outlet"/>
  </r>
  <r>
    <x v="2"/>
    <n v="1197831"/>
    <d v="2021-08-13T00:00:00"/>
    <s v="Midwest"/>
    <s v="Illinois"/>
    <s v="Chicago"/>
    <s v="Women's Street Footwear"/>
    <n v="30"/>
    <n v="525"/>
    <n v="157500"/>
    <n v="47250"/>
    <n v="0.3"/>
    <s v="Outlet"/>
  </r>
  <r>
    <x v="2"/>
    <n v="1197831"/>
    <d v="2021-08-14T00:00:00"/>
    <s v="Midwest"/>
    <s v="Illinois"/>
    <s v="Chicago"/>
    <s v="Women's Athletic Footwear"/>
    <n v="35"/>
    <n v="525"/>
    <n v="183750"/>
    <n v="73500"/>
    <n v="0.4"/>
    <s v="Outlet"/>
  </r>
  <r>
    <x v="2"/>
    <n v="1197831"/>
    <d v="2021-08-15T00:00:00"/>
    <s v="South"/>
    <s v="Texas"/>
    <s v="Dallas"/>
    <s v="Men's Apparel"/>
    <n v="40"/>
    <n v="375"/>
    <n v="150000"/>
    <n v="37500"/>
    <n v="0.25"/>
    <s v="Outlet"/>
  </r>
  <r>
    <x v="2"/>
    <n v="1197831"/>
    <d v="2021-08-16T00:00:00"/>
    <s v="South"/>
    <s v="Texas"/>
    <s v="Dallas"/>
    <s v="Women's Apparel"/>
    <n v="35"/>
    <n v="525"/>
    <n v="183750"/>
    <n v="82687.5"/>
    <n v="0.45"/>
    <s v="Outlet"/>
  </r>
  <r>
    <x v="2"/>
    <n v="1197831"/>
    <d v="2021-08-17T00:00:00"/>
    <s v="South"/>
    <s v="Texas"/>
    <s v="Dallas"/>
    <s v="Men's Street Footwear"/>
    <n v="25"/>
    <n v="675"/>
    <n v="168750"/>
    <n v="50625"/>
    <n v="0.3"/>
    <s v="Outlet"/>
  </r>
  <r>
    <x v="2"/>
    <n v="1197831"/>
    <d v="2021-08-18T00:00:00"/>
    <s v="South"/>
    <s v="Texas"/>
    <s v="Dallas"/>
    <s v="Men's Athletic Footwear"/>
    <n v="35"/>
    <n v="650"/>
    <n v="227500"/>
    <n v="68250"/>
    <n v="0.3"/>
    <s v="Outlet"/>
  </r>
  <r>
    <x v="2"/>
    <n v="1197831"/>
    <d v="2021-08-19T00:00:00"/>
    <s v="South"/>
    <s v="Texas"/>
    <s v="Dallas"/>
    <s v="Women's Street Footwear"/>
    <n v="35"/>
    <n v="475"/>
    <n v="166250"/>
    <n v="49875"/>
    <n v="0.3"/>
    <s v="Outlet"/>
  </r>
  <r>
    <x v="2"/>
    <n v="1197831"/>
    <d v="2021-08-20T00:00:00"/>
    <s v="South"/>
    <s v="Texas"/>
    <s v="Dallas"/>
    <s v="Women's Athletic Footwear"/>
    <n v="35"/>
    <n v="425"/>
    <n v="148750"/>
    <n v="59500"/>
    <n v="0.4"/>
    <s v="Outlet"/>
  </r>
  <r>
    <x v="2"/>
    <n v="1197831"/>
    <d v="2021-08-21T00:00:00"/>
    <s v="South"/>
    <s v="Texas"/>
    <s v="Dallas"/>
    <s v="Men's Apparel"/>
    <n v="40"/>
    <n v="300"/>
    <n v="120000"/>
    <n v="30000"/>
    <n v="0.25"/>
    <s v="Outlet"/>
  </r>
  <r>
    <x v="2"/>
    <n v="1197831"/>
    <d v="2021-08-22T00:00:00"/>
    <s v="South"/>
    <s v="Texas"/>
    <s v="Dallas"/>
    <s v="Women's Apparel"/>
    <n v="35"/>
    <n v="500"/>
    <n v="175000"/>
    <n v="78750"/>
    <n v="0.45"/>
    <s v="Outlet"/>
  </r>
  <r>
    <x v="2"/>
    <n v="1197831"/>
    <d v="2021-08-23T00:00:00"/>
    <s v="South"/>
    <s v="Texas"/>
    <s v="Dallas"/>
    <s v="Men's Street Footwear"/>
    <n v="30"/>
    <n v="675"/>
    <n v="202500"/>
    <n v="70875"/>
    <n v="0.35"/>
    <s v="Outlet"/>
  </r>
  <r>
    <x v="2"/>
    <n v="1197831"/>
    <d v="2021-08-24T00:00:00"/>
    <s v="South"/>
    <s v="Texas"/>
    <s v="Dallas"/>
    <s v="Men's Athletic Footwear"/>
    <n v="40"/>
    <n v="675"/>
    <n v="270000"/>
    <n v="94500"/>
    <n v="0.35"/>
    <s v="Outlet"/>
  </r>
  <r>
    <x v="2"/>
    <n v="1197831"/>
    <d v="2021-08-25T00:00:00"/>
    <s v="South"/>
    <s v="Texas"/>
    <s v="Dallas"/>
    <s v="Women's Street Footwear"/>
    <n v="30"/>
    <n v="500"/>
    <n v="150000"/>
    <n v="52500"/>
    <n v="0.35"/>
    <s v="Outlet"/>
  </r>
  <r>
    <x v="2"/>
    <n v="1197831"/>
    <d v="2021-08-26T00:00:00"/>
    <s v="South"/>
    <s v="Texas"/>
    <s v="Dallas"/>
    <s v="Women's Athletic Footwear"/>
    <n v="35"/>
    <n v="400"/>
    <n v="140000"/>
    <n v="63000"/>
    <n v="0.45"/>
    <s v="Outlet"/>
  </r>
  <r>
    <x v="2"/>
    <n v="1197831"/>
    <d v="2021-08-27T00:00:00"/>
    <s v="South"/>
    <s v="Texas"/>
    <s v="Dallas"/>
    <s v="Men's Apparel"/>
    <n v="40"/>
    <n v="300"/>
    <n v="120000"/>
    <n v="36000"/>
    <n v="0.3"/>
    <s v="Outlet"/>
  </r>
  <r>
    <x v="2"/>
    <n v="1197831"/>
    <d v="2021-08-28T00:00:00"/>
    <s v="South"/>
    <s v="Texas"/>
    <s v="Dallas"/>
    <s v="Women's Apparel"/>
    <n v="35"/>
    <n v="450"/>
    <n v="157500"/>
    <n v="78750"/>
    <n v="0.5"/>
    <s v="Outlet"/>
  </r>
  <r>
    <x v="2"/>
    <n v="1197831"/>
    <d v="2021-08-29T00:00:00"/>
    <s v="South"/>
    <s v="Texas"/>
    <s v="Dallas"/>
    <s v="Men's Street Footwear"/>
    <n v="20"/>
    <n v="700"/>
    <n v="140000"/>
    <n v="49000"/>
    <n v="0.35"/>
    <s v="Outlet"/>
  </r>
  <r>
    <x v="2"/>
    <n v="1197831"/>
    <d v="2021-08-30T00:00:00"/>
    <s v="South"/>
    <s v="Texas"/>
    <s v="Dallas"/>
    <s v="Men's Athletic Footwear"/>
    <n v="30.000000000000004"/>
    <n v="700"/>
    <n v="210000.00000000003"/>
    <n v="73500"/>
    <n v="0.35"/>
    <s v="Outlet"/>
  </r>
  <r>
    <x v="2"/>
    <n v="1197831"/>
    <d v="2021-08-31T00:00:00"/>
    <s v="South"/>
    <s v="Texas"/>
    <s v="Dallas"/>
    <s v="Women's Street Footwear"/>
    <n v="24.999999999999996"/>
    <n v="525"/>
    <n v="131249.99999999997"/>
    <n v="45937.499999999985"/>
    <n v="0.35"/>
    <s v="Outlet"/>
  </r>
  <r>
    <x v="2"/>
    <n v="1197831"/>
    <d v="2021-09-01T00:00:00"/>
    <s v="South"/>
    <s v="Texas"/>
    <s v="Dallas"/>
    <s v="Women's Athletic Footwear"/>
    <n v="30.000000000000004"/>
    <n v="425"/>
    <n v="127500.00000000001"/>
    <n v="57375.000000000007"/>
    <n v="0.45"/>
    <s v="Outlet"/>
  </r>
  <r>
    <x v="2"/>
    <n v="1197831"/>
    <d v="2021-09-02T00:00:00"/>
    <s v="South"/>
    <s v="Texas"/>
    <s v="Dallas"/>
    <s v="Men's Apparel"/>
    <n v="35"/>
    <n v="325"/>
    <n v="113750"/>
    <n v="34125"/>
    <n v="0.3"/>
    <s v="Outlet"/>
  </r>
  <r>
    <x v="2"/>
    <n v="1197831"/>
    <d v="2021-09-03T00:00:00"/>
    <s v="South"/>
    <s v="Texas"/>
    <s v="Dallas"/>
    <s v="Women's Apparel"/>
    <n v="30.000000000000004"/>
    <n v="600"/>
    <n v="180000.00000000003"/>
    <n v="90000.000000000015"/>
    <n v="0.5"/>
    <s v="Outlet"/>
  </r>
  <r>
    <x v="2"/>
    <n v="1197831"/>
    <d v="2021-09-04T00:00:00"/>
    <s v="South"/>
    <s v="Texas"/>
    <s v="Dallas"/>
    <s v="Men's Street Footwear"/>
    <n v="20"/>
    <n v="750"/>
    <n v="150000"/>
    <n v="52500"/>
    <n v="0.35"/>
    <s v="Outlet"/>
  </r>
  <r>
    <x v="2"/>
    <n v="1197831"/>
    <d v="2021-09-05T00:00:00"/>
    <s v="South"/>
    <s v="Texas"/>
    <s v="Dallas"/>
    <s v="Men's Athletic Footwear"/>
    <n v="30.000000000000004"/>
    <n v="775"/>
    <n v="232500.00000000003"/>
    <n v="81375"/>
    <n v="0.35"/>
    <s v="Outlet"/>
  </r>
  <r>
    <x v="2"/>
    <n v="1197831"/>
    <d v="2021-09-06T00:00:00"/>
    <s v="South"/>
    <s v="Texas"/>
    <s v="Dallas"/>
    <s v="Women's Street Footwear"/>
    <n v="24.999999999999996"/>
    <n v="625"/>
    <n v="156249.99999999997"/>
    <n v="54687.499999999985"/>
    <n v="0.35"/>
    <s v="Outlet"/>
  </r>
  <r>
    <x v="2"/>
    <n v="1197831"/>
    <d v="2021-09-07T00:00:00"/>
    <s v="South"/>
    <s v="Texas"/>
    <s v="Dallas"/>
    <s v="Women's Athletic Footwear"/>
    <n v="35"/>
    <n v="550"/>
    <n v="192500"/>
    <n v="86625"/>
    <n v="0.45"/>
    <s v="Outlet"/>
  </r>
  <r>
    <x v="2"/>
    <n v="1197831"/>
    <d v="2021-09-08T00:00:00"/>
    <s v="South"/>
    <s v="Texas"/>
    <s v="Dallas"/>
    <s v="Men's Apparel"/>
    <n v="50"/>
    <n v="450"/>
    <n v="225000"/>
    <n v="67500"/>
    <n v="0.3"/>
    <s v="Outlet"/>
  </r>
  <r>
    <x v="2"/>
    <n v="1197831"/>
    <d v="2021-09-09T00:00:00"/>
    <s v="South"/>
    <s v="Texas"/>
    <s v="Dallas"/>
    <s v="Women's Apparel"/>
    <n v="45"/>
    <n v="800"/>
    <n v="360000"/>
    <n v="180000"/>
    <n v="0.5"/>
    <s v="Outlet"/>
  </r>
  <r>
    <x v="2"/>
    <n v="1197831"/>
    <d v="2021-09-10T00:00:00"/>
    <s v="South"/>
    <s v="Texas"/>
    <s v="Dallas"/>
    <s v="Men's Street Footwear"/>
    <n v="45"/>
    <n v="800"/>
    <n v="360000"/>
    <n v="125999.99999999999"/>
    <n v="0.35"/>
    <s v="Outlet"/>
  </r>
  <r>
    <x v="2"/>
    <n v="1197831"/>
    <d v="2021-09-11T00:00:00"/>
    <s v="South"/>
    <s v="Texas"/>
    <s v="Dallas"/>
    <s v="Men's Athletic Footwear"/>
    <n v="50"/>
    <n v="800"/>
    <n v="400000"/>
    <n v="140000"/>
    <n v="0.35"/>
    <s v="Outlet"/>
  </r>
  <r>
    <x v="2"/>
    <n v="1197831"/>
    <d v="2021-09-12T00:00:00"/>
    <s v="South"/>
    <s v="Texas"/>
    <s v="Dallas"/>
    <s v="Women's Street Footwear"/>
    <n v="45"/>
    <n v="650"/>
    <n v="292500"/>
    <n v="102375"/>
    <n v="0.35"/>
    <s v="Outlet"/>
  </r>
  <r>
    <x v="2"/>
    <n v="1197831"/>
    <d v="2021-09-13T00:00:00"/>
    <s v="South"/>
    <s v="Texas"/>
    <s v="Dallas"/>
    <s v="Women's Athletic Footwear"/>
    <n v="45"/>
    <n v="600"/>
    <n v="270000"/>
    <n v="121500"/>
    <n v="0.45"/>
    <s v="Outlet"/>
  </r>
  <r>
    <x v="2"/>
    <n v="1197831"/>
    <d v="2021-09-14T00:00:00"/>
    <s v="South"/>
    <s v="Texas"/>
    <s v="Dallas"/>
    <s v="Men's Apparel"/>
    <n v="50"/>
    <n v="500"/>
    <n v="250000"/>
    <n v="75000"/>
    <n v="0.3"/>
    <s v="Outlet"/>
  </r>
  <r>
    <x v="2"/>
    <n v="1197831"/>
    <d v="2021-09-15T00:00:00"/>
    <s v="South"/>
    <s v="Texas"/>
    <s v="Dallas"/>
    <s v="Women's Apparel"/>
    <n v="55.000000000000007"/>
    <n v="875"/>
    <n v="481250.00000000006"/>
    <n v="240625.00000000003"/>
    <n v="0.5"/>
    <s v="Outlet"/>
  </r>
  <r>
    <x v="2"/>
    <n v="1197831"/>
    <d v="2021-09-16T00:00:00"/>
    <s v="South"/>
    <s v="Texas"/>
    <s v="Dallas"/>
    <s v="Men's Street Footwear"/>
    <n v="45"/>
    <n v="825"/>
    <n v="371250"/>
    <n v="148500"/>
    <n v="0.39999999999999997"/>
    <s v="Outlet"/>
  </r>
  <r>
    <x v="2"/>
    <n v="1197831"/>
    <d v="2021-09-17T00:00:00"/>
    <s v="South"/>
    <s v="Texas"/>
    <s v="Dallas"/>
    <s v="Men's Athletic Footwear"/>
    <n v="50"/>
    <n v="825"/>
    <n v="412500"/>
    <n v="165000"/>
    <n v="0.39999999999999997"/>
    <s v="Outlet"/>
  </r>
  <r>
    <x v="2"/>
    <n v="1197831"/>
    <d v="2021-09-18T00:00:00"/>
    <s v="South"/>
    <s v="Texas"/>
    <s v="Dallas"/>
    <s v="Women's Street Footwear"/>
    <n v="45"/>
    <n v="975"/>
    <n v="438750"/>
    <n v="175499.99999999997"/>
    <n v="0.39999999999999997"/>
    <s v="Outlet"/>
  </r>
  <r>
    <x v="2"/>
    <n v="1197831"/>
    <d v="2021-09-19T00:00:00"/>
    <s v="South"/>
    <s v="Texas"/>
    <s v="Dallas"/>
    <s v="Women's Athletic Footwear"/>
    <n v="45"/>
    <n v="575"/>
    <n v="258750"/>
    <n v="129375"/>
    <n v="0.5"/>
    <s v="Outlet"/>
  </r>
  <r>
    <x v="2"/>
    <n v="1197831"/>
    <d v="2021-09-20T00:00:00"/>
    <s v="South"/>
    <s v="Texas"/>
    <s v="Dallas"/>
    <s v="Men's Apparel"/>
    <n v="50"/>
    <n v="575"/>
    <n v="287500"/>
    <n v="100625"/>
    <n v="0.35"/>
    <s v="Outlet"/>
  </r>
  <r>
    <x v="2"/>
    <n v="1197831"/>
    <d v="2021-09-21T00:00:00"/>
    <s v="South"/>
    <s v="Texas"/>
    <s v="Dallas"/>
    <s v="Women's Apparel"/>
    <n v="60"/>
    <n v="850"/>
    <n v="510000"/>
    <n v="280500"/>
    <n v="0.55000000000000004"/>
    <s v="Outlet"/>
  </r>
  <r>
    <x v="2"/>
    <n v="1197831"/>
    <d v="2021-09-22T00:00:00"/>
    <s v="South"/>
    <s v="Texas"/>
    <s v="Dallas"/>
    <s v="Men's Street Footwear"/>
    <n v="50"/>
    <n v="800"/>
    <n v="400000"/>
    <n v="160000"/>
    <n v="0.39999999999999997"/>
    <s v="Outlet"/>
  </r>
  <r>
    <x v="2"/>
    <n v="1197831"/>
    <d v="2021-09-23T00:00:00"/>
    <s v="South"/>
    <s v="Texas"/>
    <s v="Dallas"/>
    <s v="Men's Athletic Footwear"/>
    <n v="55.000000000000007"/>
    <n v="800"/>
    <n v="440000.00000000006"/>
    <n v="176000"/>
    <n v="0.39999999999999997"/>
    <s v="Outlet"/>
  </r>
  <r>
    <x v="2"/>
    <n v="1197831"/>
    <d v="2021-09-24T00:00:00"/>
    <s v="South"/>
    <s v="Texas"/>
    <s v="Dallas"/>
    <s v="Women's Street Footwear"/>
    <n v="50"/>
    <n v="975"/>
    <n v="487500"/>
    <n v="194999.99999999997"/>
    <n v="0.39999999999999997"/>
    <s v="Outlet"/>
  </r>
  <r>
    <x v="2"/>
    <n v="1197831"/>
    <d v="2021-09-25T00:00:00"/>
    <s v="South"/>
    <s v="Texas"/>
    <s v="Dallas"/>
    <s v="Women's Athletic Footwear"/>
    <n v="50"/>
    <n v="525"/>
    <n v="262500"/>
    <n v="131250"/>
    <n v="0.5"/>
    <s v="Outlet"/>
  </r>
  <r>
    <x v="2"/>
    <n v="1197831"/>
    <d v="2021-09-26T00:00:00"/>
    <s v="South"/>
    <s v="Texas"/>
    <s v="Dallas"/>
    <s v="Men's Apparel"/>
    <n v="55.000000000000007"/>
    <n v="525"/>
    <n v="288750.00000000006"/>
    <n v="101062.50000000001"/>
    <n v="0.35"/>
    <s v="Outlet"/>
  </r>
  <r>
    <x v="2"/>
    <n v="1197831"/>
    <d v="2021-09-27T00:00:00"/>
    <s v="South"/>
    <s v="Texas"/>
    <s v="Dallas"/>
    <s v="Women's Apparel"/>
    <n v="60"/>
    <n v="775"/>
    <n v="465000"/>
    <n v="255750.00000000003"/>
    <n v="0.55000000000000004"/>
    <s v="Outlet"/>
  </r>
  <r>
    <x v="2"/>
    <n v="1197831"/>
    <d v="2021-09-28T00:00:00"/>
    <s v="South"/>
    <s v="Texas"/>
    <s v="Dallas"/>
    <s v="Men's Street Footwear"/>
    <n v="55.000000000000007"/>
    <n v="725"/>
    <n v="398750.00000000006"/>
    <n v="159500"/>
    <n v="0.39999999999999997"/>
    <s v="Outlet"/>
  </r>
  <r>
    <x v="2"/>
    <n v="1197831"/>
    <d v="2021-09-29T00:00:00"/>
    <s v="South"/>
    <s v="Texas"/>
    <s v="Dallas"/>
    <s v="Men's Athletic Footwear"/>
    <n v="55.000000000000007"/>
    <n v="675"/>
    <n v="371250.00000000006"/>
    <n v="148500"/>
    <n v="0.39999999999999997"/>
    <s v="Outlet"/>
  </r>
  <r>
    <x v="2"/>
    <n v="1197831"/>
    <d v="2021-09-30T00:00:00"/>
    <s v="South"/>
    <s v="Texas"/>
    <s v="Dallas"/>
    <s v="Women's Street Footwear"/>
    <n v="60"/>
    <n v="725"/>
    <n v="435000"/>
    <n v="174000"/>
    <n v="0.39999999999999997"/>
    <s v="Outlet"/>
  </r>
  <r>
    <x v="2"/>
    <n v="1197831"/>
    <d v="2021-10-01T00:00:00"/>
    <s v="South"/>
    <s v="Texas"/>
    <s v="Dallas"/>
    <s v="Women's Athletic Footwear"/>
    <n v="60"/>
    <n v="450"/>
    <n v="270000"/>
    <n v="135000"/>
    <n v="0.5"/>
    <s v="Outlet"/>
  </r>
  <r>
    <x v="2"/>
    <n v="1197831"/>
    <d v="2021-10-02T00:00:00"/>
    <s v="South"/>
    <s v="Texas"/>
    <s v="Dallas"/>
    <s v="Men's Apparel"/>
    <n v="55.000000000000007"/>
    <n v="450"/>
    <n v="247500.00000000003"/>
    <n v="86625"/>
    <n v="0.35"/>
    <s v="Outlet"/>
  </r>
  <r>
    <x v="2"/>
    <n v="1197831"/>
    <d v="2021-10-03T00:00:00"/>
    <s v="South"/>
    <s v="Texas"/>
    <s v="Dallas"/>
    <s v="Women's Apparel"/>
    <n v="50"/>
    <n v="675"/>
    <n v="337500"/>
    <n v="185625.00000000003"/>
    <n v="0.55000000000000004"/>
    <s v="Outlet"/>
  </r>
  <r>
    <x v="2"/>
    <n v="1197831"/>
    <d v="2021-10-04T00:00:00"/>
    <s v="South"/>
    <s v="Texas"/>
    <s v="Dallas"/>
    <s v="Men's Street Footwear"/>
    <n v="40"/>
    <n v="625"/>
    <n v="250000"/>
    <n v="99999.999999999985"/>
    <n v="0.39999999999999997"/>
    <s v="Outlet"/>
  </r>
  <r>
    <x v="2"/>
    <n v="1197831"/>
    <d v="2021-10-05T00:00:00"/>
    <s v="South"/>
    <s v="Texas"/>
    <s v="Dallas"/>
    <s v="Men's Athletic Footwear"/>
    <n v="40"/>
    <n v="625"/>
    <n v="250000"/>
    <n v="99999.999999999985"/>
    <n v="0.39999999999999997"/>
    <s v="Outlet"/>
  </r>
  <r>
    <x v="2"/>
    <n v="1197831"/>
    <d v="2021-10-06T00:00:00"/>
    <s v="South"/>
    <s v="Texas"/>
    <s v="Dallas"/>
    <s v="Women's Street Footwear"/>
    <n v="45"/>
    <n v="575"/>
    <n v="258750"/>
    <n v="103499.99999999999"/>
    <n v="0.39999999999999997"/>
    <s v="Outlet"/>
  </r>
  <r>
    <x v="2"/>
    <n v="1197831"/>
    <d v="2021-10-07T00:00:00"/>
    <s v="South"/>
    <s v="Texas"/>
    <s v="Dallas"/>
    <s v="Women's Athletic Footwear"/>
    <n v="45"/>
    <n v="425"/>
    <n v="191250"/>
    <n v="95625"/>
    <n v="0.5"/>
    <s v="Outlet"/>
  </r>
  <r>
    <x v="2"/>
    <n v="1197831"/>
    <d v="2021-10-08T00:00:00"/>
    <s v="South"/>
    <s v="Texas"/>
    <s v="Dallas"/>
    <s v="Men's Apparel"/>
    <n v="40"/>
    <n v="400"/>
    <n v="160000"/>
    <n v="56000"/>
    <n v="0.35"/>
    <s v="Outlet"/>
  </r>
  <r>
    <x v="2"/>
    <n v="1197831"/>
    <d v="2021-10-09T00:00:00"/>
    <s v="South"/>
    <s v="Texas"/>
    <s v="Dallas"/>
    <s v="Women's Apparel"/>
    <n v="50"/>
    <n v="575"/>
    <n v="287500"/>
    <n v="158125"/>
    <n v="0.55000000000000004"/>
    <s v="Outlet"/>
  </r>
  <r>
    <x v="2"/>
    <n v="1197831"/>
    <d v="2021-10-10T00:00:00"/>
    <s v="South"/>
    <s v="Texas"/>
    <s v="Dallas"/>
    <s v="Men's Street Footwear"/>
    <n v="40"/>
    <n v="725"/>
    <n v="290000"/>
    <n v="115999.99999999999"/>
    <n v="0.39999999999999997"/>
    <s v="Outlet"/>
  </r>
  <r>
    <x v="2"/>
    <n v="1197831"/>
    <d v="2021-10-11T00:00:00"/>
    <s v="South"/>
    <s v="Texas"/>
    <s v="Dallas"/>
    <s v="Men's Athletic Footwear"/>
    <n v="40"/>
    <n v="725"/>
    <n v="290000"/>
    <n v="115999.99999999999"/>
    <n v="0.39999999999999997"/>
    <s v="Outlet"/>
  </r>
  <r>
    <x v="2"/>
    <n v="1197831"/>
    <d v="2021-10-12T00:00:00"/>
    <s v="South"/>
    <s v="Texas"/>
    <s v="Dallas"/>
    <s v="Women's Street Footwear"/>
    <n v="65"/>
    <n v="650"/>
    <n v="422500"/>
    <n v="169000"/>
    <n v="0.39999999999999997"/>
    <s v="Outlet"/>
  </r>
  <r>
    <x v="2"/>
    <n v="1197831"/>
    <d v="2021-10-13T00:00:00"/>
    <s v="South"/>
    <s v="Texas"/>
    <s v="Dallas"/>
    <s v="Women's Athletic Footwear"/>
    <n v="65"/>
    <n v="500"/>
    <n v="325000"/>
    <n v="162500"/>
    <n v="0.5"/>
    <s v="Outlet"/>
  </r>
  <r>
    <x v="2"/>
    <n v="1197831"/>
    <d v="2021-10-14T00:00:00"/>
    <s v="South"/>
    <s v="Texas"/>
    <s v="Dallas"/>
    <s v="Men's Apparel"/>
    <n v="60"/>
    <n v="475"/>
    <n v="285000"/>
    <n v="99750"/>
    <n v="0.35"/>
    <s v="Outlet"/>
  </r>
  <r>
    <x v="2"/>
    <n v="1197831"/>
    <d v="2021-10-15T00:00:00"/>
    <s v="South"/>
    <s v="Texas"/>
    <s v="Dallas"/>
    <s v="Women's Apparel"/>
    <n v="70"/>
    <n v="675"/>
    <n v="472500"/>
    <n v="259875.00000000003"/>
    <n v="0.55000000000000004"/>
    <s v="Outlet"/>
  </r>
  <r>
    <x v="2"/>
    <n v="1197831"/>
    <d v="2021-10-16T00:00:00"/>
    <s v="South"/>
    <s v="Texas"/>
    <s v="Dallas"/>
    <s v="Men's Street Footwear"/>
    <n v="60"/>
    <n v="825"/>
    <n v="495000"/>
    <n v="197999.99999999997"/>
    <n v="0.39999999999999997"/>
    <s v="Outlet"/>
  </r>
  <r>
    <x v="2"/>
    <n v="1197831"/>
    <d v="2021-10-17T00:00:00"/>
    <s v="South"/>
    <s v="Texas"/>
    <s v="Dallas"/>
    <s v="Men's Athletic Footwear"/>
    <n v="60"/>
    <n v="825"/>
    <n v="495000"/>
    <n v="197999.99999999997"/>
    <n v="0.39999999999999997"/>
    <s v="Outlet"/>
  </r>
  <r>
    <x v="2"/>
    <n v="1197831"/>
    <d v="2021-10-18T00:00:00"/>
    <s v="South"/>
    <s v="Texas"/>
    <s v="Dallas"/>
    <s v="Women's Street Footwear"/>
    <n v="65"/>
    <n v="725"/>
    <n v="471250"/>
    <n v="188499.99999999997"/>
    <n v="0.39999999999999997"/>
    <s v="Outlet"/>
  </r>
  <r>
    <x v="2"/>
    <n v="1197831"/>
    <d v="2021-10-19T00:00:00"/>
    <s v="South"/>
    <s v="Texas"/>
    <s v="Dallas"/>
    <s v="Women's Athletic Footwear"/>
    <n v="65"/>
    <n v="575"/>
    <n v="373750"/>
    <n v="186875"/>
    <n v="0.5"/>
    <s v="Outlet"/>
  </r>
  <r>
    <x v="2"/>
    <n v="1197831"/>
    <d v="2021-10-20T00:00:00"/>
    <s v="South"/>
    <s v="Texas"/>
    <s v="Dallas"/>
    <s v="Men's Apparel"/>
    <n v="60"/>
    <n v="525"/>
    <n v="315000"/>
    <n v="110250"/>
    <n v="0.35"/>
    <s v="Outlet"/>
  </r>
  <r>
    <x v="2"/>
    <n v="1197831"/>
    <d v="2021-10-21T00:00:00"/>
    <s v="South"/>
    <s v="Texas"/>
    <s v="Dallas"/>
    <s v="Women's Apparel"/>
    <n v="70"/>
    <n v="775"/>
    <n v="542500"/>
    <n v="298375"/>
    <n v="0.55000000000000004"/>
    <s v="Outlet"/>
  </r>
  <r>
    <x v="0"/>
    <n v="1185732"/>
    <d v="2021-10-22T00:00:00"/>
    <s v="South"/>
    <s v="Texas"/>
    <s v="Dallas"/>
    <s v="Men's Street Footwear"/>
    <n v="45"/>
    <n v="425"/>
    <n v="191250"/>
    <n v="105187.50000000001"/>
    <n v="0.55000000000000004"/>
    <s v="Outlet"/>
  </r>
  <r>
    <x v="0"/>
    <n v="1185732"/>
    <d v="2021-10-23T00:00:00"/>
    <s v="South"/>
    <s v="Texas"/>
    <s v="Dallas"/>
    <s v="Men's Athletic Footwear"/>
    <n v="45"/>
    <n v="225"/>
    <n v="101250"/>
    <n v="35437.5"/>
    <n v="0.35"/>
    <s v="Outlet"/>
  </r>
  <r>
    <x v="0"/>
    <n v="1185732"/>
    <d v="2021-10-24T00:00:00"/>
    <s v="South"/>
    <s v="Texas"/>
    <s v="Dallas"/>
    <s v="Women's Street Footwear"/>
    <n v="35"/>
    <n v="225"/>
    <n v="78750"/>
    <n v="31499.999999999996"/>
    <n v="0.39999999999999997"/>
    <s v="Outlet"/>
  </r>
  <r>
    <x v="0"/>
    <n v="1185732"/>
    <d v="2021-10-25T00:00:00"/>
    <s v="South"/>
    <s v="Texas"/>
    <s v="Dallas"/>
    <s v="Women's Athletic Footwear"/>
    <n v="40"/>
    <n v="75"/>
    <n v="30000"/>
    <n v="11999.999999999998"/>
    <n v="0.39999999999999997"/>
    <s v="Outlet"/>
  </r>
  <r>
    <x v="0"/>
    <n v="1185732"/>
    <d v="2021-10-26T00:00:00"/>
    <s v="Northeast"/>
    <s v="Pennsylvania"/>
    <s v="Philadelphia"/>
    <s v="Men's Apparel"/>
    <n v="54.999999999999993"/>
    <n v="125"/>
    <n v="68749.999999999985"/>
    <n v="24062.499999999993"/>
    <n v="0.35"/>
    <s v="Outlet"/>
  </r>
  <r>
    <x v="0"/>
    <n v="1185732"/>
    <d v="2021-10-27T00:00:00"/>
    <s v="Northeast"/>
    <s v="Pennsylvania"/>
    <s v="Philadelphia"/>
    <s v="Women's Apparel"/>
    <n v="45"/>
    <n v="225"/>
    <n v="101250"/>
    <n v="30375"/>
    <n v="0.3"/>
    <s v="Outlet"/>
  </r>
  <r>
    <x v="0"/>
    <n v="1185732"/>
    <d v="2021-10-28T00:00:00"/>
    <s v="Northeast"/>
    <s v="Pennsylvania"/>
    <s v="Philadelphia"/>
    <s v="Men's Street Footwear"/>
    <n v="45"/>
    <n v="475"/>
    <n v="213750"/>
    <n v="117562.50000000001"/>
    <n v="0.55000000000000004"/>
    <s v="Outlet"/>
  </r>
  <r>
    <x v="0"/>
    <n v="1185732"/>
    <d v="2021-10-29T00:00:00"/>
    <s v="Northeast"/>
    <s v="Pennsylvania"/>
    <s v="Philadelphia"/>
    <s v="Men's Athletic Footwear"/>
    <n v="45"/>
    <n v="125"/>
    <n v="56250"/>
    <n v="19687.5"/>
    <n v="0.35"/>
    <s v="Outlet"/>
  </r>
  <r>
    <x v="0"/>
    <n v="1185732"/>
    <d v="2021-10-30T00:00:00"/>
    <s v="Northeast"/>
    <s v="Pennsylvania"/>
    <s v="Philadelphia"/>
    <s v="Women's Street Footwear"/>
    <n v="35"/>
    <n v="175"/>
    <n v="61250"/>
    <n v="24499.999999999996"/>
    <n v="0.39999999999999997"/>
    <s v="Outlet"/>
  </r>
  <r>
    <x v="0"/>
    <n v="1185732"/>
    <d v="2021-10-31T00:00:00"/>
    <s v="Northeast"/>
    <s v="Pennsylvania"/>
    <s v="Philadelphia"/>
    <s v="Women's Athletic Footwear"/>
    <n v="40"/>
    <n v="50"/>
    <n v="20000"/>
    <n v="7999.9999999999991"/>
    <n v="0.39999999999999997"/>
    <s v="Outlet"/>
  </r>
  <r>
    <x v="0"/>
    <n v="1185732"/>
    <d v="2021-11-01T00:00:00"/>
    <s v="Northeast"/>
    <s v="Pennsylvania"/>
    <s v="Philadelphia"/>
    <s v="Men's Apparel"/>
    <n v="54.999999999999993"/>
    <n v="125"/>
    <n v="68749.999999999985"/>
    <n v="24062.499999999993"/>
    <n v="0.35"/>
    <s v="Outlet"/>
  </r>
  <r>
    <x v="0"/>
    <n v="1185732"/>
    <d v="2021-11-02T00:00:00"/>
    <s v="Northeast"/>
    <s v="Pennsylvania"/>
    <s v="Philadelphia"/>
    <s v="Women's Apparel"/>
    <n v="45"/>
    <n v="225"/>
    <n v="101250"/>
    <n v="30375"/>
    <n v="0.3"/>
    <s v="Outlet"/>
  </r>
  <r>
    <x v="0"/>
    <n v="1185732"/>
    <d v="2021-11-03T00:00:00"/>
    <s v="Northeast"/>
    <s v="Pennsylvania"/>
    <s v="Philadelphia"/>
    <s v="Men's Street Footwear"/>
    <n v="50"/>
    <n v="445"/>
    <n v="222500"/>
    <n v="122375.00000000001"/>
    <n v="0.55000000000000004"/>
    <s v="Outlet"/>
  </r>
  <r>
    <x v="0"/>
    <n v="1185732"/>
    <d v="2021-11-04T00:00:00"/>
    <s v="Northeast"/>
    <s v="Pennsylvania"/>
    <s v="Philadelphia"/>
    <s v="Men's Athletic Footwear"/>
    <n v="50"/>
    <n v="150"/>
    <n v="75000"/>
    <n v="26250"/>
    <n v="0.35"/>
    <s v="Outlet"/>
  </r>
  <r>
    <x v="0"/>
    <n v="1185732"/>
    <d v="2021-11-05T00:00:00"/>
    <s v="Northeast"/>
    <s v="Pennsylvania"/>
    <s v="Philadelphia"/>
    <s v="Women's Street Footwear"/>
    <n v="40"/>
    <n v="175"/>
    <n v="70000"/>
    <n v="27999.999999999996"/>
    <n v="0.39999999999999997"/>
    <s v="Outlet"/>
  </r>
  <r>
    <x v="0"/>
    <n v="1185732"/>
    <d v="2021-11-06T00:00:00"/>
    <s v="Northeast"/>
    <s v="Pennsylvania"/>
    <s v="Philadelphia"/>
    <s v="Women's Athletic Footwear"/>
    <n v="45"/>
    <n v="25"/>
    <n v="11250"/>
    <n v="4500"/>
    <n v="0.39999999999999997"/>
    <s v="Outlet"/>
  </r>
  <r>
    <x v="0"/>
    <n v="1185732"/>
    <d v="2021-11-07T00:00:00"/>
    <s v="Northeast"/>
    <s v="Pennsylvania"/>
    <s v="Philadelphia"/>
    <s v="Men's Apparel"/>
    <n v="60"/>
    <n v="75"/>
    <n v="45000"/>
    <n v="13500"/>
    <n v="0.3"/>
    <s v="Outlet"/>
  </r>
  <r>
    <x v="0"/>
    <n v="1185732"/>
    <d v="2021-11-08T00:00:00"/>
    <s v="Northeast"/>
    <s v="Pennsylvania"/>
    <s v="Philadelphia"/>
    <s v="Women's Apparel"/>
    <n v="50"/>
    <n v="175"/>
    <n v="87500"/>
    <n v="21875"/>
    <n v="0.25"/>
    <s v="Outlet"/>
  </r>
  <r>
    <x v="0"/>
    <n v="1185732"/>
    <d v="2021-11-09T00:00:00"/>
    <s v="Northeast"/>
    <s v="Pennsylvania"/>
    <s v="Philadelphia"/>
    <s v="Men's Street Footwear"/>
    <n v="50"/>
    <n v="450"/>
    <n v="225000"/>
    <n v="112500"/>
    <n v="0.5"/>
    <s v="Outlet"/>
  </r>
  <r>
    <x v="0"/>
    <n v="1185732"/>
    <d v="2021-11-10T00:00:00"/>
    <s v="Northeast"/>
    <s v="Pennsylvania"/>
    <s v="Philadelphia"/>
    <s v="Men's Athletic Footwear"/>
    <n v="50"/>
    <n v="150"/>
    <n v="75000"/>
    <n v="22500"/>
    <n v="0.3"/>
    <s v="Outlet"/>
  </r>
  <r>
    <x v="0"/>
    <n v="1185732"/>
    <d v="2021-11-11T00:00:00"/>
    <s v="Northeast"/>
    <s v="Pennsylvania"/>
    <s v="Philadelphia"/>
    <s v="Women's Street Footwear"/>
    <n v="40"/>
    <n v="150"/>
    <n v="60000"/>
    <n v="21000"/>
    <n v="0.35"/>
    <s v="Outlet"/>
  </r>
  <r>
    <x v="0"/>
    <n v="1185732"/>
    <d v="2021-11-12T00:00:00"/>
    <s v="Northeast"/>
    <s v="Pennsylvania"/>
    <s v="Philadelphia"/>
    <s v="Women's Athletic Footwear"/>
    <n v="45"/>
    <n v="75"/>
    <n v="33750"/>
    <n v="11812.5"/>
    <n v="0.35"/>
    <s v="Outlet"/>
  </r>
  <r>
    <x v="0"/>
    <n v="1185732"/>
    <d v="2021-11-13T00:00:00"/>
    <s v="Northeast"/>
    <s v="Pennsylvania"/>
    <s v="Philadelphia"/>
    <s v="Men's Apparel"/>
    <n v="60"/>
    <n v="75"/>
    <n v="45000"/>
    <n v="13500"/>
    <n v="0.3"/>
    <s v="Outlet"/>
  </r>
  <r>
    <x v="0"/>
    <n v="1185732"/>
    <d v="2021-11-14T00:00:00"/>
    <s v="Northeast"/>
    <s v="Pennsylvania"/>
    <s v="Philadelphia"/>
    <s v="Women's Apparel"/>
    <n v="50"/>
    <n v="200"/>
    <n v="100000"/>
    <n v="25000"/>
    <n v="0.25"/>
    <s v="Outlet"/>
  </r>
  <r>
    <x v="0"/>
    <n v="1185732"/>
    <d v="2021-11-15T00:00:00"/>
    <s v="Northeast"/>
    <s v="Pennsylvania"/>
    <s v="Philadelphia"/>
    <s v="Men's Street Footwear"/>
    <n v="60"/>
    <n v="470"/>
    <n v="282000"/>
    <n v="141000"/>
    <n v="0.5"/>
    <s v="Outlet"/>
  </r>
  <r>
    <x v="0"/>
    <n v="1185732"/>
    <d v="2021-11-16T00:00:00"/>
    <s v="Northeast"/>
    <s v="Pennsylvania"/>
    <s v="Philadelphia"/>
    <s v="Men's Athletic Footwear"/>
    <n v="60.000000000000007"/>
    <n v="175"/>
    <n v="105000.00000000001"/>
    <n v="31500.000000000004"/>
    <n v="0.3"/>
    <s v="Outlet"/>
  </r>
  <r>
    <x v="0"/>
    <n v="1185732"/>
    <d v="2021-11-17T00:00:00"/>
    <s v="Northeast"/>
    <s v="Pennsylvania"/>
    <s v="Philadelphia"/>
    <s v="Women's Street Footwear"/>
    <n v="55.000000000000007"/>
    <n v="150"/>
    <n v="82500.000000000015"/>
    <n v="28875.000000000004"/>
    <n v="0.35"/>
    <s v="Outlet"/>
  </r>
  <r>
    <x v="0"/>
    <n v="1185732"/>
    <d v="2021-11-18T00:00:00"/>
    <s v="Northeast"/>
    <s v="Pennsylvania"/>
    <s v="Philadelphia"/>
    <s v="Women's Athletic Footwear"/>
    <n v="55.000000000000007"/>
    <n v="100"/>
    <n v="55000.000000000007"/>
    <n v="19250"/>
    <n v="0.35"/>
    <s v="Outlet"/>
  </r>
  <r>
    <x v="0"/>
    <n v="1185732"/>
    <d v="2021-11-19T00:00:00"/>
    <s v="Northeast"/>
    <s v="Pennsylvania"/>
    <s v="Philadelphia"/>
    <s v="Men's Apparel"/>
    <n v="65"/>
    <n v="125"/>
    <n v="81250"/>
    <n v="24375"/>
    <n v="0.3"/>
    <s v="Outlet"/>
  </r>
  <r>
    <x v="0"/>
    <n v="1185732"/>
    <d v="2021-11-20T00:00:00"/>
    <s v="Northeast"/>
    <s v="Pennsylvania"/>
    <s v="Philadelphia"/>
    <s v="Women's Apparel"/>
    <n v="70"/>
    <n v="250"/>
    <n v="175000"/>
    <n v="52500"/>
    <n v="0.3"/>
    <s v="Outlet"/>
  </r>
  <r>
    <x v="0"/>
    <n v="1185732"/>
    <d v="2021-11-21T00:00:00"/>
    <s v="Northeast"/>
    <s v="Pennsylvania"/>
    <s v="Philadelphia"/>
    <s v="Men's Street Footwear"/>
    <n v="65"/>
    <n v="500"/>
    <n v="325000"/>
    <n v="178750"/>
    <n v="0.55000000000000004"/>
    <s v="Outlet"/>
  </r>
  <r>
    <x v="0"/>
    <n v="1185732"/>
    <d v="2021-11-22T00:00:00"/>
    <s v="Northeast"/>
    <s v="Pennsylvania"/>
    <s v="Philadelphia"/>
    <s v="Men's Athletic Footwear"/>
    <n v="60.000000000000007"/>
    <n v="250"/>
    <n v="150000.00000000003"/>
    <n v="52500.000000000007"/>
    <n v="0.35"/>
    <s v="Outlet"/>
  </r>
  <r>
    <x v="0"/>
    <n v="1185732"/>
    <d v="2021-11-23T00:00:00"/>
    <s v="Northeast"/>
    <s v="Pennsylvania"/>
    <s v="Philadelphia"/>
    <s v="Women's Street Footwear"/>
    <n v="55.000000000000007"/>
    <n v="175"/>
    <n v="96250.000000000015"/>
    <n v="38500"/>
    <n v="0.39999999999999997"/>
    <s v="Outlet"/>
  </r>
  <r>
    <x v="0"/>
    <n v="1185732"/>
    <d v="2021-11-24T00:00:00"/>
    <s v="Northeast"/>
    <s v="Pennsylvania"/>
    <s v="Philadelphia"/>
    <s v="Women's Athletic Footwear"/>
    <n v="55.000000000000007"/>
    <n v="150"/>
    <n v="82500.000000000015"/>
    <n v="33000"/>
    <n v="0.39999999999999997"/>
    <s v="Outlet"/>
  </r>
  <r>
    <x v="0"/>
    <n v="1185732"/>
    <d v="2021-11-25T00:00:00"/>
    <s v="Northeast"/>
    <s v="Pennsylvania"/>
    <s v="Philadelphia"/>
    <s v="Men's Apparel"/>
    <n v="65"/>
    <n v="150"/>
    <n v="97500"/>
    <n v="34125"/>
    <n v="0.35"/>
    <s v="Outlet"/>
  </r>
  <r>
    <x v="0"/>
    <n v="1185732"/>
    <d v="2021-11-26T00:00:00"/>
    <s v="Northeast"/>
    <s v="Pennsylvania"/>
    <s v="Philadelphia"/>
    <s v="Women's Apparel"/>
    <n v="70"/>
    <n v="300"/>
    <n v="210000"/>
    <n v="63000"/>
    <n v="0.3"/>
    <s v="Outlet"/>
  </r>
  <r>
    <x v="0"/>
    <n v="1185732"/>
    <d v="2021-11-27T00:00:00"/>
    <s v="Northeast"/>
    <s v="Pennsylvania"/>
    <s v="Philadelphia"/>
    <s v="Men's Street Footwear"/>
    <n v="65"/>
    <n v="500"/>
    <n v="325000"/>
    <n v="178750"/>
    <n v="0.55000000000000004"/>
    <s v="Outlet"/>
  </r>
  <r>
    <x v="0"/>
    <n v="1185732"/>
    <d v="2021-11-28T00:00:00"/>
    <s v="Northeast"/>
    <s v="Pennsylvania"/>
    <s v="Philadelphia"/>
    <s v="Men's Athletic Footwear"/>
    <n v="60.000000000000007"/>
    <n v="300"/>
    <n v="180000.00000000003"/>
    <n v="63000.000000000007"/>
    <n v="0.35"/>
    <s v="Outlet"/>
  </r>
  <r>
    <x v="0"/>
    <n v="1185732"/>
    <d v="2021-11-29T00:00:00"/>
    <s v="Northeast"/>
    <s v="Pennsylvania"/>
    <s v="Philadelphia"/>
    <s v="Women's Street Footwear"/>
    <n v="55.000000000000007"/>
    <n v="225"/>
    <n v="123750.00000000001"/>
    <n v="49500"/>
    <n v="0.39999999999999997"/>
    <s v="Outlet"/>
  </r>
  <r>
    <x v="0"/>
    <n v="1185732"/>
    <d v="2021-11-30T00:00:00"/>
    <s v="Northeast"/>
    <s v="Pennsylvania"/>
    <s v="Philadelphia"/>
    <s v="Women's Athletic Footwear"/>
    <n v="55.000000000000007"/>
    <n v="175"/>
    <n v="96250.000000000015"/>
    <n v="38500"/>
    <n v="0.39999999999999997"/>
    <s v="Outlet"/>
  </r>
  <r>
    <x v="0"/>
    <n v="1185732"/>
    <d v="2021-12-01T00:00:00"/>
    <s v="Northeast"/>
    <s v="Pennsylvania"/>
    <s v="Philadelphia"/>
    <s v="Men's Apparel"/>
    <n v="65"/>
    <n v="200"/>
    <n v="130000"/>
    <n v="45500"/>
    <n v="0.35"/>
    <s v="Outlet"/>
  </r>
  <r>
    <x v="0"/>
    <n v="1185732"/>
    <d v="2021-12-02T00:00:00"/>
    <s v="Northeast"/>
    <s v="Pennsylvania"/>
    <s v="Philadelphia"/>
    <s v="Women's Apparel"/>
    <n v="70"/>
    <n v="375"/>
    <n v="262500"/>
    <n v="78750"/>
    <n v="0.3"/>
    <s v="Outlet"/>
  </r>
  <r>
    <x v="0"/>
    <n v="1185732"/>
    <d v="2021-12-03T00:00:00"/>
    <s v="Northeast"/>
    <s v="Pennsylvania"/>
    <s v="Philadelphia"/>
    <s v="Men's Street Footwear"/>
    <n v="65"/>
    <n v="525"/>
    <n v="341250"/>
    <n v="187687.50000000003"/>
    <n v="0.55000000000000004"/>
    <s v="Outlet"/>
  </r>
  <r>
    <x v="0"/>
    <n v="1185732"/>
    <d v="2021-12-04T00:00:00"/>
    <s v="Northeast"/>
    <s v="Pennsylvania"/>
    <s v="Philadelphia"/>
    <s v="Men's Athletic Footwear"/>
    <n v="60.000000000000007"/>
    <n v="300"/>
    <n v="180000.00000000003"/>
    <n v="63000.000000000007"/>
    <n v="0.35"/>
    <s v="Outlet"/>
  </r>
  <r>
    <x v="0"/>
    <n v="1185732"/>
    <d v="2021-12-05T00:00:00"/>
    <s v="Northeast"/>
    <s v="Pennsylvania"/>
    <s v="Philadelphia"/>
    <s v="Women's Street Footwear"/>
    <n v="55.000000000000007"/>
    <n v="225"/>
    <n v="123750.00000000001"/>
    <n v="49500"/>
    <n v="0.39999999999999997"/>
    <s v="Outlet"/>
  </r>
  <r>
    <x v="0"/>
    <n v="1185732"/>
    <d v="2021-12-06T00:00:00"/>
    <s v="Northeast"/>
    <s v="Pennsylvania"/>
    <s v="Philadelphia"/>
    <s v="Women's Athletic Footwear"/>
    <n v="55.000000000000007"/>
    <n v="200"/>
    <n v="110000.00000000001"/>
    <n v="44000"/>
    <n v="0.39999999999999997"/>
    <s v="Outlet"/>
  </r>
  <r>
    <x v="0"/>
    <n v="1185732"/>
    <d v="2021-12-07T00:00:00"/>
    <s v="Northeast"/>
    <s v="Pennsylvania"/>
    <s v="Philadelphia"/>
    <s v="Men's Apparel"/>
    <n v="65"/>
    <n v="175"/>
    <n v="113750"/>
    <n v="39812.5"/>
    <n v="0.35"/>
    <s v="Outlet"/>
  </r>
  <r>
    <x v="0"/>
    <n v="1185732"/>
    <d v="2021-12-08T00:00:00"/>
    <s v="Northeast"/>
    <s v="Pennsylvania"/>
    <s v="Philadelphia"/>
    <s v="Women's Apparel"/>
    <n v="70"/>
    <n v="350"/>
    <n v="245000"/>
    <n v="73500"/>
    <n v="0.3"/>
    <s v="Outlet"/>
  </r>
  <r>
    <x v="0"/>
    <n v="1185732"/>
    <d v="2021-12-09T00:00:00"/>
    <s v="Northeast"/>
    <s v="Pennsylvania"/>
    <s v="Philadelphia"/>
    <s v="Men's Street Footwear"/>
    <n v="65"/>
    <n v="475"/>
    <n v="308750"/>
    <n v="154375"/>
    <n v="0.5"/>
    <s v="Outlet"/>
  </r>
  <r>
    <x v="0"/>
    <n v="1185732"/>
    <d v="2021-12-10T00:00:00"/>
    <s v="Northeast"/>
    <s v="Pennsylvania"/>
    <s v="Philadelphia"/>
    <s v="Men's Athletic Footwear"/>
    <n v="50"/>
    <n v="275"/>
    <n v="137500"/>
    <n v="41250"/>
    <n v="0.3"/>
    <s v="Outlet"/>
  </r>
  <r>
    <x v="0"/>
    <n v="1185732"/>
    <d v="2021-12-11T00:00:00"/>
    <s v="Northeast"/>
    <s v="Pennsylvania"/>
    <s v="Philadelphia"/>
    <s v="Women's Street Footwear"/>
    <n v="45"/>
    <n v="200"/>
    <n v="90000"/>
    <n v="31499.999999999996"/>
    <n v="0.35"/>
    <s v="Outlet"/>
  </r>
  <r>
    <x v="0"/>
    <n v="1185732"/>
    <d v="2021-12-12T00:00:00"/>
    <s v="Northeast"/>
    <s v="Pennsylvania"/>
    <s v="Philadelphia"/>
    <s v="Women's Athletic Footwear"/>
    <n v="45"/>
    <n v="175"/>
    <n v="78750"/>
    <n v="27562.5"/>
    <n v="0.35"/>
    <s v="Outlet"/>
  </r>
  <r>
    <x v="0"/>
    <n v="1185732"/>
    <d v="2021-12-13T00:00:00"/>
    <s v="Northeast"/>
    <s v="Pennsylvania"/>
    <s v="Philadelphia"/>
    <s v="Men's Apparel"/>
    <n v="54.999999999999993"/>
    <n v="125"/>
    <n v="68749.999999999985"/>
    <n v="20624.999999999996"/>
    <n v="0.3"/>
    <s v="Outlet"/>
  </r>
  <r>
    <x v="0"/>
    <n v="1185732"/>
    <d v="2021-12-14T00:00:00"/>
    <s v="Northeast"/>
    <s v="Pennsylvania"/>
    <s v="Philadelphia"/>
    <s v="Women's Apparel"/>
    <n v="60"/>
    <n v="225"/>
    <n v="135000"/>
    <n v="33750"/>
    <n v="0.25"/>
    <s v="Outlet"/>
  </r>
  <r>
    <x v="0"/>
    <n v="1185732"/>
    <d v="2021-12-15T00:00:00"/>
    <s v="Northeast"/>
    <s v="Pennsylvania"/>
    <s v="Philadelphia"/>
    <s v="Men's Street Footwear"/>
    <n v="60"/>
    <n v="400"/>
    <n v="240000"/>
    <n v="120000"/>
    <n v="0.5"/>
    <s v="Outlet"/>
  </r>
  <r>
    <x v="0"/>
    <n v="1185732"/>
    <d v="2021-12-16T00:00:00"/>
    <s v="Northeast"/>
    <s v="Pennsylvania"/>
    <s v="Philadelphia"/>
    <s v="Men's Athletic Footwear"/>
    <n v="50"/>
    <n v="225"/>
    <n v="112500"/>
    <n v="33750"/>
    <n v="0.3"/>
    <s v="Outlet"/>
  </r>
  <r>
    <x v="0"/>
    <n v="1185732"/>
    <d v="2021-12-17T00:00:00"/>
    <s v="Northeast"/>
    <s v="Pennsylvania"/>
    <s v="Philadelphia"/>
    <s v="Women's Street Footwear"/>
    <n v="50"/>
    <n v="125"/>
    <n v="62500"/>
    <n v="21875"/>
    <n v="0.35"/>
    <s v="Outlet"/>
  </r>
  <r>
    <x v="0"/>
    <n v="1185732"/>
    <d v="2021-12-18T00:00:00"/>
    <s v="Northeast"/>
    <s v="Pennsylvania"/>
    <s v="Philadelphia"/>
    <s v="Women's Athletic Footwear"/>
    <n v="50"/>
    <n v="100"/>
    <n v="50000"/>
    <n v="17500"/>
    <n v="0.35"/>
    <s v="Outlet"/>
  </r>
  <r>
    <x v="0"/>
    <n v="1185732"/>
    <d v="2021-12-19T00:00:00"/>
    <s v="Northeast"/>
    <s v="Pennsylvania"/>
    <s v="Philadelphia"/>
    <s v="Men's Apparel"/>
    <n v="60"/>
    <n v="100"/>
    <n v="60000"/>
    <n v="18000"/>
    <n v="0.3"/>
    <s v="Outlet"/>
  </r>
  <r>
    <x v="0"/>
    <n v="1185732"/>
    <d v="2021-12-20T00:00:00"/>
    <s v="Northeast"/>
    <s v="Pennsylvania"/>
    <s v="Philadelphia"/>
    <s v="Women's Apparel"/>
    <n v="64.999999999999986"/>
    <n v="225"/>
    <n v="146249.99999999997"/>
    <n v="36562.499999999993"/>
    <n v="0.25"/>
    <s v="Outlet"/>
  </r>
  <r>
    <x v="0"/>
    <n v="1185732"/>
    <d v="2021-12-21T00:00:00"/>
    <s v="Northeast"/>
    <s v="Pennsylvania"/>
    <s v="Philadelphia"/>
    <s v="Men's Street Footwear"/>
    <n v="70"/>
    <n v="375"/>
    <n v="262500"/>
    <n v="144375"/>
    <n v="0.55000000000000004"/>
    <s v="Outlet"/>
  </r>
  <r>
    <x v="0"/>
    <n v="1185732"/>
    <d v="2021-12-22T00:00:00"/>
    <s v="Northeast"/>
    <s v="Pennsylvania"/>
    <s v="Philadelphia"/>
    <s v="Men's Athletic Footwear"/>
    <n v="60.000000000000007"/>
    <n v="200"/>
    <n v="120000.00000000001"/>
    <n v="42000"/>
    <n v="0.35"/>
    <s v="Outlet"/>
  </r>
  <r>
    <x v="0"/>
    <n v="1185732"/>
    <d v="2021-12-23T00:00:00"/>
    <s v="Northeast"/>
    <s v="Pennsylvania"/>
    <s v="Philadelphia"/>
    <s v="Women's Street Footwear"/>
    <n v="60.000000000000007"/>
    <n v="195"/>
    <n v="117000.00000000001"/>
    <n v="46800"/>
    <n v="0.39999999999999997"/>
    <s v="Outlet"/>
  </r>
  <r>
    <x v="0"/>
    <n v="1185732"/>
    <d v="2021-12-24T00:00:00"/>
    <s v="Northeast"/>
    <s v="Pennsylvania"/>
    <s v="Philadelphia"/>
    <s v="Women's Athletic Footwear"/>
    <n v="60.000000000000007"/>
    <n v="175"/>
    <n v="105000.00000000001"/>
    <n v="42000"/>
    <n v="0.39999999999999997"/>
    <s v="Outlet"/>
  </r>
  <r>
    <x v="0"/>
    <n v="1185732"/>
    <d v="2021-12-25T00:00:00"/>
    <s v="Northeast"/>
    <s v="Pennsylvania"/>
    <s v="Philadelphia"/>
    <s v="Men's Apparel"/>
    <n v="70"/>
    <n v="150"/>
    <n v="105000"/>
    <n v="36750"/>
    <n v="0.35"/>
    <s v="Outlet"/>
  </r>
  <r>
    <x v="0"/>
    <n v="1185732"/>
    <d v="2021-12-26T00:00:00"/>
    <s v="Northeast"/>
    <s v="Pennsylvania"/>
    <s v="Philadelphia"/>
    <s v="Women's Apparel"/>
    <n v="75"/>
    <n v="250"/>
    <n v="187500"/>
    <n v="56250"/>
    <n v="0.3"/>
    <s v="Outlet"/>
  </r>
  <r>
    <x v="0"/>
    <n v="1185732"/>
    <d v="2021-12-27T00:00:00"/>
    <s v="Northeast"/>
    <s v="Pennsylvania"/>
    <s v="Philadelphia"/>
    <s v="Men's Street Footwear"/>
    <n v="70"/>
    <n v="475"/>
    <n v="332500"/>
    <n v="182875.00000000003"/>
    <n v="0.55000000000000004"/>
    <s v="Outlet"/>
  </r>
  <r>
    <x v="0"/>
    <n v="1185732"/>
    <d v="2021-12-28T00:00:00"/>
    <s v="Northeast"/>
    <s v="Pennsylvania"/>
    <s v="Philadelphia"/>
    <s v="Men's Athletic Footwear"/>
    <n v="60.000000000000007"/>
    <n v="275"/>
    <n v="165000.00000000003"/>
    <n v="57750.000000000007"/>
    <n v="0.35"/>
    <s v="Outlet"/>
  </r>
  <r>
    <x v="0"/>
    <n v="1185732"/>
    <d v="2021-12-29T00:00:00"/>
    <s v="Northeast"/>
    <s v="Pennsylvania"/>
    <s v="Philadelphia"/>
    <s v="Women's Street Footwear"/>
    <n v="60.000000000000007"/>
    <n v="225"/>
    <n v="135000.00000000003"/>
    <n v="54000.000000000007"/>
    <n v="0.39999999999999997"/>
    <s v="Outlet"/>
  </r>
  <r>
    <x v="0"/>
    <n v="1185732"/>
    <d v="2021-12-30T00:00:00"/>
    <s v="Northeast"/>
    <s v="Pennsylvania"/>
    <s v="Philadelphia"/>
    <s v="Women's Athletic Footwear"/>
    <n v="60.000000000000007"/>
    <n v="175"/>
    <n v="105000.00000000001"/>
    <n v="42000"/>
    <n v="0.39999999999999997"/>
    <s v="Outlet"/>
  </r>
  <r>
    <x v="0"/>
    <n v="1185732"/>
    <d v="2021-12-31T00:00:00"/>
    <s v="Northeast"/>
    <s v="Pennsylvania"/>
    <s v="Philadelphia"/>
    <s v="Men's Apparel"/>
    <n v="70"/>
    <n v="175"/>
    <n v="122500"/>
    <n v="42875"/>
    <n v="0.35"/>
    <s v="Outlet"/>
  </r>
  <r>
    <x v="0"/>
    <n v="1185732"/>
    <d v="2020-01-01T00:00:00"/>
    <s v="Northeast"/>
    <s v="Pennsylvania"/>
    <s v="Philadelphia"/>
    <s v="Women's Apparel"/>
    <n v="75"/>
    <n v="275"/>
    <n v="206250"/>
    <n v="61875"/>
    <n v="0.3"/>
    <s v="Outlet"/>
  </r>
  <r>
    <x v="3"/>
    <n v="1128299"/>
    <d v="2020-01-02T00:00:00"/>
    <s v="Northeast"/>
    <s v="Pennsylvania"/>
    <s v="Philadelphia"/>
    <s v="Men's Street Footwear"/>
    <n v="35"/>
    <n v="450"/>
    <n v="157500"/>
    <n v="63000"/>
    <n v="0.4"/>
    <s v="Outlet"/>
  </r>
  <r>
    <x v="3"/>
    <n v="1128299"/>
    <d v="2020-01-03T00:00:00"/>
    <s v="Northeast"/>
    <s v="Pennsylvania"/>
    <s v="Philadelphia"/>
    <s v="Men's Athletic Footwear"/>
    <n v="45"/>
    <n v="450"/>
    <n v="202500"/>
    <n v="50625"/>
    <n v="0.25"/>
    <s v="Outlet"/>
  </r>
  <r>
    <x v="3"/>
    <n v="1128299"/>
    <d v="2020-01-04T00:00:00"/>
    <s v="Northeast"/>
    <s v="Pennsylvania"/>
    <s v="Philadelphia"/>
    <s v="Women's Street Footwear"/>
    <n v="45"/>
    <n v="450"/>
    <n v="202500"/>
    <n v="81000"/>
    <n v="0.4"/>
    <s v="Outlet"/>
  </r>
  <r>
    <x v="3"/>
    <n v="1128299"/>
    <d v="2020-01-05T00:00:00"/>
    <s v="Northeast"/>
    <s v="Pennsylvania"/>
    <s v="Philadelphia"/>
    <s v="Women's Athletic Footwear"/>
    <n v="45"/>
    <n v="300"/>
    <n v="135000"/>
    <n v="47250"/>
    <n v="0.35"/>
    <s v="Outlet"/>
  </r>
  <r>
    <x v="3"/>
    <n v="1128299"/>
    <d v="2020-01-06T00:00:00"/>
    <s v="West"/>
    <s v="Nevada"/>
    <s v="Las Vegas"/>
    <s v="Men's Apparel"/>
    <n v="50"/>
    <n v="250"/>
    <n v="125000"/>
    <n v="68750"/>
    <n v="0.55000000000000004"/>
    <s v="Outlet"/>
  </r>
  <r>
    <x v="3"/>
    <n v="1128299"/>
    <d v="2020-01-07T00:00:00"/>
    <s v="West"/>
    <s v="Nevada"/>
    <s v="Las Vegas"/>
    <s v="Women's Apparel"/>
    <n v="45"/>
    <n v="475"/>
    <n v="213750"/>
    <n v="42750"/>
    <n v="0.2"/>
    <s v="Outlet"/>
  </r>
  <r>
    <x v="3"/>
    <n v="1128299"/>
    <d v="2020-01-08T00:00:00"/>
    <s v="West"/>
    <s v="Nevada"/>
    <s v="Las Vegas"/>
    <s v="Men's Street Footwear"/>
    <n v="35"/>
    <n v="525"/>
    <n v="183750"/>
    <n v="73500"/>
    <n v="0.4"/>
    <s v="Outlet"/>
  </r>
  <r>
    <x v="3"/>
    <n v="1128299"/>
    <d v="2020-01-09T00:00:00"/>
    <s v="West"/>
    <s v="Nevada"/>
    <s v="Las Vegas"/>
    <s v="Men's Athletic Footwear"/>
    <n v="45"/>
    <n v="425"/>
    <n v="191250"/>
    <n v="47812.5"/>
    <n v="0.25"/>
    <s v="Outlet"/>
  </r>
  <r>
    <x v="3"/>
    <n v="1128299"/>
    <d v="2020-01-10T00:00:00"/>
    <s v="West"/>
    <s v="Nevada"/>
    <s v="Las Vegas"/>
    <s v="Women's Street Footwear"/>
    <n v="45"/>
    <n v="425"/>
    <n v="191250"/>
    <n v="76500"/>
    <n v="0.4"/>
    <s v="Outlet"/>
  </r>
  <r>
    <x v="3"/>
    <n v="1128299"/>
    <d v="2020-01-11T00:00:00"/>
    <s v="West"/>
    <s v="Nevada"/>
    <s v="Las Vegas"/>
    <s v="Women's Athletic Footwear"/>
    <n v="45"/>
    <n v="275"/>
    <n v="123750"/>
    <n v="43312.5"/>
    <n v="0.35"/>
    <s v="Outlet"/>
  </r>
  <r>
    <x v="3"/>
    <n v="1128299"/>
    <d v="2020-01-12T00:00:00"/>
    <s v="West"/>
    <s v="Nevada"/>
    <s v="Las Vegas"/>
    <s v="Men's Apparel"/>
    <n v="50"/>
    <n v="200"/>
    <n v="100000"/>
    <n v="55000.000000000007"/>
    <n v="0.55000000000000004"/>
    <s v="Outlet"/>
  </r>
  <r>
    <x v="3"/>
    <n v="1128299"/>
    <d v="2020-01-13T00:00:00"/>
    <s v="West"/>
    <s v="Nevada"/>
    <s v="Las Vegas"/>
    <s v="Women's Apparel"/>
    <n v="45"/>
    <n v="400"/>
    <n v="180000"/>
    <n v="36000"/>
    <n v="0.2"/>
    <s v="Outlet"/>
  </r>
  <r>
    <x v="3"/>
    <n v="1128299"/>
    <d v="2020-01-14T00:00:00"/>
    <s v="West"/>
    <s v="Nevada"/>
    <s v="Las Vegas"/>
    <s v="Men's Street Footwear"/>
    <n v="45"/>
    <n v="550"/>
    <n v="247500"/>
    <n v="99000"/>
    <n v="0.4"/>
    <s v="Outlet"/>
  </r>
  <r>
    <x v="3"/>
    <n v="1128299"/>
    <d v="2020-01-15T00:00:00"/>
    <s v="West"/>
    <s v="Nevada"/>
    <s v="Las Vegas"/>
    <s v="Men's Athletic Footwear"/>
    <n v="54.999999999999993"/>
    <n v="400"/>
    <n v="219999.99999999997"/>
    <n v="54999.999999999993"/>
    <n v="0.25"/>
    <s v="Outlet"/>
  </r>
  <r>
    <x v="3"/>
    <n v="1128299"/>
    <d v="2020-01-16T00:00:00"/>
    <s v="West"/>
    <s v="Nevada"/>
    <s v="Las Vegas"/>
    <s v="Women's Street Footwear"/>
    <n v="54.999999999999993"/>
    <n v="400"/>
    <n v="219999.99999999997"/>
    <n v="88000"/>
    <n v="0.4"/>
    <s v="Outlet"/>
  </r>
  <r>
    <x v="3"/>
    <n v="1128299"/>
    <d v="2020-01-17T00:00:00"/>
    <s v="West"/>
    <s v="Nevada"/>
    <s v="Las Vegas"/>
    <s v="Women's Athletic Footwear"/>
    <n v="54.999999999999993"/>
    <n v="300"/>
    <n v="164999.99999999997"/>
    <n v="57749.999999999985"/>
    <n v="0.35"/>
    <s v="Outlet"/>
  </r>
  <r>
    <x v="3"/>
    <n v="1128299"/>
    <d v="2020-01-18T00:00:00"/>
    <s v="West"/>
    <s v="Nevada"/>
    <s v="Las Vegas"/>
    <s v="Men's Apparel"/>
    <n v="60"/>
    <n v="175"/>
    <n v="105000"/>
    <n v="57750.000000000007"/>
    <n v="0.55000000000000004"/>
    <s v="Outlet"/>
  </r>
  <r>
    <x v="3"/>
    <n v="1128299"/>
    <d v="2020-01-19T00:00:00"/>
    <s v="West"/>
    <s v="Nevada"/>
    <s v="Las Vegas"/>
    <s v="Women's Apparel"/>
    <n v="54.999999999999993"/>
    <n v="375"/>
    <n v="206249.99999999997"/>
    <n v="41250"/>
    <n v="0.2"/>
    <s v="Outlet"/>
  </r>
  <r>
    <x v="3"/>
    <n v="1128299"/>
    <d v="2020-01-20T00:00:00"/>
    <s v="West"/>
    <s v="Nevada"/>
    <s v="Las Vegas"/>
    <s v="Men's Street Footwear"/>
    <n v="60"/>
    <n v="550"/>
    <n v="330000"/>
    <n v="132000"/>
    <n v="0.4"/>
    <s v="Outlet"/>
  </r>
  <r>
    <x v="3"/>
    <n v="1128299"/>
    <d v="2020-01-21T00:00:00"/>
    <s v="West"/>
    <s v="Nevada"/>
    <s v="Las Vegas"/>
    <s v="Men's Athletic Footwear"/>
    <n v="65"/>
    <n v="350"/>
    <n v="227500"/>
    <n v="56875"/>
    <n v="0.25"/>
    <s v="Outlet"/>
  </r>
  <r>
    <x v="3"/>
    <n v="1128299"/>
    <d v="2020-01-22T00:00:00"/>
    <s v="West"/>
    <s v="Nevada"/>
    <s v="Las Vegas"/>
    <s v="Women's Street Footwear"/>
    <n v="65"/>
    <n v="400"/>
    <n v="260000"/>
    <n v="104000"/>
    <n v="0.4"/>
    <s v="Outlet"/>
  </r>
  <r>
    <x v="3"/>
    <n v="1128299"/>
    <d v="2020-01-23T00:00:00"/>
    <s v="West"/>
    <s v="Nevada"/>
    <s v="Las Vegas"/>
    <s v="Women's Athletic Footwear"/>
    <n v="60"/>
    <n v="300"/>
    <n v="180000"/>
    <n v="62999.999999999993"/>
    <n v="0.35"/>
    <s v="Outlet"/>
  </r>
  <r>
    <x v="3"/>
    <n v="1128299"/>
    <d v="2020-01-24T00:00:00"/>
    <s v="West"/>
    <s v="Nevada"/>
    <s v="Las Vegas"/>
    <s v="Men's Apparel"/>
    <n v="65"/>
    <n v="200"/>
    <n v="130000"/>
    <n v="71500"/>
    <n v="0.55000000000000004"/>
    <s v="Outlet"/>
  </r>
  <r>
    <x v="3"/>
    <n v="1128299"/>
    <d v="2020-01-25T00:00:00"/>
    <s v="West"/>
    <s v="Nevada"/>
    <s v="Las Vegas"/>
    <s v="Women's Apparel"/>
    <n v="80"/>
    <n v="350"/>
    <n v="280000"/>
    <n v="56000"/>
    <n v="0.2"/>
    <s v="Outlet"/>
  </r>
  <r>
    <x v="3"/>
    <n v="1128299"/>
    <d v="2020-01-26T00:00:00"/>
    <s v="West"/>
    <s v="Nevada"/>
    <s v="Las Vegas"/>
    <s v="Men's Street Footwear"/>
    <n v="60"/>
    <n v="550"/>
    <n v="330000"/>
    <n v="148500"/>
    <n v="0.45"/>
    <s v="Outlet"/>
  </r>
  <r>
    <x v="3"/>
    <n v="1128299"/>
    <d v="2020-01-27T00:00:00"/>
    <s v="West"/>
    <s v="Nevada"/>
    <s v="Las Vegas"/>
    <s v="Men's Athletic Footwear"/>
    <n v="65"/>
    <n v="400"/>
    <n v="260000"/>
    <n v="78000"/>
    <n v="0.3"/>
    <s v="Outlet"/>
  </r>
  <r>
    <x v="3"/>
    <n v="1128299"/>
    <d v="2020-01-28T00:00:00"/>
    <s v="West"/>
    <s v="Nevada"/>
    <s v="Las Vegas"/>
    <s v="Women's Street Footwear"/>
    <n v="65"/>
    <n v="400"/>
    <n v="260000"/>
    <n v="117000"/>
    <n v="0.45"/>
    <s v="Outlet"/>
  </r>
  <r>
    <x v="3"/>
    <n v="1128299"/>
    <d v="2020-01-29T00:00:00"/>
    <s v="West"/>
    <s v="Nevada"/>
    <s v="Las Vegas"/>
    <s v="Women's Athletic Footwear"/>
    <n v="60"/>
    <n v="300"/>
    <n v="180000"/>
    <n v="72000"/>
    <n v="0.39999999999999997"/>
    <s v="Outlet"/>
  </r>
  <r>
    <x v="3"/>
    <n v="1128299"/>
    <d v="2020-01-30T00:00:00"/>
    <s v="West"/>
    <s v="Nevada"/>
    <s v="Las Vegas"/>
    <s v="Men's Apparel"/>
    <n v="65"/>
    <n v="200"/>
    <n v="130000"/>
    <n v="78000.000000000015"/>
    <n v="0.60000000000000009"/>
    <s v="Outlet"/>
  </r>
  <r>
    <x v="3"/>
    <n v="1128299"/>
    <d v="2020-01-31T00:00:00"/>
    <s v="West"/>
    <s v="Nevada"/>
    <s v="Las Vegas"/>
    <s v="Women's Apparel"/>
    <n v="80"/>
    <n v="450"/>
    <n v="360000"/>
    <n v="90000"/>
    <n v="0.25"/>
    <s v="Outlet"/>
  </r>
  <r>
    <x v="3"/>
    <n v="1128299"/>
    <d v="2020-02-01T00:00:00"/>
    <s v="West"/>
    <s v="Nevada"/>
    <s v="Las Vegas"/>
    <s v="Men's Street Footwear"/>
    <n v="60"/>
    <n v="700"/>
    <n v="420000"/>
    <n v="189000"/>
    <n v="0.45"/>
    <s v="Outlet"/>
  </r>
  <r>
    <x v="3"/>
    <n v="1128299"/>
    <d v="2020-02-02T00:00:00"/>
    <s v="West"/>
    <s v="Nevada"/>
    <s v="Las Vegas"/>
    <s v="Men's Athletic Footwear"/>
    <n v="65"/>
    <n v="550"/>
    <n v="357500"/>
    <n v="107250"/>
    <n v="0.3"/>
    <s v="Outlet"/>
  </r>
  <r>
    <x v="3"/>
    <n v="1128299"/>
    <d v="2020-02-03T00:00:00"/>
    <s v="West"/>
    <s v="Nevada"/>
    <s v="Las Vegas"/>
    <s v="Women's Street Footwear"/>
    <n v="65"/>
    <n v="550"/>
    <n v="357500"/>
    <n v="160875"/>
    <n v="0.45"/>
    <s v="Outlet"/>
  </r>
  <r>
    <x v="3"/>
    <n v="1128299"/>
    <d v="2020-02-04T00:00:00"/>
    <s v="West"/>
    <s v="Nevada"/>
    <s v="Las Vegas"/>
    <s v="Women's Athletic Footwear"/>
    <n v="60"/>
    <n v="425"/>
    <n v="255000"/>
    <n v="101999.99999999999"/>
    <n v="0.39999999999999997"/>
    <s v="Outlet"/>
  </r>
  <r>
    <x v="3"/>
    <n v="1128299"/>
    <d v="2020-02-05T00:00:00"/>
    <s v="West"/>
    <s v="Nevada"/>
    <s v="Las Vegas"/>
    <s v="Men's Apparel"/>
    <n v="65"/>
    <n v="300"/>
    <n v="195000"/>
    <n v="117000.00000000001"/>
    <n v="0.60000000000000009"/>
    <s v="Outlet"/>
  </r>
  <r>
    <x v="3"/>
    <n v="1128299"/>
    <d v="2020-02-06T00:00:00"/>
    <s v="West"/>
    <s v="Nevada"/>
    <s v="Las Vegas"/>
    <s v="Women's Apparel"/>
    <n v="80"/>
    <n v="600"/>
    <n v="480000"/>
    <n v="120000"/>
    <n v="0.25"/>
    <s v="Outlet"/>
  </r>
  <r>
    <x v="3"/>
    <n v="1128299"/>
    <d v="2020-02-07T00:00:00"/>
    <s v="West"/>
    <s v="Nevada"/>
    <s v="Las Vegas"/>
    <s v="Men's Street Footwear"/>
    <n v="60"/>
    <n v="750"/>
    <n v="450000"/>
    <n v="180000"/>
    <n v="0.4"/>
    <s v="Outlet"/>
  </r>
  <r>
    <x v="3"/>
    <n v="1128299"/>
    <d v="2020-02-08T00:00:00"/>
    <s v="West"/>
    <s v="Nevada"/>
    <s v="Las Vegas"/>
    <s v="Men's Athletic Footwear"/>
    <n v="65"/>
    <n v="600"/>
    <n v="390000"/>
    <n v="97500"/>
    <n v="0.25"/>
    <s v="Outlet"/>
  </r>
  <r>
    <x v="3"/>
    <n v="1128299"/>
    <d v="2020-02-09T00:00:00"/>
    <s v="West"/>
    <s v="Nevada"/>
    <s v="Las Vegas"/>
    <s v="Women's Street Footwear"/>
    <n v="65"/>
    <n v="550"/>
    <n v="357500"/>
    <n v="143000"/>
    <n v="0.4"/>
    <s v="In-store"/>
  </r>
  <r>
    <x v="3"/>
    <n v="1128299"/>
    <d v="2020-02-10T00:00:00"/>
    <s v="West"/>
    <s v="Nevada"/>
    <s v="Las Vegas"/>
    <s v="Women's Athletic Footwear"/>
    <n v="60"/>
    <n v="450"/>
    <n v="270000"/>
    <n v="94500"/>
    <n v="0.35"/>
    <s v="In-store"/>
  </r>
  <r>
    <x v="3"/>
    <n v="1128299"/>
    <d v="2020-02-11T00:00:00"/>
    <s v="West"/>
    <s v="Nevada"/>
    <s v="Las Vegas"/>
    <s v="Men's Apparel"/>
    <n v="65"/>
    <n v="500"/>
    <n v="325000"/>
    <n v="178750"/>
    <n v="0.55000000000000004"/>
    <s v="In-store"/>
  </r>
  <r>
    <x v="3"/>
    <n v="1128299"/>
    <d v="2020-02-12T00:00:00"/>
    <s v="West"/>
    <s v="Nevada"/>
    <s v="Las Vegas"/>
    <s v="Women's Apparel"/>
    <n v="80"/>
    <n v="500"/>
    <n v="400000"/>
    <n v="80000"/>
    <n v="0.2"/>
    <s v="In-store"/>
  </r>
  <r>
    <x v="3"/>
    <n v="1128299"/>
    <d v="2020-02-13T00:00:00"/>
    <s v="West"/>
    <s v="Nevada"/>
    <s v="Las Vegas"/>
    <s v="Men's Street Footwear"/>
    <n v="65"/>
    <n v="700"/>
    <n v="455000"/>
    <n v="182000"/>
    <n v="0.4"/>
    <s v="In-store"/>
  </r>
  <r>
    <x v="3"/>
    <n v="1128299"/>
    <d v="2020-02-14T00:00:00"/>
    <s v="West"/>
    <s v="Nevada"/>
    <s v="Las Vegas"/>
    <s v="Men's Athletic Footwear"/>
    <n v="70"/>
    <n v="650"/>
    <n v="455000"/>
    <n v="113750"/>
    <n v="0.25"/>
    <s v="In-store"/>
  </r>
  <r>
    <x v="3"/>
    <n v="1128299"/>
    <d v="2020-02-15T00:00:00"/>
    <s v="West"/>
    <s v="Nevada"/>
    <s v="Las Vegas"/>
    <s v="Women's Street Footwear"/>
    <n v="65"/>
    <n v="525"/>
    <n v="341250"/>
    <n v="136500"/>
    <n v="0.4"/>
    <s v="In-store"/>
  </r>
  <r>
    <x v="3"/>
    <n v="1128299"/>
    <d v="2020-02-16T00:00:00"/>
    <s v="West"/>
    <s v="Nevada"/>
    <s v="Las Vegas"/>
    <s v="Women's Athletic Footwear"/>
    <n v="65"/>
    <n v="475"/>
    <n v="308750"/>
    <n v="108062.5"/>
    <n v="0.35"/>
    <s v="In-store"/>
  </r>
  <r>
    <x v="3"/>
    <n v="1128299"/>
    <d v="2020-02-17T00:00:00"/>
    <s v="West"/>
    <s v="Nevada"/>
    <s v="Las Vegas"/>
    <s v="Men's Apparel"/>
    <n v="75"/>
    <n v="475"/>
    <n v="356250"/>
    <n v="195937.50000000003"/>
    <n v="0.55000000000000004"/>
    <s v="In-store"/>
  </r>
  <r>
    <x v="3"/>
    <n v="1128299"/>
    <d v="2020-02-18T00:00:00"/>
    <s v="West"/>
    <s v="Nevada"/>
    <s v="Las Vegas"/>
    <s v="Women's Apparel"/>
    <n v="80"/>
    <n v="400"/>
    <n v="320000"/>
    <n v="64000"/>
    <n v="0.2"/>
    <s v="In-store"/>
  </r>
  <r>
    <x v="3"/>
    <n v="1128299"/>
    <d v="2020-02-19T00:00:00"/>
    <s v="West"/>
    <s v="Nevada"/>
    <s v="Las Vegas"/>
    <s v="Men's Street Footwear"/>
    <n v="60.000000000000007"/>
    <n v="600"/>
    <n v="360000.00000000006"/>
    <n v="126000.00000000003"/>
    <n v="0.35000000000000003"/>
    <s v="In-store"/>
  </r>
  <r>
    <x v="3"/>
    <n v="1128299"/>
    <d v="2020-02-20T00:00:00"/>
    <s v="West"/>
    <s v="Nevada"/>
    <s v="Las Vegas"/>
    <s v="Men's Athletic Footwear"/>
    <n v="65.000000000000014"/>
    <n v="600"/>
    <n v="390000.00000000006"/>
    <n v="78000.000000000015"/>
    <n v="0.2"/>
    <s v="In-store"/>
  </r>
  <r>
    <x v="3"/>
    <n v="1128299"/>
    <d v="2020-02-21T00:00:00"/>
    <s v="West"/>
    <s v="Nevada"/>
    <s v="Las Vegas"/>
    <s v="Women's Street Footwear"/>
    <n v="60.000000000000007"/>
    <n v="450"/>
    <n v="270000.00000000006"/>
    <n v="94500.000000000029"/>
    <n v="0.35000000000000003"/>
    <s v="In-store"/>
  </r>
  <r>
    <x v="3"/>
    <n v="1128299"/>
    <d v="2020-02-22T00:00:00"/>
    <s v="West"/>
    <s v="Nevada"/>
    <s v="Las Vegas"/>
    <s v="Women's Athletic Footwear"/>
    <n v="60.000000000000007"/>
    <n v="400"/>
    <n v="240000.00000000003"/>
    <n v="72000"/>
    <n v="0.3"/>
    <s v="In-store"/>
  </r>
  <r>
    <x v="3"/>
    <n v="1128299"/>
    <d v="2020-02-23T00:00:00"/>
    <s v="West"/>
    <s v="Nevada"/>
    <s v="Las Vegas"/>
    <s v="Men's Apparel"/>
    <n v="70"/>
    <n v="400"/>
    <n v="280000"/>
    <n v="140000.00000000003"/>
    <n v="0.50000000000000011"/>
    <s v="In-store"/>
  </r>
  <r>
    <x v="3"/>
    <n v="1128299"/>
    <d v="2020-02-24T00:00:00"/>
    <s v="West"/>
    <s v="Nevada"/>
    <s v="Las Vegas"/>
    <s v="Women's Apparel"/>
    <n v="75.000000000000014"/>
    <n v="450"/>
    <n v="337500.00000000006"/>
    <n v="50625.000000000015"/>
    <n v="0.15000000000000002"/>
    <s v="In-store"/>
  </r>
  <r>
    <x v="3"/>
    <n v="1128299"/>
    <d v="2020-02-25T00:00:00"/>
    <s v="West"/>
    <s v="Nevada"/>
    <s v="Las Vegas"/>
    <s v="Men's Street Footwear"/>
    <n v="60.000000000000007"/>
    <n v="550"/>
    <n v="330000.00000000006"/>
    <n v="115500.00000000003"/>
    <n v="0.35000000000000003"/>
    <s v="In-store"/>
  </r>
  <r>
    <x v="3"/>
    <n v="1128299"/>
    <d v="2020-02-26T00:00:00"/>
    <s v="West"/>
    <s v="Nevada"/>
    <s v="Las Vegas"/>
    <s v="Men's Athletic Footwear"/>
    <n v="65.000000000000014"/>
    <n v="550"/>
    <n v="357500.00000000006"/>
    <n v="71500.000000000015"/>
    <n v="0.2"/>
    <s v="In-store"/>
  </r>
  <r>
    <x v="3"/>
    <n v="1128299"/>
    <d v="2020-02-27T00:00:00"/>
    <s v="West"/>
    <s v="Nevada"/>
    <s v="Las Vegas"/>
    <s v="Women's Street Footwear"/>
    <n v="60.000000000000007"/>
    <n v="375"/>
    <n v="225000.00000000003"/>
    <n v="78750.000000000015"/>
    <n v="0.35000000000000003"/>
    <s v="In-store"/>
  </r>
  <r>
    <x v="3"/>
    <n v="1128299"/>
    <d v="2020-02-28T00:00:00"/>
    <s v="West"/>
    <s v="Nevada"/>
    <s v="Las Vegas"/>
    <s v="Women's Athletic Footwear"/>
    <n v="60.000000000000007"/>
    <n v="350"/>
    <n v="210000.00000000003"/>
    <n v="63000.000000000007"/>
    <n v="0.3"/>
    <s v="In-store"/>
  </r>
  <r>
    <x v="3"/>
    <n v="1128299"/>
    <d v="2020-03-01T00:00:00"/>
    <s v="West"/>
    <s v="Nevada"/>
    <s v="Las Vegas"/>
    <s v="Men's Apparel"/>
    <n v="70"/>
    <n v="325"/>
    <n v="227500"/>
    <n v="113750.00000000003"/>
    <n v="0.50000000000000011"/>
    <s v="In-store"/>
  </r>
  <r>
    <x v="3"/>
    <n v="1128299"/>
    <d v="2020-03-02T00:00:00"/>
    <s v="West"/>
    <s v="Nevada"/>
    <s v="Las Vegas"/>
    <s v="Women's Apparel"/>
    <n v="75.000000000000014"/>
    <n v="375"/>
    <n v="281250.00000000006"/>
    <n v="42187.500000000015"/>
    <n v="0.15000000000000002"/>
    <s v="In-store"/>
  </r>
  <r>
    <x v="3"/>
    <n v="1128299"/>
    <d v="2020-03-03T00:00:00"/>
    <s v="West"/>
    <s v="Nevada"/>
    <s v="Las Vegas"/>
    <s v="Men's Street Footwear"/>
    <n v="60.000000000000007"/>
    <n v="575"/>
    <n v="345000.00000000006"/>
    <n v="120750.00000000003"/>
    <n v="0.35000000000000003"/>
    <s v="In-store"/>
  </r>
  <r>
    <x v="3"/>
    <n v="1128299"/>
    <d v="2020-03-04T00:00:00"/>
    <s v="West"/>
    <s v="Nevada"/>
    <s v="Las Vegas"/>
    <s v="Men's Athletic Footwear"/>
    <n v="65.000000000000014"/>
    <n v="575"/>
    <n v="373750.00000000006"/>
    <n v="74750.000000000015"/>
    <n v="0.2"/>
    <s v="In-store"/>
  </r>
  <r>
    <x v="3"/>
    <n v="1128299"/>
    <d v="2020-03-05T00:00:00"/>
    <s v="West"/>
    <s v="Nevada"/>
    <s v="Las Vegas"/>
    <s v="Women's Street Footwear"/>
    <n v="60.000000000000007"/>
    <n v="425"/>
    <n v="255000.00000000003"/>
    <n v="89250.000000000015"/>
    <n v="0.35000000000000003"/>
    <s v="In-store"/>
  </r>
  <r>
    <x v="3"/>
    <n v="1128299"/>
    <d v="2020-03-06T00:00:00"/>
    <s v="West"/>
    <s v="Nevada"/>
    <s v="Las Vegas"/>
    <s v="Women's Athletic Footwear"/>
    <n v="60.000000000000007"/>
    <n v="400"/>
    <n v="240000.00000000003"/>
    <n v="72000"/>
    <n v="0.3"/>
    <s v="In-store"/>
  </r>
  <r>
    <x v="3"/>
    <n v="1128299"/>
    <d v="2020-03-07T00:00:00"/>
    <s v="West"/>
    <s v="Nevada"/>
    <s v="Las Vegas"/>
    <s v="Men's Apparel"/>
    <n v="70"/>
    <n v="350"/>
    <n v="245000"/>
    <n v="122500.00000000003"/>
    <n v="0.50000000000000011"/>
    <s v="In-store"/>
  </r>
  <r>
    <x v="3"/>
    <n v="1128299"/>
    <d v="2020-03-08T00:00:00"/>
    <s v="West"/>
    <s v="Nevada"/>
    <s v="Las Vegas"/>
    <s v="Women's Apparel"/>
    <n v="75.000000000000014"/>
    <n v="475"/>
    <n v="356250.00000000006"/>
    <n v="53437.500000000015"/>
    <n v="0.15000000000000002"/>
    <s v="In-store"/>
  </r>
  <r>
    <x v="3"/>
    <n v="1128299"/>
    <d v="2020-03-09T00:00:00"/>
    <s v="West"/>
    <s v="Nevada"/>
    <s v="Las Vegas"/>
    <s v="Men's Street Footwear"/>
    <n v="60.000000000000007"/>
    <n v="675"/>
    <n v="405000.00000000006"/>
    <n v="141750.00000000003"/>
    <n v="0.35000000000000003"/>
    <s v="In-store"/>
  </r>
  <r>
    <x v="3"/>
    <n v="1128299"/>
    <d v="2020-03-10T00:00:00"/>
    <s v="West"/>
    <s v="Nevada"/>
    <s v="Las Vegas"/>
    <s v="Men's Athletic Footwear"/>
    <n v="65.000000000000014"/>
    <n v="675"/>
    <n v="438750.00000000012"/>
    <n v="87750.000000000029"/>
    <n v="0.2"/>
    <s v="In-store"/>
  </r>
  <r>
    <x v="3"/>
    <n v="1128299"/>
    <d v="2020-03-11T00:00:00"/>
    <s v="West"/>
    <s v="Nevada"/>
    <s v="Las Vegas"/>
    <s v="Women's Street Footwear"/>
    <n v="60.000000000000007"/>
    <n v="475"/>
    <n v="285000.00000000006"/>
    <n v="99750.000000000029"/>
    <n v="0.35000000000000003"/>
    <s v="In-store"/>
  </r>
  <r>
    <x v="3"/>
    <n v="1128299"/>
    <d v="2020-03-12T00:00:00"/>
    <s v="West"/>
    <s v="Nevada"/>
    <s v="Las Vegas"/>
    <s v="Women's Athletic Footwear"/>
    <n v="60.000000000000007"/>
    <n v="475"/>
    <n v="285000.00000000006"/>
    <n v="85500.000000000015"/>
    <n v="0.3"/>
    <s v="In-store"/>
  </r>
  <r>
    <x v="3"/>
    <n v="1128299"/>
    <d v="2020-03-13T00:00:00"/>
    <s v="West"/>
    <s v="Nevada"/>
    <s v="Las Vegas"/>
    <s v="Men's Apparel"/>
    <n v="70"/>
    <n v="400"/>
    <n v="280000"/>
    <n v="140000.00000000003"/>
    <n v="0.50000000000000011"/>
    <s v="In-store"/>
  </r>
  <r>
    <x v="3"/>
    <n v="1128299"/>
    <d v="2020-03-14T00:00:00"/>
    <s v="West"/>
    <s v="Nevada"/>
    <s v="Las Vegas"/>
    <s v="Women's Apparel"/>
    <n v="75.000000000000014"/>
    <n v="500"/>
    <n v="375000.00000000006"/>
    <n v="56250.000000000015"/>
    <n v="0.15000000000000002"/>
    <s v="In-store"/>
  </r>
  <r>
    <x v="3"/>
    <n v="1128299"/>
    <d v="2020-03-15T00:00:00"/>
    <s v="West"/>
    <s v="Nevada"/>
    <s v="Las Vegas"/>
    <s v="Men's Street Footwear"/>
    <n v="30"/>
    <n v="425"/>
    <n v="127500"/>
    <n v="44625.000000000007"/>
    <n v="0.35000000000000003"/>
    <s v="In-store"/>
  </r>
  <r>
    <x v="3"/>
    <n v="1128299"/>
    <d v="2020-03-16T00:00:00"/>
    <s v="West"/>
    <s v="Nevada"/>
    <s v="Las Vegas"/>
    <s v="Men's Athletic Footwear"/>
    <n v="40"/>
    <n v="425"/>
    <n v="170000"/>
    <n v="34000"/>
    <n v="0.2"/>
    <s v="In-store"/>
  </r>
  <r>
    <x v="3"/>
    <n v="1128299"/>
    <d v="2020-03-17T00:00:00"/>
    <s v="West"/>
    <s v="Nevada"/>
    <s v="Las Vegas"/>
    <s v="Women's Street Footwear"/>
    <n v="40"/>
    <n v="425"/>
    <n v="170000"/>
    <n v="59500.000000000007"/>
    <n v="0.35000000000000003"/>
    <s v="In-store"/>
  </r>
  <r>
    <x v="3"/>
    <n v="1128299"/>
    <d v="2020-03-18T00:00:00"/>
    <s v="West"/>
    <s v="Nevada"/>
    <s v="Las Vegas"/>
    <s v="Women's Athletic Footwear"/>
    <n v="40"/>
    <n v="275"/>
    <n v="110000"/>
    <n v="33000"/>
    <n v="0.3"/>
    <s v="In-store"/>
  </r>
  <r>
    <x v="3"/>
    <n v="1128299"/>
    <d v="2020-03-19T00:00:00"/>
    <s v="West"/>
    <s v="Colorado"/>
    <s v="Denver"/>
    <s v="Men's Apparel"/>
    <n v="45"/>
    <n v="225"/>
    <n v="101250"/>
    <n v="50625"/>
    <n v="0.5"/>
    <s v="In-store"/>
  </r>
  <r>
    <x v="3"/>
    <n v="1128299"/>
    <d v="2020-03-20T00:00:00"/>
    <s v="West"/>
    <s v="Colorado"/>
    <s v="Denver"/>
    <s v="Women's Apparel"/>
    <n v="40"/>
    <n v="475"/>
    <n v="190000"/>
    <n v="28500.000000000004"/>
    <n v="0.15000000000000002"/>
    <s v="In-store"/>
  </r>
  <r>
    <x v="3"/>
    <n v="1128299"/>
    <d v="2020-03-21T00:00:00"/>
    <s v="West"/>
    <s v="Colorado"/>
    <s v="Denver"/>
    <s v="Men's Street Footwear"/>
    <n v="30"/>
    <n v="525"/>
    <n v="157500"/>
    <n v="55125.000000000007"/>
    <n v="0.35000000000000003"/>
    <s v="In-store"/>
  </r>
  <r>
    <x v="3"/>
    <n v="1128299"/>
    <d v="2020-03-22T00:00:00"/>
    <s v="West"/>
    <s v="Colorado"/>
    <s v="Denver"/>
    <s v="Men's Athletic Footwear"/>
    <n v="40"/>
    <n v="425"/>
    <n v="170000"/>
    <n v="34000"/>
    <n v="0.2"/>
    <s v="In-store"/>
  </r>
  <r>
    <x v="3"/>
    <n v="1128299"/>
    <d v="2020-03-23T00:00:00"/>
    <s v="West"/>
    <s v="Colorado"/>
    <s v="Denver"/>
    <s v="Women's Street Footwear"/>
    <n v="40"/>
    <n v="425"/>
    <n v="170000"/>
    <n v="59500.000000000007"/>
    <n v="0.35000000000000003"/>
    <s v="In-store"/>
  </r>
  <r>
    <x v="3"/>
    <n v="1128299"/>
    <d v="2020-03-24T00:00:00"/>
    <s v="West"/>
    <s v="Colorado"/>
    <s v="Denver"/>
    <s v="Women's Athletic Footwear"/>
    <n v="40"/>
    <n v="275"/>
    <n v="110000"/>
    <n v="33000"/>
    <n v="0.3"/>
    <s v="In-store"/>
  </r>
  <r>
    <x v="3"/>
    <n v="1128299"/>
    <d v="2020-03-25T00:00:00"/>
    <s v="West"/>
    <s v="Colorado"/>
    <s v="Denver"/>
    <s v="Men's Apparel"/>
    <n v="45"/>
    <n v="200"/>
    <n v="90000"/>
    <n v="45000"/>
    <n v="0.5"/>
    <s v="In-store"/>
  </r>
  <r>
    <x v="3"/>
    <n v="1128299"/>
    <d v="2020-03-26T00:00:00"/>
    <s v="West"/>
    <s v="Colorado"/>
    <s v="Denver"/>
    <s v="Women's Apparel"/>
    <n v="40"/>
    <n v="400"/>
    <n v="160000"/>
    <n v="24000.000000000004"/>
    <n v="0.15000000000000002"/>
    <s v="In-store"/>
  </r>
  <r>
    <x v="3"/>
    <n v="1128299"/>
    <d v="2020-03-27T00:00:00"/>
    <s v="West"/>
    <s v="Colorado"/>
    <s v="Denver"/>
    <s v="Men's Street Footwear"/>
    <n v="40"/>
    <n v="550"/>
    <n v="220000"/>
    <n v="77000.000000000015"/>
    <n v="0.35000000000000003"/>
    <s v="In-store"/>
  </r>
  <r>
    <x v="3"/>
    <n v="1128299"/>
    <d v="2020-03-28T00:00:00"/>
    <s v="West"/>
    <s v="Colorado"/>
    <s v="Denver"/>
    <s v="Men's Athletic Footwear"/>
    <n v="49.999999999999993"/>
    <n v="400"/>
    <n v="199999.99999999997"/>
    <n v="40000"/>
    <n v="0.2"/>
    <s v="In-store"/>
  </r>
  <r>
    <x v="3"/>
    <n v="1128299"/>
    <d v="2020-03-29T00:00:00"/>
    <s v="West"/>
    <s v="Colorado"/>
    <s v="Denver"/>
    <s v="Women's Street Footwear"/>
    <n v="54.999999999999993"/>
    <n v="400"/>
    <n v="219999.99999999997"/>
    <n v="77000"/>
    <n v="0.35000000000000003"/>
    <s v="In-store"/>
  </r>
  <r>
    <x v="3"/>
    <n v="1128299"/>
    <d v="2020-03-30T00:00:00"/>
    <s v="West"/>
    <s v="Colorado"/>
    <s v="Denver"/>
    <s v="Women's Athletic Footwear"/>
    <n v="54.999999999999993"/>
    <n v="300"/>
    <n v="164999.99999999997"/>
    <n v="49499.999999999993"/>
    <n v="0.3"/>
    <s v="In-store"/>
  </r>
  <r>
    <x v="3"/>
    <n v="1128299"/>
    <d v="2020-03-31T00:00:00"/>
    <s v="West"/>
    <s v="Colorado"/>
    <s v="Denver"/>
    <s v="Men's Apparel"/>
    <n v="60"/>
    <n v="150"/>
    <n v="90000"/>
    <n v="45000"/>
    <n v="0.5"/>
    <s v="In-store"/>
  </r>
  <r>
    <x v="3"/>
    <n v="1128299"/>
    <d v="2020-04-01T00:00:00"/>
    <s v="West"/>
    <s v="Colorado"/>
    <s v="Denver"/>
    <s v="Women's Apparel"/>
    <n v="54.999999999999993"/>
    <n v="350"/>
    <n v="192499.99999999997"/>
    <n v="28875"/>
    <n v="0.15000000000000002"/>
    <s v="In-store"/>
  </r>
  <r>
    <x v="3"/>
    <n v="1128299"/>
    <d v="2020-04-02T00:00:00"/>
    <s v="West"/>
    <s v="Colorado"/>
    <s v="Denver"/>
    <s v="Men's Street Footwear"/>
    <n v="60"/>
    <n v="525"/>
    <n v="315000"/>
    <n v="110250.00000000001"/>
    <n v="0.35000000000000003"/>
    <s v="In-store"/>
  </r>
  <r>
    <x v="3"/>
    <n v="1128299"/>
    <d v="2020-04-03T00:00:00"/>
    <s v="West"/>
    <s v="Colorado"/>
    <s v="Denver"/>
    <s v="Men's Athletic Footwear"/>
    <n v="65"/>
    <n v="325"/>
    <n v="211250"/>
    <n v="42250"/>
    <n v="0.2"/>
    <s v="In-store"/>
  </r>
  <r>
    <x v="3"/>
    <n v="1128299"/>
    <d v="2020-04-04T00:00:00"/>
    <s v="West"/>
    <s v="Colorado"/>
    <s v="Denver"/>
    <s v="Women's Street Footwear"/>
    <n v="65"/>
    <n v="375"/>
    <n v="243750"/>
    <n v="85312.500000000015"/>
    <n v="0.35000000000000003"/>
    <s v="In-store"/>
  </r>
  <r>
    <x v="3"/>
    <n v="1128299"/>
    <d v="2020-04-05T00:00:00"/>
    <s v="West"/>
    <s v="Colorado"/>
    <s v="Denver"/>
    <s v="Women's Athletic Footwear"/>
    <n v="60"/>
    <n v="275"/>
    <n v="165000"/>
    <n v="49500"/>
    <n v="0.3"/>
    <s v="In-store"/>
  </r>
  <r>
    <x v="3"/>
    <n v="1128299"/>
    <d v="2020-04-06T00:00:00"/>
    <s v="West"/>
    <s v="Colorado"/>
    <s v="Denver"/>
    <s v="Men's Apparel"/>
    <n v="65"/>
    <n v="175"/>
    <n v="113750"/>
    <n v="56875"/>
    <n v="0.5"/>
    <s v="In-store"/>
  </r>
  <r>
    <x v="3"/>
    <n v="1128299"/>
    <d v="2020-04-07T00:00:00"/>
    <s v="West"/>
    <s v="Colorado"/>
    <s v="Denver"/>
    <s v="Women's Apparel"/>
    <n v="80"/>
    <n v="325"/>
    <n v="260000"/>
    <n v="39000.000000000007"/>
    <n v="0.15000000000000002"/>
    <s v="In-store"/>
  </r>
  <r>
    <x v="3"/>
    <n v="1128299"/>
    <d v="2020-04-08T00:00:00"/>
    <s v="West"/>
    <s v="Colorado"/>
    <s v="Denver"/>
    <s v="Men's Street Footwear"/>
    <n v="60"/>
    <n v="525"/>
    <n v="315000"/>
    <n v="157500"/>
    <n v="0.5"/>
    <s v="In-store"/>
  </r>
  <r>
    <x v="3"/>
    <n v="1128299"/>
    <d v="2020-04-09T00:00:00"/>
    <s v="West"/>
    <s v="Colorado"/>
    <s v="Denver"/>
    <s v="Men's Athletic Footwear"/>
    <n v="65"/>
    <n v="375"/>
    <n v="243750"/>
    <n v="85312.5"/>
    <n v="0.35"/>
    <s v="In-store"/>
  </r>
  <r>
    <x v="3"/>
    <n v="1128299"/>
    <d v="2020-04-10T00:00:00"/>
    <s v="West"/>
    <s v="Colorado"/>
    <s v="Denver"/>
    <s v="Women's Street Footwear"/>
    <n v="65"/>
    <n v="375"/>
    <n v="243750"/>
    <n v="121875"/>
    <n v="0.5"/>
    <s v="In-store"/>
  </r>
  <r>
    <x v="3"/>
    <n v="1128299"/>
    <d v="2020-04-11T00:00:00"/>
    <s v="West"/>
    <s v="Colorado"/>
    <s v="Denver"/>
    <s v="Women's Athletic Footwear"/>
    <n v="60"/>
    <n v="275"/>
    <n v="165000"/>
    <n v="74249.999999999985"/>
    <n v="0.44999999999999996"/>
    <s v="In-store"/>
  </r>
  <r>
    <x v="3"/>
    <n v="1128299"/>
    <d v="2020-04-12T00:00:00"/>
    <s v="West"/>
    <s v="Colorado"/>
    <s v="Denver"/>
    <s v="Men's Apparel"/>
    <n v="65"/>
    <n v="175"/>
    <n v="113750"/>
    <n v="73937.500000000015"/>
    <n v="0.65000000000000013"/>
    <s v="In-store"/>
  </r>
  <r>
    <x v="3"/>
    <n v="1128299"/>
    <d v="2020-04-13T00:00:00"/>
    <s v="West"/>
    <s v="Colorado"/>
    <s v="Denver"/>
    <s v="Women's Apparel"/>
    <n v="80"/>
    <n v="475"/>
    <n v="380000"/>
    <n v="114000"/>
    <n v="0.3"/>
    <s v="In-store"/>
  </r>
  <r>
    <x v="3"/>
    <n v="1128299"/>
    <d v="2020-04-14T00:00:00"/>
    <s v="West"/>
    <s v="Colorado"/>
    <s v="Denver"/>
    <s v="Men's Street Footwear"/>
    <n v="60"/>
    <n v="725"/>
    <n v="435000"/>
    <n v="217500"/>
    <n v="0.5"/>
    <s v="In-store"/>
  </r>
  <r>
    <x v="3"/>
    <n v="1128299"/>
    <d v="2020-04-15T00:00:00"/>
    <s v="West"/>
    <s v="Colorado"/>
    <s v="Denver"/>
    <s v="Men's Athletic Footwear"/>
    <n v="65"/>
    <n v="575"/>
    <n v="373750"/>
    <n v="130812.49999999999"/>
    <n v="0.35"/>
    <s v="In-store"/>
  </r>
  <r>
    <x v="3"/>
    <n v="1128299"/>
    <d v="2020-04-16T00:00:00"/>
    <s v="West"/>
    <s v="Colorado"/>
    <s v="Denver"/>
    <s v="Women's Street Footwear"/>
    <n v="65"/>
    <n v="575"/>
    <n v="373750"/>
    <n v="186875"/>
    <n v="0.5"/>
    <s v="In-store"/>
  </r>
  <r>
    <x v="3"/>
    <n v="1128299"/>
    <d v="2020-04-17T00:00:00"/>
    <s v="West"/>
    <s v="Colorado"/>
    <s v="Denver"/>
    <s v="Women's Athletic Footwear"/>
    <n v="65"/>
    <n v="450"/>
    <n v="292500"/>
    <n v="131625"/>
    <n v="0.44999999999999996"/>
    <s v="In-store"/>
  </r>
  <r>
    <x v="3"/>
    <n v="1128299"/>
    <d v="2020-04-18T00:00:00"/>
    <s v="West"/>
    <s v="Colorado"/>
    <s v="Denver"/>
    <s v="Men's Apparel"/>
    <n v="70"/>
    <n v="325"/>
    <n v="227500"/>
    <n v="147875.00000000003"/>
    <n v="0.65000000000000013"/>
    <s v="In-store"/>
  </r>
  <r>
    <x v="3"/>
    <n v="1128299"/>
    <d v="2020-04-19T00:00:00"/>
    <s v="West"/>
    <s v="Colorado"/>
    <s v="Denver"/>
    <s v="Women's Apparel"/>
    <n v="85.000000000000014"/>
    <n v="625"/>
    <n v="531250.00000000012"/>
    <n v="159375.00000000003"/>
    <n v="0.3"/>
    <s v="In-store"/>
  </r>
  <r>
    <x v="3"/>
    <n v="1128299"/>
    <d v="2020-04-20T00:00:00"/>
    <s v="West"/>
    <s v="Colorado"/>
    <s v="Denver"/>
    <s v="Men's Street Footwear"/>
    <n v="65"/>
    <n v="775"/>
    <n v="503750"/>
    <n v="226687.5"/>
    <n v="0.45"/>
    <s v="In-store"/>
  </r>
  <r>
    <x v="3"/>
    <n v="1128299"/>
    <d v="2020-04-21T00:00:00"/>
    <s v="West"/>
    <s v="Colorado"/>
    <s v="Denver"/>
    <s v="Men's Athletic Footwear"/>
    <n v="70"/>
    <n v="625"/>
    <n v="437500"/>
    <n v="131250"/>
    <n v="0.3"/>
    <s v="In-store"/>
  </r>
  <r>
    <x v="3"/>
    <n v="1128299"/>
    <d v="2020-04-22T00:00:00"/>
    <s v="West"/>
    <s v="Colorado"/>
    <s v="Denver"/>
    <s v="Women's Street Footwear"/>
    <n v="70"/>
    <n v="575"/>
    <n v="402500"/>
    <n v="181125"/>
    <n v="0.45"/>
    <s v="In-store"/>
  </r>
  <r>
    <x v="3"/>
    <n v="1128299"/>
    <d v="2020-04-23T00:00:00"/>
    <s v="West"/>
    <s v="Colorado"/>
    <s v="Denver"/>
    <s v="Women's Athletic Footwear"/>
    <n v="65"/>
    <n v="475"/>
    <n v="308750"/>
    <n v="123499.99999999999"/>
    <n v="0.39999999999999997"/>
    <s v="In-store"/>
  </r>
  <r>
    <x v="3"/>
    <n v="1128299"/>
    <d v="2020-04-24T00:00:00"/>
    <s v="West"/>
    <s v="Colorado"/>
    <s v="Denver"/>
    <s v="Men's Apparel"/>
    <n v="70"/>
    <n v="525"/>
    <n v="367500"/>
    <n v="220500.00000000003"/>
    <n v="0.60000000000000009"/>
    <s v="In-store"/>
  </r>
  <r>
    <x v="3"/>
    <n v="1128299"/>
    <d v="2020-04-25T00:00:00"/>
    <s v="West"/>
    <s v="Colorado"/>
    <s v="Denver"/>
    <s v="Women's Apparel"/>
    <n v="85.000000000000014"/>
    <n v="525"/>
    <n v="446250.00000000006"/>
    <n v="111562.50000000001"/>
    <n v="0.25"/>
    <s v="In-store"/>
  </r>
  <r>
    <x v="3"/>
    <n v="1128299"/>
    <d v="2020-04-26T00:00:00"/>
    <s v="West"/>
    <s v="Colorado"/>
    <s v="Denver"/>
    <s v="Men's Street Footwear"/>
    <n v="70"/>
    <n v="725"/>
    <n v="507500"/>
    <n v="228375"/>
    <n v="0.45"/>
    <s v="In-store"/>
  </r>
  <r>
    <x v="3"/>
    <n v="1128299"/>
    <d v="2020-04-27T00:00:00"/>
    <s v="West"/>
    <s v="Colorado"/>
    <s v="Denver"/>
    <s v="Men's Athletic Footwear"/>
    <n v="75.000000000000014"/>
    <n v="675"/>
    <n v="506250.00000000012"/>
    <n v="151875.00000000003"/>
    <n v="0.3"/>
    <s v="In-store"/>
  </r>
  <r>
    <x v="3"/>
    <n v="1128299"/>
    <d v="2020-04-28T00:00:00"/>
    <s v="West"/>
    <s v="Colorado"/>
    <s v="Denver"/>
    <s v="Women's Street Footwear"/>
    <n v="70"/>
    <n v="550"/>
    <n v="385000"/>
    <n v="173250"/>
    <n v="0.45"/>
    <s v="In-store"/>
  </r>
  <r>
    <x v="3"/>
    <n v="1128299"/>
    <d v="2020-04-29T00:00:00"/>
    <s v="West"/>
    <s v="Colorado"/>
    <s v="Denver"/>
    <s v="Women's Athletic Footwear"/>
    <n v="70"/>
    <n v="500"/>
    <n v="350000"/>
    <n v="140000"/>
    <n v="0.39999999999999997"/>
    <s v="In-store"/>
  </r>
  <r>
    <x v="3"/>
    <n v="1128299"/>
    <d v="2020-04-30T00:00:00"/>
    <s v="West"/>
    <s v="Colorado"/>
    <s v="Denver"/>
    <s v="Men's Apparel"/>
    <n v="75"/>
    <n v="500"/>
    <n v="375000"/>
    <n v="225000.00000000003"/>
    <n v="0.60000000000000009"/>
    <s v="In-store"/>
  </r>
  <r>
    <x v="3"/>
    <n v="1128299"/>
    <d v="2020-05-01T00:00:00"/>
    <s v="West"/>
    <s v="Colorado"/>
    <s v="Denver"/>
    <s v="Women's Apparel"/>
    <n v="80"/>
    <n v="400"/>
    <n v="320000"/>
    <n v="80000"/>
    <n v="0.25"/>
    <s v="In-store"/>
  </r>
  <r>
    <x v="3"/>
    <n v="1128299"/>
    <d v="2020-05-02T00:00:00"/>
    <s v="West"/>
    <s v="Colorado"/>
    <s v="Denver"/>
    <s v="Men's Street Footwear"/>
    <n v="65.000000000000014"/>
    <n v="600"/>
    <n v="390000.00000000006"/>
    <n v="156000.00000000003"/>
    <n v="0.4"/>
    <s v="In-store"/>
  </r>
  <r>
    <x v="3"/>
    <n v="1128299"/>
    <d v="2020-05-03T00:00:00"/>
    <s v="West"/>
    <s v="Colorado"/>
    <s v="Denver"/>
    <s v="Men's Athletic Footwear"/>
    <n v="70.000000000000014"/>
    <n v="600"/>
    <n v="420000.00000000006"/>
    <n v="105000.00000000001"/>
    <n v="0.25"/>
    <s v="In-store"/>
  </r>
  <r>
    <x v="3"/>
    <n v="1128299"/>
    <d v="2020-05-04T00:00:00"/>
    <s v="West"/>
    <s v="Colorado"/>
    <s v="Denver"/>
    <s v="Women's Street Footwear"/>
    <n v="65.000000000000014"/>
    <n v="450"/>
    <n v="292500.00000000006"/>
    <n v="117000.00000000003"/>
    <n v="0.4"/>
    <s v="In-store"/>
  </r>
  <r>
    <x v="3"/>
    <n v="1128299"/>
    <d v="2020-05-05T00:00:00"/>
    <s v="West"/>
    <s v="Colorado"/>
    <s v="Denver"/>
    <s v="Women's Athletic Footwear"/>
    <n v="65.000000000000014"/>
    <n v="400"/>
    <n v="260000.00000000006"/>
    <n v="91000.000000000015"/>
    <n v="0.35"/>
    <s v="In-store"/>
  </r>
  <r>
    <x v="3"/>
    <n v="1128299"/>
    <d v="2020-05-06T00:00:00"/>
    <s v="West"/>
    <s v="Colorado"/>
    <s v="Denver"/>
    <s v="Men's Apparel"/>
    <n v="75.000000000000014"/>
    <n v="400"/>
    <n v="300000.00000000006"/>
    <n v="165000.00000000009"/>
    <n v="0.55000000000000016"/>
    <s v="In-store"/>
  </r>
  <r>
    <x v="3"/>
    <n v="1128299"/>
    <d v="2020-05-07T00:00:00"/>
    <s v="West"/>
    <s v="Colorado"/>
    <s v="Denver"/>
    <s v="Women's Apparel"/>
    <n v="70"/>
    <n v="425"/>
    <n v="297500"/>
    <n v="59500"/>
    <n v="0.2"/>
    <s v="In-store"/>
  </r>
  <r>
    <x v="3"/>
    <n v="1128299"/>
    <d v="2020-05-08T00:00:00"/>
    <s v="West"/>
    <s v="Colorado"/>
    <s v="Denver"/>
    <s v="Men's Street Footwear"/>
    <n v="55.000000000000007"/>
    <n v="525"/>
    <n v="288750.00000000006"/>
    <n v="115500.00000000003"/>
    <n v="0.4"/>
    <s v="In-store"/>
  </r>
  <r>
    <x v="3"/>
    <n v="1128299"/>
    <d v="2020-05-09T00:00:00"/>
    <s v="West"/>
    <s v="Colorado"/>
    <s v="Denver"/>
    <s v="Men's Athletic Footwear"/>
    <n v="60.000000000000007"/>
    <n v="525"/>
    <n v="315000.00000000006"/>
    <n v="78750.000000000015"/>
    <n v="0.25"/>
    <s v="In-store"/>
  </r>
  <r>
    <x v="3"/>
    <n v="1128299"/>
    <d v="2020-05-10T00:00:00"/>
    <s v="West"/>
    <s v="Colorado"/>
    <s v="Denver"/>
    <s v="Women's Street Footwear"/>
    <n v="55.000000000000007"/>
    <n v="350"/>
    <n v="192500.00000000003"/>
    <n v="77000.000000000015"/>
    <n v="0.4"/>
    <s v="In-store"/>
  </r>
  <r>
    <x v="3"/>
    <n v="1128299"/>
    <d v="2020-05-11T00:00:00"/>
    <s v="West"/>
    <s v="Colorado"/>
    <s v="Denver"/>
    <s v="Women's Athletic Footwear"/>
    <n v="55.000000000000007"/>
    <n v="325"/>
    <n v="178750.00000000003"/>
    <n v="62562.500000000007"/>
    <n v="0.35"/>
    <s v="In-store"/>
  </r>
  <r>
    <x v="3"/>
    <n v="1128299"/>
    <d v="2020-05-12T00:00:00"/>
    <s v="West"/>
    <s v="Colorado"/>
    <s v="Denver"/>
    <s v="Men's Apparel"/>
    <n v="65"/>
    <n v="300"/>
    <n v="195000"/>
    <n v="107250.00000000003"/>
    <n v="0.55000000000000016"/>
    <s v="In-store"/>
  </r>
  <r>
    <x v="3"/>
    <n v="1128299"/>
    <d v="2020-05-13T00:00:00"/>
    <s v="West"/>
    <s v="Colorado"/>
    <s v="Denver"/>
    <s v="Women's Apparel"/>
    <n v="70"/>
    <n v="350"/>
    <n v="245000"/>
    <n v="49000"/>
    <n v="0.2"/>
    <s v="In-store"/>
  </r>
  <r>
    <x v="3"/>
    <n v="1128299"/>
    <d v="2020-05-14T00:00:00"/>
    <s v="West"/>
    <s v="Colorado"/>
    <s v="Denver"/>
    <s v="Men's Street Footwear"/>
    <n v="55.000000000000007"/>
    <n v="575"/>
    <n v="316250.00000000006"/>
    <n v="126500.00000000003"/>
    <n v="0.4"/>
    <s v="In-store"/>
  </r>
  <r>
    <x v="3"/>
    <n v="1128299"/>
    <d v="2020-05-15T00:00:00"/>
    <s v="West"/>
    <s v="Colorado"/>
    <s v="Denver"/>
    <s v="Men's Athletic Footwear"/>
    <n v="60.000000000000007"/>
    <n v="575"/>
    <n v="345000.00000000006"/>
    <n v="86250.000000000015"/>
    <n v="0.25"/>
    <s v="In-store"/>
  </r>
  <r>
    <x v="3"/>
    <n v="1128299"/>
    <d v="2020-05-16T00:00:00"/>
    <s v="West"/>
    <s v="Colorado"/>
    <s v="Denver"/>
    <s v="Women's Street Footwear"/>
    <n v="55.000000000000007"/>
    <n v="425"/>
    <n v="233750.00000000003"/>
    <n v="93500.000000000015"/>
    <n v="0.4"/>
    <s v="In-store"/>
  </r>
  <r>
    <x v="3"/>
    <n v="1128299"/>
    <d v="2020-05-17T00:00:00"/>
    <s v="West"/>
    <s v="Colorado"/>
    <s v="Denver"/>
    <s v="Women's Athletic Footwear"/>
    <n v="65.000000000000014"/>
    <n v="400"/>
    <n v="260000.00000000006"/>
    <n v="91000.000000000015"/>
    <n v="0.35"/>
    <s v="In-store"/>
  </r>
  <r>
    <x v="3"/>
    <n v="1128299"/>
    <d v="2020-05-18T00:00:00"/>
    <s v="West"/>
    <s v="Colorado"/>
    <s v="Denver"/>
    <s v="Men's Apparel"/>
    <n v="75.000000000000014"/>
    <n v="375"/>
    <n v="281250.00000000006"/>
    <n v="154687.50000000009"/>
    <n v="0.55000000000000016"/>
    <s v="In-store"/>
  </r>
  <r>
    <x v="3"/>
    <n v="1128299"/>
    <d v="2020-05-19T00:00:00"/>
    <s v="West"/>
    <s v="Colorado"/>
    <s v="Denver"/>
    <s v="Women's Apparel"/>
    <n v="80.000000000000014"/>
    <n v="500"/>
    <n v="400000.00000000006"/>
    <n v="80000.000000000015"/>
    <n v="0.2"/>
    <s v="In-store"/>
  </r>
  <r>
    <x v="3"/>
    <n v="1128299"/>
    <d v="2020-05-20T00:00:00"/>
    <s v="West"/>
    <s v="Colorado"/>
    <s v="Denver"/>
    <s v="Men's Street Footwear"/>
    <n v="65.000000000000014"/>
    <n v="700"/>
    <n v="455000.00000000012"/>
    <n v="182000.00000000006"/>
    <n v="0.4"/>
    <s v="In-store"/>
  </r>
  <r>
    <x v="3"/>
    <n v="1128299"/>
    <d v="2020-05-21T00:00:00"/>
    <s v="West"/>
    <s v="Colorado"/>
    <s v="Denver"/>
    <s v="Men's Athletic Footwear"/>
    <n v="70.000000000000014"/>
    <n v="700"/>
    <n v="490000.00000000012"/>
    <n v="122500.00000000003"/>
    <n v="0.25"/>
    <s v="In-store"/>
  </r>
  <r>
    <x v="3"/>
    <n v="1128299"/>
    <d v="2020-05-22T00:00:00"/>
    <s v="West"/>
    <s v="Colorado"/>
    <s v="Denver"/>
    <s v="Women's Street Footwear"/>
    <n v="65.000000000000014"/>
    <n v="500"/>
    <n v="325000.00000000006"/>
    <n v="130000.00000000003"/>
    <n v="0.4"/>
    <s v="In-store"/>
  </r>
  <r>
    <x v="3"/>
    <n v="1128299"/>
    <d v="2020-05-23T00:00:00"/>
    <s v="West"/>
    <s v="Colorado"/>
    <s v="Denver"/>
    <s v="Women's Athletic Footwear"/>
    <n v="65.000000000000014"/>
    <n v="500"/>
    <n v="325000.00000000006"/>
    <n v="113750.00000000001"/>
    <n v="0.35"/>
    <s v="In-store"/>
  </r>
  <r>
    <x v="3"/>
    <n v="1128299"/>
    <d v="2020-05-24T00:00:00"/>
    <s v="West"/>
    <s v="Colorado"/>
    <s v="Denver"/>
    <s v="Men's Apparel"/>
    <n v="75.000000000000014"/>
    <n v="425"/>
    <n v="318750.00000000006"/>
    <n v="175312.50000000009"/>
    <n v="0.55000000000000016"/>
    <s v="In-store"/>
  </r>
  <r>
    <x v="3"/>
    <n v="1128299"/>
    <d v="2020-05-25T00:00:00"/>
    <s v="West"/>
    <s v="Colorado"/>
    <s v="Denver"/>
    <s v="Women's Apparel"/>
    <n v="80.000000000000014"/>
    <n v="525"/>
    <n v="420000.00000000006"/>
    <n v="84000.000000000015"/>
    <n v="0.2"/>
    <s v="In-store"/>
  </r>
  <r>
    <x v="3"/>
    <n v="1128299"/>
    <d v="2020-05-26T00:00:00"/>
    <s v="West"/>
    <s v="Colorado"/>
    <s v="Denver"/>
    <s v="Men's Street Footwear"/>
    <n v="40"/>
    <n v="450"/>
    <n v="180000"/>
    <n v="54000"/>
    <n v="0.3"/>
    <s v="In-store"/>
  </r>
  <r>
    <x v="3"/>
    <n v="1128299"/>
    <d v="2020-05-27T00:00:00"/>
    <s v="West"/>
    <s v="Colorado"/>
    <s v="Denver"/>
    <s v="Men's Athletic Footwear"/>
    <n v="50"/>
    <n v="450"/>
    <n v="225000"/>
    <n v="56250"/>
    <n v="0.25"/>
    <s v="In-store"/>
  </r>
  <r>
    <x v="3"/>
    <n v="1128299"/>
    <d v="2020-05-28T00:00:00"/>
    <s v="West"/>
    <s v="Colorado"/>
    <s v="Denver"/>
    <s v="Women's Street Footwear"/>
    <n v="50"/>
    <n v="450"/>
    <n v="225000"/>
    <n v="56250"/>
    <n v="0.25"/>
    <s v="In-store"/>
  </r>
  <r>
    <x v="3"/>
    <n v="1128299"/>
    <d v="2020-05-29T00:00:00"/>
    <s v="West"/>
    <s v="Colorado"/>
    <s v="Denver"/>
    <s v="Women's Athletic Footwear"/>
    <n v="50"/>
    <n v="300"/>
    <n v="150000"/>
    <n v="45000"/>
    <n v="0.3"/>
    <s v="In-store"/>
  </r>
  <r>
    <x v="3"/>
    <n v="1128299"/>
    <d v="2020-05-30T00:00:00"/>
    <s v="West"/>
    <s v="Washington"/>
    <s v="Seattle"/>
    <s v="Men's Apparel"/>
    <n v="55.000000000000007"/>
    <n v="250"/>
    <n v="137500.00000000003"/>
    <n v="34375.000000000007"/>
    <n v="0.25"/>
    <s v="In-store"/>
  </r>
  <r>
    <x v="3"/>
    <n v="1128299"/>
    <d v="2020-05-31T00:00:00"/>
    <s v="West"/>
    <s v="Washington"/>
    <s v="Seattle"/>
    <s v="Women's Apparel"/>
    <n v="50"/>
    <n v="500"/>
    <n v="250000"/>
    <n v="50000"/>
    <n v="0.2"/>
    <s v="In-store"/>
  </r>
  <r>
    <x v="3"/>
    <n v="1128299"/>
    <d v="2020-06-01T00:00:00"/>
    <s v="West"/>
    <s v="Washington"/>
    <s v="Seattle"/>
    <s v="Men's Street Footwear"/>
    <n v="40"/>
    <n v="550"/>
    <n v="220000"/>
    <n v="66000"/>
    <n v="0.3"/>
    <s v="In-store"/>
  </r>
  <r>
    <x v="3"/>
    <n v="1128299"/>
    <d v="2020-06-02T00:00:00"/>
    <s v="West"/>
    <s v="Washington"/>
    <s v="Seattle"/>
    <s v="Men's Athletic Footwear"/>
    <n v="50"/>
    <n v="450"/>
    <n v="225000"/>
    <n v="56250"/>
    <n v="0.25"/>
    <s v="In-store"/>
  </r>
  <r>
    <x v="3"/>
    <n v="1128299"/>
    <d v="2020-06-03T00:00:00"/>
    <s v="West"/>
    <s v="Washington"/>
    <s v="Seattle"/>
    <s v="Women's Street Footwear"/>
    <n v="50"/>
    <n v="450"/>
    <n v="225000"/>
    <n v="56250"/>
    <n v="0.25"/>
    <s v="In-store"/>
  </r>
  <r>
    <x v="3"/>
    <n v="1128299"/>
    <d v="2020-06-04T00:00:00"/>
    <s v="West"/>
    <s v="Washington"/>
    <s v="Seattle"/>
    <s v="Women's Athletic Footwear"/>
    <n v="50"/>
    <n v="300"/>
    <n v="150000"/>
    <n v="45000"/>
    <n v="0.3"/>
    <s v="In-store"/>
  </r>
  <r>
    <x v="3"/>
    <n v="1128299"/>
    <d v="2020-06-05T00:00:00"/>
    <s v="West"/>
    <s v="Washington"/>
    <s v="Seattle"/>
    <s v="Men's Apparel"/>
    <n v="55.000000000000007"/>
    <n v="225"/>
    <n v="123750.00000000001"/>
    <n v="30937.500000000004"/>
    <n v="0.25"/>
    <s v="In-store"/>
  </r>
  <r>
    <x v="3"/>
    <n v="1128299"/>
    <d v="2020-06-06T00:00:00"/>
    <s v="West"/>
    <s v="Washington"/>
    <s v="Seattle"/>
    <s v="Women's Apparel"/>
    <n v="50"/>
    <n v="425"/>
    <n v="212500"/>
    <n v="42500"/>
    <n v="0.2"/>
    <s v="In-store"/>
  </r>
  <r>
    <x v="3"/>
    <n v="1128299"/>
    <d v="2020-06-07T00:00:00"/>
    <s v="West"/>
    <s v="Washington"/>
    <s v="Seattle"/>
    <s v="Men's Street Footwear"/>
    <n v="50"/>
    <n v="575"/>
    <n v="287500"/>
    <n v="86250"/>
    <n v="0.3"/>
    <s v="In-store"/>
  </r>
  <r>
    <x v="3"/>
    <n v="1128299"/>
    <d v="2020-06-08T00:00:00"/>
    <s v="West"/>
    <s v="Washington"/>
    <s v="Seattle"/>
    <s v="Men's Athletic Footwear"/>
    <n v="60"/>
    <n v="425"/>
    <n v="255000"/>
    <n v="63750"/>
    <n v="0.25"/>
    <s v="In-store"/>
  </r>
  <r>
    <x v="3"/>
    <n v="1128299"/>
    <d v="2020-06-09T00:00:00"/>
    <s v="West"/>
    <s v="Washington"/>
    <s v="Seattle"/>
    <s v="Women's Street Footwear"/>
    <n v="64.999999999999986"/>
    <n v="425"/>
    <n v="276249.99999999994"/>
    <n v="69062.499999999985"/>
    <n v="0.25"/>
    <s v="In-store"/>
  </r>
  <r>
    <x v="3"/>
    <n v="1128299"/>
    <d v="2020-06-10T00:00:00"/>
    <s v="West"/>
    <s v="Washington"/>
    <s v="Seattle"/>
    <s v="Women's Athletic Footwear"/>
    <n v="64.999999999999986"/>
    <n v="325"/>
    <n v="211249.99999999994"/>
    <n v="63374.999999999978"/>
    <n v="0.3"/>
    <s v="In-store"/>
  </r>
  <r>
    <x v="3"/>
    <n v="1128299"/>
    <d v="2020-06-11T00:00:00"/>
    <s v="West"/>
    <s v="Washington"/>
    <s v="Seattle"/>
    <s v="Men's Apparel"/>
    <n v="70"/>
    <n v="175"/>
    <n v="122500"/>
    <n v="30625"/>
    <n v="0.25"/>
    <s v="In-store"/>
  </r>
  <r>
    <x v="3"/>
    <n v="1128299"/>
    <d v="2020-06-12T00:00:00"/>
    <s v="West"/>
    <s v="Washington"/>
    <s v="Seattle"/>
    <s v="Women's Apparel"/>
    <n v="64.999999999999986"/>
    <n v="375"/>
    <n v="243749.99999999994"/>
    <n v="48749.999999999993"/>
    <n v="0.2"/>
    <s v="In-store"/>
  </r>
  <r>
    <x v="3"/>
    <n v="1128299"/>
    <d v="2020-06-13T00:00:00"/>
    <s v="West"/>
    <s v="Washington"/>
    <s v="Seattle"/>
    <s v="Men's Street Footwear"/>
    <n v="70"/>
    <n v="550"/>
    <n v="385000"/>
    <n v="115500"/>
    <n v="0.3"/>
    <s v="In-store"/>
  </r>
  <r>
    <x v="3"/>
    <n v="1128299"/>
    <d v="2020-06-14T00:00:00"/>
    <s v="West"/>
    <s v="Washington"/>
    <s v="Seattle"/>
    <s v="Men's Athletic Footwear"/>
    <n v="75"/>
    <n v="350"/>
    <n v="262500"/>
    <n v="65625"/>
    <n v="0.25"/>
    <s v="In-store"/>
  </r>
  <r>
    <x v="3"/>
    <n v="1128299"/>
    <d v="2020-06-15T00:00:00"/>
    <s v="West"/>
    <s v="Washington"/>
    <s v="Seattle"/>
    <s v="Women's Street Footwear"/>
    <n v="75"/>
    <n v="400"/>
    <n v="300000"/>
    <n v="75000"/>
    <n v="0.25"/>
    <s v="In-store"/>
  </r>
  <r>
    <x v="3"/>
    <n v="1128299"/>
    <d v="2020-06-16T00:00:00"/>
    <s v="West"/>
    <s v="Washington"/>
    <s v="Seattle"/>
    <s v="Women's Athletic Footwear"/>
    <n v="60"/>
    <n v="300"/>
    <n v="180000"/>
    <n v="54000"/>
    <n v="0.3"/>
    <s v="In-store"/>
  </r>
  <r>
    <x v="3"/>
    <n v="1128299"/>
    <d v="2020-06-17T00:00:00"/>
    <s v="West"/>
    <s v="Washington"/>
    <s v="Seattle"/>
    <s v="Men's Apparel"/>
    <n v="65"/>
    <n v="200"/>
    <n v="130000"/>
    <n v="32500"/>
    <n v="0.25"/>
    <s v="In-store"/>
  </r>
  <r>
    <x v="3"/>
    <n v="1128299"/>
    <d v="2020-06-18T00:00:00"/>
    <s v="West"/>
    <s v="Washington"/>
    <s v="Seattle"/>
    <s v="Women's Apparel"/>
    <n v="80"/>
    <n v="350"/>
    <n v="280000"/>
    <n v="56000"/>
    <n v="0.2"/>
    <s v="In-store"/>
  </r>
  <r>
    <x v="3"/>
    <n v="1128299"/>
    <d v="2020-06-19T00:00:00"/>
    <s v="West"/>
    <s v="Washington"/>
    <s v="Seattle"/>
    <s v="Men's Street Footwear"/>
    <n v="60"/>
    <n v="550"/>
    <n v="330000"/>
    <n v="99000"/>
    <n v="0.3"/>
    <s v="In-store"/>
  </r>
  <r>
    <x v="3"/>
    <n v="1128299"/>
    <d v="2020-06-20T00:00:00"/>
    <s v="West"/>
    <s v="Washington"/>
    <s v="Seattle"/>
    <s v="Men's Athletic Footwear"/>
    <n v="65"/>
    <n v="400"/>
    <n v="260000"/>
    <n v="65000"/>
    <n v="0.25"/>
    <s v="In-store"/>
  </r>
  <r>
    <x v="3"/>
    <n v="1128299"/>
    <d v="2020-06-21T00:00:00"/>
    <s v="West"/>
    <s v="Washington"/>
    <s v="Seattle"/>
    <s v="Women's Street Footwear"/>
    <n v="65"/>
    <n v="400"/>
    <n v="260000"/>
    <n v="65000"/>
    <n v="0.25"/>
    <s v="In-store"/>
  </r>
  <r>
    <x v="3"/>
    <n v="1128299"/>
    <d v="2020-06-22T00:00:00"/>
    <s v="West"/>
    <s v="Washington"/>
    <s v="Seattle"/>
    <s v="Women's Athletic Footwear"/>
    <n v="60"/>
    <n v="300"/>
    <n v="180000"/>
    <n v="54000"/>
    <n v="0.3"/>
    <s v="In-store"/>
  </r>
  <r>
    <x v="3"/>
    <n v="1128299"/>
    <d v="2020-06-23T00:00:00"/>
    <s v="West"/>
    <s v="Washington"/>
    <s v="Seattle"/>
    <s v="Men's Apparel"/>
    <n v="65"/>
    <n v="200"/>
    <n v="130000"/>
    <n v="32500"/>
    <n v="0.25"/>
    <s v="In-store"/>
  </r>
  <r>
    <x v="3"/>
    <n v="1128299"/>
    <d v="2020-06-24T00:00:00"/>
    <s v="West"/>
    <s v="Washington"/>
    <s v="Seattle"/>
    <s v="Women's Apparel"/>
    <n v="80"/>
    <n v="500"/>
    <n v="400000"/>
    <n v="80000"/>
    <n v="0.2"/>
    <s v="In-store"/>
  </r>
  <r>
    <x v="3"/>
    <n v="1128299"/>
    <d v="2020-06-25T00:00:00"/>
    <s v="West"/>
    <s v="Washington"/>
    <s v="Seattle"/>
    <s v="Men's Street Footwear"/>
    <n v="75"/>
    <n v="750"/>
    <n v="562500"/>
    <n v="168750"/>
    <n v="0.3"/>
    <s v="In-store"/>
  </r>
  <r>
    <x v="3"/>
    <n v="1128299"/>
    <d v="2020-06-26T00:00:00"/>
    <s v="West"/>
    <s v="Washington"/>
    <s v="Seattle"/>
    <s v="Men's Athletic Footwear"/>
    <n v="80"/>
    <n v="625"/>
    <n v="500000"/>
    <n v="125000"/>
    <n v="0.25"/>
    <s v="In-store"/>
  </r>
  <r>
    <x v="3"/>
    <n v="1128299"/>
    <d v="2020-06-27T00:00:00"/>
    <s v="West"/>
    <s v="Washington"/>
    <s v="Seattle"/>
    <s v="Women's Street Footwear"/>
    <n v="80"/>
    <n v="625"/>
    <n v="500000"/>
    <n v="125000"/>
    <n v="0.25"/>
    <s v="In-store"/>
  </r>
  <r>
    <x v="3"/>
    <n v="1128299"/>
    <d v="2020-06-28T00:00:00"/>
    <s v="West"/>
    <s v="Washington"/>
    <s v="Seattle"/>
    <s v="Women's Athletic Footwear"/>
    <n v="80"/>
    <n v="500"/>
    <n v="400000"/>
    <n v="120000"/>
    <n v="0.3"/>
    <s v="In-store"/>
  </r>
  <r>
    <x v="3"/>
    <n v="1128299"/>
    <d v="2020-06-29T00:00:00"/>
    <s v="West"/>
    <s v="Washington"/>
    <s v="Seattle"/>
    <s v="Men's Apparel"/>
    <n v="85.000000000000014"/>
    <n v="375"/>
    <n v="318750.00000000006"/>
    <n v="79687.500000000015"/>
    <n v="0.25"/>
    <s v="In-store"/>
  </r>
  <r>
    <x v="3"/>
    <n v="1128299"/>
    <d v="2020-06-30T00:00:00"/>
    <s v="West"/>
    <s v="Washington"/>
    <s v="Seattle"/>
    <s v="Women's Apparel"/>
    <n v="100"/>
    <n v="675"/>
    <n v="675000"/>
    <n v="135000"/>
    <n v="0.2"/>
    <s v="In-store"/>
  </r>
  <r>
    <x v="3"/>
    <n v="1128299"/>
    <d v="2020-07-01T00:00:00"/>
    <s v="West"/>
    <s v="Washington"/>
    <s v="Seattle"/>
    <s v="Men's Street Footwear"/>
    <n v="80"/>
    <n v="825"/>
    <n v="660000"/>
    <n v="198000"/>
    <n v="0.3"/>
    <s v="In-store"/>
  </r>
  <r>
    <x v="3"/>
    <n v="1128299"/>
    <d v="2020-07-02T00:00:00"/>
    <s v="West"/>
    <s v="Washington"/>
    <s v="Seattle"/>
    <s v="Men's Athletic Footwear"/>
    <n v="85.000000000000014"/>
    <n v="675"/>
    <n v="573750.00000000012"/>
    <n v="143437.50000000003"/>
    <n v="0.25"/>
    <s v="In-store"/>
  </r>
  <r>
    <x v="3"/>
    <n v="1128299"/>
    <d v="2020-07-03T00:00:00"/>
    <s v="West"/>
    <s v="Washington"/>
    <s v="Seattle"/>
    <s v="Women's Street Footwear"/>
    <n v="85.000000000000014"/>
    <n v="625"/>
    <n v="531250.00000000012"/>
    <n v="132812.50000000003"/>
    <n v="0.25"/>
    <s v="In-store"/>
  </r>
  <r>
    <x v="3"/>
    <n v="1128299"/>
    <d v="2020-07-04T00:00:00"/>
    <s v="West"/>
    <s v="Washington"/>
    <s v="Seattle"/>
    <s v="Women's Athletic Footwear"/>
    <n v="80"/>
    <n v="525"/>
    <n v="420000"/>
    <n v="126000"/>
    <n v="0.3"/>
    <s v="In-store"/>
  </r>
  <r>
    <x v="3"/>
    <n v="1128299"/>
    <d v="2020-07-05T00:00:00"/>
    <s v="West"/>
    <s v="Washington"/>
    <s v="Seattle"/>
    <s v="Men's Apparel"/>
    <n v="85.000000000000014"/>
    <n v="575"/>
    <n v="488750.00000000006"/>
    <n v="122187.50000000001"/>
    <n v="0.25"/>
    <s v="In-store"/>
  </r>
  <r>
    <x v="3"/>
    <n v="1128299"/>
    <d v="2020-07-06T00:00:00"/>
    <s v="West"/>
    <s v="Washington"/>
    <s v="Seattle"/>
    <s v="Women's Apparel"/>
    <n v="100"/>
    <n v="575"/>
    <n v="575000"/>
    <n v="115000"/>
    <n v="0.2"/>
    <s v="In-store"/>
  </r>
  <r>
    <x v="3"/>
    <n v="1128299"/>
    <d v="2020-07-07T00:00:00"/>
    <s v="West"/>
    <s v="Washington"/>
    <s v="Seattle"/>
    <s v="Men's Street Footwear"/>
    <n v="85.000000000000014"/>
    <n v="775"/>
    <n v="658750.00000000012"/>
    <n v="197625.00000000003"/>
    <n v="0.3"/>
    <s v="In-store"/>
  </r>
  <r>
    <x v="3"/>
    <n v="1128299"/>
    <d v="2020-07-08T00:00:00"/>
    <s v="West"/>
    <s v="Washington"/>
    <s v="Seattle"/>
    <s v="Men's Athletic Footwear"/>
    <n v="80.000000000000014"/>
    <n v="750"/>
    <n v="600000.00000000012"/>
    <n v="150000.00000000003"/>
    <n v="0.25"/>
    <s v="In-store"/>
  </r>
  <r>
    <x v="3"/>
    <n v="1128299"/>
    <d v="2020-07-09T00:00:00"/>
    <s v="West"/>
    <s v="Washington"/>
    <s v="Seattle"/>
    <s v="Women's Street Footwear"/>
    <n v="75.000000000000014"/>
    <n v="625"/>
    <n v="468750.00000000012"/>
    <n v="117187.50000000003"/>
    <n v="0.25"/>
    <s v="In-store"/>
  </r>
  <r>
    <x v="3"/>
    <n v="1128299"/>
    <d v="2020-07-10T00:00:00"/>
    <s v="West"/>
    <s v="Washington"/>
    <s v="Seattle"/>
    <s v="Women's Athletic Footwear"/>
    <n v="75.000000000000014"/>
    <n v="575"/>
    <n v="431250.00000000006"/>
    <n v="129375.00000000001"/>
    <n v="0.3"/>
    <s v="In-store"/>
  </r>
  <r>
    <x v="3"/>
    <n v="1128299"/>
    <d v="2020-07-11T00:00:00"/>
    <s v="West"/>
    <s v="Washington"/>
    <s v="Seattle"/>
    <s v="Men's Apparel"/>
    <n v="75"/>
    <n v="575"/>
    <n v="431250"/>
    <n v="107812.5"/>
    <n v="0.25"/>
    <s v="In-store"/>
  </r>
  <r>
    <x v="3"/>
    <n v="1128299"/>
    <d v="2020-07-12T00:00:00"/>
    <s v="West"/>
    <s v="Washington"/>
    <s v="Seattle"/>
    <s v="Women's Apparel"/>
    <n v="80"/>
    <n v="400"/>
    <n v="320000"/>
    <n v="64000"/>
    <n v="0.2"/>
    <s v="In-store"/>
  </r>
  <r>
    <x v="3"/>
    <n v="1128299"/>
    <d v="2020-07-13T00:00:00"/>
    <s v="West"/>
    <s v="Washington"/>
    <s v="Seattle"/>
    <s v="Men's Street Footwear"/>
    <n v="70.000000000000014"/>
    <n v="600"/>
    <n v="420000.00000000006"/>
    <n v="126000.00000000001"/>
    <n v="0.3"/>
    <s v="In-store"/>
  </r>
  <r>
    <x v="3"/>
    <n v="1128299"/>
    <d v="2020-07-14T00:00:00"/>
    <s v="West"/>
    <s v="Washington"/>
    <s v="Seattle"/>
    <s v="Men's Athletic Footwear"/>
    <n v="75.000000000000028"/>
    <n v="600"/>
    <n v="450000.00000000017"/>
    <n v="112500.00000000004"/>
    <n v="0.25"/>
    <s v="In-store"/>
  </r>
  <r>
    <x v="3"/>
    <n v="1128299"/>
    <d v="2020-07-15T00:00:00"/>
    <s v="West"/>
    <s v="Washington"/>
    <s v="Seattle"/>
    <s v="Women's Street Footwear"/>
    <n v="70.000000000000014"/>
    <n v="450"/>
    <n v="315000.00000000006"/>
    <n v="78750.000000000015"/>
    <n v="0.25"/>
    <s v="In-store"/>
  </r>
  <r>
    <x v="3"/>
    <n v="1128299"/>
    <d v="2020-07-16T00:00:00"/>
    <s v="West"/>
    <s v="Washington"/>
    <s v="Seattle"/>
    <s v="Women's Athletic Footwear"/>
    <n v="70.000000000000014"/>
    <n v="400"/>
    <n v="280000.00000000006"/>
    <n v="84000.000000000015"/>
    <n v="0.3"/>
    <s v="In-store"/>
  </r>
  <r>
    <x v="3"/>
    <n v="1128299"/>
    <d v="2020-07-17T00:00:00"/>
    <s v="West"/>
    <s v="Washington"/>
    <s v="Seattle"/>
    <s v="Men's Apparel"/>
    <n v="80.000000000000014"/>
    <n v="425"/>
    <n v="340000.00000000006"/>
    <n v="85000.000000000015"/>
    <n v="0.25"/>
    <s v="In-store"/>
  </r>
  <r>
    <x v="3"/>
    <n v="1128299"/>
    <d v="2020-07-18T00:00:00"/>
    <s v="West"/>
    <s v="Washington"/>
    <s v="Seattle"/>
    <s v="Women's Apparel"/>
    <n v="65"/>
    <n v="450"/>
    <n v="292500"/>
    <n v="58500"/>
    <n v="0.2"/>
    <s v="In-store"/>
  </r>
  <r>
    <x v="3"/>
    <n v="1128299"/>
    <d v="2020-07-19T00:00:00"/>
    <s v="West"/>
    <s v="Washington"/>
    <s v="Seattle"/>
    <s v="Men's Street Footwear"/>
    <n v="60.000000000000007"/>
    <n v="550"/>
    <n v="330000.00000000006"/>
    <n v="99000.000000000015"/>
    <n v="0.3"/>
    <s v="In-store"/>
  </r>
  <r>
    <x v="3"/>
    <n v="1128299"/>
    <d v="2020-07-20T00:00:00"/>
    <s v="West"/>
    <s v="Washington"/>
    <s v="Seattle"/>
    <s v="Men's Athletic Footwear"/>
    <n v="65.000000000000014"/>
    <n v="550"/>
    <n v="357500.00000000006"/>
    <n v="89375.000000000015"/>
    <n v="0.25"/>
    <s v="In-store"/>
  </r>
  <r>
    <x v="3"/>
    <n v="1128299"/>
    <d v="2020-07-21T00:00:00"/>
    <s v="West"/>
    <s v="Washington"/>
    <s v="Seattle"/>
    <s v="Women's Street Footwear"/>
    <n v="60.000000000000007"/>
    <n v="375"/>
    <n v="225000.00000000003"/>
    <n v="56250.000000000007"/>
    <n v="0.25"/>
    <s v="In-store"/>
  </r>
  <r>
    <x v="3"/>
    <n v="1128299"/>
    <d v="2020-07-22T00:00:00"/>
    <s v="West"/>
    <s v="Washington"/>
    <s v="Seattle"/>
    <s v="Women's Athletic Footwear"/>
    <n v="60.000000000000007"/>
    <n v="350"/>
    <n v="210000.00000000003"/>
    <n v="63000.000000000007"/>
    <n v="0.3"/>
    <s v="In-store"/>
  </r>
  <r>
    <x v="3"/>
    <n v="1128299"/>
    <d v="2020-07-23T00:00:00"/>
    <s v="West"/>
    <s v="Washington"/>
    <s v="Seattle"/>
    <s v="Men's Apparel"/>
    <n v="70"/>
    <n v="325"/>
    <n v="227500"/>
    <n v="56875"/>
    <n v="0.25"/>
    <s v="In-store"/>
  </r>
  <r>
    <x v="3"/>
    <n v="1128299"/>
    <d v="2020-07-24T00:00:00"/>
    <s v="West"/>
    <s v="Washington"/>
    <s v="Seattle"/>
    <s v="Women's Apparel"/>
    <n v="75.000000000000014"/>
    <n v="375"/>
    <n v="281250.00000000006"/>
    <n v="56250.000000000015"/>
    <n v="0.2"/>
    <s v="In-store"/>
  </r>
  <r>
    <x v="3"/>
    <n v="1128299"/>
    <d v="2020-07-25T00:00:00"/>
    <s v="West"/>
    <s v="Washington"/>
    <s v="Seattle"/>
    <s v="Men's Street Footwear"/>
    <n v="60.000000000000007"/>
    <n v="600"/>
    <n v="360000.00000000006"/>
    <n v="108000.00000000001"/>
    <n v="0.3"/>
    <s v="In-store"/>
  </r>
  <r>
    <x v="3"/>
    <n v="1128299"/>
    <d v="2020-07-26T00:00:00"/>
    <s v="West"/>
    <s v="Washington"/>
    <s v="Seattle"/>
    <s v="Men's Athletic Footwear"/>
    <n v="65.000000000000014"/>
    <n v="625"/>
    <n v="406250.00000000012"/>
    <n v="101562.50000000003"/>
    <n v="0.25"/>
    <s v="In-store"/>
  </r>
  <r>
    <x v="3"/>
    <n v="1128299"/>
    <d v="2020-07-27T00:00:00"/>
    <s v="West"/>
    <s v="Washington"/>
    <s v="Seattle"/>
    <s v="Women's Street Footwear"/>
    <n v="60.000000000000007"/>
    <n v="475"/>
    <n v="285000.00000000006"/>
    <n v="71250.000000000015"/>
    <n v="0.25"/>
    <s v="In-store"/>
  </r>
  <r>
    <x v="3"/>
    <n v="1128299"/>
    <d v="2020-07-28T00:00:00"/>
    <s v="West"/>
    <s v="Washington"/>
    <s v="Seattle"/>
    <s v="Women's Athletic Footwear"/>
    <n v="70.000000000000014"/>
    <n v="450"/>
    <n v="315000.00000000006"/>
    <n v="94500.000000000015"/>
    <n v="0.3"/>
    <s v="In-store"/>
  </r>
  <r>
    <x v="3"/>
    <n v="1128299"/>
    <d v="2020-07-29T00:00:00"/>
    <s v="West"/>
    <s v="Washington"/>
    <s v="Seattle"/>
    <s v="Men's Apparel"/>
    <n v="90.000000000000014"/>
    <n v="425"/>
    <n v="382500.00000000006"/>
    <n v="95625.000000000015"/>
    <n v="0.25"/>
    <s v="In-store"/>
  </r>
  <r>
    <x v="3"/>
    <n v="1128299"/>
    <d v="2020-07-30T00:00:00"/>
    <s v="West"/>
    <s v="Washington"/>
    <s v="Seattle"/>
    <s v="Women's Apparel"/>
    <n v="95.000000000000014"/>
    <n v="550"/>
    <n v="522500.00000000006"/>
    <n v="104500.00000000001"/>
    <n v="0.2"/>
    <s v="In-store"/>
  </r>
  <r>
    <x v="3"/>
    <n v="1128299"/>
    <d v="2020-07-31T00:00:00"/>
    <s v="West"/>
    <s v="Washington"/>
    <s v="Seattle"/>
    <s v="Men's Street Footwear"/>
    <n v="80.000000000000014"/>
    <n v="750"/>
    <n v="600000.00000000012"/>
    <n v="180000.00000000003"/>
    <n v="0.3"/>
    <s v="In-store"/>
  </r>
  <r>
    <x v="3"/>
    <n v="1128299"/>
    <d v="2020-08-01T00:00:00"/>
    <s v="West"/>
    <s v="Washington"/>
    <s v="Seattle"/>
    <s v="Men's Athletic Footwear"/>
    <n v="85.000000000000014"/>
    <n v="750"/>
    <n v="637500.00000000012"/>
    <n v="159375.00000000003"/>
    <n v="0.25"/>
    <s v="In-store"/>
  </r>
  <r>
    <x v="3"/>
    <n v="1128299"/>
    <d v="2020-08-02T00:00:00"/>
    <s v="West"/>
    <s v="Washington"/>
    <s v="Seattle"/>
    <s v="Women's Street Footwear"/>
    <n v="80.000000000000014"/>
    <n v="550"/>
    <n v="440000.00000000006"/>
    <n v="110000.00000000001"/>
    <n v="0.25"/>
    <s v="In-store"/>
  </r>
  <r>
    <x v="3"/>
    <n v="1128299"/>
    <d v="2020-08-03T00:00:00"/>
    <s v="West"/>
    <s v="Washington"/>
    <s v="Seattle"/>
    <s v="Women's Athletic Footwear"/>
    <n v="80.000000000000014"/>
    <n v="550"/>
    <n v="440000.00000000006"/>
    <n v="132000"/>
    <n v="0.3"/>
    <s v="In-store"/>
  </r>
  <r>
    <x v="3"/>
    <n v="1128299"/>
    <d v="2020-08-04T00:00:00"/>
    <s v="West"/>
    <s v="Washington"/>
    <s v="Seattle"/>
    <s v="Men's Apparel"/>
    <n v="90.000000000000014"/>
    <n v="475"/>
    <n v="427500.00000000006"/>
    <n v="106875.00000000001"/>
    <n v="0.25"/>
    <s v="In-store"/>
  </r>
  <r>
    <x v="3"/>
    <n v="1128299"/>
    <d v="2020-08-05T00:00:00"/>
    <s v="West"/>
    <s v="Washington"/>
    <s v="Seattle"/>
    <s v="Women's Apparel"/>
    <n v="95.000000000000014"/>
    <n v="575"/>
    <n v="546250.00000000012"/>
    <n v="109250.00000000003"/>
    <n v="0.2"/>
    <s v="In-store"/>
  </r>
  <r>
    <x v="0"/>
    <n v="1185732"/>
    <d v="2020-08-06T00:00:00"/>
    <s v="West"/>
    <s v="Washington"/>
    <s v="Seattle"/>
    <s v="Men's Street Footwear"/>
    <n v="45"/>
    <n v="1050"/>
    <n v="472500"/>
    <n v="212625"/>
    <n v="0.45"/>
    <s v="In-store"/>
  </r>
  <r>
    <x v="0"/>
    <n v="1185732"/>
    <d v="2020-08-07T00:00:00"/>
    <s v="West"/>
    <s v="Washington"/>
    <s v="Seattle"/>
    <s v="Men's Athletic Footwear"/>
    <n v="45"/>
    <n v="850"/>
    <n v="382500"/>
    <n v="133875"/>
    <n v="0.35"/>
    <s v="In-store"/>
  </r>
  <r>
    <x v="0"/>
    <n v="1185732"/>
    <d v="2020-08-08T00:00:00"/>
    <s v="West"/>
    <s v="Washington"/>
    <s v="Seattle"/>
    <s v="Women's Street Footwear"/>
    <n v="35"/>
    <n v="850"/>
    <n v="297500"/>
    <n v="74375"/>
    <n v="0.25"/>
    <s v="In-store"/>
  </r>
  <r>
    <x v="0"/>
    <n v="1185732"/>
    <d v="2020-08-09T00:00:00"/>
    <s v="West"/>
    <s v="Washington"/>
    <s v="Seattle"/>
    <s v="Women's Athletic Footwear"/>
    <n v="40"/>
    <n v="700"/>
    <n v="280000"/>
    <n v="84000"/>
    <n v="0.3"/>
    <s v="In-store"/>
  </r>
  <r>
    <x v="0"/>
    <n v="1185732"/>
    <d v="2020-08-10T00:00:00"/>
    <s v="Southeast"/>
    <s v="Florida"/>
    <s v="Miami"/>
    <s v="Men's Apparel"/>
    <n v="55.000000000000007"/>
    <n v="750"/>
    <n v="412500.00000000006"/>
    <n v="144375"/>
    <n v="0.35"/>
    <s v="In-store"/>
  </r>
  <r>
    <x v="0"/>
    <n v="1185732"/>
    <d v="2020-08-11T00:00:00"/>
    <s v="Southeast"/>
    <s v="Florida"/>
    <s v="Miami"/>
    <s v="Women's Apparel"/>
    <n v="45"/>
    <n v="850"/>
    <n v="382500"/>
    <n v="191250"/>
    <n v="0.5"/>
    <s v="In-store"/>
  </r>
  <r>
    <x v="0"/>
    <n v="1185732"/>
    <d v="2020-08-12T00:00:00"/>
    <s v="Southeast"/>
    <s v="Florida"/>
    <s v="Miami"/>
    <s v="Men's Street Footwear"/>
    <n v="45"/>
    <n v="1100"/>
    <n v="495000"/>
    <n v="222750"/>
    <n v="0.45"/>
    <s v="In-store"/>
  </r>
  <r>
    <x v="0"/>
    <n v="1185732"/>
    <d v="2020-08-13T00:00:00"/>
    <s v="Southeast"/>
    <s v="Florida"/>
    <s v="Miami"/>
    <s v="Men's Athletic Footwear"/>
    <n v="45"/>
    <n v="750"/>
    <n v="337500"/>
    <n v="118124.99999999999"/>
    <n v="0.35"/>
    <s v="In-store"/>
  </r>
  <r>
    <x v="0"/>
    <n v="1185732"/>
    <d v="2020-08-14T00:00:00"/>
    <s v="Southeast"/>
    <s v="Florida"/>
    <s v="Miami"/>
    <s v="Women's Street Footwear"/>
    <n v="35"/>
    <n v="800"/>
    <n v="280000"/>
    <n v="70000"/>
    <n v="0.25"/>
    <s v="In-store"/>
  </r>
  <r>
    <x v="3"/>
    <n v="1185732"/>
    <d v="2020-08-15T00:00:00"/>
    <s v="Southeast"/>
    <s v="Florida"/>
    <s v="Miami"/>
    <s v="Women's Athletic Footwear"/>
    <n v="40"/>
    <n v="675"/>
    <n v="270000"/>
    <n v="81000"/>
    <n v="0.3"/>
    <s v="In-store"/>
  </r>
  <r>
    <x v="0"/>
    <n v="1185732"/>
    <d v="2020-08-16T00:00:00"/>
    <s v="Southeast"/>
    <s v="Florida"/>
    <s v="Miami"/>
    <s v="Men's Apparel"/>
    <n v="55.000000000000007"/>
    <n v="750"/>
    <n v="412500.00000000006"/>
    <n v="144375"/>
    <n v="0.35"/>
    <s v="In-store"/>
  </r>
  <r>
    <x v="0"/>
    <n v="1185732"/>
    <d v="2020-08-17T00:00:00"/>
    <s v="Southeast"/>
    <s v="Florida"/>
    <s v="Miami"/>
    <s v="Women's Apparel"/>
    <n v="45"/>
    <n v="850"/>
    <n v="382500"/>
    <n v="191250"/>
    <n v="0.5"/>
    <s v="In-store"/>
  </r>
  <r>
    <x v="0"/>
    <n v="1185732"/>
    <d v="2020-08-18T00:00:00"/>
    <s v="Southeast"/>
    <s v="Florida"/>
    <s v="Miami"/>
    <s v="Men's Street Footwear"/>
    <n v="45"/>
    <n v="1070"/>
    <n v="481500"/>
    <n v="216675"/>
    <n v="0.45"/>
    <s v="In-store"/>
  </r>
  <r>
    <x v="0"/>
    <n v="1185732"/>
    <d v="2020-08-19T00:00:00"/>
    <s v="Southeast"/>
    <s v="Florida"/>
    <s v="Miami"/>
    <s v="Men's Athletic Footwear"/>
    <n v="45"/>
    <n v="750"/>
    <n v="337500"/>
    <n v="118124.99999999999"/>
    <n v="0.35"/>
    <s v="In-store"/>
  </r>
  <r>
    <x v="0"/>
    <n v="1185732"/>
    <d v="2020-08-20T00:00:00"/>
    <s v="Southeast"/>
    <s v="Florida"/>
    <s v="Miami"/>
    <s v="Women's Street Footwear"/>
    <n v="35"/>
    <n v="775"/>
    <n v="271250"/>
    <n v="67812.5"/>
    <n v="0.25"/>
    <s v="In-store"/>
  </r>
  <r>
    <x v="0"/>
    <n v="1185732"/>
    <d v="2020-08-21T00:00:00"/>
    <s v="Southeast"/>
    <s v="Florida"/>
    <s v="Miami"/>
    <s v="Women's Athletic Footwear"/>
    <n v="40"/>
    <n v="625"/>
    <n v="250000"/>
    <n v="75000"/>
    <n v="0.3"/>
    <s v="In-store"/>
  </r>
  <r>
    <x v="0"/>
    <n v="1185732"/>
    <d v="2020-08-22T00:00:00"/>
    <s v="Southeast"/>
    <s v="Florida"/>
    <s v="Miami"/>
    <s v="Men's Apparel"/>
    <n v="55.000000000000007"/>
    <n v="675"/>
    <n v="371250.00000000006"/>
    <n v="129937.50000000001"/>
    <n v="0.35"/>
    <s v="In-store"/>
  </r>
  <r>
    <x v="0"/>
    <n v="1185732"/>
    <d v="2020-08-23T00:00:00"/>
    <s v="Southeast"/>
    <s v="Florida"/>
    <s v="Miami"/>
    <s v="Women's Apparel"/>
    <n v="45"/>
    <n v="775"/>
    <n v="348750"/>
    <n v="174375"/>
    <n v="0.5"/>
    <s v="In-store"/>
  </r>
  <r>
    <x v="0"/>
    <n v="1185732"/>
    <d v="2020-04-24T00:00:00"/>
    <s v="Southeast"/>
    <s v="Florida"/>
    <s v="Miami"/>
    <s v="Men's Street Footwear"/>
    <n v="45"/>
    <n v="1025"/>
    <n v="461250"/>
    <n v="207562.5"/>
    <n v="0.45"/>
    <s v="In-store"/>
  </r>
  <r>
    <x v="0"/>
    <n v="1185732"/>
    <d v="2020-04-24T00:00:00"/>
    <s v="Southeast"/>
    <s v="Florida"/>
    <s v="Miami"/>
    <s v="Men's Athletic Footwear"/>
    <n v="45"/>
    <n v="725"/>
    <n v="326250"/>
    <n v="114187.5"/>
    <n v="0.35"/>
    <s v="In-store"/>
  </r>
  <r>
    <x v="3"/>
    <n v="1185732"/>
    <d v="2020-04-24T00:00:00"/>
    <s v="Southeast"/>
    <s v="Florida"/>
    <s v="Miami"/>
    <s v="Women's Street Footwear"/>
    <n v="35"/>
    <n v="725"/>
    <n v="253750"/>
    <n v="63437.5"/>
    <n v="0.25"/>
    <s v="In-store"/>
  </r>
  <r>
    <x v="3"/>
    <n v="1185732"/>
    <d v="2020-04-24T00:00:00"/>
    <s v="Southeast"/>
    <s v="Florida"/>
    <s v="Miami"/>
    <s v="Women's Athletic Footwear"/>
    <n v="40"/>
    <n v="650"/>
    <n v="260000"/>
    <n v="78000"/>
    <n v="0.3"/>
    <s v="In-store"/>
  </r>
  <r>
    <x v="3"/>
    <n v="1185732"/>
    <d v="2020-04-24T00:00:00"/>
    <s v="Southeast"/>
    <s v="Florida"/>
    <s v="Miami"/>
    <s v="Men's Apparel"/>
    <n v="55.000000000000007"/>
    <n v="675"/>
    <n v="371250.00000000006"/>
    <n v="129937.50000000001"/>
    <n v="0.35"/>
    <s v="In-store"/>
  </r>
  <r>
    <x v="3"/>
    <n v="1185732"/>
    <d v="2020-04-24T00:00:00"/>
    <s v="Southeast"/>
    <s v="Florida"/>
    <s v="Miami"/>
    <s v="Women's Apparel"/>
    <n v="45"/>
    <n v="800"/>
    <n v="360000"/>
    <n v="180000"/>
    <n v="0.5"/>
    <s v="In-store"/>
  </r>
  <r>
    <x v="3"/>
    <n v="1185732"/>
    <d v="2020-04-24T00:00:00"/>
    <s v="Southeast"/>
    <s v="Florida"/>
    <s v="Miami"/>
    <s v="Men's Street Footwear"/>
    <n v="55.000000000000007"/>
    <n v="1070"/>
    <n v="588500.00000000012"/>
    <n v="264825.00000000006"/>
    <n v="0.45"/>
    <s v="In-store"/>
  </r>
  <r>
    <x v="3"/>
    <n v="1185732"/>
    <d v="2020-04-24T00:00:00"/>
    <s v="Southeast"/>
    <s v="Florida"/>
    <s v="Miami"/>
    <s v="Men's Athletic Footwear"/>
    <n v="55.000000000000007"/>
    <n v="775"/>
    <n v="426250.00000000006"/>
    <n v="149187.5"/>
    <n v="0.35"/>
    <s v="In-store"/>
  </r>
  <r>
    <x v="3"/>
    <n v="1185732"/>
    <d v="2020-04-24T00:00:00"/>
    <s v="Southeast"/>
    <s v="Florida"/>
    <s v="Miami"/>
    <s v="Women's Street Footwear"/>
    <n v="50"/>
    <n v="750"/>
    <n v="375000"/>
    <n v="93750"/>
    <n v="0.25"/>
    <s v="In-store"/>
  </r>
  <r>
    <x v="3"/>
    <n v="1185732"/>
    <d v="2020-04-24T00:00:00"/>
    <s v="Southeast"/>
    <s v="Florida"/>
    <s v="Miami"/>
    <s v="Women's Athletic Footwear"/>
    <n v="50"/>
    <n v="700"/>
    <n v="350000"/>
    <n v="105000"/>
    <n v="0.3"/>
    <s v="In-store"/>
  </r>
  <r>
    <x v="3"/>
    <n v="1185732"/>
    <d v="2020-04-24T00:00:00"/>
    <s v="Southeast"/>
    <s v="Florida"/>
    <s v="Miami"/>
    <s v="Men's Apparel"/>
    <n v="60"/>
    <n v="725"/>
    <n v="435000"/>
    <n v="152250"/>
    <n v="0.35"/>
    <s v="In-store"/>
  </r>
  <r>
    <x v="3"/>
    <n v="1185732"/>
    <d v="2020-04-24T00:00:00"/>
    <s v="Southeast"/>
    <s v="Florida"/>
    <s v="Miami"/>
    <s v="Women's Apparel"/>
    <n v="65"/>
    <n v="825"/>
    <n v="536250"/>
    <n v="268125"/>
    <n v="0.5"/>
    <s v="In-store"/>
  </r>
  <r>
    <x v="3"/>
    <n v="1185732"/>
    <d v="2020-04-24T00:00:00"/>
    <s v="Southeast"/>
    <s v="Florida"/>
    <s v="Miami"/>
    <s v="Men's Street Footwear"/>
    <n v="60"/>
    <n v="1075"/>
    <n v="645000"/>
    <n v="290250"/>
    <n v="0.45"/>
    <s v="In-store"/>
  </r>
  <r>
    <x v="3"/>
    <n v="1185732"/>
    <d v="2020-04-24T00:00:00"/>
    <s v="Southeast"/>
    <s v="Florida"/>
    <s v="Miami"/>
    <s v="Men's Athletic Footwear"/>
    <n v="55.000000000000007"/>
    <n v="825"/>
    <n v="453750.00000000006"/>
    <n v="158812.5"/>
    <n v="0.35"/>
    <s v="In-store"/>
  </r>
  <r>
    <x v="3"/>
    <n v="1185732"/>
    <d v="2020-09-07T00:00:00"/>
    <s v="Southeast"/>
    <s v="Florida"/>
    <s v="Miami"/>
    <s v="Women's Street Footwear"/>
    <n v="50"/>
    <n v="800"/>
    <n v="400000"/>
    <n v="100000"/>
    <n v="0.25"/>
    <s v="In-store"/>
  </r>
  <r>
    <x v="3"/>
    <n v="1185732"/>
    <d v="2020-09-08T00:00:00"/>
    <s v="Southeast"/>
    <s v="Florida"/>
    <s v="Miami"/>
    <s v="Women's Athletic Footwear"/>
    <n v="50"/>
    <n v="775"/>
    <n v="387500"/>
    <n v="116250"/>
    <n v="0.3"/>
    <s v="In-store"/>
  </r>
  <r>
    <x v="3"/>
    <n v="1185732"/>
    <d v="2020-09-09T00:00:00"/>
    <s v="Southeast"/>
    <s v="Florida"/>
    <s v="Miami"/>
    <s v="Men's Apparel"/>
    <n v="65"/>
    <n v="775"/>
    <n v="503750"/>
    <n v="176312.5"/>
    <n v="0.35"/>
    <s v="In-store"/>
  </r>
  <r>
    <x v="3"/>
    <n v="1185732"/>
    <d v="2020-09-10T00:00:00"/>
    <s v="Southeast"/>
    <s v="Florida"/>
    <s v="Miami"/>
    <s v="Women's Apparel"/>
    <n v="70"/>
    <n v="925"/>
    <n v="647500"/>
    <n v="323750"/>
    <n v="0.5"/>
    <s v="In-store"/>
  </r>
  <r>
    <x v="3"/>
    <n v="1185732"/>
    <d v="2020-09-11T00:00:00"/>
    <s v="Southeast"/>
    <s v="Florida"/>
    <s v="Miami"/>
    <s v="Men's Street Footwear"/>
    <n v="65"/>
    <n v="1150"/>
    <n v="747500"/>
    <n v="336375"/>
    <n v="0.45"/>
    <s v="In-store"/>
  </r>
  <r>
    <x v="3"/>
    <n v="1185732"/>
    <d v="2020-09-12T00:00:00"/>
    <s v="Southeast"/>
    <s v="Florida"/>
    <s v="Miami"/>
    <s v="Men's Athletic Footwear"/>
    <n v="60.000000000000007"/>
    <n v="900"/>
    <n v="540000.00000000012"/>
    <n v="189000.00000000003"/>
    <n v="0.35"/>
    <s v="In-store"/>
  </r>
  <r>
    <x v="3"/>
    <n v="1185732"/>
    <d v="2020-09-13T00:00:00"/>
    <s v="Southeast"/>
    <s v="Florida"/>
    <s v="Miami"/>
    <s v="Women's Street Footwear"/>
    <n v="55.000000000000007"/>
    <n v="825"/>
    <n v="453750.00000000006"/>
    <n v="113437.50000000001"/>
    <n v="0.25"/>
    <s v="In-store"/>
  </r>
  <r>
    <x v="3"/>
    <n v="1185732"/>
    <d v="2020-09-14T00:00:00"/>
    <s v="Southeast"/>
    <s v="Florida"/>
    <s v="Miami"/>
    <s v="Women's Athletic Footwear"/>
    <n v="55.000000000000007"/>
    <n v="775"/>
    <n v="426250.00000000006"/>
    <n v="127875.00000000001"/>
    <n v="0.3"/>
    <s v="In-store"/>
  </r>
  <r>
    <x v="3"/>
    <n v="1185732"/>
    <d v="2020-09-15T00:00:00"/>
    <s v="Southeast"/>
    <s v="Florida"/>
    <s v="Miami"/>
    <s v="Men's Apparel"/>
    <n v="65"/>
    <n v="800"/>
    <n v="520000"/>
    <n v="182000"/>
    <n v="0.35"/>
    <s v="In-store"/>
  </r>
  <r>
    <x v="3"/>
    <n v="1185732"/>
    <d v="2020-09-16T00:00:00"/>
    <s v="Southeast"/>
    <s v="Florida"/>
    <s v="Miami"/>
    <s v="Women's Apparel"/>
    <n v="70"/>
    <n v="975"/>
    <n v="682500"/>
    <n v="341250"/>
    <n v="0.5"/>
    <s v="In-store"/>
  </r>
  <r>
    <x v="3"/>
    <n v="1185732"/>
    <d v="2020-09-17T00:00:00"/>
    <s v="Southeast"/>
    <s v="Florida"/>
    <s v="Miami"/>
    <s v="Men's Street Footwear"/>
    <n v="65"/>
    <n v="1125"/>
    <n v="731250"/>
    <n v="329062.5"/>
    <n v="0.45"/>
    <s v="In-store"/>
  </r>
  <r>
    <x v="3"/>
    <n v="1185732"/>
    <d v="2020-09-18T00:00:00"/>
    <s v="Southeast"/>
    <s v="Florida"/>
    <s v="Miami"/>
    <s v="Men's Athletic Footwear"/>
    <n v="60.000000000000007"/>
    <n v="900"/>
    <n v="540000.00000000012"/>
    <n v="189000.00000000003"/>
    <n v="0.35"/>
    <s v="In-store"/>
  </r>
  <r>
    <x v="3"/>
    <n v="1185732"/>
    <d v="2020-09-19T00:00:00"/>
    <s v="Southeast"/>
    <s v="Florida"/>
    <s v="Miami"/>
    <s v="Women's Street Footwear"/>
    <n v="55.000000000000007"/>
    <n v="825"/>
    <n v="453750.00000000006"/>
    <n v="113437.50000000001"/>
    <n v="0.25"/>
    <s v="In-store"/>
  </r>
  <r>
    <x v="0"/>
    <n v="1185732"/>
    <d v="2020-09-20T00:00:00"/>
    <s v="Southeast"/>
    <s v="Florida"/>
    <s v="Miami"/>
    <s v="Women's Athletic Footwear"/>
    <n v="45"/>
    <n v="775"/>
    <n v="348750"/>
    <n v="104625"/>
    <n v="0.3"/>
    <s v="In-store"/>
  </r>
  <r>
    <x v="0"/>
    <n v="1185732"/>
    <d v="2020-09-21T00:00:00"/>
    <s v="Southeast"/>
    <s v="Florida"/>
    <s v="Miami"/>
    <s v="Men's Apparel"/>
    <n v="55.000000000000007"/>
    <n v="750"/>
    <n v="412500.00000000006"/>
    <n v="144375"/>
    <n v="0.35"/>
    <s v="In-store"/>
  </r>
  <r>
    <x v="0"/>
    <n v="1185732"/>
    <d v="2020-09-22T00:00:00"/>
    <s v="Southeast"/>
    <s v="Florida"/>
    <s v="Miami"/>
    <s v="Women's Apparel"/>
    <n v="60.000000000000007"/>
    <n v="925"/>
    <n v="555000.00000000012"/>
    <n v="277500.00000000006"/>
    <n v="0.5"/>
    <s v="In-store"/>
  </r>
  <r>
    <x v="0"/>
    <n v="1185732"/>
    <d v="2020-09-23T00:00:00"/>
    <s v="Southeast"/>
    <s v="Florida"/>
    <s v="Miami"/>
    <s v="Men's Street Footwear"/>
    <n v="55.000000000000007"/>
    <n v="1050"/>
    <n v="577500.00000000012"/>
    <n v="259875.00000000006"/>
    <n v="0.45"/>
    <s v="In-store"/>
  </r>
  <r>
    <x v="0"/>
    <n v="1185732"/>
    <d v="2020-09-24T00:00:00"/>
    <s v="Southeast"/>
    <s v="Florida"/>
    <s v="Miami"/>
    <s v="Men's Athletic Footwear"/>
    <n v="50.000000000000014"/>
    <n v="850"/>
    <n v="425000.00000000012"/>
    <n v="148750.00000000003"/>
    <n v="0.35"/>
    <s v="In-store"/>
  </r>
  <r>
    <x v="2"/>
    <n v="1185732"/>
    <d v="2020-09-25T00:00:00"/>
    <s v="Southeast"/>
    <s v="Florida"/>
    <s v="Miami"/>
    <s v="Women's Street Footwear"/>
    <n v="45"/>
    <n v="750"/>
    <n v="337500"/>
    <n v="84375"/>
    <n v="0.25"/>
    <s v="In-store"/>
  </r>
  <r>
    <x v="2"/>
    <n v="1185732"/>
    <d v="2020-09-26T00:00:00"/>
    <s v="Southeast"/>
    <s v="Florida"/>
    <s v="Miami"/>
    <s v="Women's Athletic Footwear"/>
    <n v="45"/>
    <n v="725"/>
    <n v="326250"/>
    <n v="97875"/>
    <n v="0.3"/>
    <s v="In-store"/>
  </r>
  <r>
    <x v="2"/>
    <n v="1185732"/>
    <d v="2020-09-27T00:00:00"/>
    <s v="Southeast"/>
    <s v="Florida"/>
    <s v="Miami"/>
    <s v="Men's Apparel"/>
    <n v="55.000000000000007"/>
    <n v="725"/>
    <n v="398750.00000000006"/>
    <n v="139562.5"/>
    <n v="0.35"/>
    <s v="In-store"/>
  </r>
  <r>
    <x v="2"/>
    <n v="1185732"/>
    <d v="2020-09-28T00:00:00"/>
    <s v="Southeast"/>
    <s v="Florida"/>
    <s v="Miami"/>
    <s v="Women's Apparel"/>
    <n v="60.000000000000007"/>
    <n v="825"/>
    <n v="495000.00000000006"/>
    <n v="247500.00000000003"/>
    <n v="0.5"/>
    <s v="In-store"/>
  </r>
  <r>
    <x v="2"/>
    <n v="1185732"/>
    <d v="2020-09-29T00:00:00"/>
    <s v="Southeast"/>
    <s v="Florida"/>
    <s v="Miami"/>
    <s v="Men's Street Footwear"/>
    <n v="60.000000000000007"/>
    <n v="1000"/>
    <n v="600000.00000000012"/>
    <n v="270000.00000000006"/>
    <n v="0.45"/>
    <s v="In-store"/>
  </r>
  <r>
    <x v="2"/>
    <n v="1185732"/>
    <d v="2020-09-30T00:00:00"/>
    <s v="Southeast"/>
    <s v="Florida"/>
    <s v="Miami"/>
    <s v="Men's Athletic Footwear"/>
    <n v="50.000000000000014"/>
    <n v="825"/>
    <n v="412500.00000000012"/>
    <n v="144375.00000000003"/>
    <n v="0.35"/>
    <s v="In-store"/>
  </r>
  <r>
    <x v="2"/>
    <n v="1185732"/>
    <d v="2020-10-01T00:00:00"/>
    <s v="Southeast"/>
    <s v="Florida"/>
    <s v="Miami"/>
    <s v="Women's Street Footwear"/>
    <n v="50.000000000000014"/>
    <n v="725"/>
    <n v="362500.00000000012"/>
    <n v="90625.000000000029"/>
    <n v="0.25"/>
    <s v="In-store"/>
  </r>
  <r>
    <x v="2"/>
    <n v="1185732"/>
    <d v="2020-10-02T00:00:00"/>
    <s v="Southeast"/>
    <s v="Florida"/>
    <s v="Miami"/>
    <s v="Women's Athletic Footwear"/>
    <n v="50.000000000000014"/>
    <n v="700"/>
    <n v="350000.00000000012"/>
    <n v="105000.00000000003"/>
    <n v="0.3"/>
    <s v="In-store"/>
  </r>
  <r>
    <x v="2"/>
    <n v="1185732"/>
    <d v="2020-10-03T00:00:00"/>
    <s v="Southeast"/>
    <s v="Florida"/>
    <s v="Miami"/>
    <s v="Men's Apparel"/>
    <n v="60.000000000000007"/>
    <n v="700"/>
    <n v="420000.00000000006"/>
    <n v="147000"/>
    <n v="0.35"/>
    <s v="In-store"/>
  </r>
  <r>
    <x v="2"/>
    <n v="1185732"/>
    <d v="2020-10-04T00:00:00"/>
    <s v="Southeast"/>
    <s v="Florida"/>
    <s v="Miami"/>
    <s v="Women's Apparel"/>
    <n v="65"/>
    <n v="825"/>
    <n v="536250"/>
    <n v="268125"/>
    <n v="0.5"/>
    <s v="In-store"/>
  </r>
  <r>
    <x v="2"/>
    <n v="1185732"/>
    <d v="2020-10-05T00:00:00"/>
    <s v="Southeast"/>
    <s v="Florida"/>
    <s v="Miami"/>
    <s v="Men's Street Footwear"/>
    <n v="60.000000000000007"/>
    <n v="975"/>
    <n v="585000.00000000012"/>
    <n v="263250.00000000006"/>
    <n v="0.45"/>
    <s v="In-store"/>
  </r>
  <r>
    <x v="2"/>
    <n v="1185732"/>
    <d v="2020-10-06T00:00:00"/>
    <s v="Southeast"/>
    <s v="Florida"/>
    <s v="Miami"/>
    <s v="Men's Athletic Footwear"/>
    <n v="50.000000000000014"/>
    <n v="800"/>
    <n v="400000.00000000012"/>
    <n v="140000.00000000003"/>
    <n v="0.35"/>
    <s v="In-store"/>
  </r>
  <r>
    <x v="2"/>
    <n v="1185732"/>
    <d v="2020-10-07T00:00:00"/>
    <s v="Southeast"/>
    <s v="Florida"/>
    <s v="Miami"/>
    <s v="Women's Street Footwear"/>
    <n v="50.000000000000014"/>
    <n v="745"/>
    <n v="372500.00000000012"/>
    <n v="93125.000000000029"/>
    <n v="0.25"/>
    <s v="In-store"/>
  </r>
  <r>
    <x v="2"/>
    <n v="1185732"/>
    <d v="2020-10-08T00:00:00"/>
    <s v="Southeast"/>
    <s v="Florida"/>
    <s v="Miami"/>
    <s v="Women's Athletic Footwear"/>
    <n v="50.000000000000014"/>
    <n v="775"/>
    <n v="387500.00000000012"/>
    <n v="116250.00000000003"/>
    <n v="0.3"/>
    <s v="In-store"/>
  </r>
  <r>
    <x v="2"/>
    <n v="1185732"/>
    <d v="2020-10-09T00:00:00"/>
    <s v="Southeast"/>
    <s v="Florida"/>
    <s v="Miami"/>
    <s v="Men's Apparel"/>
    <n v="65"/>
    <n v="750"/>
    <n v="487500"/>
    <n v="170625"/>
    <n v="0.35"/>
    <s v="In-store"/>
  </r>
  <r>
    <x v="2"/>
    <n v="1185732"/>
    <d v="2020-10-10T00:00:00"/>
    <s v="Southeast"/>
    <s v="Florida"/>
    <s v="Miami"/>
    <s v="Women's Apparel"/>
    <n v="70"/>
    <n v="850"/>
    <n v="595000"/>
    <n v="297500"/>
    <n v="0.5"/>
    <s v="In-store"/>
  </r>
  <r>
    <x v="2"/>
    <n v="1185732"/>
    <d v="2020-05-24T00:00:00"/>
    <s v="Southeast"/>
    <s v="Florida"/>
    <s v="Miami"/>
    <s v="Men's Street Footwear"/>
    <n v="65"/>
    <n v="1075"/>
    <n v="698750"/>
    <n v="314437.5"/>
    <n v="0.45"/>
    <s v="In-store"/>
  </r>
  <r>
    <x v="2"/>
    <n v="1185732"/>
    <d v="2020-05-24T00:00:00"/>
    <s v="Southeast"/>
    <s v="Florida"/>
    <s v="Miami"/>
    <s v="Men's Athletic Footwear"/>
    <n v="55.000000000000007"/>
    <n v="875"/>
    <n v="481250.00000000006"/>
    <n v="168437.5"/>
    <n v="0.35"/>
    <s v="In-store"/>
  </r>
  <r>
    <x v="2"/>
    <n v="1185732"/>
    <d v="2020-05-24T00:00:00"/>
    <s v="Southeast"/>
    <s v="Florida"/>
    <s v="Miami"/>
    <s v="Women's Street Footwear"/>
    <n v="55.000000000000007"/>
    <n v="825"/>
    <n v="453750.00000000006"/>
    <n v="113437.50000000001"/>
    <n v="0.25"/>
    <s v="In-store"/>
  </r>
  <r>
    <x v="2"/>
    <n v="1185732"/>
    <d v="2020-05-24T00:00:00"/>
    <s v="Southeast"/>
    <s v="Florida"/>
    <s v="Miami"/>
    <s v="Women's Athletic Footwear"/>
    <n v="55.000000000000007"/>
    <n v="775"/>
    <n v="426250.00000000006"/>
    <n v="127875.00000000001"/>
    <n v="0.3"/>
    <s v="In-store"/>
  </r>
  <r>
    <x v="0"/>
    <n v="1185732"/>
    <d v="2020-05-24T00:00:00"/>
    <s v="Southeast"/>
    <s v="Florida"/>
    <s v="Miami"/>
    <s v="Men's Apparel"/>
    <n v="65"/>
    <n v="775"/>
    <n v="503750"/>
    <n v="176312.5"/>
    <n v="0.35"/>
    <s v="In-store"/>
  </r>
  <r>
    <x v="0"/>
    <n v="1185732"/>
    <d v="2020-05-24T00:00:00"/>
    <s v="Southeast"/>
    <s v="Florida"/>
    <s v="Miami"/>
    <s v="Women's Apparel"/>
    <n v="70"/>
    <n v="875"/>
    <n v="612500"/>
    <n v="306250"/>
    <n v="0.5"/>
    <s v="In-store"/>
  </r>
  <r>
    <x v="0"/>
    <n v="1185732"/>
    <d v="2020-10-17T00:00:00"/>
    <s v="Southeast"/>
    <s v="Florida"/>
    <s v="Miami"/>
    <s v="Men's Street Footwear"/>
    <n v="35"/>
    <n v="450"/>
    <n v="157500"/>
    <n v="55125.000000000007"/>
    <n v="0.35000000000000003"/>
    <s v="In-store"/>
  </r>
  <r>
    <x v="0"/>
    <n v="1185732"/>
    <d v="2020-10-18T00:00:00"/>
    <s v="Southeast"/>
    <s v="Florida"/>
    <s v="Miami"/>
    <s v="Men's Athletic Footwear"/>
    <n v="35"/>
    <n v="250"/>
    <n v="87500"/>
    <n v="26250"/>
    <n v="0.3"/>
    <s v="In-store"/>
  </r>
  <r>
    <x v="0"/>
    <n v="1185732"/>
    <d v="2020-10-19T00:00:00"/>
    <s v="Southeast"/>
    <s v="Florida"/>
    <s v="Miami"/>
    <s v="Women's Street Footwear"/>
    <n v="25"/>
    <n v="250"/>
    <n v="62500"/>
    <n v="18750"/>
    <n v="0.3"/>
    <s v="In-store"/>
  </r>
  <r>
    <x v="0"/>
    <n v="1185732"/>
    <d v="2020-10-20T00:00:00"/>
    <s v="Southeast"/>
    <s v="Florida"/>
    <s v="Miami"/>
    <s v="Women's Athletic Footwear"/>
    <n v="30.000000000000004"/>
    <n v="100"/>
    <n v="30000.000000000004"/>
    <n v="10500.000000000002"/>
    <n v="0.35000000000000003"/>
    <s v="In-store"/>
  </r>
  <r>
    <x v="0"/>
    <n v="1185732"/>
    <d v="2020-10-21T00:00:00"/>
    <s v="Midwest"/>
    <s v="Minnesota"/>
    <s v="Minneapolis"/>
    <s v="Men's Apparel"/>
    <n v="44.999999999999993"/>
    <n v="150"/>
    <n v="67499.999999999985"/>
    <n v="20249.999999999996"/>
    <n v="0.3"/>
    <s v="In-store"/>
  </r>
  <r>
    <x v="0"/>
    <n v="1185732"/>
    <d v="2020-10-22T00:00:00"/>
    <s v="Midwest"/>
    <s v="Minnesota"/>
    <s v="Minneapolis"/>
    <s v="Women's Apparel"/>
    <n v="35"/>
    <n v="250"/>
    <n v="87500"/>
    <n v="39375"/>
    <n v="0.45"/>
    <s v="In-store"/>
  </r>
  <r>
    <x v="0"/>
    <n v="1185732"/>
    <d v="2020-10-23T00:00:00"/>
    <s v="Midwest"/>
    <s v="Minnesota"/>
    <s v="Minneapolis"/>
    <s v="Men's Street Footwear"/>
    <n v="35"/>
    <n v="500"/>
    <n v="175000"/>
    <n v="61250.000000000007"/>
    <n v="0.35000000000000003"/>
    <s v="In-store"/>
  </r>
  <r>
    <x v="0"/>
    <n v="1185732"/>
    <d v="2020-10-24T00:00:00"/>
    <s v="Midwest"/>
    <s v="Minnesota"/>
    <s v="Minneapolis"/>
    <s v="Men's Athletic Footwear"/>
    <n v="35"/>
    <n v="150"/>
    <n v="52500"/>
    <n v="15750"/>
    <n v="0.3"/>
    <s v="In-store"/>
  </r>
  <r>
    <x v="0"/>
    <n v="1185732"/>
    <d v="2020-10-25T00:00:00"/>
    <s v="Midwest"/>
    <s v="Minnesota"/>
    <s v="Minneapolis"/>
    <s v="Women's Street Footwear"/>
    <n v="25"/>
    <n v="200"/>
    <n v="50000"/>
    <n v="15000"/>
    <n v="0.3"/>
    <s v="In-store"/>
  </r>
  <r>
    <x v="0"/>
    <n v="1185732"/>
    <d v="2020-10-26T00:00:00"/>
    <s v="Midwest"/>
    <s v="Minnesota"/>
    <s v="Minneapolis"/>
    <s v="Women's Athletic Footwear"/>
    <n v="30.000000000000004"/>
    <n v="75"/>
    <n v="22500.000000000004"/>
    <n v="7875.0000000000018"/>
    <n v="0.35000000000000003"/>
    <s v="In-store"/>
  </r>
  <r>
    <x v="0"/>
    <n v="1185732"/>
    <d v="2020-10-27T00:00:00"/>
    <s v="Midwest"/>
    <s v="Minnesota"/>
    <s v="Minneapolis"/>
    <s v="Men's Apparel"/>
    <n v="44.999999999999993"/>
    <n v="150"/>
    <n v="67499.999999999985"/>
    <n v="20249.999999999996"/>
    <n v="0.3"/>
    <s v="In-store"/>
  </r>
  <r>
    <x v="0"/>
    <n v="1185732"/>
    <d v="2020-10-28T00:00:00"/>
    <s v="Midwest"/>
    <s v="Minnesota"/>
    <s v="Minneapolis"/>
    <s v="Women's Apparel"/>
    <n v="35"/>
    <n v="225"/>
    <n v="78750"/>
    <n v="35437.5"/>
    <n v="0.45"/>
    <s v="In-store"/>
  </r>
  <r>
    <x v="0"/>
    <n v="1185732"/>
    <d v="2020-10-29T00:00:00"/>
    <s v="Midwest"/>
    <s v="Minnesota"/>
    <s v="Minneapolis"/>
    <s v="Men's Street Footwear"/>
    <n v="40"/>
    <n v="445"/>
    <n v="178000"/>
    <n v="62300.000000000007"/>
    <n v="0.35000000000000003"/>
    <s v="In-store"/>
  </r>
  <r>
    <x v="0"/>
    <n v="1185732"/>
    <d v="2020-10-30T00:00:00"/>
    <s v="Midwest"/>
    <s v="Minnesota"/>
    <s v="Minneapolis"/>
    <s v="Men's Athletic Footwear"/>
    <n v="40"/>
    <n v="125"/>
    <n v="50000"/>
    <n v="15000"/>
    <n v="0.3"/>
    <s v="In-store"/>
  </r>
  <r>
    <x v="0"/>
    <n v="1185732"/>
    <d v="2020-10-31T00:00:00"/>
    <s v="Midwest"/>
    <s v="Minnesota"/>
    <s v="Minneapolis"/>
    <s v="Women's Street Footwear"/>
    <n v="30.000000000000004"/>
    <n v="175"/>
    <n v="52500.000000000007"/>
    <n v="15750.000000000002"/>
    <n v="0.3"/>
    <s v="In-store"/>
  </r>
  <r>
    <x v="0"/>
    <n v="1185732"/>
    <d v="2020-11-01T00:00:00"/>
    <s v="Midwest"/>
    <s v="Minnesota"/>
    <s v="Minneapolis"/>
    <s v="Women's Athletic Footwear"/>
    <n v="35"/>
    <n v="25"/>
    <n v="8750"/>
    <n v="3062.5000000000005"/>
    <n v="0.35000000000000003"/>
    <s v="In-store"/>
  </r>
  <r>
    <x v="0"/>
    <n v="1185732"/>
    <d v="2020-11-02T00:00:00"/>
    <s v="Midwest"/>
    <s v="Minnesota"/>
    <s v="Minneapolis"/>
    <s v="Men's Apparel"/>
    <n v="50"/>
    <n v="75"/>
    <n v="37500"/>
    <n v="11250"/>
    <n v="0.3"/>
    <s v="In-store"/>
  </r>
  <r>
    <x v="0"/>
    <n v="1185732"/>
    <d v="2020-11-03T00:00:00"/>
    <s v="Midwest"/>
    <s v="Minnesota"/>
    <s v="Minneapolis"/>
    <s v="Women's Apparel"/>
    <n v="40"/>
    <n v="175"/>
    <n v="70000"/>
    <n v="31500"/>
    <n v="0.45"/>
    <s v="In-store"/>
  </r>
  <r>
    <x v="0"/>
    <n v="1185732"/>
    <d v="2020-11-04T00:00:00"/>
    <s v="Midwest"/>
    <s v="Minnesota"/>
    <s v="Minneapolis"/>
    <s v="Men's Street Footwear"/>
    <n v="40"/>
    <n v="400"/>
    <n v="160000"/>
    <n v="56000.000000000007"/>
    <n v="0.35000000000000003"/>
    <s v="In-store"/>
  </r>
  <r>
    <x v="0"/>
    <n v="1185732"/>
    <d v="2020-11-05T00:00:00"/>
    <s v="Midwest"/>
    <s v="Minnesota"/>
    <s v="Minneapolis"/>
    <s v="Men's Athletic Footwear"/>
    <n v="40"/>
    <n v="100"/>
    <n v="40000"/>
    <n v="12000"/>
    <n v="0.3"/>
    <s v="In-store"/>
  </r>
  <r>
    <x v="0"/>
    <n v="1185732"/>
    <d v="2020-11-06T00:00:00"/>
    <s v="Midwest"/>
    <s v="Minnesota"/>
    <s v="Minneapolis"/>
    <s v="Women's Street Footwear"/>
    <n v="30.000000000000004"/>
    <n v="100"/>
    <n v="30000.000000000004"/>
    <n v="9000"/>
    <n v="0.3"/>
    <s v="In-store"/>
  </r>
  <r>
    <x v="0"/>
    <n v="1185732"/>
    <d v="2020-11-07T00:00:00"/>
    <s v="Midwest"/>
    <s v="Minnesota"/>
    <s v="Minneapolis"/>
    <s v="Women's Athletic Footwear"/>
    <n v="35"/>
    <n v="25"/>
    <n v="8750"/>
    <n v="3062.5000000000005"/>
    <n v="0.35000000000000003"/>
    <s v="In-store"/>
  </r>
  <r>
    <x v="0"/>
    <n v="1185732"/>
    <d v="2020-11-08T00:00:00"/>
    <s v="Midwest"/>
    <s v="Minnesota"/>
    <s v="Minneapolis"/>
    <s v="Men's Apparel"/>
    <n v="50"/>
    <n v="50"/>
    <n v="25000"/>
    <n v="7500"/>
    <n v="0.3"/>
    <s v="In-store"/>
  </r>
  <r>
    <x v="0"/>
    <n v="1185732"/>
    <d v="2020-11-09T00:00:00"/>
    <s v="Midwest"/>
    <s v="Minnesota"/>
    <s v="Minneapolis"/>
    <s v="Women's Apparel"/>
    <n v="40"/>
    <n v="175"/>
    <n v="70000"/>
    <n v="31500"/>
    <n v="0.45"/>
    <s v="In-store"/>
  </r>
  <r>
    <x v="0"/>
    <n v="1185732"/>
    <d v="2020-11-10T00:00:00"/>
    <s v="Midwest"/>
    <s v="Minnesota"/>
    <s v="Minneapolis"/>
    <s v="Men's Street Footwear"/>
    <n v="50"/>
    <n v="445"/>
    <n v="222500"/>
    <n v="77875.000000000015"/>
    <n v="0.35000000000000003"/>
    <s v="In-store"/>
  </r>
  <r>
    <x v="0"/>
    <n v="1185732"/>
    <d v="2020-11-11T00:00:00"/>
    <s v="Midwest"/>
    <s v="Minnesota"/>
    <s v="Minneapolis"/>
    <s v="Men's Athletic Footwear"/>
    <n v="45.000000000000007"/>
    <n v="150"/>
    <n v="67500.000000000015"/>
    <n v="20250.000000000004"/>
    <n v="0.3"/>
    <s v="In-store"/>
  </r>
  <r>
    <x v="0"/>
    <n v="1185732"/>
    <d v="2020-11-12T00:00:00"/>
    <s v="Midwest"/>
    <s v="Minnesota"/>
    <s v="Minneapolis"/>
    <s v="Women's Street Footwear"/>
    <n v="40"/>
    <n v="125"/>
    <n v="50000"/>
    <n v="15000"/>
    <n v="0.3"/>
    <s v="In-store"/>
  </r>
  <r>
    <x v="0"/>
    <n v="1185732"/>
    <d v="2020-11-13T00:00:00"/>
    <s v="Midwest"/>
    <s v="Minnesota"/>
    <s v="Minneapolis"/>
    <s v="Women's Athletic Footwear"/>
    <n v="40"/>
    <n v="50"/>
    <n v="20000"/>
    <n v="7000.0000000000009"/>
    <n v="0.35000000000000003"/>
    <s v="In-store"/>
  </r>
  <r>
    <x v="0"/>
    <n v="1185732"/>
    <d v="2020-11-14T00:00:00"/>
    <s v="Midwest"/>
    <s v="Minnesota"/>
    <s v="Minneapolis"/>
    <s v="Men's Apparel"/>
    <n v="54.999999999999993"/>
    <n v="75"/>
    <n v="41249.999999999993"/>
    <n v="12374.999999999998"/>
    <n v="0.3"/>
    <s v="In-store"/>
  </r>
  <r>
    <x v="0"/>
    <n v="1185732"/>
    <d v="2020-11-15T00:00:00"/>
    <s v="Midwest"/>
    <s v="Minnesota"/>
    <s v="Minneapolis"/>
    <s v="Women's Apparel"/>
    <n v="60"/>
    <n v="175"/>
    <n v="105000"/>
    <n v="47250"/>
    <n v="0.45"/>
    <s v="In-store"/>
  </r>
  <r>
    <x v="0"/>
    <n v="1185732"/>
    <d v="2020-11-16T00:00:00"/>
    <s v="Midwest"/>
    <s v="Minnesota"/>
    <s v="Minneapolis"/>
    <s v="Men's Street Footwear"/>
    <n v="45"/>
    <n v="425"/>
    <n v="191250"/>
    <n v="66937.5"/>
    <n v="0.35000000000000003"/>
    <s v="Outlet"/>
  </r>
  <r>
    <x v="0"/>
    <n v="1185732"/>
    <d v="2020-11-17T00:00:00"/>
    <s v="Midwest"/>
    <s v="Minnesota"/>
    <s v="Minneapolis"/>
    <s v="Men's Athletic Footwear"/>
    <n v="40.000000000000007"/>
    <n v="175"/>
    <n v="70000.000000000015"/>
    <n v="21000.000000000004"/>
    <n v="0.3"/>
    <s v="Outlet"/>
  </r>
  <r>
    <x v="0"/>
    <n v="1185732"/>
    <d v="2020-11-18T00:00:00"/>
    <s v="Midwest"/>
    <s v="Minnesota"/>
    <s v="Minneapolis"/>
    <s v="Women's Street Footwear"/>
    <n v="35"/>
    <n v="175"/>
    <n v="61250"/>
    <n v="18375"/>
    <n v="0.3"/>
    <s v="Outlet"/>
  </r>
  <r>
    <x v="0"/>
    <n v="1185732"/>
    <d v="2020-11-19T00:00:00"/>
    <s v="Midwest"/>
    <s v="Minnesota"/>
    <s v="Minneapolis"/>
    <s v="Women's Athletic Footwear"/>
    <n v="35"/>
    <n v="150"/>
    <n v="52500"/>
    <n v="18375"/>
    <n v="0.35000000000000003"/>
    <s v="Outlet"/>
  </r>
  <r>
    <x v="0"/>
    <n v="1185732"/>
    <d v="2020-11-20T00:00:00"/>
    <s v="Midwest"/>
    <s v="Minnesota"/>
    <s v="Minneapolis"/>
    <s v="Men's Apparel"/>
    <n v="50"/>
    <n v="150"/>
    <n v="75000"/>
    <n v="22500"/>
    <n v="0.3"/>
    <s v="Outlet"/>
  </r>
  <r>
    <x v="0"/>
    <n v="1185732"/>
    <d v="2020-11-21T00:00:00"/>
    <s v="Midwest"/>
    <s v="Minnesota"/>
    <s v="Minneapolis"/>
    <s v="Women's Apparel"/>
    <n v="55.000000000000007"/>
    <n v="325"/>
    <n v="178750.00000000003"/>
    <n v="80437.500000000015"/>
    <n v="0.45"/>
    <s v="Outlet"/>
  </r>
  <r>
    <x v="0"/>
    <n v="1185732"/>
    <d v="2020-11-22T00:00:00"/>
    <s v="Midwest"/>
    <s v="Minnesota"/>
    <s v="Minneapolis"/>
    <s v="Men's Street Footwear"/>
    <n v="50"/>
    <n v="550"/>
    <n v="275000"/>
    <n v="96250.000000000015"/>
    <n v="0.35000000000000003"/>
    <s v="Outlet"/>
  </r>
  <r>
    <x v="0"/>
    <n v="1185732"/>
    <d v="2020-11-23T00:00:00"/>
    <s v="Midwest"/>
    <s v="Minnesota"/>
    <s v="Minneapolis"/>
    <s v="Men's Athletic Footwear"/>
    <n v="45.000000000000007"/>
    <n v="300"/>
    <n v="135000.00000000003"/>
    <n v="40500.000000000007"/>
    <n v="0.3"/>
    <s v="Outlet"/>
  </r>
  <r>
    <x v="0"/>
    <n v="1185732"/>
    <d v="2020-11-24T00:00:00"/>
    <s v="Midwest"/>
    <s v="Minnesota"/>
    <s v="Minneapolis"/>
    <s v="Women's Street Footwear"/>
    <n v="40"/>
    <n v="225"/>
    <n v="90000"/>
    <n v="27000"/>
    <n v="0.3"/>
    <s v="Outlet"/>
  </r>
  <r>
    <x v="0"/>
    <n v="1185732"/>
    <d v="2020-11-25T00:00:00"/>
    <s v="Midwest"/>
    <s v="Minnesota"/>
    <s v="Minneapolis"/>
    <s v="Women's Athletic Footwear"/>
    <n v="40"/>
    <n v="175"/>
    <n v="70000"/>
    <n v="24500.000000000004"/>
    <n v="0.35000000000000003"/>
    <s v="Outlet"/>
  </r>
  <r>
    <x v="0"/>
    <n v="1185732"/>
    <d v="2020-11-26T00:00:00"/>
    <s v="Midwest"/>
    <s v="Minnesota"/>
    <s v="Minneapolis"/>
    <s v="Men's Apparel"/>
    <n v="50"/>
    <n v="200"/>
    <n v="100000"/>
    <n v="30000"/>
    <n v="0.3"/>
    <s v="Outlet"/>
  </r>
  <r>
    <x v="0"/>
    <n v="1185732"/>
    <d v="2020-11-27T00:00:00"/>
    <s v="Midwest"/>
    <s v="Minnesota"/>
    <s v="Minneapolis"/>
    <s v="Women's Apparel"/>
    <n v="55.000000000000007"/>
    <n v="375"/>
    <n v="206250.00000000003"/>
    <n v="92812.500000000015"/>
    <n v="0.45"/>
    <s v="Outlet"/>
  </r>
  <r>
    <x v="0"/>
    <n v="1185732"/>
    <d v="2020-11-28T00:00:00"/>
    <s v="Midwest"/>
    <s v="Minnesota"/>
    <s v="Minneapolis"/>
    <s v="Men's Street Footwear"/>
    <n v="50"/>
    <n v="525"/>
    <n v="262500"/>
    <n v="91875.000000000015"/>
    <n v="0.35000000000000003"/>
    <s v="Outlet"/>
  </r>
  <r>
    <x v="0"/>
    <n v="1185732"/>
    <d v="2020-11-29T00:00:00"/>
    <s v="Midwest"/>
    <s v="Minnesota"/>
    <s v="Minneapolis"/>
    <s v="Men's Athletic Footwear"/>
    <n v="45.000000000000007"/>
    <n v="300"/>
    <n v="135000.00000000003"/>
    <n v="40500.000000000007"/>
    <n v="0.3"/>
    <s v="Outlet"/>
  </r>
  <r>
    <x v="0"/>
    <n v="1185732"/>
    <d v="2020-11-30T00:00:00"/>
    <s v="Midwest"/>
    <s v="Minnesota"/>
    <s v="Minneapolis"/>
    <s v="Women's Street Footwear"/>
    <n v="40"/>
    <n v="225"/>
    <n v="90000"/>
    <n v="27000"/>
    <n v="0.3"/>
    <s v="Outlet"/>
  </r>
  <r>
    <x v="0"/>
    <n v="1185732"/>
    <d v="2020-12-01T00:00:00"/>
    <s v="Midwest"/>
    <s v="Minnesota"/>
    <s v="Minneapolis"/>
    <s v="Women's Athletic Footwear"/>
    <n v="35"/>
    <n v="175"/>
    <n v="61250"/>
    <n v="21437.500000000004"/>
    <n v="0.35000000000000003"/>
    <s v="Outlet"/>
  </r>
  <r>
    <x v="0"/>
    <n v="1185732"/>
    <d v="2020-12-02T00:00:00"/>
    <s v="Midwest"/>
    <s v="Minnesota"/>
    <s v="Minneapolis"/>
    <s v="Men's Apparel"/>
    <n v="45"/>
    <n v="150"/>
    <n v="67500"/>
    <n v="20250"/>
    <n v="0.3"/>
    <s v="Outlet"/>
  </r>
  <r>
    <x v="0"/>
    <n v="1185732"/>
    <d v="2020-12-03T00:00:00"/>
    <s v="Midwest"/>
    <s v="Minnesota"/>
    <s v="Minneapolis"/>
    <s v="Women's Apparel"/>
    <n v="50"/>
    <n v="325"/>
    <n v="162500"/>
    <n v="73125"/>
    <n v="0.45"/>
    <s v="Outlet"/>
  </r>
  <r>
    <x v="0"/>
    <n v="1185732"/>
    <d v="2020-12-04T00:00:00"/>
    <s v="Midwest"/>
    <s v="Minnesota"/>
    <s v="Minneapolis"/>
    <s v="Men's Street Footwear"/>
    <n v="45"/>
    <n v="450"/>
    <n v="202500"/>
    <n v="70875"/>
    <n v="0.35000000000000003"/>
    <s v="Outlet"/>
  </r>
  <r>
    <x v="0"/>
    <n v="1185732"/>
    <d v="2020-12-05T00:00:00"/>
    <s v="Midwest"/>
    <s v="Minnesota"/>
    <s v="Minneapolis"/>
    <s v="Men's Athletic Footwear"/>
    <n v="40.000000000000007"/>
    <n v="250"/>
    <n v="100000.00000000001"/>
    <n v="30000.000000000004"/>
    <n v="0.3"/>
    <s v="Outlet"/>
  </r>
  <r>
    <x v="0"/>
    <n v="1185732"/>
    <d v="2020-12-06T00:00:00"/>
    <s v="Midwest"/>
    <s v="Minnesota"/>
    <s v="Minneapolis"/>
    <s v="Women's Street Footwear"/>
    <n v="25"/>
    <n v="150"/>
    <n v="37500"/>
    <n v="11250"/>
    <n v="0.3"/>
    <s v="Outlet"/>
  </r>
  <r>
    <x v="0"/>
    <n v="1185732"/>
    <d v="2020-12-07T00:00:00"/>
    <s v="Midwest"/>
    <s v="Minnesota"/>
    <s v="Minneapolis"/>
    <s v="Women's Athletic Footwear"/>
    <n v="25"/>
    <n v="125"/>
    <n v="31250"/>
    <n v="10937.500000000002"/>
    <n v="0.35000000000000003"/>
    <s v="Outlet"/>
  </r>
  <r>
    <x v="0"/>
    <n v="1185732"/>
    <d v="2020-12-08T00:00:00"/>
    <s v="Midwest"/>
    <s v="Minnesota"/>
    <s v="Minneapolis"/>
    <s v="Men's Apparel"/>
    <n v="35"/>
    <n v="125"/>
    <n v="43750"/>
    <n v="13125"/>
    <n v="0.3"/>
    <s v="Outlet"/>
  </r>
  <r>
    <x v="0"/>
    <n v="1185732"/>
    <d v="2020-12-09T00:00:00"/>
    <s v="Midwest"/>
    <s v="Minnesota"/>
    <s v="Minneapolis"/>
    <s v="Women's Apparel"/>
    <n v="40"/>
    <n v="200"/>
    <n v="80000"/>
    <n v="36000"/>
    <n v="0.45"/>
    <s v="Outlet"/>
  </r>
  <r>
    <x v="0"/>
    <n v="1185732"/>
    <d v="2020-12-10T00:00:00"/>
    <s v="Midwest"/>
    <s v="Minnesota"/>
    <s v="Minneapolis"/>
    <s v="Men's Street Footwear"/>
    <n v="44.999999999999993"/>
    <n v="375"/>
    <n v="168749.99999999997"/>
    <n v="59062.499999999993"/>
    <n v="0.35000000000000003"/>
    <s v="Outlet"/>
  </r>
  <r>
    <x v="0"/>
    <n v="1185732"/>
    <d v="2020-12-11T00:00:00"/>
    <s v="Midwest"/>
    <s v="Minnesota"/>
    <s v="Minneapolis"/>
    <s v="Men's Athletic Footwear"/>
    <n v="35"/>
    <n v="200"/>
    <n v="70000"/>
    <n v="21000"/>
    <n v="0.3"/>
    <s v="Outlet"/>
  </r>
  <r>
    <x v="0"/>
    <n v="1185732"/>
    <d v="2020-12-12T00:00:00"/>
    <s v="Midwest"/>
    <s v="Minnesota"/>
    <s v="Minneapolis"/>
    <s v="Women's Street Footwear"/>
    <n v="35"/>
    <n v="100"/>
    <n v="35000"/>
    <n v="10500"/>
    <n v="0.3"/>
    <s v="Outlet"/>
  </r>
  <r>
    <x v="0"/>
    <n v="1185732"/>
    <d v="2020-12-13T00:00:00"/>
    <s v="Midwest"/>
    <s v="Minnesota"/>
    <s v="Minneapolis"/>
    <s v="Women's Athletic Footwear"/>
    <n v="35"/>
    <n v="75"/>
    <n v="26250"/>
    <n v="9187.5"/>
    <n v="0.35000000000000003"/>
    <s v="Outlet"/>
  </r>
  <r>
    <x v="0"/>
    <n v="1185732"/>
    <d v="2020-12-14T00:00:00"/>
    <s v="Midwest"/>
    <s v="Minnesota"/>
    <s v="Minneapolis"/>
    <s v="Men's Apparel"/>
    <n v="44.999999999999993"/>
    <n v="75"/>
    <n v="33749.999999999993"/>
    <n v="10124.999999999998"/>
    <n v="0.3"/>
    <s v="Outlet"/>
  </r>
  <r>
    <x v="0"/>
    <n v="1185732"/>
    <d v="2020-12-15T00:00:00"/>
    <s v="Midwest"/>
    <s v="Minnesota"/>
    <s v="Minneapolis"/>
    <s v="Women's Apparel"/>
    <n v="49.999999999999986"/>
    <n v="200"/>
    <n v="99999.999999999971"/>
    <n v="44999.999999999985"/>
    <n v="0.45"/>
    <s v="Outlet"/>
  </r>
  <r>
    <x v="0"/>
    <n v="1185732"/>
    <d v="2020-12-16T00:00:00"/>
    <s v="Midwest"/>
    <s v="Minnesota"/>
    <s v="Minneapolis"/>
    <s v="Men's Street Footwear"/>
    <n v="50"/>
    <n v="350"/>
    <n v="175000"/>
    <n v="61250.000000000007"/>
    <n v="0.35000000000000003"/>
    <s v="Outlet"/>
  </r>
  <r>
    <x v="0"/>
    <n v="1185732"/>
    <d v="2020-12-17T00:00:00"/>
    <s v="Midwest"/>
    <s v="Minnesota"/>
    <s v="Minneapolis"/>
    <s v="Men's Athletic Footwear"/>
    <n v="40"/>
    <n v="200"/>
    <n v="80000"/>
    <n v="24000"/>
    <n v="0.3"/>
    <s v="Outlet"/>
  </r>
  <r>
    <x v="0"/>
    <n v="1185732"/>
    <d v="2020-12-18T00:00:00"/>
    <s v="Midwest"/>
    <s v="Minnesota"/>
    <s v="Minneapolis"/>
    <s v="Women's Street Footwear"/>
    <n v="40"/>
    <n v="145"/>
    <n v="58000"/>
    <n v="17400"/>
    <n v="0.3"/>
    <s v="Outlet"/>
  </r>
  <r>
    <x v="0"/>
    <n v="1185732"/>
    <d v="2020-12-19T00:00:00"/>
    <s v="Midwest"/>
    <s v="Minnesota"/>
    <s v="Minneapolis"/>
    <s v="Women's Athletic Footwear"/>
    <n v="40"/>
    <n v="150"/>
    <n v="60000"/>
    <n v="21000.000000000004"/>
    <n v="0.35000000000000003"/>
    <s v="Outlet"/>
  </r>
  <r>
    <x v="0"/>
    <n v="1185732"/>
    <d v="2020-12-20T00:00:00"/>
    <s v="Midwest"/>
    <s v="Minnesota"/>
    <s v="Minneapolis"/>
    <s v="Men's Apparel"/>
    <n v="54.999999999999993"/>
    <n v="125"/>
    <n v="68749.999999999985"/>
    <n v="20624.999999999996"/>
    <n v="0.3"/>
    <s v="Outlet"/>
  </r>
  <r>
    <x v="0"/>
    <n v="1185732"/>
    <d v="2020-12-21T00:00:00"/>
    <s v="Midwest"/>
    <s v="Minnesota"/>
    <s v="Minneapolis"/>
    <s v="Women's Apparel"/>
    <n v="59.999999999999986"/>
    <n v="225"/>
    <n v="134999.99999999997"/>
    <n v="60749.999999999985"/>
    <n v="0.45"/>
    <s v="Outlet"/>
  </r>
  <r>
    <x v="0"/>
    <n v="1185732"/>
    <d v="2020-12-22T00:00:00"/>
    <s v="Midwest"/>
    <s v="Minnesota"/>
    <s v="Minneapolis"/>
    <s v="Men's Street Footwear"/>
    <n v="54.999999999999993"/>
    <n v="475"/>
    <n v="261249.99999999997"/>
    <n v="91437.5"/>
    <n v="0.35000000000000003"/>
    <s v="Outlet"/>
  </r>
  <r>
    <x v="0"/>
    <n v="1185732"/>
    <d v="2020-12-23T00:00:00"/>
    <s v="Midwest"/>
    <s v="Minnesota"/>
    <s v="Minneapolis"/>
    <s v="Men's Athletic Footwear"/>
    <n v="45"/>
    <n v="275"/>
    <n v="123750"/>
    <n v="37125"/>
    <n v="0.3"/>
    <s v="Outlet"/>
  </r>
  <r>
    <x v="0"/>
    <n v="1185732"/>
    <d v="2020-12-24T00:00:00"/>
    <s v="Midwest"/>
    <s v="Minnesota"/>
    <s v="Minneapolis"/>
    <s v="Women's Street Footwear"/>
    <n v="45"/>
    <n v="225"/>
    <n v="101250"/>
    <n v="30375"/>
    <n v="0.3"/>
    <s v="Outlet"/>
  </r>
  <r>
    <x v="0"/>
    <n v="1185732"/>
    <d v="2020-12-25T00:00:00"/>
    <s v="Midwest"/>
    <s v="Minnesota"/>
    <s v="Minneapolis"/>
    <s v="Women's Athletic Footwear"/>
    <n v="45"/>
    <n v="175"/>
    <n v="78750"/>
    <n v="27562.500000000004"/>
    <n v="0.35000000000000003"/>
    <s v="Outlet"/>
  </r>
  <r>
    <x v="0"/>
    <n v="1185732"/>
    <d v="2020-12-26T00:00:00"/>
    <s v="Midwest"/>
    <s v="Minnesota"/>
    <s v="Minneapolis"/>
    <s v="Men's Apparel"/>
    <n v="54.999999999999993"/>
    <n v="175"/>
    <n v="96249.999999999985"/>
    <n v="28874.999999999996"/>
    <n v="0.3"/>
    <s v="Outlet"/>
  </r>
  <r>
    <x v="0"/>
    <n v="1185732"/>
    <d v="2020-12-27T00:00:00"/>
    <s v="Midwest"/>
    <s v="Minnesota"/>
    <s v="Minneapolis"/>
    <s v="Women's Apparel"/>
    <n v="59.999999999999986"/>
    <n v="275"/>
    <n v="164999.99999999997"/>
    <n v="74249.999999999985"/>
    <n v="0.45"/>
    <s v="Outlet"/>
  </r>
  <r>
    <x v="4"/>
    <n v="1189833"/>
    <d v="2020-12-28T00:00:00"/>
    <s v="Midwest"/>
    <s v="Minnesota"/>
    <s v="Minneapolis"/>
    <s v="Men's Street Footwear"/>
    <n v="35"/>
    <n v="475"/>
    <n v="166250"/>
    <n v="74812.5"/>
    <n v="0.45"/>
    <s v="Outlet"/>
  </r>
  <r>
    <x v="4"/>
    <n v="1189833"/>
    <d v="2020-12-29T00:00:00"/>
    <s v="Midwest"/>
    <s v="Minnesota"/>
    <s v="Minneapolis"/>
    <s v="Men's Athletic Footwear"/>
    <n v="45"/>
    <n v="475"/>
    <n v="213750"/>
    <n v="64125"/>
    <n v="0.3"/>
    <s v="Outlet"/>
  </r>
  <r>
    <x v="4"/>
    <n v="1189833"/>
    <d v="2020-12-30T00:00:00"/>
    <s v="Midwest"/>
    <s v="Minnesota"/>
    <s v="Minneapolis"/>
    <s v="Women's Street Footwear"/>
    <n v="45"/>
    <n v="475"/>
    <n v="213750"/>
    <n v="96187.5"/>
    <n v="0.45"/>
    <s v="Outlet"/>
  </r>
  <r>
    <x v="4"/>
    <n v="1189833"/>
    <d v="2020-12-31T00:00:00"/>
    <s v="Midwest"/>
    <s v="Minnesota"/>
    <s v="Minneapolis"/>
    <s v="Women's Athletic Footwear"/>
    <n v="45"/>
    <n v="325"/>
    <n v="146250"/>
    <n v="58499.999999999993"/>
    <n v="0.39999999999999997"/>
    <s v="Outlet"/>
  </r>
  <r>
    <x v="4"/>
    <n v="1189833"/>
    <d v="2021-01-01T00:00:00"/>
    <s v="Midwest"/>
    <s v="Montana"/>
    <s v="Billings"/>
    <s v="Men's Apparel"/>
    <n v="50"/>
    <n v="275"/>
    <n v="137500"/>
    <n v="82500.000000000015"/>
    <n v="0.60000000000000009"/>
    <s v="Outlet"/>
  </r>
  <r>
    <x v="4"/>
    <n v="1189833"/>
    <d v="2021-01-02T00:00:00"/>
    <s v="Midwest"/>
    <s v="Montana"/>
    <s v="Billings"/>
    <s v="Women's Apparel"/>
    <n v="45"/>
    <n v="475"/>
    <n v="213750"/>
    <n v="53437.5"/>
    <n v="0.25"/>
    <s v="Outlet"/>
  </r>
  <r>
    <x v="4"/>
    <n v="1189833"/>
    <d v="2021-01-03T00:00:00"/>
    <s v="Midwest"/>
    <s v="Montana"/>
    <s v="Billings"/>
    <s v="Men's Street Footwear"/>
    <n v="35"/>
    <n v="525"/>
    <n v="183750"/>
    <n v="82687.5"/>
    <n v="0.45"/>
    <s v="Outlet"/>
  </r>
  <r>
    <x v="4"/>
    <n v="1189833"/>
    <d v="2021-01-04T00:00:00"/>
    <s v="Midwest"/>
    <s v="Montana"/>
    <s v="Billings"/>
    <s v="Men's Athletic Footwear"/>
    <n v="45"/>
    <n v="425"/>
    <n v="191250"/>
    <n v="57375"/>
    <n v="0.3"/>
    <s v="Outlet"/>
  </r>
  <r>
    <x v="4"/>
    <n v="1189833"/>
    <d v="2021-01-05T00:00:00"/>
    <s v="Midwest"/>
    <s v="Montana"/>
    <s v="Billings"/>
    <s v="Women's Street Footwear"/>
    <n v="45"/>
    <n v="450"/>
    <n v="202500"/>
    <n v="91125"/>
    <n v="0.45"/>
    <s v="Outlet"/>
  </r>
  <r>
    <x v="4"/>
    <n v="1189833"/>
    <d v="2021-01-06T00:00:00"/>
    <s v="Midwest"/>
    <s v="Montana"/>
    <s v="Billings"/>
    <s v="Women's Athletic Footwear"/>
    <n v="45"/>
    <n v="300"/>
    <n v="135000"/>
    <n v="53999.999999999993"/>
    <n v="0.39999999999999997"/>
    <s v="Outlet"/>
  </r>
  <r>
    <x v="4"/>
    <n v="1189833"/>
    <d v="2021-01-07T00:00:00"/>
    <s v="Midwest"/>
    <s v="Montana"/>
    <s v="Billings"/>
    <s v="Men's Apparel"/>
    <n v="50"/>
    <n v="225"/>
    <n v="112500"/>
    <n v="67500.000000000015"/>
    <n v="0.60000000000000009"/>
    <s v="Outlet"/>
  </r>
  <r>
    <x v="4"/>
    <n v="1189833"/>
    <d v="2021-01-08T00:00:00"/>
    <s v="Midwest"/>
    <s v="Montana"/>
    <s v="Billings"/>
    <s v="Women's Apparel"/>
    <n v="45"/>
    <n v="425"/>
    <n v="191250"/>
    <n v="47812.5"/>
    <n v="0.25"/>
    <s v="Outlet"/>
  </r>
  <r>
    <x v="4"/>
    <n v="1189833"/>
    <d v="2021-01-09T00:00:00"/>
    <s v="Midwest"/>
    <s v="Montana"/>
    <s v="Billings"/>
    <s v="Men's Street Footwear"/>
    <n v="35"/>
    <n v="575"/>
    <n v="201250"/>
    <n v="90562.5"/>
    <n v="0.45"/>
    <s v="Outlet"/>
  </r>
  <r>
    <x v="4"/>
    <n v="1189833"/>
    <d v="2021-01-10T00:00:00"/>
    <s v="Midwest"/>
    <s v="Montana"/>
    <s v="Billings"/>
    <s v="Men's Athletic Footwear"/>
    <n v="45"/>
    <n v="425"/>
    <n v="191250"/>
    <n v="57375"/>
    <n v="0.3"/>
    <s v="Outlet"/>
  </r>
  <r>
    <x v="4"/>
    <n v="1189833"/>
    <d v="2021-01-11T00:00:00"/>
    <s v="Midwest"/>
    <s v="Montana"/>
    <s v="Billings"/>
    <s v="Women's Street Footwear"/>
    <n v="45"/>
    <n v="425"/>
    <n v="191250"/>
    <n v="86062.5"/>
    <n v="0.45"/>
    <s v="Outlet"/>
  </r>
  <r>
    <x v="4"/>
    <n v="1189833"/>
    <d v="2021-01-12T00:00:00"/>
    <s v="Midwest"/>
    <s v="Montana"/>
    <s v="Billings"/>
    <s v="Women's Athletic Footwear"/>
    <n v="45"/>
    <n v="325"/>
    <n v="146250"/>
    <n v="58499.999999999993"/>
    <n v="0.39999999999999997"/>
    <s v="Outlet"/>
  </r>
  <r>
    <x v="4"/>
    <n v="1189833"/>
    <d v="2021-01-13T00:00:00"/>
    <s v="Midwest"/>
    <s v="Montana"/>
    <s v="Billings"/>
    <s v="Men's Apparel"/>
    <n v="50"/>
    <n v="200"/>
    <n v="100000"/>
    <n v="60000.000000000007"/>
    <n v="0.60000000000000009"/>
    <s v="Outlet"/>
  </r>
  <r>
    <x v="4"/>
    <n v="1189833"/>
    <d v="2021-01-14T00:00:00"/>
    <s v="Midwest"/>
    <s v="Montana"/>
    <s v="Billings"/>
    <s v="Women's Apparel"/>
    <n v="45"/>
    <n v="400"/>
    <n v="180000"/>
    <n v="45000"/>
    <n v="0.25"/>
    <s v="Outlet"/>
  </r>
  <r>
    <x v="4"/>
    <n v="1189833"/>
    <d v="2021-01-15T00:00:00"/>
    <s v="Midwest"/>
    <s v="Montana"/>
    <s v="Billings"/>
    <s v="Men's Street Footwear"/>
    <n v="45"/>
    <n v="575"/>
    <n v="258750"/>
    <n v="116437.5"/>
    <n v="0.45"/>
    <s v="Outlet"/>
  </r>
  <r>
    <x v="4"/>
    <n v="1189833"/>
    <d v="2021-01-16T00:00:00"/>
    <s v="Midwest"/>
    <s v="Montana"/>
    <s v="Billings"/>
    <s v="Men's Athletic Footwear"/>
    <n v="45"/>
    <n v="375"/>
    <n v="168750"/>
    <n v="50625"/>
    <n v="0.3"/>
    <s v="Outlet"/>
  </r>
  <r>
    <x v="4"/>
    <n v="1189833"/>
    <d v="2021-01-17T00:00:00"/>
    <s v="Midwest"/>
    <s v="Montana"/>
    <s v="Billings"/>
    <s v="Women's Street Footwear"/>
    <n v="45"/>
    <n v="400"/>
    <n v="180000"/>
    <n v="81000"/>
    <n v="0.45"/>
    <s v="Outlet"/>
  </r>
  <r>
    <x v="4"/>
    <n v="1189833"/>
    <d v="2021-01-18T00:00:00"/>
    <s v="Midwest"/>
    <s v="Montana"/>
    <s v="Billings"/>
    <s v="Women's Athletic Footwear"/>
    <n v="40"/>
    <n v="300"/>
    <n v="120000"/>
    <n v="47999.999999999993"/>
    <n v="0.39999999999999997"/>
    <s v="Outlet"/>
  </r>
  <r>
    <x v="4"/>
    <n v="1189833"/>
    <d v="2021-01-19T00:00:00"/>
    <s v="Midwest"/>
    <s v="Montana"/>
    <s v="Billings"/>
    <s v="Men's Apparel"/>
    <n v="45"/>
    <n v="200"/>
    <n v="90000"/>
    <n v="54000.000000000007"/>
    <n v="0.60000000000000009"/>
    <s v="Outlet"/>
  </r>
  <r>
    <x v="4"/>
    <n v="1189833"/>
    <d v="2021-01-20T00:00:00"/>
    <s v="Midwest"/>
    <s v="Montana"/>
    <s v="Billings"/>
    <s v="Women's Apparel"/>
    <n v="60"/>
    <n v="375"/>
    <n v="225000"/>
    <n v="56250"/>
    <n v="0.25"/>
    <s v="Outlet"/>
  </r>
  <r>
    <x v="4"/>
    <n v="1189833"/>
    <d v="2021-01-21T00:00:00"/>
    <s v="Midwest"/>
    <s v="Montana"/>
    <s v="Billings"/>
    <s v="Men's Street Footwear"/>
    <n v="40"/>
    <n v="575"/>
    <n v="230000"/>
    <n v="103500"/>
    <n v="0.45"/>
    <s v="Outlet"/>
  </r>
  <r>
    <x v="4"/>
    <n v="1189833"/>
    <d v="2021-01-22T00:00:00"/>
    <s v="Midwest"/>
    <s v="Montana"/>
    <s v="Billings"/>
    <s v="Men's Athletic Footwear"/>
    <n v="45"/>
    <n v="425"/>
    <n v="191250"/>
    <n v="57375"/>
    <n v="0.3"/>
    <s v="Outlet"/>
  </r>
  <r>
    <x v="4"/>
    <n v="1189833"/>
    <d v="2021-01-23T00:00:00"/>
    <s v="Midwest"/>
    <s v="Montana"/>
    <s v="Billings"/>
    <s v="Women's Street Footwear"/>
    <n v="45"/>
    <n v="425"/>
    <n v="191250"/>
    <n v="86062.5"/>
    <n v="0.45"/>
    <s v="Outlet"/>
  </r>
  <r>
    <x v="4"/>
    <n v="1189833"/>
    <d v="2021-01-24T00:00:00"/>
    <s v="Midwest"/>
    <s v="Montana"/>
    <s v="Billings"/>
    <s v="Women's Athletic Footwear"/>
    <n v="40"/>
    <n v="325"/>
    <n v="130000"/>
    <n v="51999.999999999993"/>
    <n v="0.39999999999999997"/>
    <s v="Outlet"/>
  </r>
  <r>
    <x v="4"/>
    <n v="1189833"/>
    <d v="2021-01-25T00:00:00"/>
    <s v="Midwest"/>
    <s v="Montana"/>
    <s v="Billings"/>
    <s v="Men's Apparel"/>
    <n v="45"/>
    <n v="225"/>
    <n v="101250"/>
    <n v="60750.000000000007"/>
    <n v="0.60000000000000009"/>
    <s v="Outlet"/>
  </r>
  <r>
    <x v="4"/>
    <n v="1189833"/>
    <d v="2021-01-26T00:00:00"/>
    <s v="Midwest"/>
    <s v="Montana"/>
    <s v="Billings"/>
    <s v="Women's Apparel"/>
    <n v="60"/>
    <n v="400"/>
    <n v="240000"/>
    <n v="60000"/>
    <n v="0.25"/>
    <s v="Outlet"/>
  </r>
  <r>
    <x v="4"/>
    <n v="1189833"/>
    <d v="2021-01-27T00:00:00"/>
    <s v="Midwest"/>
    <s v="Montana"/>
    <s v="Billings"/>
    <s v="Men's Street Footwear"/>
    <n v="40"/>
    <n v="675"/>
    <n v="270000"/>
    <n v="121500"/>
    <n v="0.45"/>
    <s v="Outlet"/>
  </r>
  <r>
    <x v="4"/>
    <n v="1189833"/>
    <d v="2021-01-28T00:00:00"/>
    <s v="Midwest"/>
    <s v="Montana"/>
    <s v="Billings"/>
    <s v="Men's Athletic Footwear"/>
    <n v="45"/>
    <n v="525"/>
    <n v="236250"/>
    <n v="70875"/>
    <n v="0.3"/>
    <s v="Outlet"/>
  </r>
  <r>
    <x v="4"/>
    <n v="1189833"/>
    <d v="2021-01-29T00:00:00"/>
    <s v="Midwest"/>
    <s v="Montana"/>
    <s v="Billings"/>
    <s v="Women's Street Footwear"/>
    <n v="45"/>
    <n v="550"/>
    <n v="247500"/>
    <n v="111375"/>
    <n v="0.45"/>
    <s v="Outlet"/>
  </r>
  <r>
    <x v="4"/>
    <n v="1189833"/>
    <d v="2021-01-30T00:00:00"/>
    <s v="Midwest"/>
    <s v="Montana"/>
    <s v="Billings"/>
    <s v="Women's Athletic Footwear"/>
    <n v="40"/>
    <n v="425"/>
    <n v="170000"/>
    <n v="68000"/>
    <n v="0.39999999999999997"/>
    <s v="Outlet"/>
  </r>
  <r>
    <x v="4"/>
    <n v="1189833"/>
    <d v="2021-01-31T00:00:00"/>
    <s v="Midwest"/>
    <s v="Montana"/>
    <s v="Billings"/>
    <s v="Men's Apparel"/>
    <n v="45"/>
    <n v="300"/>
    <n v="135000"/>
    <n v="81000.000000000015"/>
    <n v="0.60000000000000009"/>
    <s v="Outlet"/>
  </r>
  <r>
    <x v="4"/>
    <n v="1189833"/>
    <d v="2021-02-01T00:00:00"/>
    <s v="Midwest"/>
    <s v="Montana"/>
    <s v="Billings"/>
    <s v="Women's Apparel"/>
    <n v="60"/>
    <n v="600"/>
    <n v="360000"/>
    <n v="90000"/>
    <n v="0.25"/>
    <s v="Outlet"/>
  </r>
  <r>
    <x v="4"/>
    <n v="1189833"/>
    <d v="2021-02-02T00:00:00"/>
    <s v="Midwest"/>
    <s v="Montana"/>
    <s v="Billings"/>
    <s v="Men's Street Footwear"/>
    <n v="40"/>
    <n v="750"/>
    <n v="300000"/>
    <n v="135000"/>
    <n v="0.45"/>
    <s v="Outlet"/>
  </r>
  <r>
    <x v="4"/>
    <n v="1189833"/>
    <d v="2021-02-03T00:00:00"/>
    <s v="Midwest"/>
    <s v="Montana"/>
    <s v="Billings"/>
    <s v="Men's Athletic Footwear"/>
    <n v="45"/>
    <n v="600"/>
    <n v="270000"/>
    <n v="81000"/>
    <n v="0.3"/>
    <s v="Outlet"/>
  </r>
  <r>
    <x v="4"/>
    <n v="1189833"/>
    <d v="2021-02-04T00:00:00"/>
    <s v="Midwest"/>
    <s v="Montana"/>
    <s v="Billings"/>
    <s v="Women's Street Footwear"/>
    <n v="45"/>
    <n v="550"/>
    <n v="247500"/>
    <n v="111375"/>
    <n v="0.45"/>
    <s v="Outlet"/>
  </r>
  <r>
    <x v="4"/>
    <n v="1189833"/>
    <d v="2021-02-05T00:00:00"/>
    <s v="Midwest"/>
    <s v="Montana"/>
    <s v="Billings"/>
    <s v="Women's Athletic Footwear"/>
    <n v="40"/>
    <n v="450"/>
    <n v="180000"/>
    <n v="72000"/>
    <n v="0.39999999999999997"/>
    <s v="Outlet"/>
  </r>
  <r>
    <x v="4"/>
    <n v="1189833"/>
    <d v="2021-02-06T00:00:00"/>
    <s v="Midwest"/>
    <s v="Montana"/>
    <s v="Billings"/>
    <s v="Men's Apparel"/>
    <n v="45"/>
    <n v="475"/>
    <n v="213750"/>
    <n v="128250.00000000001"/>
    <n v="0.60000000000000009"/>
    <s v="Outlet"/>
  </r>
  <r>
    <x v="4"/>
    <n v="1189833"/>
    <d v="2021-02-07T00:00:00"/>
    <s v="Midwest"/>
    <s v="Montana"/>
    <s v="Billings"/>
    <s v="Women's Apparel"/>
    <n v="60"/>
    <n v="475"/>
    <n v="285000"/>
    <n v="71250"/>
    <n v="0.25"/>
    <s v="Outlet"/>
  </r>
  <r>
    <x v="4"/>
    <n v="1189833"/>
    <d v="2021-02-08T00:00:00"/>
    <s v="Midwest"/>
    <s v="Montana"/>
    <s v="Billings"/>
    <s v="Men's Street Footwear"/>
    <n v="45"/>
    <n v="675"/>
    <n v="303750"/>
    <n v="136687.5"/>
    <n v="0.45"/>
    <s v="Outlet"/>
  </r>
  <r>
    <x v="4"/>
    <n v="1189833"/>
    <d v="2021-02-09T00:00:00"/>
    <s v="Midwest"/>
    <s v="Montana"/>
    <s v="Billings"/>
    <s v="Men's Athletic Footwear"/>
    <n v="55.000000000000007"/>
    <n v="625"/>
    <n v="343750.00000000006"/>
    <n v="103125.00000000001"/>
    <n v="0.3"/>
    <s v="Outlet"/>
  </r>
  <r>
    <x v="4"/>
    <n v="1189833"/>
    <d v="2021-02-10T00:00:00"/>
    <s v="Midwest"/>
    <s v="Montana"/>
    <s v="Billings"/>
    <s v="Women's Street Footwear"/>
    <n v="50"/>
    <n v="500"/>
    <n v="250000"/>
    <n v="112500"/>
    <n v="0.45"/>
    <s v="Outlet"/>
  </r>
  <r>
    <x v="4"/>
    <n v="1189833"/>
    <d v="2021-02-11T00:00:00"/>
    <s v="Midwest"/>
    <s v="Montana"/>
    <s v="Billings"/>
    <s v="Women's Athletic Footwear"/>
    <n v="45"/>
    <n v="425"/>
    <n v="191250"/>
    <n v="76500"/>
    <n v="0.39999999999999997"/>
    <s v="Outlet"/>
  </r>
  <r>
    <x v="4"/>
    <n v="1189833"/>
    <d v="2021-02-12T00:00:00"/>
    <s v="Midwest"/>
    <s v="Montana"/>
    <s v="Billings"/>
    <s v="Men's Apparel"/>
    <n v="54.999999999999993"/>
    <n v="425"/>
    <n v="233749.99999999997"/>
    <n v="140250"/>
    <n v="0.60000000000000009"/>
    <s v="Outlet"/>
  </r>
  <r>
    <x v="4"/>
    <n v="1189833"/>
    <d v="2021-02-13T00:00:00"/>
    <s v="Midwest"/>
    <s v="Montana"/>
    <s v="Billings"/>
    <s v="Women's Apparel"/>
    <n v="60"/>
    <n v="400"/>
    <n v="240000"/>
    <n v="60000"/>
    <n v="0.25"/>
    <s v="Outlet"/>
  </r>
  <r>
    <x v="4"/>
    <n v="1189833"/>
    <d v="2021-02-14T00:00:00"/>
    <s v="Midwest"/>
    <s v="Montana"/>
    <s v="Billings"/>
    <s v="Men's Street Footwear"/>
    <n v="45"/>
    <n v="600"/>
    <n v="270000"/>
    <n v="121500"/>
    <n v="0.45"/>
    <s v="Outlet"/>
  </r>
  <r>
    <x v="4"/>
    <n v="1189833"/>
    <d v="2021-02-15T00:00:00"/>
    <s v="Midwest"/>
    <s v="Montana"/>
    <s v="Billings"/>
    <s v="Men's Athletic Footwear"/>
    <n v="50"/>
    <n v="600"/>
    <n v="300000"/>
    <n v="90000"/>
    <n v="0.3"/>
    <s v="Outlet"/>
  </r>
  <r>
    <x v="4"/>
    <n v="1189833"/>
    <d v="2021-02-16T00:00:00"/>
    <s v="Midwest"/>
    <s v="Montana"/>
    <s v="Billings"/>
    <s v="Women's Street Footwear"/>
    <n v="45"/>
    <n v="450"/>
    <n v="202500"/>
    <n v="91125"/>
    <n v="0.45"/>
    <s v="Outlet"/>
  </r>
  <r>
    <x v="4"/>
    <n v="1189833"/>
    <d v="2021-02-17T00:00:00"/>
    <s v="Midwest"/>
    <s v="Montana"/>
    <s v="Billings"/>
    <s v="Women's Athletic Footwear"/>
    <n v="45"/>
    <n v="400"/>
    <n v="180000"/>
    <n v="72000"/>
    <n v="0.39999999999999997"/>
    <s v="Outlet"/>
  </r>
  <r>
    <x v="4"/>
    <n v="1189833"/>
    <d v="2021-02-18T00:00:00"/>
    <s v="Midwest"/>
    <s v="Montana"/>
    <s v="Billings"/>
    <s v="Men's Apparel"/>
    <n v="54.999999999999993"/>
    <n v="400"/>
    <n v="219999.99999999997"/>
    <n v="132000"/>
    <n v="0.60000000000000009"/>
    <s v="Outlet"/>
  </r>
  <r>
    <x v="4"/>
    <n v="1189833"/>
    <d v="2021-02-19T00:00:00"/>
    <s v="Midwest"/>
    <s v="Montana"/>
    <s v="Billings"/>
    <s v="Women's Apparel"/>
    <n v="60"/>
    <n v="450"/>
    <n v="270000"/>
    <n v="67500"/>
    <n v="0.25"/>
    <s v="Outlet"/>
  </r>
  <r>
    <x v="4"/>
    <n v="1189833"/>
    <d v="2021-02-20T00:00:00"/>
    <s v="Midwest"/>
    <s v="Montana"/>
    <s v="Billings"/>
    <s v="Men's Street Footwear"/>
    <n v="45"/>
    <n v="550"/>
    <n v="247500"/>
    <n v="111375"/>
    <n v="0.45"/>
    <s v="Outlet"/>
  </r>
  <r>
    <x v="4"/>
    <n v="1189833"/>
    <d v="2021-02-21T00:00:00"/>
    <s v="Midwest"/>
    <s v="Montana"/>
    <s v="Billings"/>
    <s v="Men's Athletic Footwear"/>
    <n v="50"/>
    <n v="550"/>
    <n v="275000"/>
    <n v="82500"/>
    <n v="0.3"/>
    <s v="Outlet"/>
  </r>
  <r>
    <x v="4"/>
    <n v="1189833"/>
    <d v="2021-02-22T00:00:00"/>
    <s v="Midwest"/>
    <s v="Montana"/>
    <s v="Billings"/>
    <s v="Women's Street Footwear"/>
    <n v="45"/>
    <n v="400"/>
    <n v="180000"/>
    <n v="81000"/>
    <n v="0.45"/>
    <s v="Outlet"/>
  </r>
  <r>
    <x v="4"/>
    <n v="1189833"/>
    <d v="2021-02-23T00:00:00"/>
    <s v="Midwest"/>
    <s v="Montana"/>
    <s v="Billings"/>
    <s v="Women's Athletic Footwear"/>
    <n v="45"/>
    <n v="375"/>
    <n v="168750"/>
    <n v="67500"/>
    <n v="0.39999999999999997"/>
    <s v="Outlet"/>
  </r>
  <r>
    <x v="4"/>
    <n v="1189833"/>
    <d v="2021-02-24T00:00:00"/>
    <s v="Midwest"/>
    <s v="Montana"/>
    <s v="Billings"/>
    <s v="Men's Apparel"/>
    <n v="54.999999999999993"/>
    <n v="350"/>
    <n v="192499.99999999997"/>
    <n v="115500"/>
    <n v="0.60000000000000009"/>
    <s v="Outlet"/>
  </r>
  <r>
    <x v="4"/>
    <n v="1189833"/>
    <d v="2021-02-25T00:00:00"/>
    <s v="Midwest"/>
    <s v="Montana"/>
    <s v="Billings"/>
    <s v="Women's Apparel"/>
    <n v="60"/>
    <n v="400"/>
    <n v="240000"/>
    <n v="60000"/>
    <n v="0.25"/>
    <s v="Outlet"/>
  </r>
  <r>
    <x v="4"/>
    <n v="1189833"/>
    <d v="2021-02-26T00:00:00"/>
    <s v="Midwest"/>
    <s v="Montana"/>
    <s v="Billings"/>
    <s v="Men's Street Footwear"/>
    <n v="40"/>
    <n v="575"/>
    <n v="230000"/>
    <n v="103500"/>
    <n v="0.45"/>
    <s v="Outlet"/>
  </r>
  <r>
    <x v="4"/>
    <n v="1189833"/>
    <d v="2021-02-27T00:00:00"/>
    <s v="Midwest"/>
    <s v="Montana"/>
    <s v="Billings"/>
    <s v="Men's Athletic Footwear"/>
    <n v="45.000000000000007"/>
    <n v="575"/>
    <n v="258750.00000000003"/>
    <n v="77625"/>
    <n v="0.3"/>
    <s v="Outlet"/>
  </r>
  <r>
    <x v="4"/>
    <n v="1189833"/>
    <d v="2021-02-28T00:00:00"/>
    <s v="Midwest"/>
    <s v="Montana"/>
    <s v="Billings"/>
    <s v="Women's Street Footwear"/>
    <n v="40"/>
    <n v="425"/>
    <n v="170000"/>
    <n v="76500"/>
    <n v="0.45"/>
    <s v="Outlet"/>
  </r>
  <r>
    <x v="4"/>
    <n v="1189833"/>
    <d v="2021-03-01T00:00:00"/>
    <s v="Midwest"/>
    <s v="Montana"/>
    <s v="Billings"/>
    <s v="Women's Athletic Footwear"/>
    <n v="40"/>
    <n v="425"/>
    <n v="170000"/>
    <n v="68000"/>
    <n v="0.39999999999999997"/>
    <s v="Outlet"/>
  </r>
  <r>
    <x v="4"/>
    <n v="1189833"/>
    <d v="2021-03-02T00:00:00"/>
    <s v="Midwest"/>
    <s v="Montana"/>
    <s v="Billings"/>
    <s v="Men's Apparel"/>
    <n v="54.999999999999993"/>
    <n v="375"/>
    <n v="206249.99999999997"/>
    <n v="123750"/>
    <n v="0.60000000000000009"/>
    <s v="Outlet"/>
  </r>
  <r>
    <x v="4"/>
    <n v="1189833"/>
    <d v="2021-03-03T00:00:00"/>
    <s v="Midwest"/>
    <s v="Montana"/>
    <s v="Billings"/>
    <s v="Women's Apparel"/>
    <n v="60"/>
    <n v="475"/>
    <n v="285000"/>
    <n v="71250"/>
    <n v="0.25"/>
    <s v="Outlet"/>
  </r>
  <r>
    <x v="4"/>
    <n v="1189833"/>
    <d v="2021-03-04T00:00:00"/>
    <s v="Midwest"/>
    <s v="Montana"/>
    <s v="Billings"/>
    <s v="Men's Street Footwear"/>
    <n v="45"/>
    <n v="675"/>
    <n v="303750"/>
    <n v="136687.5"/>
    <n v="0.45"/>
    <s v="Outlet"/>
  </r>
  <r>
    <x v="4"/>
    <n v="1189833"/>
    <d v="2021-03-05T00:00:00"/>
    <s v="Midwest"/>
    <s v="Montana"/>
    <s v="Billings"/>
    <s v="Men's Athletic Footwear"/>
    <n v="50"/>
    <n v="675"/>
    <n v="337500"/>
    <n v="101250"/>
    <n v="0.3"/>
    <s v="Outlet"/>
  </r>
  <r>
    <x v="4"/>
    <n v="1189833"/>
    <d v="2021-03-06T00:00:00"/>
    <s v="Midwest"/>
    <s v="Montana"/>
    <s v="Billings"/>
    <s v="Women's Street Footwear"/>
    <n v="45"/>
    <n v="475"/>
    <n v="213750"/>
    <n v="96187.5"/>
    <n v="0.45"/>
    <s v="Outlet"/>
  </r>
  <r>
    <x v="4"/>
    <n v="1189833"/>
    <d v="2021-03-07T00:00:00"/>
    <s v="Midwest"/>
    <s v="Montana"/>
    <s v="Billings"/>
    <s v="Women's Athletic Footwear"/>
    <n v="45"/>
    <n v="475"/>
    <n v="213750"/>
    <n v="85500"/>
    <n v="0.39999999999999997"/>
    <s v="Outlet"/>
  </r>
  <r>
    <x v="4"/>
    <n v="1189833"/>
    <d v="2021-03-08T00:00:00"/>
    <s v="Midwest"/>
    <s v="Montana"/>
    <s v="Billings"/>
    <s v="Men's Apparel"/>
    <n v="54.999999999999993"/>
    <n v="400"/>
    <n v="219999.99999999997"/>
    <n v="132000"/>
    <n v="0.60000000000000009"/>
    <s v="Outlet"/>
  </r>
  <r>
    <x v="4"/>
    <n v="1189833"/>
    <d v="2021-03-09T00:00:00"/>
    <s v="Midwest"/>
    <s v="Montana"/>
    <s v="Billings"/>
    <s v="Women's Apparel"/>
    <n v="60"/>
    <n v="500"/>
    <n v="300000"/>
    <n v="75000"/>
    <n v="0.25"/>
    <s v="Outlet"/>
  </r>
  <r>
    <x v="2"/>
    <n v="1197831"/>
    <d v="2021-03-10T00:00:00"/>
    <s v="Midwest"/>
    <s v="Montana"/>
    <s v="Billings"/>
    <s v="Men's Street Footwear"/>
    <n v="20"/>
    <n v="700"/>
    <n v="140000"/>
    <n v="49000"/>
    <n v="0.35"/>
    <s v="Outlet"/>
  </r>
  <r>
    <x v="2"/>
    <n v="1197831"/>
    <d v="2021-03-11T00:00:00"/>
    <s v="Midwest"/>
    <s v="Montana"/>
    <s v="Billings"/>
    <s v="Men's Athletic Footwear"/>
    <n v="30"/>
    <n v="700"/>
    <n v="210000"/>
    <n v="73500"/>
    <n v="0.35"/>
    <s v="Outlet"/>
  </r>
  <r>
    <x v="2"/>
    <n v="1197831"/>
    <d v="2021-03-12T00:00:00"/>
    <s v="Midwest"/>
    <s v="Montana"/>
    <s v="Billings"/>
    <s v="Women's Street Footwear"/>
    <n v="30"/>
    <n v="500"/>
    <n v="150000"/>
    <n v="52500"/>
    <n v="0.35"/>
    <s v="Outlet"/>
  </r>
  <r>
    <x v="2"/>
    <n v="1197831"/>
    <d v="2021-03-13T00:00:00"/>
    <s v="Midwest"/>
    <s v="Montana"/>
    <s v="Billings"/>
    <s v="Women's Athletic Footwear"/>
    <n v="35"/>
    <n v="500"/>
    <n v="175000"/>
    <n v="78750"/>
    <n v="0.45"/>
    <s v="Outlet"/>
  </r>
  <r>
    <x v="2"/>
    <n v="1197831"/>
    <d v="2021-03-14T00:00:00"/>
    <s v="South"/>
    <s v="Tennessee"/>
    <s v="Knoxville"/>
    <s v="Men's Apparel"/>
    <n v="40"/>
    <n v="350"/>
    <n v="140000"/>
    <n v="42000"/>
    <n v="0.3"/>
    <s v="Outlet"/>
  </r>
  <r>
    <x v="2"/>
    <n v="1197831"/>
    <d v="2021-03-15T00:00:00"/>
    <s v="South"/>
    <s v="Tennessee"/>
    <s v="Knoxville"/>
    <s v="Women's Apparel"/>
    <n v="35"/>
    <n v="500"/>
    <n v="175000"/>
    <n v="87500"/>
    <n v="0.5"/>
    <s v="Outlet"/>
  </r>
  <r>
    <x v="2"/>
    <n v="1197831"/>
    <d v="2021-03-16T00:00:00"/>
    <s v="South"/>
    <s v="Tennessee"/>
    <s v="Knoxville"/>
    <s v="Men's Street Footwear"/>
    <n v="25"/>
    <n v="650"/>
    <n v="162500"/>
    <n v="56875"/>
    <n v="0.35"/>
    <s v="Outlet"/>
  </r>
  <r>
    <x v="2"/>
    <n v="1197831"/>
    <d v="2021-03-17T00:00:00"/>
    <s v="South"/>
    <s v="Tennessee"/>
    <s v="Knoxville"/>
    <s v="Men's Athletic Footwear"/>
    <n v="35"/>
    <n v="625"/>
    <n v="218750"/>
    <n v="76562.5"/>
    <n v="0.35"/>
    <s v="Outlet"/>
  </r>
  <r>
    <x v="2"/>
    <n v="1197831"/>
    <d v="2021-03-18T00:00:00"/>
    <s v="South"/>
    <s v="Tennessee"/>
    <s v="Knoxville"/>
    <s v="Women's Street Footwear"/>
    <n v="35"/>
    <n v="450"/>
    <n v="157500"/>
    <n v="55125"/>
    <n v="0.35"/>
    <s v="Outlet"/>
  </r>
  <r>
    <x v="2"/>
    <n v="1197831"/>
    <d v="2021-03-19T00:00:00"/>
    <s v="South"/>
    <s v="Tennessee"/>
    <s v="Knoxville"/>
    <s v="Women's Athletic Footwear"/>
    <n v="35"/>
    <n v="400"/>
    <n v="140000"/>
    <n v="63000"/>
    <n v="0.45"/>
    <s v="Outlet"/>
  </r>
  <r>
    <x v="2"/>
    <n v="1197831"/>
    <d v="2021-03-20T00:00:00"/>
    <s v="South"/>
    <s v="Tennessee"/>
    <s v="Knoxville"/>
    <s v="Men's Apparel"/>
    <n v="40"/>
    <n v="275"/>
    <n v="110000"/>
    <n v="33000"/>
    <n v="0.3"/>
    <s v="Outlet"/>
  </r>
  <r>
    <x v="2"/>
    <n v="1197831"/>
    <d v="2021-03-21T00:00:00"/>
    <s v="South"/>
    <s v="Tennessee"/>
    <s v="Knoxville"/>
    <s v="Women's Apparel"/>
    <n v="35"/>
    <n v="475"/>
    <n v="166250"/>
    <n v="83125"/>
    <n v="0.5"/>
    <s v="Outlet"/>
  </r>
  <r>
    <x v="2"/>
    <n v="1197831"/>
    <d v="2021-03-22T00:00:00"/>
    <s v="South"/>
    <s v="Tennessee"/>
    <s v="Knoxville"/>
    <s v="Men's Street Footwear"/>
    <n v="30"/>
    <n v="650"/>
    <n v="195000"/>
    <n v="78000"/>
    <n v="0.39999999999999997"/>
    <s v="Outlet"/>
  </r>
  <r>
    <x v="2"/>
    <n v="1197831"/>
    <d v="2021-03-23T00:00:00"/>
    <s v="South"/>
    <s v="Tennessee"/>
    <s v="Knoxville"/>
    <s v="Men's Athletic Footwear"/>
    <n v="40"/>
    <n v="650"/>
    <n v="260000"/>
    <n v="103999.99999999999"/>
    <n v="0.39999999999999997"/>
    <s v="Outlet"/>
  </r>
  <r>
    <x v="2"/>
    <n v="1197831"/>
    <d v="2021-03-24T00:00:00"/>
    <s v="South"/>
    <s v="Tennessee"/>
    <s v="Knoxville"/>
    <s v="Women's Street Footwear"/>
    <n v="30"/>
    <n v="475"/>
    <n v="142500"/>
    <n v="56999.999999999993"/>
    <n v="0.39999999999999997"/>
    <s v="Outlet"/>
  </r>
  <r>
    <x v="2"/>
    <n v="1197831"/>
    <d v="2021-03-25T00:00:00"/>
    <s v="South"/>
    <s v="Tennessee"/>
    <s v="Knoxville"/>
    <s v="Women's Athletic Footwear"/>
    <n v="35"/>
    <n v="375"/>
    <n v="131250"/>
    <n v="65625"/>
    <n v="0.5"/>
    <s v="Outlet"/>
  </r>
  <r>
    <x v="2"/>
    <n v="1197831"/>
    <d v="2021-03-26T00:00:00"/>
    <s v="South"/>
    <s v="Tennessee"/>
    <s v="Knoxville"/>
    <s v="Men's Apparel"/>
    <n v="40"/>
    <n v="275"/>
    <n v="110000"/>
    <n v="38500"/>
    <n v="0.35"/>
    <s v="Outlet"/>
  </r>
  <r>
    <x v="2"/>
    <n v="1197831"/>
    <d v="2021-03-27T00:00:00"/>
    <s v="South"/>
    <s v="Tennessee"/>
    <s v="Knoxville"/>
    <s v="Women's Apparel"/>
    <n v="35"/>
    <n v="425"/>
    <n v="148750"/>
    <n v="81812.5"/>
    <n v="0.55000000000000004"/>
    <s v="Outlet"/>
  </r>
  <r>
    <x v="2"/>
    <n v="1197831"/>
    <d v="2021-03-28T00:00:00"/>
    <s v="South"/>
    <s v="Tennessee"/>
    <s v="Knoxville"/>
    <s v="Men's Street Footwear"/>
    <n v="20"/>
    <n v="675"/>
    <n v="135000"/>
    <n v="53999.999999999993"/>
    <n v="0.39999999999999997"/>
    <s v="Outlet"/>
  </r>
  <r>
    <x v="2"/>
    <n v="1197831"/>
    <d v="2021-03-29T00:00:00"/>
    <s v="South"/>
    <s v="Tennessee"/>
    <s v="Knoxville"/>
    <s v="Men's Athletic Footwear"/>
    <n v="25.000000000000007"/>
    <n v="675"/>
    <n v="168750.00000000006"/>
    <n v="67500.000000000015"/>
    <n v="0.39999999999999997"/>
    <s v="Outlet"/>
  </r>
  <r>
    <x v="2"/>
    <n v="1197831"/>
    <d v="2021-03-30T00:00:00"/>
    <s v="South"/>
    <s v="Tennessee"/>
    <s v="Knoxville"/>
    <s v="Women's Street Footwear"/>
    <n v="19.999999999999996"/>
    <n v="500"/>
    <n v="99999.999999999985"/>
    <n v="39999.999999999993"/>
    <n v="0.39999999999999997"/>
    <s v="Outlet"/>
  </r>
  <r>
    <x v="2"/>
    <n v="1197831"/>
    <d v="2021-03-31T00:00:00"/>
    <s v="South"/>
    <s v="Tennessee"/>
    <s v="Knoxville"/>
    <s v="Women's Athletic Footwear"/>
    <n v="25.000000000000007"/>
    <n v="400"/>
    <n v="100000.00000000003"/>
    <n v="50000.000000000015"/>
    <n v="0.5"/>
    <s v="Outlet"/>
  </r>
  <r>
    <x v="2"/>
    <n v="1197831"/>
    <d v="2021-04-01T00:00:00"/>
    <s v="South"/>
    <s v="Tennessee"/>
    <s v="Knoxville"/>
    <s v="Men's Apparel"/>
    <n v="30"/>
    <n v="300"/>
    <n v="90000"/>
    <n v="31499.999999999996"/>
    <n v="0.35"/>
    <s v="Outlet"/>
  </r>
  <r>
    <x v="2"/>
    <n v="1197831"/>
    <d v="2021-04-02T00:00:00"/>
    <s v="South"/>
    <s v="Tennessee"/>
    <s v="Knoxville"/>
    <s v="Women's Apparel"/>
    <n v="25.000000000000007"/>
    <n v="575"/>
    <n v="143750.00000000003"/>
    <n v="79062.500000000029"/>
    <n v="0.55000000000000004"/>
    <s v="Outlet"/>
  </r>
  <r>
    <x v="2"/>
    <n v="1197831"/>
    <d v="2021-04-03T00:00:00"/>
    <s v="South"/>
    <s v="Tennessee"/>
    <s v="Knoxville"/>
    <s v="Men's Street Footwear"/>
    <n v="14.999999999999996"/>
    <n v="725"/>
    <n v="108749.99999999997"/>
    <n v="43499.999999999985"/>
    <n v="0.39999999999999997"/>
    <s v="Outlet"/>
  </r>
  <r>
    <x v="2"/>
    <n v="1197831"/>
    <d v="2021-04-04T00:00:00"/>
    <s v="South"/>
    <s v="Tennessee"/>
    <s v="Knoxville"/>
    <s v="Men's Athletic Footwear"/>
    <n v="25.000000000000007"/>
    <n v="750"/>
    <n v="187500.00000000006"/>
    <n v="75000.000000000015"/>
    <n v="0.39999999999999997"/>
    <s v="Outlet"/>
  </r>
  <r>
    <x v="2"/>
    <n v="1197831"/>
    <d v="2021-04-05T00:00:00"/>
    <s v="South"/>
    <s v="Tennessee"/>
    <s v="Knoxville"/>
    <s v="Women's Street Footwear"/>
    <n v="19.999999999999996"/>
    <n v="600"/>
    <n v="119999.99999999999"/>
    <n v="47999.999999999993"/>
    <n v="0.39999999999999997"/>
    <s v="Outlet"/>
  </r>
  <r>
    <x v="2"/>
    <n v="1197831"/>
    <d v="2021-04-06T00:00:00"/>
    <s v="South"/>
    <s v="Tennessee"/>
    <s v="Knoxville"/>
    <s v="Women's Athletic Footwear"/>
    <n v="30.000000000000004"/>
    <n v="525"/>
    <n v="157500.00000000003"/>
    <n v="78750.000000000015"/>
    <n v="0.5"/>
    <s v="Outlet"/>
  </r>
  <r>
    <x v="2"/>
    <n v="1197831"/>
    <d v="2021-04-07T00:00:00"/>
    <s v="South"/>
    <s v="Tennessee"/>
    <s v="Knoxville"/>
    <s v="Men's Apparel"/>
    <n v="45"/>
    <n v="425"/>
    <n v="191250"/>
    <n v="66937.5"/>
    <n v="0.35"/>
    <s v="Outlet"/>
  </r>
  <r>
    <x v="2"/>
    <n v="1197831"/>
    <d v="2021-04-08T00:00:00"/>
    <s v="South"/>
    <s v="Tennessee"/>
    <s v="Knoxville"/>
    <s v="Women's Apparel"/>
    <n v="40"/>
    <n v="775"/>
    <n v="310000"/>
    <n v="170500"/>
    <n v="0.55000000000000004"/>
    <s v="Outlet"/>
  </r>
  <r>
    <x v="2"/>
    <n v="1197831"/>
    <d v="2021-04-09T00:00:00"/>
    <s v="South"/>
    <s v="Tennessee"/>
    <s v="Knoxville"/>
    <s v="Men's Street Footwear"/>
    <n v="40"/>
    <n v="775"/>
    <n v="310000"/>
    <n v="123999.99999999999"/>
    <n v="0.39999999999999997"/>
    <s v="Outlet"/>
  </r>
  <r>
    <x v="2"/>
    <n v="1197831"/>
    <d v="2021-04-10T00:00:00"/>
    <s v="South"/>
    <s v="Tennessee"/>
    <s v="Knoxville"/>
    <s v="Men's Athletic Footwear"/>
    <n v="45"/>
    <n v="775"/>
    <n v="348750"/>
    <n v="139500"/>
    <n v="0.39999999999999997"/>
    <s v="Outlet"/>
  </r>
  <r>
    <x v="2"/>
    <n v="1197831"/>
    <d v="2021-04-11T00:00:00"/>
    <s v="South"/>
    <s v="Tennessee"/>
    <s v="Knoxville"/>
    <s v="Women's Street Footwear"/>
    <n v="40"/>
    <n v="650"/>
    <n v="260000"/>
    <n v="103999.99999999999"/>
    <n v="0.39999999999999997"/>
    <s v="Outlet"/>
  </r>
  <r>
    <x v="2"/>
    <n v="1197831"/>
    <d v="2021-04-12T00:00:00"/>
    <s v="South"/>
    <s v="Tennessee"/>
    <s v="Knoxville"/>
    <s v="Women's Athletic Footwear"/>
    <n v="40"/>
    <n v="600"/>
    <n v="240000"/>
    <n v="120000"/>
    <n v="0.5"/>
    <s v="Outlet"/>
  </r>
  <r>
    <x v="2"/>
    <n v="1197831"/>
    <d v="2021-04-13T00:00:00"/>
    <s v="South"/>
    <s v="Tennessee"/>
    <s v="Knoxville"/>
    <s v="Men's Apparel"/>
    <n v="45"/>
    <n v="500"/>
    <n v="225000"/>
    <n v="78750"/>
    <n v="0.35"/>
    <s v="Outlet"/>
  </r>
  <r>
    <x v="2"/>
    <n v="1197831"/>
    <d v="2021-04-14T00:00:00"/>
    <s v="South"/>
    <s v="Tennessee"/>
    <s v="Knoxville"/>
    <s v="Women's Apparel"/>
    <n v="50"/>
    <n v="875"/>
    <n v="437500"/>
    <n v="240625.00000000003"/>
    <n v="0.55000000000000004"/>
    <s v="Outlet"/>
  </r>
  <r>
    <x v="2"/>
    <n v="1197831"/>
    <d v="2021-04-15T00:00:00"/>
    <s v="South"/>
    <s v="Tennessee"/>
    <s v="Knoxville"/>
    <s v="Men's Street Footwear"/>
    <n v="40"/>
    <n v="825"/>
    <n v="330000"/>
    <n v="148499.99999999997"/>
    <n v="0.44999999999999996"/>
    <s v="Outlet"/>
  </r>
  <r>
    <x v="2"/>
    <n v="1197831"/>
    <d v="2021-04-16T00:00:00"/>
    <s v="South"/>
    <s v="Tennessee"/>
    <s v="Knoxville"/>
    <s v="Men's Athletic Footwear"/>
    <n v="45"/>
    <n v="825"/>
    <n v="371250"/>
    <n v="167062.49999999997"/>
    <n v="0.44999999999999996"/>
    <s v="Outlet"/>
  </r>
  <r>
    <x v="2"/>
    <n v="1197831"/>
    <d v="2021-04-17T00:00:00"/>
    <s v="South"/>
    <s v="Tennessee"/>
    <s v="Knoxville"/>
    <s v="Women's Street Footwear"/>
    <n v="40"/>
    <n v="975"/>
    <n v="390000"/>
    <n v="175499.99999999997"/>
    <n v="0.44999999999999996"/>
    <s v="Outlet"/>
  </r>
  <r>
    <x v="2"/>
    <n v="1197831"/>
    <d v="2021-04-18T00:00:00"/>
    <s v="South"/>
    <s v="Tennessee"/>
    <s v="Knoxville"/>
    <s v="Women's Athletic Footwear"/>
    <n v="40"/>
    <n v="575"/>
    <n v="230000"/>
    <n v="126500.00000000001"/>
    <n v="0.55000000000000004"/>
    <s v="Outlet"/>
  </r>
  <r>
    <x v="2"/>
    <n v="1197831"/>
    <d v="2021-04-19T00:00:00"/>
    <s v="South"/>
    <s v="Tennessee"/>
    <s v="Knoxville"/>
    <s v="Men's Apparel"/>
    <n v="45"/>
    <n v="550"/>
    <n v="247500"/>
    <n v="98999.999999999985"/>
    <n v="0.39999999999999997"/>
    <s v="Outlet"/>
  </r>
  <r>
    <x v="2"/>
    <n v="1197831"/>
    <d v="2021-04-20T00:00:00"/>
    <s v="South"/>
    <s v="Tennessee"/>
    <s v="Knoxville"/>
    <s v="Women's Apparel"/>
    <n v="54.999999999999993"/>
    <n v="825"/>
    <n v="453749.99999999994"/>
    <n v="272250"/>
    <n v="0.60000000000000009"/>
    <s v="Outlet"/>
  </r>
  <r>
    <x v="2"/>
    <n v="1197831"/>
    <d v="2021-04-21T00:00:00"/>
    <s v="South"/>
    <s v="Tennessee"/>
    <s v="Knoxville"/>
    <s v="Men's Street Footwear"/>
    <n v="45"/>
    <n v="775"/>
    <n v="348750"/>
    <n v="156937.49999999997"/>
    <n v="0.44999999999999996"/>
    <s v="Outlet"/>
  </r>
  <r>
    <x v="2"/>
    <n v="1197831"/>
    <d v="2021-04-22T00:00:00"/>
    <s v="South"/>
    <s v="Tennessee"/>
    <s v="Knoxville"/>
    <s v="Men's Athletic Footwear"/>
    <n v="55.000000000000007"/>
    <n v="775"/>
    <n v="426250.00000000006"/>
    <n v="191812.5"/>
    <n v="0.44999999999999996"/>
    <s v="Outlet"/>
  </r>
  <r>
    <x v="2"/>
    <n v="1197831"/>
    <d v="2021-04-23T00:00:00"/>
    <s v="South"/>
    <s v="Tennessee"/>
    <s v="Knoxville"/>
    <s v="Women's Street Footwear"/>
    <n v="50"/>
    <n v="950"/>
    <n v="475000"/>
    <n v="213749.99999999997"/>
    <n v="0.44999999999999996"/>
    <s v="Outlet"/>
  </r>
  <r>
    <x v="2"/>
    <n v="1197831"/>
    <d v="2021-04-24T00:00:00"/>
    <s v="South"/>
    <s v="Tennessee"/>
    <s v="Knoxville"/>
    <s v="Women's Athletic Footwear"/>
    <n v="45"/>
    <n v="475"/>
    <n v="213750"/>
    <n v="117562.50000000001"/>
    <n v="0.55000000000000004"/>
    <s v="Outlet"/>
  </r>
  <r>
    <x v="2"/>
    <n v="1197831"/>
    <d v="2021-04-25T00:00:00"/>
    <s v="South"/>
    <s v="Tennessee"/>
    <s v="Knoxville"/>
    <s v="Men's Apparel"/>
    <n v="50"/>
    <n v="475"/>
    <n v="237500"/>
    <n v="94999.999999999985"/>
    <n v="0.39999999999999997"/>
    <s v="Outlet"/>
  </r>
  <r>
    <x v="2"/>
    <n v="1197831"/>
    <d v="2021-04-26T00:00:00"/>
    <s v="South"/>
    <s v="Tennessee"/>
    <s v="Knoxville"/>
    <s v="Women's Apparel"/>
    <n v="54.999999999999993"/>
    <n v="725"/>
    <n v="398749.99999999994"/>
    <n v="239250"/>
    <n v="0.60000000000000009"/>
    <s v="Outlet"/>
  </r>
  <r>
    <x v="2"/>
    <n v="1197831"/>
    <d v="2021-04-27T00:00:00"/>
    <s v="South"/>
    <s v="Tennessee"/>
    <s v="Knoxville"/>
    <s v="Men's Street Footwear"/>
    <n v="50"/>
    <n v="675"/>
    <n v="337500"/>
    <n v="151874.99999999997"/>
    <n v="0.44999999999999996"/>
    <s v="Outlet"/>
  </r>
  <r>
    <x v="2"/>
    <n v="1197831"/>
    <d v="2021-04-28T00:00:00"/>
    <s v="South"/>
    <s v="Tennessee"/>
    <s v="Knoxville"/>
    <s v="Men's Athletic Footwear"/>
    <n v="50"/>
    <n v="625"/>
    <n v="312500"/>
    <n v="140625"/>
    <n v="0.44999999999999996"/>
    <s v="Outlet"/>
  </r>
  <r>
    <x v="2"/>
    <n v="1197831"/>
    <d v="2021-04-29T00:00:00"/>
    <s v="South"/>
    <s v="Tennessee"/>
    <s v="Knoxville"/>
    <s v="Women's Street Footwear"/>
    <n v="54.999999999999993"/>
    <n v="675"/>
    <n v="371249.99999999994"/>
    <n v="167062.49999999997"/>
    <n v="0.44999999999999996"/>
    <s v="Outlet"/>
  </r>
  <r>
    <x v="2"/>
    <n v="1197831"/>
    <d v="2021-04-30T00:00:00"/>
    <s v="South"/>
    <s v="Tennessee"/>
    <s v="Knoxville"/>
    <s v="Women's Athletic Footwear"/>
    <n v="54.999999999999993"/>
    <n v="400"/>
    <n v="219999.99999999997"/>
    <n v="121000"/>
    <n v="0.55000000000000004"/>
    <s v="Outlet"/>
  </r>
  <r>
    <x v="2"/>
    <n v="1197831"/>
    <d v="2021-05-01T00:00:00"/>
    <s v="South"/>
    <s v="Tennessee"/>
    <s v="Knoxville"/>
    <s v="Men's Apparel"/>
    <n v="50"/>
    <n v="400"/>
    <n v="200000"/>
    <n v="80000"/>
    <n v="0.39999999999999997"/>
    <s v="Outlet"/>
  </r>
  <r>
    <x v="2"/>
    <n v="1197831"/>
    <d v="2021-05-02T00:00:00"/>
    <s v="South"/>
    <s v="Tennessee"/>
    <s v="Knoxville"/>
    <s v="Women's Apparel"/>
    <n v="45"/>
    <n v="625"/>
    <n v="281250"/>
    <n v="168750.00000000003"/>
    <n v="0.60000000000000009"/>
    <s v="Outlet"/>
  </r>
  <r>
    <x v="2"/>
    <n v="1197831"/>
    <d v="2021-05-03T00:00:00"/>
    <s v="South"/>
    <s v="Tennessee"/>
    <s v="Knoxville"/>
    <s v="Men's Street Footwear"/>
    <n v="35"/>
    <n v="575"/>
    <n v="201250"/>
    <n v="90562.499999999985"/>
    <n v="0.44999999999999996"/>
    <s v="Outlet"/>
  </r>
  <r>
    <x v="2"/>
    <n v="1197831"/>
    <d v="2021-05-04T00:00:00"/>
    <s v="South"/>
    <s v="Tennessee"/>
    <s v="Knoxville"/>
    <s v="Men's Athletic Footwear"/>
    <n v="35"/>
    <n v="575"/>
    <n v="201250"/>
    <n v="90562.499999999985"/>
    <n v="0.44999999999999996"/>
    <s v="Outlet"/>
  </r>
  <r>
    <x v="2"/>
    <n v="1197831"/>
    <d v="2021-05-05T00:00:00"/>
    <s v="South"/>
    <s v="Tennessee"/>
    <s v="Knoxville"/>
    <s v="Women's Street Footwear"/>
    <n v="40"/>
    <n v="525"/>
    <n v="210000"/>
    <n v="94499.999999999985"/>
    <n v="0.44999999999999996"/>
    <s v="Outlet"/>
  </r>
  <r>
    <x v="2"/>
    <n v="1197831"/>
    <d v="2021-05-06T00:00:00"/>
    <s v="South"/>
    <s v="Tennessee"/>
    <s v="Knoxville"/>
    <s v="Women's Athletic Footwear"/>
    <n v="40"/>
    <n v="375"/>
    <n v="150000"/>
    <n v="82500"/>
    <n v="0.55000000000000004"/>
    <s v="Outlet"/>
  </r>
  <r>
    <x v="2"/>
    <n v="1197831"/>
    <d v="2021-05-07T00:00:00"/>
    <s v="South"/>
    <s v="Tennessee"/>
    <s v="Knoxville"/>
    <s v="Men's Apparel"/>
    <n v="35"/>
    <n v="350"/>
    <n v="122500"/>
    <n v="48999.999999999993"/>
    <n v="0.39999999999999997"/>
    <s v="Outlet"/>
  </r>
  <r>
    <x v="2"/>
    <n v="1197831"/>
    <d v="2021-05-08T00:00:00"/>
    <s v="South"/>
    <s v="Tennessee"/>
    <s v="Knoxville"/>
    <s v="Women's Apparel"/>
    <n v="45"/>
    <n v="525"/>
    <n v="236250"/>
    <n v="141750.00000000003"/>
    <n v="0.60000000000000009"/>
    <s v="Outlet"/>
  </r>
  <r>
    <x v="2"/>
    <n v="1197831"/>
    <d v="2021-05-09T00:00:00"/>
    <s v="South"/>
    <s v="Tennessee"/>
    <s v="Knoxville"/>
    <s v="Men's Street Footwear"/>
    <n v="30.000000000000004"/>
    <n v="675"/>
    <n v="202500.00000000003"/>
    <n v="91125"/>
    <n v="0.44999999999999996"/>
    <s v="Outlet"/>
  </r>
  <r>
    <x v="2"/>
    <n v="1197831"/>
    <d v="2021-05-10T00:00:00"/>
    <s v="South"/>
    <s v="Tennessee"/>
    <s v="Knoxville"/>
    <s v="Men's Athletic Footwear"/>
    <n v="30.000000000000004"/>
    <n v="675"/>
    <n v="202500.00000000003"/>
    <n v="91125"/>
    <n v="0.44999999999999996"/>
    <s v="Outlet"/>
  </r>
  <r>
    <x v="2"/>
    <n v="1197831"/>
    <d v="2021-05-11T00:00:00"/>
    <s v="South"/>
    <s v="Tennessee"/>
    <s v="Knoxville"/>
    <s v="Women's Street Footwear"/>
    <n v="55.000000000000007"/>
    <n v="600"/>
    <n v="330000.00000000006"/>
    <n v="148500"/>
    <n v="0.44999999999999996"/>
    <s v="Outlet"/>
  </r>
  <r>
    <x v="2"/>
    <n v="1197831"/>
    <d v="2021-05-12T00:00:00"/>
    <s v="South"/>
    <s v="Tennessee"/>
    <s v="Knoxville"/>
    <s v="Women's Athletic Footwear"/>
    <n v="55.000000000000007"/>
    <n v="475"/>
    <n v="261250.00000000003"/>
    <n v="143687.50000000003"/>
    <n v="0.55000000000000004"/>
    <s v="Outlet"/>
  </r>
  <r>
    <x v="2"/>
    <n v="1197831"/>
    <d v="2021-05-13T00:00:00"/>
    <s v="South"/>
    <s v="Tennessee"/>
    <s v="Knoxville"/>
    <s v="Men's Apparel"/>
    <n v="54.999999999999993"/>
    <n v="450"/>
    <n v="247499.99999999997"/>
    <n v="98999.999999999985"/>
    <n v="0.39999999999999997"/>
    <s v="Outlet"/>
  </r>
  <r>
    <x v="2"/>
    <n v="1197831"/>
    <d v="2021-05-14T00:00:00"/>
    <s v="South"/>
    <s v="Tennessee"/>
    <s v="Knoxville"/>
    <s v="Women's Apparel"/>
    <n v="65"/>
    <n v="650"/>
    <n v="422500"/>
    <n v="253500.00000000003"/>
    <n v="0.60000000000000009"/>
    <s v="Outlet"/>
  </r>
  <r>
    <x v="2"/>
    <n v="1197831"/>
    <d v="2021-05-15T00:00:00"/>
    <s v="South"/>
    <s v="Tennessee"/>
    <s v="Knoxville"/>
    <s v="Men's Street Footwear"/>
    <n v="54.999999999999993"/>
    <n v="800"/>
    <n v="439999.99999999994"/>
    <n v="197999.99999999994"/>
    <n v="0.44999999999999996"/>
    <s v="Outlet"/>
  </r>
  <r>
    <x v="2"/>
    <n v="1197831"/>
    <d v="2021-05-16T00:00:00"/>
    <s v="South"/>
    <s v="Tennessee"/>
    <s v="Knoxville"/>
    <s v="Men's Athletic Footwear"/>
    <n v="54.999999999999993"/>
    <n v="800"/>
    <n v="439999.99999999994"/>
    <n v="197999.99999999994"/>
    <n v="0.44999999999999996"/>
    <s v="Outlet"/>
  </r>
  <r>
    <x v="2"/>
    <n v="1197831"/>
    <d v="2021-05-17T00:00:00"/>
    <s v="South"/>
    <s v="Tennessee"/>
    <s v="Knoxville"/>
    <s v="Women's Street Footwear"/>
    <n v="60"/>
    <n v="700"/>
    <n v="420000"/>
    <n v="188999.99999999997"/>
    <n v="0.44999999999999996"/>
    <s v="Outlet"/>
  </r>
  <r>
    <x v="2"/>
    <n v="1197831"/>
    <d v="2021-05-18T00:00:00"/>
    <s v="South"/>
    <s v="Tennessee"/>
    <s v="Knoxville"/>
    <s v="Women's Athletic Footwear"/>
    <n v="60"/>
    <n v="550"/>
    <n v="330000"/>
    <n v="181500.00000000003"/>
    <n v="0.55000000000000004"/>
    <s v="Outlet"/>
  </r>
  <r>
    <x v="2"/>
    <n v="1197831"/>
    <d v="2021-05-19T00:00:00"/>
    <s v="South"/>
    <s v="Tennessee"/>
    <s v="Knoxville"/>
    <s v="Men's Apparel"/>
    <n v="54.999999999999993"/>
    <n v="500"/>
    <n v="274999.99999999994"/>
    <n v="109999.99999999997"/>
    <n v="0.39999999999999997"/>
    <s v="Outlet"/>
  </r>
  <r>
    <x v="2"/>
    <n v="1197831"/>
    <d v="2021-05-20T00:00:00"/>
    <s v="South"/>
    <s v="Tennessee"/>
    <s v="Knoxville"/>
    <s v="Women's Apparel"/>
    <n v="65"/>
    <n v="750"/>
    <n v="487500"/>
    <n v="292500.00000000006"/>
    <n v="0.60000000000000009"/>
    <s v="Outlet"/>
  </r>
  <r>
    <x v="0"/>
    <n v="1185732"/>
    <d v="2021-05-21T00:00:00"/>
    <s v="South"/>
    <s v="Tennessee"/>
    <s v="Knoxville"/>
    <s v="Men's Street Footwear"/>
    <n v="35"/>
    <n v="425"/>
    <n v="148750"/>
    <n v="59500"/>
    <n v="0.4"/>
    <s v="Outlet"/>
  </r>
  <r>
    <x v="0"/>
    <n v="1185732"/>
    <d v="2021-05-22T00:00:00"/>
    <s v="South"/>
    <s v="Tennessee"/>
    <s v="Knoxville"/>
    <s v="Men's Athletic Footwear"/>
    <n v="35"/>
    <n v="225"/>
    <n v="78750"/>
    <n v="27562.5"/>
    <n v="0.35"/>
    <s v="Outlet"/>
  </r>
  <r>
    <x v="0"/>
    <n v="1185732"/>
    <d v="2021-05-23T00:00:00"/>
    <s v="South"/>
    <s v="Tennessee"/>
    <s v="Knoxville"/>
    <s v="Women's Street Footwear"/>
    <n v="25"/>
    <n v="225"/>
    <n v="56250"/>
    <n v="19687.5"/>
    <n v="0.35"/>
    <s v="Outlet"/>
  </r>
  <r>
    <x v="0"/>
    <n v="1185732"/>
    <d v="2021-05-24T00:00:00"/>
    <s v="South"/>
    <s v="Tennessee"/>
    <s v="Knoxville"/>
    <s v="Women's Athletic Footwear"/>
    <n v="30.000000000000004"/>
    <n v="75"/>
    <n v="22500.000000000004"/>
    <n v="9000.0000000000018"/>
    <n v="0.4"/>
    <s v="Outlet"/>
  </r>
  <r>
    <x v="0"/>
    <n v="1185732"/>
    <d v="2021-05-25T00:00:00"/>
    <s v="Midwest"/>
    <s v="Nebraska"/>
    <s v="Omaha"/>
    <s v="Men's Apparel"/>
    <n v="44.999999999999993"/>
    <n v="125"/>
    <n v="56249.999999999993"/>
    <n v="19687.499999999996"/>
    <n v="0.35"/>
    <s v="Outlet"/>
  </r>
  <r>
    <x v="0"/>
    <n v="1185732"/>
    <d v="2021-05-26T00:00:00"/>
    <s v="Midwest"/>
    <s v="Nebraska"/>
    <s v="Omaha"/>
    <s v="Women's Apparel"/>
    <n v="35"/>
    <n v="225"/>
    <n v="78750"/>
    <n v="39375"/>
    <n v="0.5"/>
    <s v="Outlet"/>
  </r>
  <r>
    <x v="0"/>
    <n v="1185732"/>
    <d v="2021-05-27T00:00:00"/>
    <s v="Midwest"/>
    <s v="Nebraska"/>
    <s v="Omaha"/>
    <s v="Men's Street Footwear"/>
    <n v="35"/>
    <n v="475"/>
    <n v="166250"/>
    <n v="66500"/>
    <n v="0.4"/>
    <s v="Outlet"/>
  </r>
  <r>
    <x v="0"/>
    <n v="1185732"/>
    <d v="2021-05-28T00:00:00"/>
    <s v="Midwest"/>
    <s v="Nebraska"/>
    <s v="Omaha"/>
    <s v="Men's Athletic Footwear"/>
    <n v="35"/>
    <n v="125"/>
    <n v="43750"/>
    <n v="15312.499999999998"/>
    <n v="0.35"/>
    <s v="Outlet"/>
  </r>
  <r>
    <x v="0"/>
    <n v="1185732"/>
    <d v="2021-05-29T00:00:00"/>
    <s v="Midwest"/>
    <s v="Nebraska"/>
    <s v="Omaha"/>
    <s v="Women's Street Footwear"/>
    <n v="25"/>
    <n v="175"/>
    <n v="43750"/>
    <n v="15312.499999999998"/>
    <n v="0.35"/>
    <s v="Outlet"/>
  </r>
  <r>
    <x v="0"/>
    <n v="1185732"/>
    <d v="2021-05-30T00:00:00"/>
    <s v="Midwest"/>
    <s v="Nebraska"/>
    <s v="Omaha"/>
    <s v="Women's Athletic Footwear"/>
    <n v="30.000000000000004"/>
    <n v="50"/>
    <n v="15000.000000000002"/>
    <n v="6000.0000000000009"/>
    <n v="0.4"/>
    <s v="Outlet"/>
  </r>
  <r>
    <x v="0"/>
    <n v="1185732"/>
    <d v="2021-05-31T00:00:00"/>
    <s v="Midwest"/>
    <s v="Nebraska"/>
    <s v="Omaha"/>
    <s v="Men's Apparel"/>
    <n v="44.999999999999993"/>
    <n v="125"/>
    <n v="56249.999999999993"/>
    <n v="19687.499999999996"/>
    <n v="0.35"/>
    <s v="Outlet"/>
  </r>
  <r>
    <x v="0"/>
    <n v="1185732"/>
    <d v="2021-06-01T00:00:00"/>
    <s v="Midwest"/>
    <s v="Nebraska"/>
    <s v="Omaha"/>
    <s v="Women's Apparel"/>
    <n v="35"/>
    <n v="200"/>
    <n v="70000"/>
    <n v="35000"/>
    <n v="0.5"/>
    <s v="Outlet"/>
  </r>
  <r>
    <x v="0"/>
    <n v="1185732"/>
    <d v="2021-06-02T00:00:00"/>
    <s v="Midwest"/>
    <s v="Nebraska"/>
    <s v="Omaha"/>
    <s v="Men's Street Footwear"/>
    <n v="40"/>
    <n v="420"/>
    <n v="168000"/>
    <n v="67200"/>
    <n v="0.4"/>
    <s v="Outlet"/>
  </r>
  <r>
    <x v="0"/>
    <n v="1185732"/>
    <d v="2021-06-03T00:00:00"/>
    <s v="Midwest"/>
    <s v="Nebraska"/>
    <s v="Omaha"/>
    <s v="Men's Athletic Footwear"/>
    <n v="40"/>
    <n v="100"/>
    <n v="40000"/>
    <n v="14000"/>
    <n v="0.35"/>
    <s v="Outlet"/>
  </r>
  <r>
    <x v="0"/>
    <n v="1185732"/>
    <d v="2021-06-04T00:00:00"/>
    <s v="Midwest"/>
    <s v="Nebraska"/>
    <s v="Omaha"/>
    <s v="Women's Street Footwear"/>
    <n v="30.000000000000004"/>
    <n v="150"/>
    <n v="45000.000000000007"/>
    <n v="15750.000000000002"/>
    <n v="0.35"/>
    <s v="Outlet"/>
  </r>
  <r>
    <x v="0"/>
    <n v="1185732"/>
    <d v="2021-06-05T00:00:00"/>
    <s v="Midwest"/>
    <s v="Nebraska"/>
    <s v="Omaha"/>
    <s v="Women's Athletic Footwear"/>
    <n v="35"/>
    <n v="0"/>
    <n v="0"/>
    <n v="0"/>
    <n v="0.4"/>
    <s v="Outlet"/>
  </r>
  <r>
    <x v="0"/>
    <n v="1185732"/>
    <d v="2021-06-06T00:00:00"/>
    <s v="Midwest"/>
    <s v="Nebraska"/>
    <s v="Omaha"/>
    <s v="Men's Apparel"/>
    <n v="50"/>
    <n v="50"/>
    <n v="25000"/>
    <n v="8750"/>
    <n v="0.35"/>
    <s v="Outlet"/>
  </r>
  <r>
    <x v="0"/>
    <n v="1185732"/>
    <d v="2021-06-07T00:00:00"/>
    <s v="Midwest"/>
    <s v="Nebraska"/>
    <s v="Omaha"/>
    <s v="Women's Apparel"/>
    <n v="40"/>
    <n v="150"/>
    <n v="60000"/>
    <n v="30000"/>
    <n v="0.5"/>
    <s v="Outlet"/>
  </r>
  <r>
    <x v="0"/>
    <n v="1185732"/>
    <d v="2021-06-08T00:00:00"/>
    <s v="Midwest"/>
    <s v="Nebraska"/>
    <s v="Omaha"/>
    <s v="Men's Street Footwear"/>
    <n v="40"/>
    <n v="375"/>
    <n v="150000"/>
    <n v="60000"/>
    <n v="0.4"/>
    <s v="Outlet"/>
  </r>
  <r>
    <x v="0"/>
    <n v="1185732"/>
    <d v="2021-06-09T00:00:00"/>
    <s v="Midwest"/>
    <s v="Nebraska"/>
    <s v="Omaha"/>
    <s v="Men's Athletic Footwear"/>
    <n v="35"/>
    <n v="75"/>
    <n v="26250"/>
    <n v="9187.5"/>
    <n v="0.35"/>
    <s v="Outlet"/>
  </r>
  <r>
    <x v="0"/>
    <n v="1185732"/>
    <d v="2021-06-10T00:00:00"/>
    <s v="Midwest"/>
    <s v="Nebraska"/>
    <s v="Omaha"/>
    <s v="Women's Street Footwear"/>
    <n v="25.000000000000007"/>
    <n v="75"/>
    <n v="18750.000000000004"/>
    <n v="6562.5000000000009"/>
    <n v="0.35"/>
    <s v="Outlet"/>
  </r>
  <r>
    <x v="0"/>
    <n v="1185732"/>
    <d v="2021-06-11T00:00:00"/>
    <s v="Midwest"/>
    <s v="Nebraska"/>
    <s v="Omaha"/>
    <s v="Women's Athletic Footwear"/>
    <n v="30"/>
    <n v="0"/>
    <n v="0"/>
    <n v="0"/>
    <n v="0.4"/>
    <s v="Outlet"/>
  </r>
  <r>
    <x v="0"/>
    <n v="1185732"/>
    <d v="2021-06-12T00:00:00"/>
    <s v="Midwest"/>
    <s v="Nebraska"/>
    <s v="Omaha"/>
    <s v="Men's Apparel"/>
    <n v="45"/>
    <n v="25"/>
    <n v="11250"/>
    <n v="3937.4999999999995"/>
    <n v="0.35"/>
    <s v="Outlet"/>
  </r>
  <r>
    <x v="0"/>
    <n v="1185732"/>
    <d v="2021-06-13T00:00:00"/>
    <s v="Midwest"/>
    <s v="Nebraska"/>
    <s v="Omaha"/>
    <s v="Women's Apparel"/>
    <n v="35"/>
    <n v="150"/>
    <n v="52500"/>
    <n v="26250"/>
    <n v="0.5"/>
    <s v="Outlet"/>
  </r>
  <r>
    <x v="0"/>
    <n v="1185732"/>
    <d v="2021-06-14T00:00:00"/>
    <s v="Midwest"/>
    <s v="Nebraska"/>
    <s v="Omaha"/>
    <s v="Men's Street Footwear"/>
    <n v="45"/>
    <n v="420"/>
    <n v="189000"/>
    <n v="75600"/>
    <n v="0.4"/>
    <s v="Outlet"/>
  </r>
  <r>
    <x v="0"/>
    <n v="1185732"/>
    <d v="2021-06-15T00:00:00"/>
    <s v="Midwest"/>
    <s v="Nebraska"/>
    <s v="Omaha"/>
    <s v="Men's Athletic Footwear"/>
    <n v="40.000000000000007"/>
    <n v="125"/>
    <n v="50000.000000000007"/>
    <n v="17500"/>
    <n v="0.35"/>
    <s v="Outlet"/>
  </r>
  <r>
    <x v="0"/>
    <n v="1185732"/>
    <d v="2021-06-16T00:00:00"/>
    <s v="Midwest"/>
    <s v="Nebraska"/>
    <s v="Omaha"/>
    <s v="Women's Street Footwear"/>
    <n v="35"/>
    <n v="100"/>
    <n v="35000"/>
    <n v="12250"/>
    <n v="0.35"/>
    <s v="Outlet"/>
  </r>
  <r>
    <x v="0"/>
    <n v="1185732"/>
    <d v="2021-06-17T00:00:00"/>
    <s v="Midwest"/>
    <s v="Nebraska"/>
    <s v="Omaha"/>
    <s v="Women's Athletic Footwear"/>
    <n v="35"/>
    <n v="25"/>
    <n v="8750"/>
    <n v="3500"/>
    <n v="0.4"/>
    <s v="Outlet"/>
  </r>
  <r>
    <x v="0"/>
    <n v="1185732"/>
    <d v="2021-06-18T00:00:00"/>
    <s v="Midwest"/>
    <s v="Nebraska"/>
    <s v="Omaha"/>
    <s v="Men's Apparel"/>
    <n v="49.999999999999993"/>
    <n v="50"/>
    <n v="24999.999999999996"/>
    <n v="8749.9999999999982"/>
    <n v="0.35"/>
    <s v="Outlet"/>
  </r>
  <r>
    <x v="0"/>
    <n v="1185732"/>
    <d v="2021-06-19T00:00:00"/>
    <s v="Midwest"/>
    <s v="Nebraska"/>
    <s v="Omaha"/>
    <s v="Women's Apparel"/>
    <n v="54.999999999999993"/>
    <n v="150"/>
    <n v="82499.999999999985"/>
    <n v="41249.999999999993"/>
    <n v="0.5"/>
    <s v="Outlet"/>
  </r>
  <r>
    <x v="0"/>
    <n v="1185732"/>
    <d v="2021-06-20T00:00:00"/>
    <s v="Midwest"/>
    <s v="Nebraska"/>
    <s v="Omaha"/>
    <s v="Men's Street Footwear"/>
    <n v="40"/>
    <n v="400"/>
    <n v="160000"/>
    <n v="64000"/>
    <n v="0.4"/>
    <s v="Outlet"/>
  </r>
  <r>
    <x v="0"/>
    <n v="1185732"/>
    <d v="2021-06-21T00:00:00"/>
    <s v="Midwest"/>
    <s v="Nebraska"/>
    <s v="Omaha"/>
    <s v="Men's Athletic Footwear"/>
    <n v="35.000000000000007"/>
    <n v="150"/>
    <n v="52500.000000000007"/>
    <n v="18375"/>
    <n v="0.35"/>
    <s v="Outlet"/>
  </r>
  <r>
    <x v="0"/>
    <n v="1185732"/>
    <d v="2021-06-22T00:00:00"/>
    <s v="Midwest"/>
    <s v="Nebraska"/>
    <s v="Omaha"/>
    <s v="Women's Street Footwear"/>
    <n v="30.000000000000004"/>
    <n v="175"/>
    <n v="52500.000000000007"/>
    <n v="18375"/>
    <n v="0.35"/>
    <s v="Outlet"/>
  </r>
  <r>
    <x v="0"/>
    <n v="1185732"/>
    <d v="2021-06-23T00:00:00"/>
    <s v="Midwest"/>
    <s v="Nebraska"/>
    <s v="Omaha"/>
    <s v="Women's Athletic Footwear"/>
    <n v="30.000000000000004"/>
    <n v="150"/>
    <n v="45000.000000000007"/>
    <n v="18000.000000000004"/>
    <n v="0.4"/>
    <s v="Outlet"/>
  </r>
  <r>
    <x v="0"/>
    <n v="1185732"/>
    <d v="2021-06-24T00:00:00"/>
    <s v="Midwest"/>
    <s v="Nebraska"/>
    <s v="Omaha"/>
    <s v="Men's Apparel"/>
    <n v="45"/>
    <n v="150"/>
    <n v="67500"/>
    <n v="23625"/>
    <n v="0.35"/>
    <s v="Outlet"/>
  </r>
  <r>
    <x v="0"/>
    <n v="1185732"/>
    <d v="2021-06-25T00:00:00"/>
    <s v="Midwest"/>
    <s v="Nebraska"/>
    <s v="Omaha"/>
    <s v="Women's Apparel"/>
    <n v="50"/>
    <n v="325"/>
    <n v="162500"/>
    <n v="81250"/>
    <n v="0.5"/>
    <s v="Outlet"/>
  </r>
  <r>
    <x v="0"/>
    <n v="1185732"/>
    <d v="2021-06-26T00:00:00"/>
    <s v="Midwest"/>
    <s v="Nebraska"/>
    <s v="Omaha"/>
    <s v="Men's Street Footwear"/>
    <n v="45"/>
    <n v="550"/>
    <n v="247500"/>
    <n v="99000"/>
    <n v="0.4"/>
    <s v="Outlet"/>
  </r>
  <r>
    <x v="0"/>
    <n v="1185732"/>
    <d v="2021-06-27T00:00:00"/>
    <s v="Midwest"/>
    <s v="Nebraska"/>
    <s v="Omaha"/>
    <s v="Men's Athletic Footwear"/>
    <n v="40.000000000000007"/>
    <n v="300"/>
    <n v="120000.00000000001"/>
    <n v="42000"/>
    <n v="0.35"/>
    <s v="Outlet"/>
  </r>
  <r>
    <x v="0"/>
    <n v="1185732"/>
    <d v="2021-06-28T00:00:00"/>
    <s v="Midwest"/>
    <s v="Nebraska"/>
    <s v="Omaha"/>
    <s v="Women's Street Footwear"/>
    <n v="35"/>
    <n v="225"/>
    <n v="78750"/>
    <n v="27562.5"/>
    <n v="0.35"/>
    <s v="Outlet"/>
  </r>
  <r>
    <x v="0"/>
    <n v="1185732"/>
    <d v="2021-06-29T00:00:00"/>
    <s v="Midwest"/>
    <s v="Nebraska"/>
    <s v="Omaha"/>
    <s v="Women's Athletic Footwear"/>
    <n v="35"/>
    <n v="175"/>
    <n v="61250"/>
    <n v="24500"/>
    <n v="0.4"/>
    <s v="Outlet"/>
  </r>
  <r>
    <x v="0"/>
    <n v="1185732"/>
    <d v="2021-06-30T00:00:00"/>
    <s v="Midwest"/>
    <s v="Nebraska"/>
    <s v="Omaha"/>
    <s v="Men's Apparel"/>
    <n v="45"/>
    <n v="175"/>
    <n v="78750"/>
    <n v="27562.5"/>
    <n v="0.35"/>
    <s v="Outlet"/>
  </r>
  <r>
    <x v="0"/>
    <n v="1185732"/>
    <d v="2021-07-01T00:00:00"/>
    <s v="Midwest"/>
    <s v="Nebraska"/>
    <s v="Omaha"/>
    <s v="Women's Apparel"/>
    <n v="50"/>
    <n v="350"/>
    <n v="175000"/>
    <n v="87500"/>
    <n v="0.5"/>
    <s v="Outlet"/>
  </r>
  <r>
    <x v="0"/>
    <n v="1185732"/>
    <d v="2021-07-02T00:00:00"/>
    <s v="Midwest"/>
    <s v="Nebraska"/>
    <s v="Omaha"/>
    <s v="Men's Street Footwear"/>
    <n v="45"/>
    <n v="500"/>
    <n v="225000"/>
    <n v="90000"/>
    <n v="0.4"/>
    <s v="Outlet"/>
  </r>
  <r>
    <x v="0"/>
    <n v="1185732"/>
    <d v="2021-07-03T00:00:00"/>
    <s v="Midwest"/>
    <s v="Nebraska"/>
    <s v="Omaha"/>
    <s v="Men's Athletic Footwear"/>
    <n v="45.000000000000007"/>
    <n v="275"/>
    <n v="123750.00000000001"/>
    <n v="43312.5"/>
    <n v="0.35"/>
    <s v="Outlet"/>
  </r>
  <r>
    <x v="0"/>
    <n v="1185732"/>
    <d v="2021-07-04T00:00:00"/>
    <s v="Midwest"/>
    <s v="Nebraska"/>
    <s v="Omaha"/>
    <s v="Women's Street Footwear"/>
    <n v="40"/>
    <n v="200"/>
    <n v="80000"/>
    <n v="28000"/>
    <n v="0.35"/>
    <s v="Outlet"/>
  </r>
  <r>
    <x v="0"/>
    <n v="1185732"/>
    <d v="2021-07-05T00:00:00"/>
    <s v="Midwest"/>
    <s v="Nebraska"/>
    <s v="Omaha"/>
    <s v="Women's Athletic Footwear"/>
    <n v="30.000000000000004"/>
    <n v="125"/>
    <n v="37500.000000000007"/>
    <n v="15000.000000000004"/>
    <n v="0.4"/>
    <s v="Outlet"/>
  </r>
  <r>
    <x v="0"/>
    <n v="1185732"/>
    <d v="2021-07-06T00:00:00"/>
    <s v="Midwest"/>
    <s v="Nebraska"/>
    <s v="Omaha"/>
    <s v="Men's Apparel"/>
    <n v="40"/>
    <n v="100"/>
    <n v="40000"/>
    <n v="14000"/>
    <n v="0.35"/>
    <s v="Outlet"/>
  </r>
  <r>
    <x v="0"/>
    <n v="1185732"/>
    <d v="2021-07-07T00:00:00"/>
    <s v="Midwest"/>
    <s v="Nebraska"/>
    <s v="Omaha"/>
    <s v="Women's Apparel"/>
    <n v="45"/>
    <n v="275"/>
    <n v="123750"/>
    <n v="61875"/>
    <n v="0.5"/>
    <s v="Outlet"/>
  </r>
  <r>
    <x v="0"/>
    <n v="1185732"/>
    <d v="2021-07-08T00:00:00"/>
    <s v="Midwest"/>
    <s v="Nebraska"/>
    <s v="Omaha"/>
    <s v="Men's Street Footwear"/>
    <n v="40"/>
    <n v="400"/>
    <n v="160000"/>
    <n v="64000"/>
    <n v="0.4"/>
    <s v="Outlet"/>
  </r>
  <r>
    <x v="0"/>
    <n v="1185732"/>
    <d v="2021-07-09T00:00:00"/>
    <s v="Midwest"/>
    <s v="Nebraska"/>
    <s v="Omaha"/>
    <s v="Men's Athletic Footwear"/>
    <n v="35.000000000000007"/>
    <n v="200"/>
    <n v="70000.000000000015"/>
    <n v="24500.000000000004"/>
    <n v="0.35"/>
    <s v="Outlet"/>
  </r>
  <r>
    <x v="0"/>
    <n v="1185732"/>
    <d v="2021-07-10T00:00:00"/>
    <s v="Midwest"/>
    <s v="Nebraska"/>
    <s v="Omaha"/>
    <s v="Women's Street Footwear"/>
    <n v="20"/>
    <n v="100"/>
    <n v="20000"/>
    <n v="7000"/>
    <n v="0.35"/>
    <s v="Outlet"/>
  </r>
  <r>
    <x v="0"/>
    <n v="1185732"/>
    <d v="2021-07-11T00:00:00"/>
    <s v="Midwest"/>
    <s v="Nebraska"/>
    <s v="Omaha"/>
    <s v="Women's Athletic Footwear"/>
    <n v="20"/>
    <n v="75"/>
    <n v="15000"/>
    <n v="6000"/>
    <n v="0.4"/>
    <s v="Outlet"/>
  </r>
  <r>
    <x v="0"/>
    <n v="1185732"/>
    <d v="2021-07-12T00:00:00"/>
    <s v="Midwest"/>
    <s v="Nebraska"/>
    <s v="Omaha"/>
    <s v="Men's Apparel"/>
    <n v="30"/>
    <n v="75"/>
    <n v="22500"/>
    <n v="7874.9999999999991"/>
    <n v="0.35"/>
    <s v="Outlet"/>
  </r>
  <r>
    <x v="0"/>
    <n v="1185732"/>
    <d v="2021-07-13T00:00:00"/>
    <s v="Midwest"/>
    <s v="Nebraska"/>
    <s v="Omaha"/>
    <s v="Women's Apparel"/>
    <n v="35"/>
    <n v="150"/>
    <n v="52500"/>
    <n v="26250"/>
    <n v="0.5"/>
    <s v="Outlet"/>
  </r>
  <r>
    <x v="0"/>
    <n v="1185732"/>
    <d v="2021-07-14T00:00:00"/>
    <s v="Midwest"/>
    <s v="Nebraska"/>
    <s v="Omaha"/>
    <s v="Men's Street Footwear"/>
    <n v="40"/>
    <n v="325"/>
    <n v="130000"/>
    <n v="52000"/>
    <n v="0.4"/>
    <s v="Outlet"/>
  </r>
  <r>
    <x v="0"/>
    <n v="1185732"/>
    <d v="2021-07-15T00:00:00"/>
    <s v="Midwest"/>
    <s v="Nebraska"/>
    <s v="Omaha"/>
    <s v="Men's Athletic Footwear"/>
    <n v="30"/>
    <n v="150"/>
    <n v="45000"/>
    <n v="15749.999999999998"/>
    <n v="0.35"/>
    <s v="Outlet"/>
  </r>
  <r>
    <x v="0"/>
    <n v="1185732"/>
    <d v="2021-07-16T00:00:00"/>
    <s v="Midwest"/>
    <s v="Nebraska"/>
    <s v="Omaha"/>
    <s v="Women's Street Footwear"/>
    <n v="30"/>
    <n v="50"/>
    <n v="15000"/>
    <n v="5250"/>
    <n v="0.35"/>
    <s v="Outlet"/>
  </r>
  <r>
    <x v="0"/>
    <n v="1185732"/>
    <d v="2021-07-17T00:00:00"/>
    <s v="Midwest"/>
    <s v="Nebraska"/>
    <s v="Omaha"/>
    <s v="Women's Athletic Footwear"/>
    <n v="30"/>
    <n v="25"/>
    <n v="7500"/>
    <n v="3000"/>
    <n v="0.4"/>
    <s v="Outlet"/>
  </r>
  <r>
    <x v="0"/>
    <n v="1185732"/>
    <d v="2021-07-18T00:00:00"/>
    <s v="Midwest"/>
    <s v="Nebraska"/>
    <s v="Omaha"/>
    <s v="Men's Apparel"/>
    <n v="40"/>
    <n v="25"/>
    <n v="10000"/>
    <n v="3500"/>
    <n v="0.35"/>
    <s v="Outlet"/>
  </r>
  <r>
    <x v="0"/>
    <n v="1185732"/>
    <d v="2021-07-19T00:00:00"/>
    <s v="Midwest"/>
    <s v="Nebraska"/>
    <s v="Omaha"/>
    <s v="Women's Apparel"/>
    <n v="44.999999999999993"/>
    <n v="150"/>
    <n v="67499.999999999985"/>
    <n v="33749.999999999993"/>
    <n v="0.5"/>
    <s v="Outlet"/>
  </r>
  <r>
    <x v="0"/>
    <n v="1185732"/>
    <d v="2021-07-20T00:00:00"/>
    <s v="Midwest"/>
    <s v="Nebraska"/>
    <s v="Omaha"/>
    <s v="Men's Street Footwear"/>
    <n v="40"/>
    <n v="300"/>
    <n v="120000"/>
    <n v="48000"/>
    <n v="0.4"/>
    <s v="Outlet"/>
  </r>
  <r>
    <x v="0"/>
    <n v="1185732"/>
    <d v="2021-07-21T00:00:00"/>
    <s v="Midwest"/>
    <s v="Nebraska"/>
    <s v="Omaha"/>
    <s v="Men's Athletic Footwear"/>
    <n v="30.000000000000004"/>
    <n v="150"/>
    <n v="45000.000000000007"/>
    <n v="15750.000000000002"/>
    <n v="0.35"/>
    <s v="Outlet"/>
  </r>
  <r>
    <x v="0"/>
    <n v="1185732"/>
    <d v="2021-07-22T00:00:00"/>
    <s v="Midwest"/>
    <s v="Nebraska"/>
    <s v="Omaha"/>
    <s v="Women's Street Footwear"/>
    <n v="30.000000000000004"/>
    <n v="95"/>
    <n v="28500.000000000004"/>
    <n v="9975"/>
    <n v="0.35"/>
    <s v="Outlet"/>
  </r>
  <r>
    <x v="0"/>
    <n v="1185732"/>
    <d v="2021-07-23T00:00:00"/>
    <s v="Midwest"/>
    <s v="Nebraska"/>
    <s v="Omaha"/>
    <s v="Women's Athletic Footwear"/>
    <n v="30.000000000000004"/>
    <n v="125"/>
    <n v="37500.000000000007"/>
    <n v="15000.000000000004"/>
    <n v="0.4"/>
    <s v="Outlet"/>
  </r>
  <r>
    <x v="0"/>
    <n v="1185732"/>
    <d v="2021-07-24T00:00:00"/>
    <s v="Midwest"/>
    <s v="Nebraska"/>
    <s v="Omaha"/>
    <s v="Men's Apparel"/>
    <n v="49.999999999999993"/>
    <n v="100"/>
    <n v="49999.999999999993"/>
    <n v="17499.999999999996"/>
    <n v="0.35"/>
    <s v="Outlet"/>
  </r>
  <r>
    <x v="0"/>
    <n v="1185732"/>
    <d v="2021-07-25T00:00:00"/>
    <s v="Midwest"/>
    <s v="Nebraska"/>
    <s v="Omaha"/>
    <s v="Women's Apparel"/>
    <n v="54.999999999999986"/>
    <n v="200"/>
    <n v="109999.99999999997"/>
    <n v="54999.999999999985"/>
    <n v="0.5"/>
    <s v="Outlet"/>
  </r>
  <r>
    <x v="0"/>
    <n v="1185732"/>
    <d v="2021-07-26T00:00:00"/>
    <s v="Midwest"/>
    <s v="Nebraska"/>
    <s v="Omaha"/>
    <s v="Men's Street Footwear"/>
    <n v="49.999999999999993"/>
    <n v="450"/>
    <n v="224999.99999999997"/>
    <n v="90000"/>
    <n v="0.4"/>
    <s v="Outlet"/>
  </r>
  <r>
    <x v="0"/>
    <n v="1185732"/>
    <d v="2021-07-27T00:00:00"/>
    <s v="Midwest"/>
    <s v="Nebraska"/>
    <s v="Omaha"/>
    <s v="Men's Athletic Footwear"/>
    <n v="40"/>
    <n v="250"/>
    <n v="100000"/>
    <n v="35000"/>
    <n v="0.35"/>
    <s v="Outlet"/>
  </r>
  <r>
    <x v="0"/>
    <n v="1185732"/>
    <d v="2021-07-28T00:00:00"/>
    <s v="Midwest"/>
    <s v="Nebraska"/>
    <s v="Omaha"/>
    <s v="Women's Street Footwear"/>
    <n v="40"/>
    <n v="200"/>
    <n v="80000"/>
    <n v="28000"/>
    <n v="0.35"/>
    <s v="Outlet"/>
  </r>
  <r>
    <x v="0"/>
    <n v="1185732"/>
    <d v="2021-07-29T00:00:00"/>
    <s v="Midwest"/>
    <s v="Nebraska"/>
    <s v="Omaha"/>
    <s v="Women's Athletic Footwear"/>
    <n v="40"/>
    <n v="150"/>
    <n v="60000"/>
    <n v="24000"/>
    <n v="0.4"/>
    <s v="Outlet"/>
  </r>
  <r>
    <x v="0"/>
    <n v="1185732"/>
    <d v="2021-07-30T00:00:00"/>
    <s v="Midwest"/>
    <s v="Nebraska"/>
    <s v="Omaha"/>
    <s v="Men's Apparel"/>
    <n v="49.999999999999993"/>
    <n v="150"/>
    <n v="74999.999999999985"/>
    <n v="26249.999999999993"/>
    <n v="0.35"/>
    <s v="Outlet"/>
  </r>
  <r>
    <x v="0"/>
    <n v="1185732"/>
    <d v="2021-07-31T00:00:00"/>
    <s v="Midwest"/>
    <s v="Nebraska"/>
    <s v="Omaha"/>
    <s v="Women's Apparel"/>
    <n v="54.999999999999986"/>
    <n v="250"/>
    <n v="137499.99999999997"/>
    <n v="68749.999999999985"/>
    <n v="0.5"/>
    <s v="Outlet"/>
  </r>
  <r>
    <x v="2"/>
    <n v="1197831"/>
    <d v="2021-08-01T00:00:00"/>
    <s v="Midwest"/>
    <s v="Nebraska"/>
    <s v="Omaha"/>
    <s v="Men's Street Footwear"/>
    <n v="20"/>
    <n v="675"/>
    <n v="135000"/>
    <n v="53999.999999999993"/>
    <n v="0.39999999999999997"/>
    <s v="Outlet"/>
  </r>
  <r>
    <x v="2"/>
    <n v="1197831"/>
    <d v="2021-08-02T00:00:00"/>
    <s v="Midwest"/>
    <s v="Nebraska"/>
    <s v="Omaha"/>
    <s v="Men's Athletic Footwear"/>
    <n v="30"/>
    <n v="675"/>
    <n v="202500"/>
    <n v="81000"/>
    <n v="0.39999999999999997"/>
    <s v="Outlet"/>
  </r>
  <r>
    <x v="2"/>
    <n v="1197831"/>
    <d v="2021-08-03T00:00:00"/>
    <s v="Midwest"/>
    <s v="Nebraska"/>
    <s v="Omaha"/>
    <s v="Women's Street Footwear"/>
    <n v="30"/>
    <n v="475"/>
    <n v="142500"/>
    <n v="56999.999999999993"/>
    <n v="0.39999999999999997"/>
    <s v="Outlet"/>
  </r>
  <r>
    <x v="2"/>
    <n v="1197831"/>
    <d v="2021-08-04T00:00:00"/>
    <s v="Midwest"/>
    <s v="Nebraska"/>
    <s v="Omaha"/>
    <s v="Women's Athletic Footwear"/>
    <n v="35"/>
    <n v="475"/>
    <n v="166250"/>
    <n v="83125"/>
    <n v="0.5"/>
    <s v="Outlet"/>
  </r>
  <r>
    <x v="2"/>
    <n v="1197831"/>
    <d v="2021-08-05T00:00:00"/>
    <s v="South"/>
    <s v="Alabama"/>
    <s v="Birmingham"/>
    <s v="Men's Apparel"/>
    <n v="40"/>
    <n v="325"/>
    <n v="130000"/>
    <n v="45500"/>
    <n v="0.35"/>
    <s v="Outlet"/>
  </r>
  <r>
    <x v="2"/>
    <n v="1197831"/>
    <d v="2021-08-06T00:00:00"/>
    <s v="South"/>
    <s v="Alabama"/>
    <s v="Birmingham"/>
    <s v="Women's Apparel"/>
    <n v="35"/>
    <n v="475"/>
    <n v="166250"/>
    <n v="91437.500000000015"/>
    <n v="0.55000000000000004"/>
    <s v="Outlet"/>
  </r>
  <r>
    <x v="2"/>
    <n v="1197831"/>
    <d v="2021-08-07T00:00:00"/>
    <s v="South"/>
    <s v="Alabama"/>
    <s v="Birmingham"/>
    <s v="Men's Street Footwear"/>
    <n v="25"/>
    <n v="625"/>
    <n v="156250"/>
    <n v="62499.999999999993"/>
    <n v="0.39999999999999997"/>
    <s v="Outlet"/>
  </r>
  <r>
    <x v="2"/>
    <n v="1197831"/>
    <d v="2021-08-08T00:00:00"/>
    <s v="South"/>
    <s v="Alabama"/>
    <s v="Birmingham"/>
    <s v="Men's Athletic Footwear"/>
    <n v="35"/>
    <n v="600"/>
    <n v="210000"/>
    <n v="84000"/>
    <n v="0.39999999999999997"/>
    <s v="Outlet"/>
  </r>
  <r>
    <x v="2"/>
    <n v="1197831"/>
    <d v="2021-08-09T00:00:00"/>
    <s v="South"/>
    <s v="Alabama"/>
    <s v="Birmingham"/>
    <s v="Women's Street Footwear"/>
    <n v="35"/>
    <n v="425"/>
    <n v="148750"/>
    <n v="59499.999999999993"/>
    <n v="0.39999999999999997"/>
    <s v="Outlet"/>
  </r>
  <r>
    <x v="2"/>
    <n v="1197831"/>
    <d v="2021-08-10T00:00:00"/>
    <s v="South"/>
    <s v="Alabama"/>
    <s v="Birmingham"/>
    <s v="Women's Athletic Footwear"/>
    <n v="35"/>
    <n v="375"/>
    <n v="131250"/>
    <n v="65625"/>
    <n v="0.5"/>
    <s v="Outlet"/>
  </r>
  <r>
    <x v="2"/>
    <n v="1197831"/>
    <d v="2021-08-11T00:00:00"/>
    <s v="South"/>
    <s v="Alabama"/>
    <s v="Birmingham"/>
    <s v="Men's Apparel"/>
    <n v="40"/>
    <n v="250"/>
    <n v="100000"/>
    <n v="35000"/>
    <n v="0.35"/>
    <s v="Outlet"/>
  </r>
  <r>
    <x v="2"/>
    <n v="1197831"/>
    <d v="2021-08-12T00:00:00"/>
    <s v="South"/>
    <s v="Alabama"/>
    <s v="Birmingham"/>
    <s v="Women's Apparel"/>
    <n v="35"/>
    <n v="450"/>
    <n v="157500"/>
    <n v="86625"/>
    <n v="0.55000000000000004"/>
    <s v="Outlet"/>
  </r>
  <r>
    <x v="2"/>
    <n v="1197831"/>
    <d v="2021-08-13T00:00:00"/>
    <s v="South"/>
    <s v="Alabama"/>
    <s v="Birmingham"/>
    <s v="Men's Street Footwear"/>
    <n v="30"/>
    <n v="625"/>
    <n v="187500"/>
    <n v="84374.999999999985"/>
    <n v="0.44999999999999996"/>
    <s v="Outlet"/>
  </r>
  <r>
    <x v="2"/>
    <n v="1197831"/>
    <d v="2021-08-14T00:00:00"/>
    <s v="South"/>
    <s v="Alabama"/>
    <s v="Birmingham"/>
    <s v="Men's Athletic Footwear"/>
    <n v="40"/>
    <n v="625"/>
    <n v="250000"/>
    <n v="112499.99999999999"/>
    <n v="0.44999999999999996"/>
    <s v="Outlet"/>
  </r>
  <r>
    <x v="2"/>
    <n v="1197831"/>
    <d v="2021-08-15T00:00:00"/>
    <s v="South"/>
    <s v="Alabama"/>
    <s v="Birmingham"/>
    <s v="Women's Street Footwear"/>
    <n v="30"/>
    <n v="450"/>
    <n v="135000"/>
    <n v="60749.999999999993"/>
    <n v="0.44999999999999996"/>
    <s v="Outlet"/>
  </r>
  <r>
    <x v="2"/>
    <n v="1197831"/>
    <d v="2021-08-16T00:00:00"/>
    <s v="South"/>
    <s v="Alabama"/>
    <s v="Birmingham"/>
    <s v="Women's Athletic Footwear"/>
    <n v="35"/>
    <n v="350"/>
    <n v="122500"/>
    <n v="67375"/>
    <n v="0.55000000000000004"/>
    <s v="Outlet"/>
  </r>
  <r>
    <x v="2"/>
    <n v="1197831"/>
    <d v="2021-08-17T00:00:00"/>
    <s v="South"/>
    <s v="Alabama"/>
    <s v="Birmingham"/>
    <s v="Men's Apparel"/>
    <n v="40"/>
    <n v="250"/>
    <n v="100000"/>
    <n v="40000"/>
    <n v="0.39999999999999997"/>
    <s v="Outlet"/>
  </r>
  <r>
    <x v="2"/>
    <n v="1197831"/>
    <d v="2021-08-18T00:00:00"/>
    <s v="South"/>
    <s v="Alabama"/>
    <s v="Birmingham"/>
    <s v="Women's Apparel"/>
    <n v="35"/>
    <n v="400"/>
    <n v="140000"/>
    <n v="84000.000000000015"/>
    <n v="0.60000000000000009"/>
    <s v="Outlet"/>
  </r>
  <r>
    <x v="2"/>
    <n v="1197831"/>
    <d v="2021-08-19T00:00:00"/>
    <s v="South"/>
    <s v="Alabama"/>
    <s v="Birmingham"/>
    <s v="Men's Street Footwear"/>
    <n v="20"/>
    <n v="650"/>
    <n v="130000"/>
    <n v="58499.999999999993"/>
    <n v="0.44999999999999996"/>
    <s v="Outlet"/>
  </r>
  <r>
    <x v="2"/>
    <n v="1197831"/>
    <d v="2021-08-20T00:00:00"/>
    <s v="South"/>
    <s v="Alabama"/>
    <s v="Birmingham"/>
    <s v="Men's Athletic Footwear"/>
    <n v="20.000000000000007"/>
    <n v="650"/>
    <n v="130000.00000000004"/>
    <n v="58500.000000000015"/>
    <n v="0.44999999999999996"/>
    <s v="Outlet"/>
  </r>
  <r>
    <x v="2"/>
    <n v="1197831"/>
    <d v="2021-08-21T00:00:00"/>
    <s v="South"/>
    <s v="Alabama"/>
    <s v="Birmingham"/>
    <s v="Women's Street Footwear"/>
    <n v="14.999999999999996"/>
    <n v="475"/>
    <n v="71249.999999999985"/>
    <n v="32062.499999999989"/>
    <n v="0.44999999999999996"/>
    <s v="Outlet"/>
  </r>
  <r>
    <x v="2"/>
    <n v="1197831"/>
    <d v="2021-08-22T00:00:00"/>
    <s v="South"/>
    <s v="Alabama"/>
    <s v="Birmingham"/>
    <s v="Women's Athletic Footwear"/>
    <n v="20.000000000000007"/>
    <n v="375"/>
    <n v="75000.000000000029"/>
    <n v="41250.000000000022"/>
    <n v="0.55000000000000004"/>
    <s v="Outlet"/>
  </r>
  <r>
    <x v="2"/>
    <n v="1197831"/>
    <d v="2021-08-23T00:00:00"/>
    <s v="South"/>
    <s v="Alabama"/>
    <s v="Birmingham"/>
    <s v="Men's Apparel"/>
    <n v="25"/>
    <n v="275"/>
    <n v="68750"/>
    <n v="27499.999999999996"/>
    <n v="0.39999999999999997"/>
    <s v="Outlet"/>
  </r>
  <r>
    <x v="2"/>
    <n v="1197831"/>
    <d v="2021-08-24T00:00:00"/>
    <s v="South"/>
    <s v="Alabama"/>
    <s v="Birmingham"/>
    <s v="Women's Apparel"/>
    <n v="20.000000000000007"/>
    <n v="550"/>
    <n v="110000.00000000004"/>
    <n v="66000.000000000029"/>
    <n v="0.60000000000000009"/>
    <s v="Outlet"/>
  </r>
  <r>
    <x v="2"/>
    <n v="1197831"/>
    <d v="2021-08-25T00:00:00"/>
    <s v="South"/>
    <s v="Alabama"/>
    <s v="Birmingham"/>
    <s v="Men's Street Footwear"/>
    <n v="9.9999999999999964"/>
    <n v="700"/>
    <n v="69999.999999999971"/>
    <n v="31499.999999999985"/>
    <n v="0.44999999999999996"/>
    <s v="Outlet"/>
  </r>
  <r>
    <x v="2"/>
    <n v="1197831"/>
    <d v="2021-08-26T00:00:00"/>
    <s v="South"/>
    <s v="Alabama"/>
    <s v="Birmingham"/>
    <s v="Men's Athletic Footwear"/>
    <n v="20.000000000000007"/>
    <n v="725"/>
    <n v="145000.00000000006"/>
    <n v="65250.000000000022"/>
    <n v="0.44999999999999996"/>
    <s v="Outlet"/>
  </r>
  <r>
    <x v="2"/>
    <n v="1197831"/>
    <d v="2021-08-27T00:00:00"/>
    <s v="South"/>
    <s v="Alabama"/>
    <s v="Birmingham"/>
    <s v="Women's Street Footwear"/>
    <n v="14.999999999999996"/>
    <n v="575"/>
    <n v="86249.999999999985"/>
    <n v="38812.499999999993"/>
    <n v="0.44999999999999996"/>
    <s v="Outlet"/>
  </r>
  <r>
    <x v="2"/>
    <n v="1197831"/>
    <d v="2021-08-28T00:00:00"/>
    <s v="South"/>
    <s v="Alabama"/>
    <s v="Birmingham"/>
    <s v="Women's Athletic Footwear"/>
    <n v="35"/>
    <n v="500"/>
    <n v="175000"/>
    <n v="96250.000000000015"/>
    <n v="0.55000000000000004"/>
    <s v="Outlet"/>
  </r>
  <r>
    <x v="2"/>
    <n v="1197831"/>
    <d v="2021-08-29T00:00:00"/>
    <s v="South"/>
    <s v="Alabama"/>
    <s v="Birmingham"/>
    <s v="Men's Apparel"/>
    <n v="50"/>
    <n v="400"/>
    <n v="200000"/>
    <n v="80000"/>
    <n v="0.39999999999999997"/>
    <s v="Outlet"/>
  </r>
  <r>
    <x v="2"/>
    <n v="1197831"/>
    <d v="2021-08-30T00:00:00"/>
    <s v="South"/>
    <s v="Alabama"/>
    <s v="Birmingham"/>
    <s v="Women's Apparel"/>
    <n v="45"/>
    <n v="750"/>
    <n v="337500"/>
    <n v="202500.00000000003"/>
    <n v="0.60000000000000009"/>
    <s v="Outlet"/>
  </r>
  <r>
    <x v="2"/>
    <n v="1197831"/>
    <d v="2021-08-31T00:00:00"/>
    <s v="South"/>
    <s v="Alabama"/>
    <s v="Birmingham"/>
    <s v="Men's Street Footwear"/>
    <n v="45"/>
    <n v="750"/>
    <n v="337500"/>
    <n v="151874.99999999997"/>
    <n v="0.44999999999999996"/>
    <s v="Outlet"/>
  </r>
  <r>
    <x v="2"/>
    <n v="1197831"/>
    <d v="2021-09-01T00:00:00"/>
    <s v="South"/>
    <s v="Alabama"/>
    <s v="Birmingham"/>
    <s v="Men's Athletic Footwear"/>
    <n v="50"/>
    <n v="750"/>
    <n v="375000"/>
    <n v="168749.99999999997"/>
    <n v="0.44999999999999996"/>
    <s v="Outlet"/>
  </r>
  <r>
    <x v="2"/>
    <n v="1197831"/>
    <d v="2021-09-02T00:00:00"/>
    <s v="South"/>
    <s v="Alabama"/>
    <s v="Birmingham"/>
    <s v="Women's Street Footwear"/>
    <n v="45"/>
    <n v="650"/>
    <n v="292500"/>
    <n v="131625"/>
    <n v="0.44999999999999996"/>
    <s v="Outlet"/>
  </r>
  <r>
    <x v="2"/>
    <n v="1197831"/>
    <d v="2021-09-03T00:00:00"/>
    <s v="South"/>
    <s v="Alabama"/>
    <s v="Birmingham"/>
    <s v="Women's Athletic Footwear"/>
    <n v="45"/>
    <n v="600"/>
    <n v="270000"/>
    <n v="148500"/>
    <n v="0.55000000000000004"/>
    <s v="Outlet"/>
  </r>
  <r>
    <x v="2"/>
    <n v="1197831"/>
    <d v="2021-09-04T00:00:00"/>
    <s v="South"/>
    <s v="Alabama"/>
    <s v="Birmingham"/>
    <s v="Men's Apparel"/>
    <n v="50"/>
    <n v="500"/>
    <n v="250000"/>
    <n v="99999.999999999985"/>
    <n v="0.39999999999999997"/>
    <s v="Outlet"/>
  </r>
  <r>
    <x v="2"/>
    <n v="1197831"/>
    <d v="2021-09-05T00:00:00"/>
    <s v="South"/>
    <s v="Alabama"/>
    <s v="Birmingham"/>
    <s v="Women's Apparel"/>
    <n v="55.000000000000007"/>
    <n v="875"/>
    <n v="481250.00000000006"/>
    <n v="288750.00000000006"/>
    <n v="0.60000000000000009"/>
    <s v="Outlet"/>
  </r>
  <r>
    <x v="2"/>
    <n v="1197831"/>
    <d v="2021-09-06T00:00:00"/>
    <s v="South"/>
    <s v="Alabama"/>
    <s v="Birmingham"/>
    <s v="Men's Street Footwear"/>
    <n v="45"/>
    <n v="825"/>
    <n v="371250"/>
    <n v="185624.99999999997"/>
    <n v="0.49999999999999994"/>
    <s v="Outlet"/>
  </r>
  <r>
    <x v="2"/>
    <n v="1197831"/>
    <d v="2021-09-07T00:00:00"/>
    <s v="South"/>
    <s v="Alabama"/>
    <s v="Birmingham"/>
    <s v="Men's Athletic Footwear"/>
    <n v="50"/>
    <n v="825"/>
    <n v="412500"/>
    <n v="206249.99999999997"/>
    <n v="0.49999999999999994"/>
    <s v="Outlet"/>
  </r>
  <r>
    <x v="2"/>
    <n v="1197831"/>
    <d v="2021-09-08T00:00:00"/>
    <s v="South"/>
    <s v="Alabama"/>
    <s v="Birmingham"/>
    <s v="Women's Street Footwear"/>
    <n v="45"/>
    <n v="975"/>
    <n v="438750"/>
    <n v="219374.99999999997"/>
    <n v="0.49999999999999994"/>
    <s v="Outlet"/>
  </r>
  <r>
    <x v="2"/>
    <n v="1197831"/>
    <d v="2021-09-09T00:00:00"/>
    <s v="South"/>
    <s v="Alabama"/>
    <s v="Birmingham"/>
    <s v="Women's Athletic Footwear"/>
    <n v="45"/>
    <n v="575"/>
    <n v="258750"/>
    <n v="155250.00000000003"/>
    <n v="0.60000000000000009"/>
    <s v="Outlet"/>
  </r>
  <r>
    <x v="2"/>
    <n v="1197831"/>
    <d v="2021-09-10T00:00:00"/>
    <s v="South"/>
    <s v="Alabama"/>
    <s v="Birmingham"/>
    <s v="Men's Apparel"/>
    <n v="50"/>
    <n v="525"/>
    <n v="262500"/>
    <n v="118124.99999999999"/>
    <n v="0.44999999999999996"/>
    <s v="Outlet"/>
  </r>
  <r>
    <x v="2"/>
    <n v="1197831"/>
    <d v="2021-09-11T00:00:00"/>
    <s v="South"/>
    <s v="Alabama"/>
    <s v="Birmingham"/>
    <s v="Women's Apparel"/>
    <n v="60"/>
    <n v="800"/>
    <n v="480000"/>
    <n v="312000.00000000006"/>
    <n v="0.65000000000000013"/>
    <s v="Outlet"/>
  </r>
  <r>
    <x v="2"/>
    <n v="1197831"/>
    <d v="2021-09-12T00:00:00"/>
    <s v="South"/>
    <s v="Alabama"/>
    <s v="Birmingham"/>
    <s v="Men's Street Footwear"/>
    <n v="40"/>
    <n v="750"/>
    <n v="300000"/>
    <n v="149999.99999999997"/>
    <n v="0.49999999999999994"/>
    <s v="Outlet"/>
  </r>
  <r>
    <x v="2"/>
    <n v="1197831"/>
    <d v="2021-09-13T00:00:00"/>
    <s v="South"/>
    <s v="Alabama"/>
    <s v="Birmingham"/>
    <s v="Men's Athletic Footwear"/>
    <n v="55.000000000000007"/>
    <n v="750"/>
    <n v="412500.00000000006"/>
    <n v="206250"/>
    <n v="0.49999999999999994"/>
    <s v="Outlet"/>
  </r>
  <r>
    <x v="2"/>
    <n v="1197831"/>
    <d v="2021-09-14T00:00:00"/>
    <s v="South"/>
    <s v="Alabama"/>
    <s v="Birmingham"/>
    <s v="Women's Street Footwear"/>
    <n v="55.000000000000007"/>
    <n v="925"/>
    <n v="508750.00000000006"/>
    <n v="254375"/>
    <n v="0.49999999999999994"/>
    <s v="Outlet"/>
  </r>
  <r>
    <x v="2"/>
    <n v="1197831"/>
    <d v="2021-09-15T00:00:00"/>
    <s v="South"/>
    <s v="Alabama"/>
    <s v="Birmingham"/>
    <s v="Women's Athletic Footwear"/>
    <n v="50"/>
    <n v="425"/>
    <n v="212500"/>
    <n v="127500.00000000001"/>
    <n v="0.60000000000000009"/>
    <s v="Outlet"/>
  </r>
  <r>
    <x v="2"/>
    <n v="1197831"/>
    <d v="2021-09-16T00:00:00"/>
    <s v="South"/>
    <s v="Alabama"/>
    <s v="Birmingham"/>
    <s v="Men's Apparel"/>
    <n v="55.000000000000007"/>
    <n v="425"/>
    <n v="233750.00000000003"/>
    <n v="105187.5"/>
    <n v="0.44999999999999996"/>
    <s v="Outlet"/>
  </r>
  <r>
    <x v="2"/>
    <n v="1197831"/>
    <d v="2021-09-17T00:00:00"/>
    <s v="South"/>
    <s v="Alabama"/>
    <s v="Birmingham"/>
    <s v="Women's Apparel"/>
    <n v="60"/>
    <n v="675"/>
    <n v="405000"/>
    <n v="263250.00000000006"/>
    <n v="0.65000000000000013"/>
    <s v="Outlet"/>
  </r>
  <r>
    <x v="2"/>
    <n v="1197831"/>
    <d v="2021-09-18T00:00:00"/>
    <s v="South"/>
    <s v="Alabama"/>
    <s v="Birmingham"/>
    <s v="Men's Street Footwear"/>
    <n v="55.000000000000007"/>
    <n v="625"/>
    <n v="343750.00000000006"/>
    <n v="171875"/>
    <n v="0.49999999999999994"/>
    <s v="Outlet"/>
  </r>
  <r>
    <x v="2"/>
    <n v="1197831"/>
    <d v="2021-09-19T00:00:00"/>
    <s v="South"/>
    <s v="Alabama"/>
    <s v="Birmingham"/>
    <s v="Men's Athletic Footwear"/>
    <n v="55.000000000000007"/>
    <n v="575"/>
    <n v="316250.00000000006"/>
    <n v="158125"/>
    <n v="0.49999999999999994"/>
    <s v="Outlet"/>
  </r>
  <r>
    <x v="2"/>
    <n v="1197831"/>
    <d v="2021-09-20T00:00:00"/>
    <s v="South"/>
    <s v="Alabama"/>
    <s v="Birmingham"/>
    <s v="Women's Street Footwear"/>
    <n v="60"/>
    <n v="625"/>
    <n v="375000"/>
    <n v="187499.99999999997"/>
    <n v="0.49999999999999994"/>
    <s v="Outlet"/>
  </r>
  <r>
    <x v="2"/>
    <n v="1197831"/>
    <d v="2021-09-21T00:00:00"/>
    <s v="South"/>
    <s v="Alabama"/>
    <s v="Birmingham"/>
    <s v="Women's Athletic Footwear"/>
    <n v="60"/>
    <n v="350"/>
    <n v="210000"/>
    <n v="126000.00000000001"/>
    <n v="0.60000000000000009"/>
    <s v="Outlet"/>
  </r>
  <r>
    <x v="2"/>
    <n v="1197831"/>
    <d v="2021-09-22T00:00:00"/>
    <s v="South"/>
    <s v="Alabama"/>
    <s v="Birmingham"/>
    <s v="Men's Apparel"/>
    <n v="45"/>
    <n v="350"/>
    <n v="157500"/>
    <n v="70875"/>
    <n v="0.44999999999999996"/>
    <s v="Outlet"/>
  </r>
  <r>
    <x v="2"/>
    <n v="1197831"/>
    <d v="2021-09-23T00:00:00"/>
    <s v="South"/>
    <s v="Alabama"/>
    <s v="Birmingham"/>
    <s v="Women's Apparel"/>
    <n v="40"/>
    <n v="575"/>
    <n v="230000"/>
    <n v="149500.00000000003"/>
    <n v="0.65000000000000013"/>
    <s v="Outlet"/>
  </r>
  <r>
    <x v="2"/>
    <n v="1197831"/>
    <d v="2021-09-24T00:00:00"/>
    <s v="South"/>
    <s v="Alabama"/>
    <s v="Birmingham"/>
    <s v="Men's Street Footwear"/>
    <n v="30.000000000000004"/>
    <n v="525"/>
    <n v="157500.00000000003"/>
    <n v="78750"/>
    <n v="0.49999999999999994"/>
    <s v="Outlet"/>
  </r>
  <r>
    <x v="2"/>
    <n v="1197831"/>
    <d v="2021-09-25T00:00:00"/>
    <s v="South"/>
    <s v="Alabama"/>
    <s v="Birmingham"/>
    <s v="Men's Athletic Footwear"/>
    <n v="30.000000000000004"/>
    <n v="525"/>
    <n v="157500.00000000003"/>
    <n v="78750"/>
    <n v="0.49999999999999994"/>
    <s v="Outlet"/>
  </r>
  <r>
    <x v="2"/>
    <n v="1197831"/>
    <d v="2021-09-26T00:00:00"/>
    <s v="South"/>
    <s v="Alabama"/>
    <s v="Birmingham"/>
    <s v="Women's Street Footwear"/>
    <n v="35"/>
    <n v="475"/>
    <n v="166250"/>
    <n v="83124.999999999985"/>
    <n v="0.49999999999999994"/>
    <s v="Outlet"/>
  </r>
  <r>
    <x v="2"/>
    <n v="1197831"/>
    <d v="2021-09-27T00:00:00"/>
    <s v="South"/>
    <s v="Alabama"/>
    <s v="Birmingham"/>
    <s v="Women's Athletic Footwear"/>
    <n v="35"/>
    <n v="325"/>
    <n v="113750"/>
    <n v="68250.000000000015"/>
    <n v="0.60000000000000009"/>
    <s v="Outlet"/>
  </r>
  <r>
    <x v="2"/>
    <n v="1197831"/>
    <d v="2021-09-28T00:00:00"/>
    <s v="South"/>
    <s v="Alabama"/>
    <s v="Birmingham"/>
    <s v="Men's Apparel"/>
    <n v="30.000000000000004"/>
    <n v="300"/>
    <n v="90000.000000000015"/>
    <n v="40500"/>
    <n v="0.44999999999999996"/>
    <s v="Outlet"/>
  </r>
  <r>
    <x v="2"/>
    <n v="1197831"/>
    <d v="2021-09-29T00:00:00"/>
    <s v="South"/>
    <s v="Alabama"/>
    <s v="Birmingham"/>
    <s v="Women's Apparel"/>
    <n v="40"/>
    <n v="475"/>
    <n v="190000"/>
    <n v="123500.00000000003"/>
    <n v="0.65000000000000013"/>
    <s v="Outlet"/>
  </r>
  <r>
    <x v="2"/>
    <n v="1197831"/>
    <d v="2021-09-30T00:00:00"/>
    <s v="South"/>
    <s v="Alabama"/>
    <s v="Birmingham"/>
    <s v="Men's Street Footwear"/>
    <n v="20.000000000000004"/>
    <n v="625"/>
    <n v="125000.00000000003"/>
    <n v="62500.000000000007"/>
    <n v="0.49999999999999994"/>
    <s v="Outlet"/>
  </r>
  <r>
    <x v="2"/>
    <n v="1197831"/>
    <d v="2021-10-01T00:00:00"/>
    <s v="South"/>
    <s v="Alabama"/>
    <s v="Birmingham"/>
    <s v="Men's Athletic Footwear"/>
    <n v="20.000000000000004"/>
    <n v="625"/>
    <n v="125000.00000000003"/>
    <n v="62500.000000000007"/>
    <n v="0.49999999999999994"/>
    <s v="Outlet"/>
  </r>
  <r>
    <x v="2"/>
    <n v="1197831"/>
    <d v="2021-10-02T00:00:00"/>
    <s v="South"/>
    <s v="Alabama"/>
    <s v="Birmingham"/>
    <s v="Women's Street Footwear"/>
    <n v="45.000000000000007"/>
    <n v="575"/>
    <n v="258750.00000000003"/>
    <n v="129375"/>
    <n v="0.49999999999999994"/>
    <s v="Outlet"/>
  </r>
  <r>
    <x v="2"/>
    <n v="1197831"/>
    <d v="2021-10-03T00:00:00"/>
    <s v="South"/>
    <s v="Alabama"/>
    <s v="Birmingham"/>
    <s v="Women's Athletic Footwear"/>
    <n v="45.000000000000007"/>
    <n v="450"/>
    <n v="202500.00000000003"/>
    <n v="121500.00000000003"/>
    <n v="0.60000000000000009"/>
    <s v="Outlet"/>
  </r>
  <r>
    <x v="2"/>
    <n v="1197831"/>
    <d v="2021-10-04T00:00:00"/>
    <s v="South"/>
    <s v="Alabama"/>
    <s v="Birmingham"/>
    <s v="Men's Apparel"/>
    <n v="49.999999999999993"/>
    <n v="425"/>
    <n v="212499.99999999997"/>
    <n v="95624.999999999971"/>
    <n v="0.44999999999999996"/>
    <s v="Outlet"/>
  </r>
  <r>
    <x v="2"/>
    <n v="1197831"/>
    <d v="2021-10-05T00:00:00"/>
    <s v="South"/>
    <s v="Alabama"/>
    <s v="Birmingham"/>
    <s v="Women's Apparel"/>
    <n v="60"/>
    <n v="625"/>
    <n v="375000"/>
    <n v="243750.00000000006"/>
    <n v="0.65000000000000013"/>
    <s v="Outlet"/>
  </r>
  <r>
    <x v="2"/>
    <n v="1197831"/>
    <d v="2021-10-06T00:00:00"/>
    <s v="South"/>
    <s v="Alabama"/>
    <s v="Birmingham"/>
    <s v="Men's Street Footwear"/>
    <n v="60"/>
    <n v="775"/>
    <n v="465000"/>
    <n v="232499.99999999997"/>
    <n v="0.49999999999999994"/>
    <s v="Outlet"/>
  </r>
  <r>
    <x v="2"/>
    <n v="1197831"/>
    <d v="2021-10-07T00:00:00"/>
    <s v="South"/>
    <s v="Alabama"/>
    <s v="Birmingham"/>
    <s v="Men's Athletic Footwear"/>
    <n v="60"/>
    <n v="775"/>
    <n v="465000"/>
    <n v="232499.99999999997"/>
    <n v="0.49999999999999994"/>
    <s v="Outlet"/>
  </r>
  <r>
    <x v="2"/>
    <n v="1197831"/>
    <d v="2021-10-08T00:00:00"/>
    <s v="South"/>
    <s v="Alabama"/>
    <s v="Birmingham"/>
    <s v="Women's Street Footwear"/>
    <n v="65"/>
    <n v="700"/>
    <n v="455000"/>
    <n v="227499.99999999997"/>
    <n v="0.49999999999999994"/>
    <s v="Outlet"/>
  </r>
  <r>
    <x v="2"/>
    <n v="1197831"/>
    <d v="2021-10-09T00:00:00"/>
    <s v="South"/>
    <s v="Alabama"/>
    <s v="Birmingham"/>
    <s v="Women's Athletic Footwear"/>
    <n v="65"/>
    <n v="550"/>
    <n v="357500"/>
    <n v="214500.00000000003"/>
    <n v="0.60000000000000009"/>
    <s v="Outlet"/>
  </r>
  <r>
    <x v="2"/>
    <n v="1197831"/>
    <d v="2021-10-10T00:00:00"/>
    <s v="South"/>
    <s v="Alabama"/>
    <s v="Birmingham"/>
    <s v="Men's Apparel"/>
    <n v="60"/>
    <n v="500"/>
    <n v="300000"/>
    <n v="135000"/>
    <n v="0.44999999999999996"/>
    <s v="Outlet"/>
  </r>
  <r>
    <x v="2"/>
    <n v="1197831"/>
    <d v="2021-10-11T00:00:00"/>
    <s v="South"/>
    <s v="Alabama"/>
    <s v="Birmingham"/>
    <s v="Women's Apparel"/>
    <n v="70"/>
    <n v="750"/>
    <n v="525000"/>
    <n v="341250.00000000006"/>
    <n v="0.65000000000000013"/>
    <s v="Outlet"/>
  </r>
  <r>
    <x v="5"/>
    <n v="1185732"/>
    <d v="2021-10-12T00:00:00"/>
    <s v="South"/>
    <s v="Alabama"/>
    <s v="Birmingham"/>
    <s v="Men's Street Footwear"/>
    <n v="40"/>
    <n v="450"/>
    <n v="180000"/>
    <n v="62999.999999999993"/>
    <n v="0.35"/>
    <s v="Outlet"/>
  </r>
  <r>
    <x v="5"/>
    <n v="1185732"/>
    <d v="2021-10-13T00:00:00"/>
    <s v="South"/>
    <s v="Alabama"/>
    <s v="Birmingham"/>
    <s v="Men's Athletic Footwear"/>
    <n v="40"/>
    <n v="250"/>
    <n v="100000"/>
    <n v="35000"/>
    <n v="0.35"/>
    <s v="Outlet"/>
  </r>
  <r>
    <x v="5"/>
    <n v="1185732"/>
    <d v="2021-10-14T00:00:00"/>
    <s v="South"/>
    <s v="Alabama"/>
    <s v="Birmingham"/>
    <s v="Women's Street Footwear"/>
    <n v="30.000000000000004"/>
    <n v="250"/>
    <n v="75000.000000000015"/>
    <n v="30000.000000000004"/>
    <n v="0.39999999999999997"/>
    <s v="Outlet"/>
  </r>
  <r>
    <x v="5"/>
    <n v="1185732"/>
    <d v="2021-10-15T00:00:00"/>
    <s v="South"/>
    <s v="Alabama"/>
    <s v="Birmingham"/>
    <s v="Women's Athletic Footwear"/>
    <n v="35"/>
    <n v="100"/>
    <n v="35000"/>
    <n v="10500"/>
    <n v="0.3"/>
    <s v="Outlet"/>
  </r>
  <r>
    <x v="5"/>
    <n v="1185732"/>
    <d v="2021-10-16T00:00:00"/>
    <s v="Northeast"/>
    <s v="Maine"/>
    <s v="Portland"/>
    <s v="Men's Apparel"/>
    <n v="50"/>
    <n v="150"/>
    <n v="75000"/>
    <n v="18750"/>
    <n v="0.25"/>
    <s v="Outlet"/>
  </r>
  <r>
    <x v="5"/>
    <n v="1185732"/>
    <d v="2021-10-17T00:00:00"/>
    <s v="Northeast"/>
    <s v="Maine"/>
    <s v="Portland"/>
    <s v="Women's Apparel"/>
    <n v="40"/>
    <n v="250"/>
    <n v="100000"/>
    <n v="40000"/>
    <n v="0.4"/>
    <s v="Outlet"/>
  </r>
  <r>
    <x v="5"/>
    <n v="1185732"/>
    <d v="2021-10-18T00:00:00"/>
    <s v="Northeast"/>
    <s v="Maine"/>
    <s v="Portland"/>
    <s v="Men's Street Footwear"/>
    <n v="40"/>
    <n v="500"/>
    <n v="200000"/>
    <n v="70000"/>
    <n v="0.35"/>
    <s v="Outlet"/>
  </r>
  <r>
    <x v="5"/>
    <n v="1185732"/>
    <d v="2021-10-19T00:00:00"/>
    <s v="Northeast"/>
    <s v="Maine"/>
    <s v="Portland"/>
    <s v="Men's Athletic Footwear"/>
    <n v="40"/>
    <n v="150"/>
    <n v="60000"/>
    <n v="21000"/>
    <n v="0.35"/>
    <s v="Outlet"/>
  </r>
  <r>
    <x v="5"/>
    <n v="1185732"/>
    <d v="2021-10-20T00:00:00"/>
    <s v="Northeast"/>
    <s v="Maine"/>
    <s v="Portland"/>
    <s v="Women's Street Footwear"/>
    <n v="30.000000000000004"/>
    <n v="200"/>
    <n v="60000.000000000007"/>
    <n v="24000"/>
    <n v="0.39999999999999997"/>
    <s v="Outlet"/>
  </r>
  <r>
    <x v="5"/>
    <n v="1185732"/>
    <d v="2021-10-21T00:00:00"/>
    <s v="Northeast"/>
    <s v="Maine"/>
    <s v="Portland"/>
    <s v="Women's Athletic Footwear"/>
    <n v="35"/>
    <n v="75"/>
    <n v="26250"/>
    <n v="7875"/>
    <n v="0.3"/>
    <s v="Outlet"/>
  </r>
  <r>
    <x v="5"/>
    <n v="1185732"/>
    <d v="2021-10-22T00:00:00"/>
    <s v="Northeast"/>
    <s v="Maine"/>
    <s v="Portland"/>
    <s v="Men's Apparel"/>
    <n v="50"/>
    <n v="150"/>
    <n v="75000"/>
    <n v="18750"/>
    <n v="0.25"/>
    <s v="Outlet"/>
  </r>
  <r>
    <x v="5"/>
    <n v="1185732"/>
    <d v="2021-10-23T00:00:00"/>
    <s v="Northeast"/>
    <s v="Maine"/>
    <s v="Portland"/>
    <s v="Women's Apparel"/>
    <n v="40"/>
    <n v="250"/>
    <n v="100000"/>
    <n v="40000"/>
    <n v="0.4"/>
    <s v="Outlet"/>
  </r>
  <r>
    <x v="5"/>
    <n v="1185732"/>
    <d v="2021-10-24T00:00:00"/>
    <s v="Northeast"/>
    <s v="Maine"/>
    <s v="Portland"/>
    <s v="Men's Street Footwear"/>
    <n v="40"/>
    <n v="470"/>
    <n v="188000"/>
    <n v="65800"/>
    <n v="0.35"/>
    <s v="Outlet"/>
  </r>
  <r>
    <x v="5"/>
    <n v="1185732"/>
    <d v="2021-10-25T00:00:00"/>
    <s v="Northeast"/>
    <s v="Maine"/>
    <s v="Portland"/>
    <s v="Men's Athletic Footwear"/>
    <n v="40"/>
    <n v="175"/>
    <n v="70000"/>
    <n v="24500"/>
    <n v="0.35"/>
    <s v="Outlet"/>
  </r>
  <r>
    <x v="5"/>
    <n v="1185732"/>
    <d v="2021-10-26T00:00:00"/>
    <s v="Northeast"/>
    <s v="Maine"/>
    <s v="Portland"/>
    <s v="Women's Street Footwear"/>
    <n v="30.000000000000004"/>
    <n v="200"/>
    <n v="60000.000000000007"/>
    <n v="24000"/>
    <n v="0.39999999999999997"/>
    <s v="Outlet"/>
  </r>
  <r>
    <x v="5"/>
    <n v="1185732"/>
    <d v="2021-10-27T00:00:00"/>
    <s v="Northeast"/>
    <s v="Maine"/>
    <s v="Portland"/>
    <s v="Women's Athletic Footwear"/>
    <n v="35"/>
    <n v="50"/>
    <n v="17500"/>
    <n v="5250"/>
    <n v="0.3"/>
    <s v="Outlet"/>
  </r>
  <r>
    <x v="5"/>
    <n v="1185732"/>
    <d v="2021-10-28T00:00:00"/>
    <s v="Northeast"/>
    <s v="Maine"/>
    <s v="Portland"/>
    <s v="Men's Apparel"/>
    <n v="50"/>
    <n v="100"/>
    <n v="50000"/>
    <n v="12500"/>
    <n v="0.25"/>
    <s v="Outlet"/>
  </r>
  <r>
    <x v="5"/>
    <n v="1185732"/>
    <d v="2021-10-29T00:00:00"/>
    <s v="Northeast"/>
    <s v="Maine"/>
    <s v="Portland"/>
    <s v="Women's Apparel"/>
    <n v="40"/>
    <n v="200"/>
    <n v="80000"/>
    <n v="32000"/>
    <n v="0.4"/>
    <s v="Outlet"/>
  </r>
  <r>
    <x v="5"/>
    <n v="1185732"/>
    <d v="2021-10-30T00:00:00"/>
    <s v="Northeast"/>
    <s v="Maine"/>
    <s v="Portland"/>
    <s v="Men's Street Footwear"/>
    <n v="40"/>
    <n v="450"/>
    <n v="180000"/>
    <n v="62999.999999999993"/>
    <n v="0.35"/>
    <s v="Outlet"/>
  </r>
  <r>
    <x v="5"/>
    <n v="1185732"/>
    <d v="2021-10-31T00:00:00"/>
    <s v="Northeast"/>
    <s v="Maine"/>
    <s v="Portland"/>
    <s v="Men's Athletic Footwear"/>
    <n v="40"/>
    <n v="150"/>
    <n v="60000"/>
    <n v="21000"/>
    <n v="0.35"/>
    <s v="Outlet"/>
  </r>
  <r>
    <x v="5"/>
    <n v="1185732"/>
    <d v="2021-11-01T00:00:00"/>
    <s v="Northeast"/>
    <s v="Maine"/>
    <s v="Portland"/>
    <s v="Women's Street Footwear"/>
    <n v="30.000000000000004"/>
    <n v="150"/>
    <n v="45000.000000000007"/>
    <n v="18000"/>
    <n v="0.39999999999999997"/>
    <s v="Outlet"/>
  </r>
  <r>
    <x v="5"/>
    <n v="1185732"/>
    <d v="2021-11-02T00:00:00"/>
    <s v="Northeast"/>
    <s v="Maine"/>
    <s v="Portland"/>
    <s v="Women's Athletic Footwear"/>
    <n v="35"/>
    <n v="75"/>
    <n v="26250"/>
    <n v="7875"/>
    <n v="0.3"/>
    <s v="Outlet"/>
  </r>
  <r>
    <x v="5"/>
    <n v="1185732"/>
    <d v="2021-11-03T00:00:00"/>
    <s v="Northeast"/>
    <s v="Maine"/>
    <s v="Portland"/>
    <s v="Men's Apparel"/>
    <n v="50"/>
    <n v="75"/>
    <n v="37500"/>
    <n v="9375"/>
    <n v="0.25"/>
    <s v="Outlet"/>
  </r>
  <r>
    <x v="5"/>
    <n v="1185732"/>
    <d v="2021-11-04T00:00:00"/>
    <s v="Northeast"/>
    <s v="Maine"/>
    <s v="Portland"/>
    <s v="Women's Apparel"/>
    <n v="40"/>
    <n v="225"/>
    <n v="90000"/>
    <n v="36000"/>
    <n v="0.4"/>
    <s v="Outlet"/>
  </r>
  <r>
    <x v="5"/>
    <n v="1185732"/>
    <d v="2021-11-05T00:00:00"/>
    <s v="Northeast"/>
    <s v="Maine"/>
    <s v="Portland"/>
    <s v="Men's Street Footwear"/>
    <n v="54.999999999999993"/>
    <n v="495"/>
    <n v="272249.99999999994"/>
    <n v="95287.499999999971"/>
    <n v="0.35"/>
    <s v="Outlet"/>
  </r>
  <r>
    <x v="5"/>
    <n v="1185732"/>
    <d v="2021-11-06T00:00:00"/>
    <s v="Northeast"/>
    <s v="Maine"/>
    <s v="Portland"/>
    <s v="Men's Athletic Footwear"/>
    <n v="50"/>
    <n v="200"/>
    <n v="100000"/>
    <n v="35000"/>
    <n v="0.35"/>
    <s v="Outlet"/>
  </r>
  <r>
    <x v="5"/>
    <n v="1185732"/>
    <d v="2021-11-07T00:00:00"/>
    <s v="Northeast"/>
    <s v="Maine"/>
    <s v="Portland"/>
    <s v="Women's Street Footwear"/>
    <n v="45"/>
    <n v="175"/>
    <n v="78750"/>
    <n v="31499.999999999996"/>
    <n v="0.39999999999999997"/>
    <s v="Outlet"/>
  </r>
  <r>
    <x v="5"/>
    <n v="1185732"/>
    <d v="2021-11-08T00:00:00"/>
    <s v="Northeast"/>
    <s v="Maine"/>
    <s v="Portland"/>
    <s v="Women's Athletic Footwear"/>
    <n v="45"/>
    <n v="125"/>
    <n v="56250"/>
    <n v="16875"/>
    <n v="0.3"/>
    <s v="Outlet"/>
  </r>
  <r>
    <x v="5"/>
    <n v="1185732"/>
    <d v="2021-11-09T00:00:00"/>
    <s v="Northeast"/>
    <s v="Maine"/>
    <s v="Portland"/>
    <s v="Men's Apparel"/>
    <n v="54.999999999999993"/>
    <n v="150"/>
    <n v="82499.999999999985"/>
    <n v="20624.999999999996"/>
    <n v="0.25"/>
    <s v="Outlet"/>
  </r>
  <r>
    <x v="5"/>
    <n v="1185732"/>
    <d v="2021-11-10T00:00:00"/>
    <s v="Northeast"/>
    <s v="Maine"/>
    <s v="Portland"/>
    <s v="Women's Apparel"/>
    <n v="60"/>
    <n v="275"/>
    <n v="165000"/>
    <n v="66000"/>
    <n v="0.4"/>
    <s v="Outlet"/>
  </r>
  <r>
    <x v="5"/>
    <n v="1185732"/>
    <d v="2021-11-11T00:00:00"/>
    <s v="Northeast"/>
    <s v="Maine"/>
    <s v="Portland"/>
    <s v="Men's Street Footwear"/>
    <n v="54.999999999999993"/>
    <n v="525"/>
    <n v="288749.99999999994"/>
    <n v="101062.49999999997"/>
    <n v="0.35"/>
    <s v="Outlet"/>
  </r>
  <r>
    <x v="5"/>
    <n v="1185732"/>
    <d v="2021-11-12T00:00:00"/>
    <s v="Northeast"/>
    <s v="Maine"/>
    <s v="Portland"/>
    <s v="Men's Athletic Footwear"/>
    <n v="50"/>
    <n v="275"/>
    <n v="137500"/>
    <n v="48125"/>
    <n v="0.35"/>
    <s v="Outlet"/>
  </r>
  <r>
    <x v="5"/>
    <n v="1185732"/>
    <d v="2021-11-13T00:00:00"/>
    <s v="Northeast"/>
    <s v="Maine"/>
    <s v="Portland"/>
    <s v="Women's Street Footwear"/>
    <n v="45"/>
    <n v="200"/>
    <n v="90000"/>
    <n v="36000"/>
    <n v="0.39999999999999997"/>
    <s v="Outlet"/>
  </r>
  <r>
    <x v="5"/>
    <n v="1185732"/>
    <d v="2021-11-14T00:00:00"/>
    <s v="Northeast"/>
    <s v="Maine"/>
    <s v="Portland"/>
    <s v="Women's Athletic Footwear"/>
    <n v="45"/>
    <n v="175"/>
    <n v="78750"/>
    <n v="23625"/>
    <n v="0.3"/>
    <s v="Outlet"/>
  </r>
  <r>
    <x v="5"/>
    <n v="1185732"/>
    <d v="2021-11-15T00:00:00"/>
    <s v="Northeast"/>
    <s v="Maine"/>
    <s v="Portland"/>
    <s v="Men's Apparel"/>
    <n v="54.999999999999993"/>
    <n v="175"/>
    <n v="96249.999999999985"/>
    <n v="24062.499999999996"/>
    <n v="0.25"/>
    <s v="Outlet"/>
  </r>
  <r>
    <x v="5"/>
    <n v="1185732"/>
    <d v="2021-11-16T00:00:00"/>
    <s v="Northeast"/>
    <s v="Maine"/>
    <s v="Portland"/>
    <s v="Women's Apparel"/>
    <n v="60"/>
    <n v="325"/>
    <n v="195000"/>
    <n v="78000"/>
    <n v="0.4"/>
    <s v="Outlet"/>
  </r>
  <r>
    <x v="5"/>
    <n v="1185732"/>
    <d v="2021-11-17T00:00:00"/>
    <s v="Northeast"/>
    <s v="Maine"/>
    <s v="Portland"/>
    <s v="Men's Street Footwear"/>
    <n v="54.999999999999993"/>
    <n v="550"/>
    <n v="302499.99999999994"/>
    <n v="105874.99999999997"/>
    <n v="0.35"/>
    <s v="Outlet"/>
  </r>
  <r>
    <x v="5"/>
    <n v="1185732"/>
    <d v="2021-11-18T00:00:00"/>
    <s v="Northeast"/>
    <s v="Maine"/>
    <s v="Portland"/>
    <s v="Men's Athletic Footwear"/>
    <n v="50"/>
    <n v="300"/>
    <n v="150000"/>
    <n v="52500"/>
    <n v="0.35"/>
    <s v="Outlet"/>
  </r>
  <r>
    <x v="5"/>
    <n v="1185732"/>
    <d v="2021-11-19T00:00:00"/>
    <s v="Northeast"/>
    <s v="Maine"/>
    <s v="Portland"/>
    <s v="Women's Street Footwear"/>
    <n v="45"/>
    <n v="225"/>
    <n v="101250"/>
    <n v="40500"/>
    <n v="0.39999999999999997"/>
    <s v="Outlet"/>
  </r>
  <r>
    <x v="5"/>
    <n v="1185732"/>
    <d v="2021-11-20T00:00:00"/>
    <s v="Northeast"/>
    <s v="Maine"/>
    <s v="Portland"/>
    <s v="Women's Athletic Footwear"/>
    <n v="45"/>
    <n v="175"/>
    <n v="78750"/>
    <n v="23625"/>
    <n v="0.3"/>
    <s v="Outlet"/>
  </r>
  <r>
    <x v="5"/>
    <n v="1185732"/>
    <d v="2021-11-21T00:00:00"/>
    <s v="Northeast"/>
    <s v="Maine"/>
    <s v="Portland"/>
    <s v="Men's Apparel"/>
    <n v="54.999999999999993"/>
    <n v="200"/>
    <n v="109999.99999999999"/>
    <n v="27499.999999999996"/>
    <n v="0.25"/>
    <s v="Outlet"/>
  </r>
  <r>
    <x v="5"/>
    <n v="1185732"/>
    <d v="2021-12-20T00:00:00"/>
    <s v="Northeast"/>
    <s v="Maine"/>
    <s v="Portland"/>
    <s v="Women's Apparel"/>
    <n v="60"/>
    <n v="375"/>
    <n v="225000"/>
    <n v="90000"/>
    <n v="0.4"/>
    <s v="Outlet"/>
  </r>
  <r>
    <x v="5"/>
    <n v="1185732"/>
    <d v="2021-12-21T00:00:00"/>
    <s v="Northeast"/>
    <s v="Maine"/>
    <s v="Portland"/>
    <s v="Men's Street Footwear"/>
    <n v="54.999999999999993"/>
    <n v="525"/>
    <n v="288749.99999999994"/>
    <n v="101062.49999999997"/>
    <n v="0.35"/>
    <s v="Outlet"/>
  </r>
  <r>
    <x v="5"/>
    <n v="1185732"/>
    <d v="2021-12-22T00:00:00"/>
    <s v="Northeast"/>
    <s v="Maine"/>
    <s v="Portland"/>
    <s v="Men's Athletic Footwear"/>
    <n v="50"/>
    <n v="300"/>
    <n v="150000"/>
    <n v="52500"/>
    <n v="0.35"/>
    <s v="Outlet"/>
  </r>
  <r>
    <x v="5"/>
    <n v="1185732"/>
    <d v="2021-12-23T00:00:00"/>
    <s v="Northeast"/>
    <s v="Maine"/>
    <s v="Portland"/>
    <s v="Women's Street Footwear"/>
    <n v="45"/>
    <n v="225"/>
    <n v="101250"/>
    <n v="40500"/>
    <n v="0.39999999999999997"/>
    <s v="Outlet"/>
  </r>
  <r>
    <x v="5"/>
    <n v="1185732"/>
    <d v="2021-12-24T00:00:00"/>
    <s v="Northeast"/>
    <s v="Maine"/>
    <s v="Portland"/>
    <s v="Women's Athletic Footwear"/>
    <n v="45"/>
    <n v="175"/>
    <n v="78750"/>
    <n v="23625"/>
    <n v="0.3"/>
    <s v="Outlet"/>
  </r>
  <r>
    <x v="5"/>
    <n v="1185732"/>
    <d v="2021-12-25T00:00:00"/>
    <s v="Northeast"/>
    <s v="Maine"/>
    <s v="Portland"/>
    <s v="Men's Apparel"/>
    <n v="54.999999999999993"/>
    <n v="150"/>
    <n v="82499.999999999985"/>
    <n v="20624.999999999996"/>
    <n v="0.25"/>
    <s v="Outlet"/>
  </r>
  <r>
    <x v="5"/>
    <n v="1185732"/>
    <d v="2021-12-26T00:00:00"/>
    <s v="Northeast"/>
    <s v="Maine"/>
    <s v="Portland"/>
    <s v="Women's Apparel"/>
    <n v="60"/>
    <n v="325"/>
    <n v="195000"/>
    <n v="78000"/>
    <n v="0.4"/>
    <s v="Outlet"/>
  </r>
  <r>
    <x v="5"/>
    <n v="1185732"/>
    <d v="2021-12-27T00:00:00"/>
    <s v="Northeast"/>
    <s v="Maine"/>
    <s v="Portland"/>
    <s v="Men's Street Footwear"/>
    <n v="54.999999999999993"/>
    <n v="450"/>
    <n v="247499.99999999997"/>
    <n v="86624.999999999985"/>
    <n v="0.35"/>
    <s v="Outlet"/>
  </r>
  <r>
    <x v="5"/>
    <n v="1185732"/>
    <d v="2021-12-28T00:00:00"/>
    <s v="Northeast"/>
    <s v="Maine"/>
    <s v="Portland"/>
    <s v="Men's Athletic Footwear"/>
    <n v="50"/>
    <n v="250"/>
    <n v="125000"/>
    <n v="43750"/>
    <n v="0.35"/>
    <s v="Outlet"/>
  </r>
  <r>
    <x v="5"/>
    <n v="1185732"/>
    <d v="2021-12-29T00:00:00"/>
    <s v="Northeast"/>
    <s v="Maine"/>
    <s v="Portland"/>
    <s v="Women's Street Footwear"/>
    <n v="45"/>
    <n v="150"/>
    <n v="67500"/>
    <n v="26999.999999999996"/>
    <n v="0.39999999999999997"/>
    <s v="Outlet"/>
  </r>
  <r>
    <x v="5"/>
    <n v="1185732"/>
    <d v="2021-12-30T00:00:00"/>
    <s v="Northeast"/>
    <s v="Maine"/>
    <s v="Portland"/>
    <s v="Women's Athletic Footwear"/>
    <n v="45"/>
    <n v="125"/>
    <n v="56250"/>
    <n v="16875"/>
    <n v="0.3"/>
    <s v="Outlet"/>
  </r>
  <r>
    <x v="5"/>
    <n v="1185732"/>
    <d v="2021-12-31T00:00:00"/>
    <s v="Northeast"/>
    <s v="Maine"/>
    <s v="Portland"/>
    <s v="Men's Apparel"/>
    <n v="54.999999999999993"/>
    <n v="125"/>
    <n v="68749.999999999985"/>
    <n v="17187.499999999996"/>
    <n v="0.25"/>
    <s v="Outlet"/>
  </r>
  <r>
    <x v="5"/>
    <n v="1185732"/>
    <d v="2021-09-17T00:00:00"/>
    <s v="Northeast"/>
    <s v="Maine"/>
    <s v="Portland"/>
    <s v="Women's Apparel"/>
    <n v="60"/>
    <n v="225"/>
    <n v="135000"/>
    <n v="54000"/>
    <n v="0.4"/>
    <s v="Outlet"/>
  </r>
  <r>
    <x v="5"/>
    <n v="1185732"/>
    <d v="2021-10-19T00:00:00"/>
    <s v="Northeast"/>
    <s v="Maine"/>
    <s v="Portland"/>
    <s v="Men's Street Footwear"/>
    <n v="60"/>
    <n v="400"/>
    <n v="240000"/>
    <n v="84000"/>
    <n v="0.35"/>
    <s v="Outlet"/>
  </r>
  <r>
    <x v="5"/>
    <n v="1185732"/>
    <d v="2021-10-19T00:00:00"/>
    <s v="Northeast"/>
    <s v="Maine"/>
    <s v="Portland"/>
    <s v="Men's Athletic Footwear"/>
    <n v="55.000000000000007"/>
    <n v="225"/>
    <n v="123750.00000000001"/>
    <n v="43312.5"/>
    <n v="0.35"/>
    <s v="Outlet"/>
  </r>
  <r>
    <x v="5"/>
    <n v="1185732"/>
    <d v="2021-10-19T00:00:00"/>
    <s v="Northeast"/>
    <s v="Maine"/>
    <s v="Portland"/>
    <s v="Women's Street Footwear"/>
    <n v="55.000000000000007"/>
    <n v="125"/>
    <n v="68750.000000000015"/>
    <n v="27500.000000000004"/>
    <n v="0.39999999999999997"/>
    <s v="Outlet"/>
  </r>
  <r>
    <x v="5"/>
    <n v="1185732"/>
    <d v="2021-10-19T00:00:00"/>
    <s v="Northeast"/>
    <s v="Maine"/>
    <s v="Portland"/>
    <s v="Women's Athletic Footwear"/>
    <n v="55.000000000000007"/>
    <n v="100"/>
    <n v="55000.000000000007"/>
    <n v="16500"/>
    <n v="0.3"/>
    <s v="Outlet"/>
  </r>
  <r>
    <x v="5"/>
    <n v="1185732"/>
    <d v="2021-10-19T00:00:00"/>
    <s v="Northeast"/>
    <s v="Maine"/>
    <s v="Portland"/>
    <s v="Men's Apparel"/>
    <n v="65"/>
    <n v="100"/>
    <n v="65000"/>
    <n v="16250"/>
    <n v="0.25"/>
    <s v="Outlet"/>
  </r>
  <r>
    <x v="5"/>
    <n v="1185732"/>
    <d v="2021-10-19T00:00:00"/>
    <s v="Northeast"/>
    <s v="Maine"/>
    <s v="Portland"/>
    <s v="Women's Apparel"/>
    <n v="70"/>
    <n v="225"/>
    <n v="157500"/>
    <n v="63000"/>
    <n v="0.4"/>
    <s v="Outlet"/>
  </r>
  <r>
    <x v="5"/>
    <n v="1185732"/>
    <d v="2021-11-18T00:00:00"/>
    <s v="Northeast"/>
    <s v="Maine"/>
    <s v="Portland"/>
    <s v="Men's Street Footwear"/>
    <n v="65"/>
    <n v="375"/>
    <n v="243750"/>
    <n v="85312.5"/>
    <n v="0.35"/>
    <s v="Outlet"/>
  </r>
  <r>
    <x v="5"/>
    <n v="1185732"/>
    <d v="2021-11-18T00:00:00"/>
    <s v="Northeast"/>
    <s v="Maine"/>
    <s v="Portland"/>
    <s v="Men's Athletic Footwear"/>
    <n v="55.000000000000007"/>
    <n v="200"/>
    <n v="110000.00000000001"/>
    <n v="38500"/>
    <n v="0.35"/>
    <s v="Outlet"/>
  </r>
  <r>
    <x v="5"/>
    <n v="1185732"/>
    <d v="2021-11-18T00:00:00"/>
    <s v="Northeast"/>
    <s v="Maine"/>
    <s v="Portland"/>
    <s v="Women's Street Footwear"/>
    <n v="55.000000000000007"/>
    <n v="195"/>
    <n v="107250.00000000001"/>
    <n v="42900"/>
    <n v="0.39999999999999997"/>
    <s v="Outlet"/>
  </r>
  <r>
    <x v="5"/>
    <n v="1185732"/>
    <d v="2021-11-18T00:00:00"/>
    <s v="Northeast"/>
    <s v="Maine"/>
    <s v="Portland"/>
    <s v="Women's Athletic Footwear"/>
    <n v="55.000000000000007"/>
    <n v="175"/>
    <n v="96250.000000000015"/>
    <n v="28875.000000000004"/>
    <n v="0.3"/>
    <s v="Outlet"/>
  </r>
  <r>
    <x v="5"/>
    <n v="1185732"/>
    <d v="2021-11-18T00:00:00"/>
    <s v="Northeast"/>
    <s v="Maine"/>
    <s v="Portland"/>
    <s v="Men's Apparel"/>
    <n v="65"/>
    <n v="150"/>
    <n v="97500"/>
    <n v="24375"/>
    <n v="0.25"/>
    <s v="Outlet"/>
  </r>
  <r>
    <x v="5"/>
    <n v="1185732"/>
    <d v="2021-11-18T00:00:00"/>
    <s v="Northeast"/>
    <s v="Maine"/>
    <s v="Portland"/>
    <s v="Women's Apparel"/>
    <n v="70"/>
    <n v="250"/>
    <n v="175000"/>
    <n v="70000"/>
    <n v="0.4"/>
    <s v="Outlet"/>
  </r>
  <r>
    <x v="5"/>
    <n v="1185732"/>
    <d v="2021-12-17T00:00:00"/>
    <s v="Northeast"/>
    <s v="Maine"/>
    <s v="Portland"/>
    <s v="Men's Street Footwear"/>
    <n v="65"/>
    <n v="475"/>
    <n v="308750"/>
    <n v="108062.5"/>
    <n v="0.35"/>
    <s v="Outlet"/>
  </r>
  <r>
    <x v="5"/>
    <n v="1185732"/>
    <d v="2021-12-17T00:00:00"/>
    <s v="Northeast"/>
    <s v="Maine"/>
    <s v="Portland"/>
    <s v="Men's Athletic Footwear"/>
    <n v="55.000000000000007"/>
    <n v="275"/>
    <n v="151250.00000000003"/>
    <n v="52937.500000000007"/>
    <n v="0.35"/>
    <s v="Outlet"/>
  </r>
  <r>
    <x v="5"/>
    <n v="1185732"/>
    <d v="2021-12-17T00:00:00"/>
    <s v="Northeast"/>
    <s v="Maine"/>
    <s v="Portland"/>
    <s v="Women's Street Footwear"/>
    <n v="55.000000000000007"/>
    <n v="250"/>
    <n v="137500.00000000003"/>
    <n v="55000.000000000007"/>
    <n v="0.39999999999999997"/>
    <s v="Outlet"/>
  </r>
  <r>
    <x v="5"/>
    <n v="1185732"/>
    <d v="2021-12-17T00:00:00"/>
    <s v="Northeast"/>
    <s v="Maine"/>
    <s v="Portland"/>
    <s v="Women's Athletic Footwear"/>
    <n v="55.000000000000007"/>
    <n v="200"/>
    <n v="110000.00000000001"/>
    <n v="33000"/>
    <n v="0.3"/>
    <s v="Outlet"/>
  </r>
  <r>
    <x v="5"/>
    <n v="1185732"/>
    <d v="2021-12-17T00:00:00"/>
    <s v="Northeast"/>
    <s v="Maine"/>
    <s v="Portland"/>
    <s v="Men's Apparel"/>
    <n v="65"/>
    <n v="200"/>
    <n v="130000"/>
    <n v="32500"/>
    <n v="0.25"/>
    <s v="Outlet"/>
  </r>
  <r>
    <x v="5"/>
    <n v="1185732"/>
    <d v="2021-12-17T00:00:00"/>
    <s v="Northeast"/>
    <s v="Maine"/>
    <s v="Portland"/>
    <s v="Women's Apparel"/>
    <n v="70"/>
    <n v="300"/>
    <n v="210000"/>
    <n v="84000"/>
    <n v="0.4"/>
    <s v="Outlet"/>
  </r>
  <r>
    <x v="3"/>
    <n v="1128299"/>
    <d v="2021-01-10T00:00:00"/>
    <s v="Northeast"/>
    <s v="Maine"/>
    <s v="Portland"/>
    <s v="Men's Street Footwear"/>
    <n v="35"/>
    <n v="375"/>
    <n v="131250"/>
    <n v="32812.5"/>
    <n v="0.25"/>
    <s v="Outlet"/>
  </r>
  <r>
    <x v="3"/>
    <n v="1128299"/>
    <d v="2021-01-10T00:00:00"/>
    <s v="Northeast"/>
    <s v="Maine"/>
    <s v="Portland"/>
    <s v="Men's Athletic Footwear"/>
    <n v="45"/>
    <n v="375"/>
    <n v="168750"/>
    <n v="33750"/>
    <n v="0.2"/>
    <s v="Outlet"/>
  </r>
  <r>
    <x v="3"/>
    <n v="1128299"/>
    <d v="2021-01-10T00:00:00"/>
    <s v="Northeast"/>
    <s v="Maine"/>
    <s v="Portland"/>
    <s v="Women's Street Footwear"/>
    <n v="45"/>
    <n v="375"/>
    <n v="168750"/>
    <n v="42187.5"/>
    <n v="0.25"/>
    <s v="Outlet"/>
  </r>
  <r>
    <x v="3"/>
    <n v="1128299"/>
    <d v="2021-01-10T00:00:00"/>
    <s v="Northeast"/>
    <s v="Maine"/>
    <s v="Portland"/>
    <s v="Women's Athletic Footwear"/>
    <n v="45"/>
    <n v="225"/>
    <n v="101250"/>
    <n v="25312.5"/>
    <n v="0.25"/>
    <s v="Outlet"/>
  </r>
  <r>
    <x v="5"/>
    <n v="1185732"/>
    <d v="2021-01-24T00:00:00"/>
    <s v="West"/>
    <s v="Alaska"/>
    <s v="Anchorage"/>
    <s v="Women's Apparel"/>
    <n v="55.000000000000007"/>
    <n v="300"/>
    <n v="165000.00000000003"/>
    <n v="49500.000000000007"/>
    <n v="0.3"/>
    <s v="Outlet"/>
  </r>
  <r>
    <x v="5"/>
    <n v="1185732"/>
    <d v="2021-02-22T00:00:00"/>
    <s v="West"/>
    <s v="Alaska"/>
    <s v="Anchorage"/>
    <s v="Men's Street Footwear"/>
    <n v="55.000000000000007"/>
    <n v="575"/>
    <n v="316250.00000000006"/>
    <n v="110687.50000000003"/>
    <n v="0.35000000000000003"/>
    <s v="Outlet"/>
  </r>
  <r>
    <x v="5"/>
    <n v="1185732"/>
    <d v="2021-02-22T00:00:00"/>
    <s v="West"/>
    <s v="Alaska"/>
    <s v="Anchorage"/>
    <s v="Men's Athletic Footwear"/>
    <n v="55.000000000000007"/>
    <n v="225"/>
    <n v="123750.00000000001"/>
    <n v="43312.500000000007"/>
    <n v="0.35000000000000003"/>
    <s v="Outlet"/>
  </r>
  <r>
    <x v="5"/>
    <n v="1185732"/>
    <d v="2021-02-22T00:00:00"/>
    <s v="West"/>
    <s v="Alaska"/>
    <s v="Anchorage"/>
    <s v="Women's Street Footwear"/>
    <n v="45"/>
    <n v="275"/>
    <n v="123750"/>
    <n v="30937.5"/>
    <n v="0.25"/>
    <s v="Outlet"/>
  </r>
  <r>
    <x v="5"/>
    <n v="1185732"/>
    <d v="2021-02-22T00:00:00"/>
    <s v="West"/>
    <s v="Alaska"/>
    <s v="Anchorage"/>
    <s v="Women's Athletic Footwear"/>
    <n v="49.999999999999993"/>
    <n v="175"/>
    <n v="87499.999999999985"/>
    <n v="21874.999999999996"/>
    <n v="0.25"/>
    <s v="Outlet"/>
  </r>
  <r>
    <x v="5"/>
    <n v="1185732"/>
    <d v="2021-02-22T00:00:00"/>
    <s v="West"/>
    <s v="Alaska"/>
    <s v="Anchorage"/>
    <s v="Men's Apparel"/>
    <n v="65.000000000000014"/>
    <n v="250"/>
    <n v="162500.00000000003"/>
    <n v="40625.000000000007"/>
    <n v="0.25"/>
    <s v="Outlet"/>
  </r>
  <r>
    <x v="5"/>
    <n v="1185732"/>
    <d v="2021-02-22T00:00:00"/>
    <s v="West"/>
    <s v="Alaska"/>
    <s v="Anchorage"/>
    <s v="Women's Apparel"/>
    <n v="55.000000000000007"/>
    <n v="350"/>
    <n v="192500.00000000003"/>
    <n v="57750.000000000007"/>
    <n v="0.3"/>
    <s v="Outlet"/>
  </r>
  <r>
    <x v="5"/>
    <n v="1185732"/>
    <d v="2021-03-20T00:00:00"/>
    <s v="West"/>
    <s v="Alaska"/>
    <s v="Anchorage"/>
    <s v="Men's Street Footwear"/>
    <n v="55.000000000000007"/>
    <n v="545"/>
    <n v="299750.00000000006"/>
    <n v="104912.50000000003"/>
    <n v="0.35000000000000003"/>
    <s v="Outlet"/>
  </r>
  <r>
    <x v="5"/>
    <n v="1185732"/>
    <d v="2021-03-20T00:00:00"/>
    <s v="West"/>
    <s v="Alaska"/>
    <s v="Anchorage"/>
    <s v="Men's Athletic Footwear"/>
    <n v="55.000000000000007"/>
    <n v="250"/>
    <n v="137500.00000000003"/>
    <n v="48125.000000000015"/>
    <n v="0.35000000000000003"/>
    <s v="Outlet"/>
  </r>
  <r>
    <x v="5"/>
    <n v="1185732"/>
    <d v="2021-03-20T00:00:00"/>
    <s v="West"/>
    <s v="Alaska"/>
    <s v="Anchorage"/>
    <s v="Women's Street Footwear"/>
    <n v="45"/>
    <n v="275"/>
    <n v="123750"/>
    <n v="30937.5"/>
    <n v="0.25"/>
    <s v="Outlet"/>
  </r>
  <r>
    <x v="5"/>
    <n v="1185732"/>
    <d v="2021-03-20T00:00:00"/>
    <s v="West"/>
    <s v="Alaska"/>
    <s v="Anchorage"/>
    <s v="Women's Athletic Footwear"/>
    <n v="49.999999999999993"/>
    <n v="125"/>
    <n v="62499.999999999993"/>
    <n v="15624.999999999998"/>
    <n v="0.25"/>
    <s v="Outlet"/>
  </r>
  <r>
    <x v="5"/>
    <n v="1185732"/>
    <d v="2021-03-20T00:00:00"/>
    <s v="West"/>
    <s v="Alaska"/>
    <s v="Anchorage"/>
    <s v="Men's Apparel"/>
    <n v="65.000000000000014"/>
    <n v="175"/>
    <n v="113750.00000000003"/>
    <n v="28437.500000000007"/>
    <n v="0.25"/>
    <s v="Outlet"/>
  </r>
  <r>
    <x v="5"/>
    <n v="1185732"/>
    <d v="2021-03-20T00:00:00"/>
    <s v="West"/>
    <s v="Alaska"/>
    <s v="Anchorage"/>
    <s v="Women's Apparel"/>
    <n v="55.000000000000007"/>
    <n v="275"/>
    <n v="151250.00000000003"/>
    <n v="45375.000000000007"/>
    <n v="0.3"/>
    <s v="Outlet"/>
  </r>
  <r>
    <x v="5"/>
    <n v="1185732"/>
    <d v="2021-04-21T00:00:00"/>
    <s v="West"/>
    <s v="Alaska"/>
    <s v="Anchorage"/>
    <s v="Men's Street Footwear"/>
    <n v="55.000000000000007"/>
    <n v="525"/>
    <n v="288750.00000000006"/>
    <n v="101062.50000000003"/>
    <n v="0.35000000000000003"/>
    <s v="Outlet"/>
  </r>
  <r>
    <x v="5"/>
    <n v="1185732"/>
    <d v="2021-04-21T00:00:00"/>
    <s v="West"/>
    <s v="Alaska"/>
    <s v="Anchorage"/>
    <s v="Men's Athletic Footwear"/>
    <n v="55.000000000000007"/>
    <n v="225"/>
    <n v="123750.00000000001"/>
    <n v="43312.500000000007"/>
    <n v="0.35000000000000003"/>
    <s v="Outlet"/>
  </r>
  <r>
    <x v="5"/>
    <n v="1185732"/>
    <d v="2021-04-21T00:00:00"/>
    <s v="West"/>
    <s v="Alaska"/>
    <s v="Anchorage"/>
    <s v="Women's Street Footwear"/>
    <n v="45"/>
    <n v="225"/>
    <n v="101250"/>
    <n v="25312.5"/>
    <n v="0.25"/>
    <s v="Outlet"/>
  </r>
  <r>
    <x v="5"/>
    <n v="1185732"/>
    <d v="2021-04-21T00:00:00"/>
    <s v="West"/>
    <s v="Alaska"/>
    <s v="Anchorage"/>
    <s v="Women's Athletic Footwear"/>
    <n v="49.999999999999993"/>
    <n v="150"/>
    <n v="74999.999999999985"/>
    <n v="18749.999999999996"/>
    <n v="0.25"/>
    <s v="Outlet"/>
  </r>
  <r>
    <x v="5"/>
    <n v="1185732"/>
    <d v="2021-04-21T00:00:00"/>
    <s v="West"/>
    <s v="Alaska"/>
    <s v="Anchorage"/>
    <s v="Men's Apparel"/>
    <n v="60.000000000000007"/>
    <n v="150"/>
    <n v="90000.000000000015"/>
    <n v="22500.000000000004"/>
    <n v="0.25"/>
    <s v="Outlet"/>
  </r>
  <r>
    <x v="5"/>
    <n v="1185732"/>
    <d v="2021-04-21T00:00:00"/>
    <s v="West"/>
    <s v="Alaska"/>
    <s v="Anchorage"/>
    <s v="Women's Apparel"/>
    <n v="50"/>
    <n v="300"/>
    <n v="150000"/>
    <n v="45000"/>
    <n v="0.3"/>
    <s v="Outlet"/>
  </r>
  <r>
    <x v="5"/>
    <n v="1185732"/>
    <d v="2021-05-20T00:00:00"/>
    <s v="West"/>
    <s v="Alaska"/>
    <s v="Anchorage"/>
    <s v="Men's Street Footwear"/>
    <n v="65"/>
    <n v="570"/>
    <n v="370500"/>
    <n v="129675.00000000001"/>
    <n v="0.35000000000000003"/>
    <s v="Outlet"/>
  </r>
  <r>
    <x v="5"/>
    <n v="1185732"/>
    <d v="2021-05-20T00:00:00"/>
    <s v="West"/>
    <s v="Alaska"/>
    <s v="Anchorage"/>
    <s v="Men's Athletic Footwear"/>
    <n v="60.000000000000007"/>
    <n v="275"/>
    <n v="165000.00000000003"/>
    <n v="57750.000000000015"/>
    <n v="0.35000000000000003"/>
    <s v="Outlet"/>
  </r>
  <r>
    <x v="5"/>
    <n v="1185732"/>
    <d v="2021-05-20T00:00:00"/>
    <s v="West"/>
    <s v="Alaska"/>
    <s v="Anchorage"/>
    <s v="Women's Street Footwear"/>
    <n v="55.000000000000007"/>
    <n v="300"/>
    <n v="165000.00000000003"/>
    <n v="41250.000000000007"/>
    <n v="0.25"/>
    <s v="Outlet"/>
  </r>
  <r>
    <x v="5"/>
    <n v="1185732"/>
    <d v="2021-05-20T00:00:00"/>
    <s v="West"/>
    <s v="Alaska"/>
    <s v="Anchorage"/>
    <s v="Women's Athletic Footwear"/>
    <n v="55.000000000000007"/>
    <n v="250"/>
    <n v="137500.00000000003"/>
    <n v="34375.000000000007"/>
    <n v="0.25"/>
    <s v="Outlet"/>
  </r>
  <r>
    <x v="5"/>
    <n v="1185732"/>
    <d v="2021-05-20T00:00:00"/>
    <s v="West"/>
    <s v="Alaska"/>
    <s v="Anchorage"/>
    <s v="Men's Apparel"/>
    <n v="65"/>
    <n v="275"/>
    <n v="178750"/>
    <n v="44687.5"/>
    <n v="0.25"/>
    <s v="Outlet"/>
  </r>
  <r>
    <x v="5"/>
    <n v="1185732"/>
    <d v="2021-05-20T00:00:00"/>
    <s v="West"/>
    <s v="Alaska"/>
    <s v="Anchorage"/>
    <s v="Women's Apparel"/>
    <n v="70"/>
    <n v="400"/>
    <n v="280000"/>
    <n v="84000"/>
    <n v="0.3"/>
    <s v="Outlet"/>
  </r>
  <r>
    <x v="5"/>
    <n v="1185732"/>
    <d v="2021-06-22T00:00:00"/>
    <s v="West"/>
    <s v="Alaska"/>
    <s v="Anchorage"/>
    <s v="Men's Street Footwear"/>
    <n v="65"/>
    <n v="650"/>
    <n v="422500"/>
    <n v="147875"/>
    <n v="0.35000000000000003"/>
    <s v="Outlet"/>
  </r>
  <r>
    <x v="5"/>
    <n v="1185732"/>
    <d v="2021-06-22T00:00:00"/>
    <s v="West"/>
    <s v="Alaska"/>
    <s v="Anchorage"/>
    <s v="Men's Athletic Footwear"/>
    <n v="60.000000000000007"/>
    <n v="400"/>
    <n v="240000.00000000003"/>
    <n v="84000.000000000015"/>
    <n v="0.35000000000000003"/>
    <s v="Outlet"/>
  </r>
  <r>
    <x v="5"/>
    <n v="1185732"/>
    <d v="2021-06-22T00:00:00"/>
    <s v="West"/>
    <s v="Alaska"/>
    <s v="Anchorage"/>
    <s v="Women's Street Footwear"/>
    <n v="55.000000000000007"/>
    <n v="325"/>
    <n v="178750.00000000003"/>
    <n v="44687.500000000007"/>
    <n v="0.25"/>
    <s v="Outlet"/>
  </r>
  <r>
    <x v="5"/>
    <n v="1185732"/>
    <d v="2021-06-22T00:00:00"/>
    <s v="West"/>
    <s v="Alaska"/>
    <s v="Anchorage"/>
    <s v="Women's Athletic Footwear"/>
    <n v="55.000000000000007"/>
    <n v="300"/>
    <n v="165000.00000000003"/>
    <n v="41250.000000000007"/>
    <n v="0.25"/>
    <s v="Outlet"/>
  </r>
  <r>
    <x v="5"/>
    <n v="1185732"/>
    <d v="2021-06-22T00:00:00"/>
    <s v="West"/>
    <s v="Alaska"/>
    <s v="Anchorage"/>
    <s v="Men's Apparel"/>
    <n v="65"/>
    <n v="300"/>
    <n v="195000"/>
    <n v="48750"/>
    <n v="0.25"/>
    <s v="Outlet"/>
  </r>
  <r>
    <x v="5"/>
    <n v="1185732"/>
    <d v="2021-06-22T00:00:00"/>
    <s v="West"/>
    <s v="Alaska"/>
    <s v="Anchorage"/>
    <s v="Women's Apparel"/>
    <n v="70"/>
    <n v="450"/>
    <n v="315000"/>
    <n v="94500"/>
    <n v="0.3"/>
    <s v="Outlet"/>
  </r>
  <r>
    <x v="5"/>
    <n v="1185732"/>
    <d v="2021-07-20T00:00:00"/>
    <s v="West"/>
    <s v="Alaska"/>
    <s v="Anchorage"/>
    <s v="Men's Street Footwear"/>
    <n v="65"/>
    <n v="675"/>
    <n v="438750"/>
    <n v="153562.50000000003"/>
    <n v="0.35000000000000003"/>
    <s v="Outlet"/>
  </r>
  <r>
    <x v="5"/>
    <n v="1185732"/>
    <d v="2021-07-20T00:00:00"/>
    <s v="West"/>
    <s v="Alaska"/>
    <s v="Anchorage"/>
    <s v="Men's Athletic Footwear"/>
    <n v="60.000000000000007"/>
    <n v="425"/>
    <n v="255000.00000000003"/>
    <n v="89250.000000000015"/>
    <n v="0.35000000000000003"/>
    <s v="Outlet"/>
  </r>
  <r>
    <x v="5"/>
    <n v="1185732"/>
    <d v="2021-07-20T00:00:00"/>
    <s v="West"/>
    <s v="Alaska"/>
    <s v="Anchorage"/>
    <s v="Women's Street Footwear"/>
    <n v="55.000000000000007"/>
    <n v="350"/>
    <n v="192500.00000000003"/>
    <n v="48125.000000000007"/>
    <n v="0.25"/>
    <s v="Outlet"/>
  </r>
  <r>
    <x v="5"/>
    <n v="1185732"/>
    <d v="2021-07-20T00:00:00"/>
    <s v="West"/>
    <s v="Alaska"/>
    <s v="Anchorage"/>
    <s v="Women's Athletic Footwear"/>
    <n v="55.000000000000007"/>
    <n v="300"/>
    <n v="165000.00000000003"/>
    <n v="41250.000000000007"/>
    <n v="0.25"/>
    <s v="Outlet"/>
  </r>
  <r>
    <x v="5"/>
    <n v="1185732"/>
    <d v="2021-07-20T00:00:00"/>
    <s v="West"/>
    <s v="Alaska"/>
    <s v="Anchorage"/>
    <s v="Men's Apparel"/>
    <n v="65"/>
    <n v="325"/>
    <n v="211250"/>
    <n v="52812.5"/>
    <n v="0.25"/>
    <s v="Outlet"/>
  </r>
  <r>
    <x v="5"/>
    <n v="1185732"/>
    <d v="2021-07-20T00:00:00"/>
    <s v="West"/>
    <s v="Alaska"/>
    <s v="Anchorage"/>
    <s v="Women's Apparel"/>
    <n v="70"/>
    <n v="500"/>
    <n v="350000"/>
    <n v="105000"/>
    <n v="0.3"/>
    <s v="Outlet"/>
  </r>
  <r>
    <x v="5"/>
    <n v="1185732"/>
    <d v="2021-08-21T00:00:00"/>
    <s v="West"/>
    <s v="Alaska"/>
    <s v="Anchorage"/>
    <s v="Men's Street Footwear"/>
    <n v="65"/>
    <n v="650"/>
    <n v="422500"/>
    <n v="147875"/>
    <n v="0.35000000000000003"/>
    <s v="Outlet"/>
  </r>
  <r>
    <x v="5"/>
    <n v="1185732"/>
    <d v="2021-08-21T00:00:00"/>
    <s v="West"/>
    <s v="Alaska"/>
    <s v="Anchorage"/>
    <s v="Men's Athletic Footwear"/>
    <n v="60.000000000000007"/>
    <n v="425"/>
    <n v="255000.00000000003"/>
    <n v="89250.000000000015"/>
    <n v="0.35000000000000003"/>
    <s v="Outlet"/>
  </r>
  <r>
    <x v="5"/>
    <n v="1185732"/>
    <d v="2021-08-21T00:00:00"/>
    <s v="West"/>
    <s v="Alaska"/>
    <s v="Anchorage"/>
    <s v="Women's Street Footwear"/>
    <n v="55.000000000000007"/>
    <n v="350"/>
    <n v="192500.00000000003"/>
    <n v="48125.000000000007"/>
    <n v="0.25"/>
    <s v="Outlet"/>
  </r>
  <r>
    <x v="5"/>
    <n v="1185732"/>
    <d v="2021-08-21T00:00:00"/>
    <s v="West"/>
    <s v="Alaska"/>
    <s v="Anchorage"/>
    <s v="Women's Athletic Footwear"/>
    <n v="55.000000000000007"/>
    <n v="250"/>
    <n v="137500.00000000003"/>
    <n v="34375.000000000007"/>
    <n v="0.25"/>
    <s v="Outlet"/>
  </r>
  <r>
    <x v="5"/>
    <n v="1185732"/>
    <d v="2021-08-21T00:00:00"/>
    <s v="West"/>
    <s v="Alaska"/>
    <s v="Anchorage"/>
    <s v="Men's Apparel"/>
    <n v="65"/>
    <n v="225"/>
    <n v="146250"/>
    <n v="36562.5"/>
    <n v="0.25"/>
    <s v="Outlet"/>
  </r>
  <r>
    <x v="5"/>
    <n v="1185732"/>
    <d v="2021-08-21T00:00:00"/>
    <s v="West"/>
    <s v="Alaska"/>
    <s v="Anchorage"/>
    <s v="Women's Apparel"/>
    <n v="70"/>
    <n v="400"/>
    <n v="280000"/>
    <n v="84000"/>
    <n v="0.3"/>
    <s v="Outlet"/>
  </r>
  <r>
    <x v="5"/>
    <n v="1185732"/>
    <d v="2021-09-20T00:00:00"/>
    <s v="West"/>
    <s v="Alaska"/>
    <s v="Anchorage"/>
    <s v="Men's Street Footwear"/>
    <n v="65"/>
    <n v="525"/>
    <n v="341250"/>
    <n v="119437.50000000001"/>
    <n v="0.35000000000000003"/>
    <s v="Outlet"/>
  </r>
  <r>
    <x v="5"/>
    <n v="1185732"/>
    <d v="2021-09-20T00:00:00"/>
    <s v="West"/>
    <s v="Alaska"/>
    <s v="Anchorage"/>
    <s v="Men's Athletic Footwear"/>
    <n v="60.000000000000007"/>
    <n v="325"/>
    <n v="195000.00000000003"/>
    <n v="68250.000000000015"/>
    <n v="0.35000000000000003"/>
    <s v="Outlet"/>
  </r>
  <r>
    <x v="5"/>
    <n v="1185732"/>
    <d v="2021-09-20T00:00:00"/>
    <s v="West"/>
    <s v="Alaska"/>
    <s v="Anchorage"/>
    <s v="Women's Street Footwear"/>
    <n v="55.000000000000007"/>
    <n v="225"/>
    <n v="123750.00000000001"/>
    <n v="30937.500000000004"/>
    <n v="0.25"/>
    <s v="Outlet"/>
  </r>
  <r>
    <x v="5"/>
    <n v="1185732"/>
    <d v="2021-09-20T00:00:00"/>
    <s v="West"/>
    <s v="Alaska"/>
    <s v="Anchorage"/>
    <s v="Women's Athletic Footwear"/>
    <n v="55.000000000000007"/>
    <n v="200"/>
    <n v="110000.00000000001"/>
    <n v="27500.000000000004"/>
    <n v="0.25"/>
    <s v="Outlet"/>
  </r>
  <r>
    <x v="5"/>
    <n v="1185732"/>
    <d v="2021-09-20T00:00:00"/>
    <s v="West"/>
    <s v="Alaska"/>
    <s v="Anchorage"/>
    <s v="Men's Apparel"/>
    <n v="65"/>
    <n v="200"/>
    <n v="130000"/>
    <n v="32500"/>
    <n v="0.25"/>
    <s v="Outlet"/>
  </r>
  <r>
    <x v="5"/>
    <n v="1185732"/>
    <d v="2021-09-20T00:00:00"/>
    <s v="West"/>
    <s v="Alaska"/>
    <s v="Anchorage"/>
    <s v="Women's Apparel"/>
    <n v="70"/>
    <n v="300"/>
    <n v="210000"/>
    <n v="63000"/>
    <n v="0.3"/>
    <s v="Outlet"/>
  </r>
  <r>
    <x v="5"/>
    <n v="1185732"/>
    <d v="2021-10-22T00:00:00"/>
    <s v="West"/>
    <s v="Alaska"/>
    <s v="Anchorage"/>
    <s v="Men's Street Footwear"/>
    <n v="70"/>
    <n v="450"/>
    <n v="315000"/>
    <n v="110250.00000000001"/>
    <n v="0.35000000000000003"/>
    <s v="Outlet"/>
  </r>
  <r>
    <x v="5"/>
    <n v="1185732"/>
    <d v="2021-10-22T00:00:00"/>
    <s v="West"/>
    <s v="Alaska"/>
    <s v="Anchorage"/>
    <s v="Men's Athletic Footwear"/>
    <n v="65.000000000000014"/>
    <n v="275"/>
    <n v="178750.00000000003"/>
    <n v="62562.500000000015"/>
    <n v="0.35000000000000003"/>
    <s v="Outlet"/>
  </r>
  <r>
    <x v="5"/>
    <n v="1185732"/>
    <d v="2021-10-22T00:00:00"/>
    <s v="West"/>
    <s v="Alaska"/>
    <s v="Anchorage"/>
    <s v="Women's Street Footwear"/>
    <n v="65.000000000000014"/>
    <n v="175"/>
    <n v="113750.00000000003"/>
    <n v="28437.500000000007"/>
    <n v="0.25"/>
    <s v="Outlet"/>
  </r>
  <r>
    <x v="5"/>
    <n v="1185732"/>
    <d v="2021-10-22T00:00:00"/>
    <s v="West"/>
    <s v="Alaska"/>
    <s v="Anchorage"/>
    <s v="Women's Athletic Footwear"/>
    <n v="65.000000000000014"/>
    <n v="150"/>
    <n v="97500.000000000015"/>
    <n v="24375.000000000004"/>
    <n v="0.25"/>
    <s v="Outlet"/>
  </r>
  <r>
    <x v="5"/>
    <n v="1185732"/>
    <d v="2021-10-22T00:00:00"/>
    <s v="West"/>
    <s v="Alaska"/>
    <s v="Anchorage"/>
    <s v="Men's Apparel"/>
    <n v="75.000000000000014"/>
    <n v="150"/>
    <n v="112500.00000000001"/>
    <n v="28125.000000000004"/>
    <n v="0.25"/>
    <s v="Outlet"/>
  </r>
  <r>
    <x v="5"/>
    <n v="1185732"/>
    <d v="2021-10-22T00:00:00"/>
    <s v="West"/>
    <s v="Alaska"/>
    <s v="Anchorage"/>
    <s v="Women's Apparel"/>
    <n v="80"/>
    <n v="275"/>
    <n v="220000"/>
    <n v="66000"/>
    <n v="0.3"/>
    <s v="Outlet"/>
  </r>
  <r>
    <x v="5"/>
    <n v="1185732"/>
    <d v="2021-11-21T00:00:00"/>
    <s v="West"/>
    <s v="Alaska"/>
    <s v="Anchorage"/>
    <s v="Men's Street Footwear"/>
    <n v="75.000000000000014"/>
    <n v="425"/>
    <n v="318750.00000000006"/>
    <n v="111562.50000000003"/>
    <n v="0.35000000000000003"/>
    <s v="Outlet"/>
  </r>
  <r>
    <x v="5"/>
    <n v="1185732"/>
    <d v="2021-11-21T00:00:00"/>
    <s v="West"/>
    <s v="Alaska"/>
    <s v="Anchorage"/>
    <s v="Men's Athletic Footwear"/>
    <n v="65.000000000000014"/>
    <n v="300"/>
    <n v="195000.00000000003"/>
    <n v="68250.000000000015"/>
    <n v="0.35000000000000003"/>
    <s v="Outlet"/>
  </r>
  <r>
    <x v="5"/>
    <n v="1185732"/>
    <d v="2021-11-21T00:00:00"/>
    <s v="West"/>
    <s v="Alaska"/>
    <s v="Anchorage"/>
    <s v="Women's Street Footwear"/>
    <n v="65.000000000000014"/>
    <n v="320"/>
    <n v="208000.00000000006"/>
    <n v="52000.000000000015"/>
    <n v="0.25"/>
    <s v="Outlet"/>
  </r>
  <r>
    <x v="5"/>
    <n v="1185732"/>
    <d v="2021-11-21T00:00:00"/>
    <s v="West"/>
    <s v="Alaska"/>
    <s v="Anchorage"/>
    <s v="Women's Athletic Footwear"/>
    <n v="65.000000000000014"/>
    <n v="300"/>
    <n v="195000.00000000003"/>
    <n v="48750.000000000007"/>
    <n v="0.25"/>
    <s v="Outlet"/>
  </r>
  <r>
    <x v="5"/>
    <n v="1185732"/>
    <d v="2021-11-21T00:00:00"/>
    <s v="West"/>
    <s v="Alaska"/>
    <s v="Anchorage"/>
    <s v="Men's Apparel"/>
    <n v="75.000000000000014"/>
    <n v="275"/>
    <n v="206250.00000000003"/>
    <n v="51562.500000000007"/>
    <n v="0.25"/>
    <s v="Outlet"/>
  </r>
  <r>
    <x v="5"/>
    <n v="1185732"/>
    <d v="2021-11-21T00:00:00"/>
    <s v="West"/>
    <s v="Alaska"/>
    <s v="Anchorage"/>
    <s v="Women's Apparel"/>
    <n v="80"/>
    <n v="375"/>
    <n v="300000"/>
    <n v="90000"/>
    <n v="0.3"/>
    <s v="Outlet"/>
  </r>
  <r>
    <x v="5"/>
    <n v="1185732"/>
    <d v="2021-12-20T00:00:00"/>
    <s v="West"/>
    <s v="Alaska"/>
    <s v="Anchorage"/>
    <s v="Men's Street Footwear"/>
    <n v="75.000000000000014"/>
    <n v="600"/>
    <n v="450000.00000000006"/>
    <n v="157500.00000000003"/>
    <n v="0.35000000000000003"/>
    <s v="Outlet"/>
  </r>
  <r>
    <x v="5"/>
    <n v="1185732"/>
    <d v="2021-12-20T00:00:00"/>
    <s v="West"/>
    <s v="Alaska"/>
    <s v="Anchorage"/>
    <s v="Men's Athletic Footwear"/>
    <n v="65.000000000000014"/>
    <n v="400"/>
    <n v="260000.00000000006"/>
    <n v="91000.000000000029"/>
    <n v="0.35000000000000003"/>
    <s v="Outlet"/>
  </r>
  <r>
    <x v="0"/>
    <n v="1128299"/>
    <d v="2021-01-10T00:00:00"/>
    <s v="West"/>
    <s v="Alaska"/>
    <s v="Anchorage"/>
    <s v="Men's Street Footwear"/>
    <n v="35"/>
    <n v="375"/>
    <n v="131250"/>
    <n v="32812.5"/>
    <n v="0.25"/>
    <s v="Outlet"/>
  </r>
  <r>
    <x v="0"/>
    <n v="1128299"/>
    <d v="2021-01-10T00:00:00"/>
    <s v="West"/>
    <s v="Alaska"/>
    <s v="Anchorage"/>
    <s v="Men's Athletic Footwear"/>
    <n v="45"/>
    <n v="375"/>
    <n v="168750"/>
    <n v="33750"/>
    <n v="0.2"/>
    <s v="Outlet"/>
  </r>
  <r>
    <x v="0"/>
    <n v="1128299"/>
    <d v="2021-01-10T00:00:00"/>
    <s v="West"/>
    <s v="Alaska"/>
    <s v="Anchorage"/>
    <s v="Women's Street Footwear"/>
    <n v="45"/>
    <n v="375"/>
    <n v="168750"/>
    <n v="42187.5"/>
    <n v="0.25"/>
    <s v="Outlet"/>
  </r>
  <r>
    <x v="0"/>
    <n v="1128299"/>
    <d v="2021-01-10T00:00:00"/>
    <s v="West"/>
    <s v="Alaska"/>
    <s v="Anchorage"/>
    <s v="Women's Athletic Footwear"/>
    <n v="45"/>
    <n v="225"/>
    <n v="101250"/>
    <n v="25312.5"/>
    <n v="0.25"/>
    <s v="Outlet"/>
  </r>
  <r>
    <x v="0"/>
    <n v="1128299"/>
    <d v="2021-01-10T00:00:00"/>
    <s v="West"/>
    <s v="Alaska"/>
    <s v="Anchorage"/>
    <s v="Men's Apparel"/>
    <n v="50"/>
    <n v="175"/>
    <n v="87500"/>
    <n v="13125"/>
    <n v="0.15"/>
    <s v="Outlet"/>
  </r>
  <r>
    <x v="0"/>
    <n v="1128299"/>
    <d v="2021-01-10T00:00:00"/>
    <s v="West"/>
    <s v="Alaska"/>
    <s v="Anchorage"/>
    <s v="Women's Apparel"/>
    <n v="45"/>
    <n v="425"/>
    <n v="191250"/>
    <n v="76500"/>
    <n v="0.4"/>
    <s v="Outlet"/>
  </r>
  <r>
    <x v="0"/>
    <n v="1128299"/>
    <d v="2021-02-10T00:00:00"/>
    <s v="West"/>
    <s v="Alaska"/>
    <s v="Anchorage"/>
    <s v="Men's Street Footwear"/>
    <n v="35"/>
    <n v="475"/>
    <n v="166250"/>
    <n v="41562.5"/>
    <n v="0.25"/>
    <s v="Outlet"/>
  </r>
  <r>
    <x v="0"/>
    <n v="1128299"/>
    <d v="2021-02-10T00:00:00"/>
    <s v="West"/>
    <s v="Alaska"/>
    <s v="Anchorage"/>
    <s v="Men's Athletic Footwear"/>
    <n v="45"/>
    <n v="375"/>
    <n v="168750"/>
    <n v="33750"/>
    <n v="0.2"/>
    <s v="Outlet"/>
  </r>
  <r>
    <x v="0"/>
    <n v="1128299"/>
    <d v="2021-02-10T00:00:00"/>
    <s v="West"/>
    <s v="Alaska"/>
    <s v="Anchorage"/>
    <s v="Women's Street Footwear"/>
    <n v="45"/>
    <n v="375"/>
    <n v="168750"/>
    <n v="42187.5"/>
    <n v="0.25"/>
    <s v="Outlet"/>
  </r>
  <r>
    <x v="0"/>
    <n v="1128299"/>
    <d v="2021-02-10T00:00:00"/>
    <s v="West"/>
    <s v="Hawaii"/>
    <s v="Honolulu"/>
    <s v="Women's Athletic Footwear"/>
    <n v="45"/>
    <n v="225"/>
    <n v="101250"/>
    <n v="25312.5"/>
    <n v="0.25"/>
    <s v="Outlet"/>
  </r>
  <r>
    <x v="0"/>
    <n v="1128299"/>
    <d v="2021-02-10T00:00:00"/>
    <s v="West"/>
    <s v="Hawaii"/>
    <s v="Honolulu"/>
    <s v="Men's Apparel"/>
    <n v="50"/>
    <n v="150"/>
    <n v="75000"/>
    <n v="11250"/>
    <n v="0.15"/>
    <s v="Outlet"/>
  </r>
  <r>
    <x v="0"/>
    <n v="1128299"/>
    <d v="2021-02-10T00:00:00"/>
    <s v="West"/>
    <s v="Hawaii"/>
    <s v="Honolulu"/>
    <s v="Women's Apparel"/>
    <n v="45"/>
    <n v="350"/>
    <n v="157500"/>
    <n v="63000"/>
    <n v="0.4"/>
    <s v="Outlet"/>
  </r>
  <r>
    <x v="0"/>
    <n v="1128299"/>
    <d v="2021-03-09T00:00:00"/>
    <s v="West"/>
    <s v="Hawaii"/>
    <s v="Honolulu"/>
    <s v="Men's Street Footwear"/>
    <n v="45"/>
    <n v="500"/>
    <n v="225000"/>
    <n v="56250"/>
    <n v="0.25"/>
    <s v="Outlet"/>
  </r>
  <r>
    <x v="0"/>
    <n v="1128299"/>
    <d v="2021-03-09T00:00:00"/>
    <s v="West"/>
    <s v="Hawaii"/>
    <s v="Honolulu"/>
    <s v="Men's Athletic Footwear"/>
    <n v="54.999999999999993"/>
    <n v="350"/>
    <n v="192499.99999999997"/>
    <n v="38499.999999999993"/>
    <n v="0.2"/>
    <s v="Outlet"/>
  </r>
  <r>
    <x v="0"/>
    <n v="1128299"/>
    <d v="2021-03-09T00:00:00"/>
    <s v="West"/>
    <s v="Hawaii"/>
    <s v="Honolulu"/>
    <s v="Women's Street Footwear"/>
    <n v="59.999999999999986"/>
    <n v="375"/>
    <n v="224999.99999999994"/>
    <n v="56249.999999999985"/>
    <n v="0.25"/>
    <s v="Outlet"/>
  </r>
  <r>
    <x v="0"/>
    <n v="1128299"/>
    <d v="2021-03-09T00:00:00"/>
    <s v="West"/>
    <s v="Hawaii"/>
    <s v="Honolulu"/>
    <s v="Women's Athletic Footwear"/>
    <n v="54.999999999999993"/>
    <n v="275"/>
    <n v="151249.99999999997"/>
    <n v="37812.499999999993"/>
    <n v="0.25"/>
    <s v="Outlet"/>
  </r>
  <r>
    <x v="0"/>
    <n v="1128299"/>
    <d v="2021-03-09T00:00:00"/>
    <s v="West"/>
    <s v="Hawaii"/>
    <s v="Honolulu"/>
    <s v="Men's Apparel"/>
    <n v="60"/>
    <n v="125"/>
    <n v="75000"/>
    <n v="11250"/>
    <n v="0.15"/>
    <s v="Outlet"/>
  </r>
  <r>
    <x v="0"/>
    <n v="1128299"/>
    <d v="2021-03-09T00:00:00"/>
    <s v="West"/>
    <s v="Hawaii"/>
    <s v="Honolulu"/>
    <s v="Women's Apparel"/>
    <n v="54.999999999999993"/>
    <n v="325"/>
    <n v="178749.99999999997"/>
    <n v="71499.999999999985"/>
    <n v="0.4"/>
    <s v="Outlet"/>
  </r>
  <r>
    <x v="0"/>
    <n v="1128299"/>
    <d v="2021-04-10T00:00:00"/>
    <s v="West"/>
    <s v="Hawaii"/>
    <s v="Honolulu"/>
    <s v="Men's Street Footwear"/>
    <n v="60"/>
    <n v="500"/>
    <n v="300000"/>
    <n v="75000"/>
    <n v="0.25"/>
    <s v="Outlet"/>
  </r>
  <r>
    <x v="0"/>
    <n v="1128299"/>
    <d v="2021-04-10T00:00:00"/>
    <s v="West"/>
    <s v="Hawaii"/>
    <s v="Honolulu"/>
    <s v="Men's Athletic Footwear"/>
    <n v="65"/>
    <n v="300"/>
    <n v="195000"/>
    <n v="39000"/>
    <n v="0.2"/>
    <s v="Outlet"/>
  </r>
  <r>
    <x v="0"/>
    <n v="1128299"/>
    <d v="2021-04-10T00:00:00"/>
    <s v="West"/>
    <s v="Hawaii"/>
    <s v="Honolulu"/>
    <s v="Women's Street Footwear"/>
    <n v="65"/>
    <n v="350"/>
    <n v="227500"/>
    <n v="56875"/>
    <n v="0.25"/>
    <s v="Outlet"/>
  </r>
  <r>
    <x v="0"/>
    <n v="1128299"/>
    <d v="2021-04-10T00:00:00"/>
    <s v="West"/>
    <s v="Hawaii"/>
    <s v="Honolulu"/>
    <s v="Women's Athletic Footwear"/>
    <n v="50"/>
    <n v="250"/>
    <n v="125000"/>
    <n v="31250"/>
    <n v="0.25"/>
    <s v="Outlet"/>
  </r>
  <r>
    <x v="0"/>
    <n v="1128299"/>
    <d v="2021-04-10T00:00:00"/>
    <s v="West"/>
    <s v="Hawaii"/>
    <s v="Honolulu"/>
    <s v="Men's Apparel"/>
    <n v="55.000000000000007"/>
    <n v="150"/>
    <n v="82500.000000000015"/>
    <n v="12375.000000000002"/>
    <n v="0.15"/>
    <s v="Outlet"/>
  </r>
  <r>
    <x v="0"/>
    <n v="1128299"/>
    <d v="2021-04-10T00:00:00"/>
    <s v="West"/>
    <s v="Hawaii"/>
    <s v="Honolulu"/>
    <s v="Women's Apparel"/>
    <n v="70"/>
    <n v="325"/>
    <n v="227500"/>
    <n v="91000"/>
    <n v="0.4"/>
    <s v="Outlet"/>
  </r>
  <r>
    <x v="0"/>
    <n v="1128299"/>
    <d v="2021-05-11T00:00:00"/>
    <s v="West"/>
    <s v="Hawaii"/>
    <s v="Honolulu"/>
    <s v="Men's Street Footwear"/>
    <n v="54.999999999999993"/>
    <n v="525"/>
    <n v="288749.99999999994"/>
    <n v="72187.499999999985"/>
    <n v="0.25"/>
    <s v="Outlet"/>
  </r>
  <r>
    <x v="0"/>
    <n v="1128299"/>
    <d v="2021-05-11T00:00:00"/>
    <s v="West"/>
    <s v="Hawaii"/>
    <s v="Honolulu"/>
    <s v="Men's Athletic Footwear"/>
    <n v="60"/>
    <n v="375"/>
    <n v="225000"/>
    <n v="45000"/>
    <n v="0.2"/>
    <s v="Outlet"/>
  </r>
  <r>
    <x v="0"/>
    <n v="1128299"/>
    <d v="2021-05-11T00:00:00"/>
    <s v="West"/>
    <s v="Hawaii"/>
    <s v="Honolulu"/>
    <s v="Women's Street Footwear"/>
    <n v="60"/>
    <n v="375"/>
    <n v="225000"/>
    <n v="56250"/>
    <n v="0.25"/>
    <s v="Outlet"/>
  </r>
  <r>
    <x v="0"/>
    <n v="1128299"/>
    <d v="2021-05-11T00:00:00"/>
    <s v="West"/>
    <s v="Hawaii"/>
    <s v="Honolulu"/>
    <s v="Women's Athletic Footwear"/>
    <n v="54.999999999999993"/>
    <n v="275"/>
    <n v="151249.99999999997"/>
    <n v="37812.499999999993"/>
    <n v="0.25"/>
    <s v="Outlet"/>
  </r>
  <r>
    <x v="0"/>
    <n v="1128299"/>
    <d v="2021-05-11T00:00:00"/>
    <s v="West"/>
    <s v="Hawaii"/>
    <s v="Honolulu"/>
    <s v="Men's Apparel"/>
    <n v="60"/>
    <n v="175"/>
    <n v="105000"/>
    <n v="15750"/>
    <n v="0.15"/>
    <s v="Outlet"/>
  </r>
  <r>
    <x v="0"/>
    <n v="1128299"/>
    <d v="2021-05-11T00:00:00"/>
    <s v="West"/>
    <s v="Hawaii"/>
    <s v="Honolulu"/>
    <s v="Women's Apparel"/>
    <n v="75"/>
    <n v="475"/>
    <n v="356250"/>
    <n v="142500"/>
    <n v="0.4"/>
    <s v="Outlet"/>
  </r>
  <r>
    <x v="0"/>
    <n v="1128299"/>
    <d v="2021-06-10T00:00:00"/>
    <s v="West"/>
    <s v="Hawaii"/>
    <s v="Honolulu"/>
    <s v="Men's Street Footwear"/>
    <n v="70"/>
    <n v="725"/>
    <n v="507500"/>
    <n v="126875"/>
    <n v="0.25"/>
    <s v="Outlet"/>
  </r>
  <r>
    <x v="0"/>
    <n v="1128299"/>
    <d v="2021-06-10T00:00:00"/>
    <s v="West"/>
    <s v="Hawaii"/>
    <s v="Honolulu"/>
    <s v="Men's Athletic Footwear"/>
    <n v="75"/>
    <n v="600"/>
    <n v="450000"/>
    <n v="90000"/>
    <n v="0.2"/>
    <s v="Outlet"/>
  </r>
  <r>
    <x v="0"/>
    <n v="1128299"/>
    <d v="2021-06-10T00:00:00"/>
    <s v="West"/>
    <s v="Hawaii"/>
    <s v="Honolulu"/>
    <s v="Women's Street Footwear"/>
    <n v="75"/>
    <n v="600"/>
    <n v="450000"/>
    <n v="112500"/>
    <n v="0.25"/>
    <s v="Outlet"/>
  </r>
  <r>
    <x v="0"/>
    <n v="1128299"/>
    <d v="2021-06-10T00:00:00"/>
    <s v="West"/>
    <s v="Hawaii"/>
    <s v="Honolulu"/>
    <s v="Women's Athletic Footwear"/>
    <n v="75"/>
    <n v="475"/>
    <n v="356250"/>
    <n v="89062.5"/>
    <n v="0.25"/>
    <s v="Outlet"/>
  </r>
  <r>
    <x v="0"/>
    <n v="1128299"/>
    <d v="2021-06-10T00:00:00"/>
    <s v="West"/>
    <s v="Hawaii"/>
    <s v="Honolulu"/>
    <s v="Men's Apparel"/>
    <n v="85.000000000000014"/>
    <n v="350"/>
    <n v="297500.00000000006"/>
    <n v="44625.000000000007"/>
    <n v="0.15"/>
    <s v="Outlet"/>
  </r>
  <r>
    <x v="0"/>
    <n v="1128299"/>
    <d v="2021-06-10T00:00:00"/>
    <s v="West"/>
    <s v="Hawaii"/>
    <s v="Honolulu"/>
    <s v="Women's Apparel"/>
    <n v="100"/>
    <n v="650"/>
    <n v="650000"/>
    <n v="260000"/>
    <n v="0.4"/>
    <s v="Outlet"/>
  </r>
  <r>
    <x v="0"/>
    <n v="1128299"/>
    <d v="2021-07-09T00:00:00"/>
    <s v="West"/>
    <s v="Hawaii"/>
    <s v="Honolulu"/>
    <s v="Men's Street Footwear"/>
    <n v="80"/>
    <n v="800"/>
    <n v="640000"/>
    <n v="160000"/>
    <n v="0.25"/>
    <s v="Outlet"/>
  </r>
  <r>
    <x v="0"/>
    <n v="1128299"/>
    <d v="2021-07-09T00:00:00"/>
    <s v="West"/>
    <s v="Hawaii"/>
    <s v="Honolulu"/>
    <s v="Men's Athletic Footwear"/>
    <n v="85.000000000000014"/>
    <n v="650"/>
    <n v="552500.00000000012"/>
    <n v="110500.00000000003"/>
    <n v="0.2"/>
    <s v="Outlet"/>
  </r>
  <r>
    <x v="0"/>
    <n v="1128299"/>
    <d v="2021-07-09T00:00:00"/>
    <s v="West"/>
    <s v="Hawaii"/>
    <s v="Honolulu"/>
    <s v="Women's Street Footwear"/>
    <n v="85.000000000000014"/>
    <n v="600"/>
    <n v="510000.00000000006"/>
    <n v="127500.00000000001"/>
    <n v="0.25"/>
    <s v="Outlet"/>
  </r>
  <r>
    <x v="0"/>
    <n v="1128299"/>
    <d v="2021-07-09T00:00:00"/>
    <s v="West"/>
    <s v="Hawaii"/>
    <s v="Honolulu"/>
    <s v="Women's Athletic Footwear"/>
    <n v="80"/>
    <n v="500"/>
    <n v="400000"/>
    <n v="100000"/>
    <n v="0.25"/>
    <s v="Outlet"/>
  </r>
  <r>
    <x v="0"/>
    <n v="1128299"/>
    <d v="2021-07-09T00:00:00"/>
    <s v="West"/>
    <s v="Hawaii"/>
    <s v="Honolulu"/>
    <s v="Men's Apparel"/>
    <n v="85.000000000000014"/>
    <n v="550"/>
    <n v="467500.00000000006"/>
    <n v="70125"/>
    <n v="0.15"/>
    <s v="Outlet"/>
  </r>
  <r>
    <x v="0"/>
    <n v="1128299"/>
    <d v="2021-07-09T00:00:00"/>
    <s v="West"/>
    <s v="Hawaii"/>
    <s v="Honolulu"/>
    <s v="Women's Apparel"/>
    <n v="100"/>
    <n v="550"/>
    <n v="550000"/>
    <n v="220000"/>
    <n v="0.4"/>
    <s v="Outlet"/>
  </r>
  <r>
    <x v="0"/>
    <n v="1128299"/>
    <d v="2021-08-10T00:00:00"/>
    <s v="West"/>
    <s v="Hawaii"/>
    <s v="Honolulu"/>
    <s v="Men's Street Footwear"/>
    <n v="85.000000000000014"/>
    <n v="750"/>
    <n v="637500.00000000012"/>
    <n v="159375.00000000003"/>
    <n v="0.25"/>
    <s v="Outlet"/>
  </r>
  <r>
    <x v="0"/>
    <n v="1128299"/>
    <d v="2021-08-10T00:00:00"/>
    <s v="West"/>
    <s v="Hawaii"/>
    <s v="Honolulu"/>
    <s v="Men's Athletic Footwear"/>
    <n v="75.000000000000014"/>
    <n v="725"/>
    <n v="543750.00000000012"/>
    <n v="108750.00000000003"/>
    <n v="0.2"/>
    <s v="Outlet"/>
  </r>
  <r>
    <x v="0"/>
    <n v="1128299"/>
    <d v="2021-08-10T00:00:00"/>
    <s v="West"/>
    <s v="Hawaii"/>
    <s v="Honolulu"/>
    <s v="Women's Street Footwear"/>
    <n v="70"/>
    <n v="600"/>
    <n v="420000"/>
    <n v="105000"/>
    <n v="0.25"/>
    <s v="Outlet"/>
  </r>
  <r>
    <x v="0"/>
    <n v="1128299"/>
    <d v="2021-08-10T00:00:00"/>
    <s v="West"/>
    <s v="Hawaii"/>
    <s v="Honolulu"/>
    <s v="Women's Athletic Footwear"/>
    <n v="70"/>
    <n v="525"/>
    <n v="367500"/>
    <n v="91875"/>
    <n v="0.25"/>
    <s v="Outlet"/>
  </r>
  <r>
    <x v="1"/>
    <n v="1128299"/>
    <d v="2021-08-10T00:00:00"/>
    <s v="West"/>
    <s v="Hawaii"/>
    <s v="Honolulu"/>
    <s v="Men's Apparel"/>
    <n v="70"/>
    <n v="525"/>
    <n v="367500"/>
    <n v="55125"/>
    <n v="0.15"/>
    <s v="Outlet"/>
  </r>
  <r>
    <x v="1"/>
    <n v="1128299"/>
    <d v="2021-08-10T00:00:00"/>
    <s v="West"/>
    <s v="Hawaii"/>
    <s v="Honolulu"/>
    <s v="Women's Apparel"/>
    <n v="75"/>
    <n v="350"/>
    <n v="262500"/>
    <n v="105000"/>
    <n v="0.4"/>
    <s v="Outlet"/>
  </r>
  <r>
    <x v="1"/>
    <n v="1128299"/>
    <d v="2021-09-11T00:00:00"/>
    <s v="West"/>
    <s v="Hawaii"/>
    <s v="Honolulu"/>
    <s v="Men's Street Footwear"/>
    <n v="65.000000000000014"/>
    <n v="550"/>
    <n v="357500.00000000006"/>
    <n v="89375.000000000015"/>
    <n v="0.25"/>
    <s v="Outlet"/>
  </r>
  <r>
    <x v="1"/>
    <n v="1128299"/>
    <d v="2021-09-11T00:00:00"/>
    <s v="West"/>
    <s v="Hawaii"/>
    <s v="Honolulu"/>
    <s v="Men's Athletic Footwear"/>
    <n v="70.000000000000014"/>
    <n v="550"/>
    <n v="385000.00000000006"/>
    <n v="77000.000000000015"/>
    <n v="0.2"/>
    <s v="Outlet"/>
  </r>
  <r>
    <x v="1"/>
    <n v="1128299"/>
    <d v="2021-09-11T00:00:00"/>
    <s v="West"/>
    <s v="Hawaii"/>
    <s v="Honolulu"/>
    <s v="Women's Street Footwear"/>
    <n v="65.000000000000014"/>
    <n v="375"/>
    <n v="243750.00000000006"/>
    <n v="60937.500000000015"/>
    <n v="0.25"/>
    <s v="Outlet"/>
  </r>
  <r>
    <x v="1"/>
    <n v="1128299"/>
    <d v="2021-09-11T00:00:00"/>
    <s v="West"/>
    <s v="Hawaii"/>
    <s v="Honolulu"/>
    <s v="Women's Athletic Footwear"/>
    <n v="65.000000000000014"/>
    <n v="325"/>
    <n v="211250.00000000006"/>
    <n v="52812.500000000015"/>
    <n v="0.25"/>
    <s v="Outlet"/>
  </r>
  <r>
    <x v="1"/>
    <n v="1128299"/>
    <d v="2021-09-11T00:00:00"/>
    <s v="West"/>
    <s v="Hawaii"/>
    <s v="Honolulu"/>
    <s v="Men's Apparel"/>
    <n v="75.000000000000014"/>
    <n v="350"/>
    <n v="262500.00000000006"/>
    <n v="39375.000000000007"/>
    <n v="0.15"/>
    <s v="Outlet"/>
  </r>
  <r>
    <x v="1"/>
    <n v="1128299"/>
    <d v="2021-09-11T00:00:00"/>
    <s v="West"/>
    <s v="Hawaii"/>
    <s v="Honolulu"/>
    <s v="Women's Apparel"/>
    <n v="60"/>
    <n v="375"/>
    <n v="225000"/>
    <n v="90000"/>
    <n v="0.4"/>
    <s v="Outlet"/>
  </r>
  <r>
    <x v="1"/>
    <n v="1128299"/>
    <d v="2021-10-10T00:00:00"/>
    <s v="West"/>
    <s v="Hawaii"/>
    <s v="Honolulu"/>
    <s v="Men's Street Footwear"/>
    <n v="55.000000000000007"/>
    <n v="475"/>
    <n v="261250.00000000003"/>
    <n v="65312.500000000007"/>
    <n v="0.25"/>
    <s v="Outlet"/>
  </r>
  <r>
    <x v="1"/>
    <n v="1128299"/>
    <d v="2021-10-10T00:00:00"/>
    <s v="West"/>
    <s v="Hawaii"/>
    <s v="Honolulu"/>
    <s v="Men's Athletic Footwear"/>
    <n v="65.000000000000014"/>
    <n v="475"/>
    <n v="308750.00000000006"/>
    <n v="61750.000000000015"/>
    <n v="0.2"/>
    <s v="Outlet"/>
  </r>
  <r>
    <x v="1"/>
    <n v="1128299"/>
    <d v="2021-10-10T00:00:00"/>
    <s v="West"/>
    <s v="Hawaii"/>
    <s v="Honolulu"/>
    <s v="Women's Street Footwear"/>
    <n v="60.000000000000007"/>
    <n v="300"/>
    <n v="180000.00000000003"/>
    <n v="45000.000000000007"/>
    <n v="0.25"/>
    <s v="Outlet"/>
  </r>
  <r>
    <x v="1"/>
    <n v="1128299"/>
    <d v="2021-10-10T00:00:00"/>
    <s v="West"/>
    <s v="Hawaii"/>
    <s v="Honolulu"/>
    <s v="Women's Athletic Footwear"/>
    <n v="55.000000000000007"/>
    <n v="275"/>
    <n v="151250.00000000003"/>
    <n v="37812.500000000007"/>
    <n v="0.25"/>
    <s v="Outlet"/>
  </r>
  <r>
    <x v="1"/>
    <n v="1128299"/>
    <d v="2021-10-10T00:00:00"/>
    <s v="West"/>
    <s v="Hawaii"/>
    <s v="Honolulu"/>
    <s v="Men's Apparel"/>
    <n v="65"/>
    <n v="250"/>
    <n v="162500"/>
    <n v="24375"/>
    <n v="0.15"/>
    <s v="Outlet"/>
  </r>
  <r>
    <x v="1"/>
    <n v="1128299"/>
    <d v="2021-10-10T00:00:00"/>
    <s v="West"/>
    <s v="Hawaii"/>
    <s v="Honolulu"/>
    <s v="Women's Apparel"/>
    <n v="70"/>
    <n v="300"/>
    <n v="210000"/>
    <n v="84000"/>
    <n v="0.4"/>
    <s v="Outlet"/>
  </r>
  <r>
    <x v="1"/>
    <n v="1128299"/>
    <d v="2021-11-10T00:00:00"/>
    <s v="West"/>
    <s v="Hawaii"/>
    <s v="Honolulu"/>
    <s v="Men's Street Footwear"/>
    <n v="55.000000000000007"/>
    <n v="525"/>
    <n v="288750.00000000006"/>
    <n v="72187.500000000015"/>
    <n v="0.25"/>
    <s v="Outlet"/>
  </r>
  <r>
    <x v="1"/>
    <n v="1128299"/>
    <d v="2021-11-10T00:00:00"/>
    <s v="West"/>
    <s v="Hawaii"/>
    <s v="Honolulu"/>
    <s v="Men's Athletic Footwear"/>
    <n v="60.000000000000007"/>
    <n v="600"/>
    <n v="360000.00000000006"/>
    <n v="72000.000000000015"/>
    <n v="0.2"/>
    <s v="Outlet"/>
  </r>
  <r>
    <x v="1"/>
    <n v="1128299"/>
    <d v="2021-11-10T00:00:00"/>
    <s v="West"/>
    <s v="Hawaii"/>
    <s v="Honolulu"/>
    <s v="Women's Street Footwear"/>
    <n v="55.000000000000007"/>
    <n v="425"/>
    <n v="233750.00000000003"/>
    <n v="58437.500000000007"/>
    <n v="0.25"/>
    <s v="Outlet"/>
  </r>
  <r>
    <x v="1"/>
    <n v="1128299"/>
    <d v="2021-11-10T00:00:00"/>
    <s v="West"/>
    <s v="Hawaii"/>
    <s v="Honolulu"/>
    <s v="Women's Athletic Footwear"/>
    <n v="65.000000000000014"/>
    <n v="400"/>
    <n v="260000.00000000006"/>
    <n v="65000.000000000015"/>
    <n v="0.25"/>
    <s v="Outlet"/>
  </r>
  <r>
    <x v="1"/>
    <n v="1128299"/>
    <d v="2021-11-10T00:00:00"/>
    <s v="West"/>
    <s v="Hawaii"/>
    <s v="Honolulu"/>
    <s v="Men's Apparel"/>
    <n v="85.000000000000014"/>
    <n v="375"/>
    <n v="318750.00000000006"/>
    <n v="47812.500000000007"/>
    <n v="0.15"/>
    <s v="Outlet"/>
  </r>
  <r>
    <x v="1"/>
    <n v="1128299"/>
    <d v="2021-11-10T00:00:00"/>
    <s v="West"/>
    <s v="Hawaii"/>
    <s v="Honolulu"/>
    <s v="Women's Apparel"/>
    <n v="90.000000000000014"/>
    <n v="500"/>
    <n v="450000.00000000006"/>
    <n v="180000.00000000003"/>
    <n v="0.4"/>
    <s v="Outlet"/>
  </r>
  <r>
    <x v="1"/>
    <n v="1128299"/>
    <d v="2021-12-09T00:00:00"/>
    <s v="West"/>
    <s v="Hawaii"/>
    <s v="Honolulu"/>
    <s v="Men's Street Footwear"/>
    <n v="75.000000000000014"/>
    <n v="700"/>
    <n v="525000.00000000012"/>
    <n v="131250.00000000003"/>
    <n v="0.25"/>
    <s v="Outlet"/>
  </r>
  <r>
    <x v="1"/>
    <n v="1128299"/>
    <d v="2021-12-09T00:00:00"/>
    <s v="West"/>
    <s v="Hawaii"/>
    <s v="Honolulu"/>
    <s v="Men's Athletic Footwear"/>
    <n v="85.000000000000014"/>
    <n v="700"/>
    <n v="595000.00000000012"/>
    <n v="119000.00000000003"/>
    <n v="0.2"/>
    <s v="Outlet"/>
  </r>
  <r>
    <x v="2"/>
    <n v="1128299"/>
    <d v="2021-12-09T00:00:00"/>
    <s v="West"/>
    <s v="Hawaii"/>
    <s v="Honolulu"/>
    <s v="Women's Street Footwear"/>
    <n v="80.000000000000014"/>
    <n v="500"/>
    <n v="400000.00000000006"/>
    <n v="100000.00000000001"/>
    <n v="0.25"/>
    <s v="Outlet"/>
  </r>
  <r>
    <x v="2"/>
    <n v="1128299"/>
    <d v="2021-12-09T00:00:00"/>
    <s v="West"/>
    <s v="Hawaii"/>
    <s v="Honolulu"/>
    <s v="Women's Athletic Footwear"/>
    <n v="80.000000000000014"/>
    <n v="500"/>
    <n v="400000.00000000006"/>
    <n v="100000.00000000001"/>
    <n v="0.25"/>
    <s v="Outlet"/>
  </r>
  <r>
    <x v="2"/>
    <n v="1128299"/>
    <d v="2021-12-09T00:00:00"/>
    <s v="West"/>
    <s v="Hawaii"/>
    <s v="Honolulu"/>
    <s v="Men's Apparel"/>
    <n v="90.000000000000014"/>
    <n v="425"/>
    <n v="382500.00000000006"/>
    <n v="57375.000000000007"/>
    <n v="0.15"/>
    <s v="Outlet"/>
  </r>
  <r>
    <x v="2"/>
    <n v="1128299"/>
    <d v="2021-12-09T00:00:00"/>
    <s v="West"/>
    <s v="Hawaii"/>
    <s v="Honolulu"/>
    <s v="Women's Apparel"/>
    <n v="95.000000000000014"/>
    <n v="525"/>
    <n v="498750.00000000006"/>
    <n v="199500.00000000003"/>
    <n v="0.4"/>
    <s v="Outlet"/>
  </r>
  <r>
    <x v="2"/>
    <n v="1128299"/>
    <d v="2021-01-17T00:00:00"/>
    <s v="West"/>
    <s v="Hawaii"/>
    <s v="Honolulu"/>
    <s v="Men's Street Footwear"/>
    <n v="40"/>
    <n v="425"/>
    <n v="170000"/>
    <n v="51000"/>
    <n v="0.3"/>
    <s v="Outlet"/>
  </r>
  <r>
    <x v="2"/>
    <n v="1128299"/>
    <d v="2021-01-17T00:00:00"/>
    <s v="West"/>
    <s v="Hawaii"/>
    <s v="Honolulu"/>
    <s v="Men's Athletic Footwear"/>
    <n v="50"/>
    <n v="425"/>
    <n v="212500"/>
    <n v="53125"/>
    <n v="0.25"/>
    <s v="Outlet"/>
  </r>
  <r>
    <x v="2"/>
    <n v="1128299"/>
    <d v="2021-01-17T00:00:00"/>
    <s v="West"/>
    <s v="Hawaii"/>
    <s v="Honolulu"/>
    <s v="Women's Street Footwear"/>
    <n v="50"/>
    <n v="425"/>
    <n v="212500"/>
    <n v="63750"/>
    <n v="0.3"/>
    <s v="Outlet"/>
  </r>
  <r>
    <x v="2"/>
    <n v="1128299"/>
    <d v="2021-01-17T00:00:00"/>
    <s v="West"/>
    <s v="Hawaii"/>
    <s v="Honolulu"/>
    <s v="Women's Athletic Footwear"/>
    <n v="50"/>
    <n v="275"/>
    <n v="137500"/>
    <n v="41250"/>
    <n v="0.3"/>
    <s v="Outlet"/>
  </r>
  <r>
    <x v="2"/>
    <n v="1128299"/>
    <d v="2021-01-17T00:00:00"/>
    <s v="West"/>
    <s v="Hawaii"/>
    <s v="Honolulu"/>
    <s v="Men's Apparel"/>
    <n v="55.000000000000007"/>
    <n v="225"/>
    <n v="123750.00000000001"/>
    <n v="24750.000000000004"/>
    <n v="0.2"/>
    <s v="Outlet"/>
  </r>
  <r>
    <x v="2"/>
    <n v="1128299"/>
    <d v="2021-01-17T00:00:00"/>
    <s v="West"/>
    <s v="Hawaii"/>
    <s v="Honolulu"/>
    <s v="Women's Apparel"/>
    <n v="50"/>
    <n v="475"/>
    <n v="237500"/>
    <n v="106875"/>
    <n v="0.45"/>
    <s v="Outlet"/>
  </r>
  <r>
    <x v="2"/>
    <n v="1128299"/>
    <d v="2021-02-17T00:00:00"/>
    <s v="West"/>
    <s v="Hawaii"/>
    <s v="Honolulu"/>
    <s v="Men's Street Footwear"/>
    <n v="40"/>
    <n v="525"/>
    <n v="210000"/>
    <n v="63000"/>
    <n v="0.3"/>
    <s v="Outlet"/>
  </r>
  <r>
    <x v="2"/>
    <n v="1128299"/>
    <d v="2021-02-17T00:00:00"/>
    <s v="West"/>
    <s v="Hawaii"/>
    <s v="Honolulu"/>
    <s v="Men's Athletic Footwear"/>
    <n v="50"/>
    <n v="425"/>
    <n v="212500"/>
    <n v="53125"/>
    <n v="0.25"/>
    <s v="Outlet"/>
  </r>
  <r>
    <x v="2"/>
    <n v="1128299"/>
    <d v="2021-02-17T00:00:00"/>
    <s v="West"/>
    <s v="Hawaii"/>
    <s v="Honolulu"/>
    <s v="Women's Street Footwear"/>
    <n v="50"/>
    <n v="425"/>
    <n v="212500"/>
    <n v="63750"/>
    <n v="0.3"/>
    <s v="Outlet"/>
  </r>
  <r>
    <x v="2"/>
    <n v="1128299"/>
    <d v="2021-02-17T00:00:00"/>
    <s v="Southeast"/>
    <s v="Florida"/>
    <s v="Orlando"/>
    <s v="Women's Athletic Footwear"/>
    <n v="50"/>
    <n v="275"/>
    <n v="137500"/>
    <n v="41250"/>
    <n v="0.3"/>
    <s v="Outlet"/>
  </r>
  <r>
    <x v="2"/>
    <n v="1128299"/>
    <d v="2021-02-17T00:00:00"/>
    <s v="Southeast"/>
    <s v="Florida"/>
    <s v="Orlando"/>
    <s v="Men's Apparel"/>
    <n v="55.000000000000007"/>
    <n v="200"/>
    <n v="110000.00000000001"/>
    <n v="22000.000000000004"/>
    <n v="0.2"/>
    <s v="Outlet"/>
  </r>
  <r>
    <x v="2"/>
    <n v="1128299"/>
    <d v="2021-02-17T00:00:00"/>
    <s v="Southeast"/>
    <s v="Florida"/>
    <s v="Orlando"/>
    <s v="Women's Apparel"/>
    <n v="50"/>
    <n v="400"/>
    <n v="200000"/>
    <n v="90000"/>
    <n v="0.45"/>
    <s v="Outlet"/>
  </r>
  <r>
    <x v="2"/>
    <n v="1128299"/>
    <d v="2021-03-16T00:00:00"/>
    <s v="Southeast"/>
    <s v="Florida"/>
    <s v="Orlando"/>
    <s v="Men's Street Footwear"/>
    <n v="50"/>
    <n v="550"/>
    <n v="275000"/>
    <n v="82500"/>
    <n v="0.3"/>
    <s v="Outlet"/>
  </r>
  <r>
    <x v="2"/>
    <n v="1128299"/>
    <d v="2021-03-16T00:00:00"/>
    <s v="Southeast"/>
    <s v="Florida"/>
    <s v="Orlando"/>
    <s v="Men's Athletic Footwear"/>
    <n v="60"/>
    <n v="400"/>
    <n v="240000"/>
    <n v="60000"/>
    <n v="0.25"/>
    <s v="Outlet"/>
  </r>
  <r>
    <x v="2"/>
    <n v="1128299"/>
    <d v="2021-03-16T00:00:00"/>
    <s v="Southeast"/>
    <s v="Florida"/>
    <s v="Orlando"/>
    <s v="Women's Street Footwear"/>
    <n v="64.999999999999986"/>
    <n v="425"/>
    <n v="276249.99999999994"/>
    <n v="82874.999999999985"/>
    <n v="0.3"/>
    <s v="Outlet"/>
  </r>
  <r>
    <x v="2"/>
    <n v="1128299"/>
    <d v="2021-03-16T00:00:00"/>
    <s v="Southeast"/>
    <s v="Florida"/>
    <s v="Orlando"/>
    <s v="Women's Athletic Footwear"/>
    <n v="60"/>
    <n v="325"/>
    <n v="195000"/>
    <n v="58500"/>
    <n v="0.3"/>
    <s v="Outlet"/>
  </r>
  <r>
    <x v="2"/>
    <n v="1128299"/>
    <d v="2021-03-16T00:00:00"/>
    <s v="Southeast"/>
    <s v="Florida"/>
    <s v="Orlando"/>
    <s v="Men's Apparel"/>
    <n v="65"/>
    <n v="175"/>
    <n v="113750"/>
    <n v="22750"/>
    <n v="0.2"/>
    <s v="Outlet"/>
  </r>
  <r>
    <x v="2"/>
    <n v="1128299"/>
    <d v="2021-03-16T00:00:00"/>
    <s v="Southeast"/>
    <s v="Florida"/>
    <s v="Orlando"/>
    <s v="Women's Apparel"/>
    <n v="60"/>
    <n v="375"/>
    <n v="225000"/>
    <n v="101250"/>
    <n v="0.45"/>
    <s v="Outlet"/>
  </r>
  <r>
    <x v="1"/>
    <n v="1128299"/>
    <d v="2021-04-17T00:00:00"/>
    <s v="Southeast"/>
    <s v="Florida"/>
    <s v="Orlando"/>
    <s v="Men's Street Footwear"/>
    <n v="65"/>
    <n v="550"/>
    <n v="357500"/>
    <n v="107250"/>
    <n v="0.3"/>
    <s v="Outlet"/>
  </r>
  <r>
    <x v="1"/>
    <n v="1128299"/>
    <d v="2021-04-17T00:00:00"/>
    <s v="Southeast"/>
    <s v="Florida"/>
    <s v="Orlando"/>
    <s v="Men's Athletic Footwear"/>
    <n v="70"/>
    <n v="350"/>
    <n v="245000"/>
    <n v="61250"/>
    <n v="0.25"/>
    <s v="Outlet"/>
  </r>
  <r>
    <x v="1"/>
    <n v="1128299"/>
    <d v="2021-04-17T00:00:00"/>
    <s v="Southeast"/>
    <s v="Florida"/>
    <s v="Orlando"/>
    <s v="Women's Street Footwear"/>
    <n v="70"/>
    <n v="400"/>
    <n v="280000"/>
    <n v="84000"/>
    <n v="0.3"/>
    <s v="Outlet"/>
  </r>
  <r>
    <x v="1"/>
    <n v="1128299"/>
    <d v="2021-04-17T00:00:00"/>
    <s v="Southeast"/>
    <s v="Florida"/>
    <s v="Orlando"/>
    <s v="Women's Athletic Footwear"/>
    <n v="55.000000000000007"/>
    <n v="300"/>
    <n v="165000.00000000003"/>
    <n v="49500.000000000007"/>
    <n v="0.3"/>
    <s v="Outlet"/>
  </r>
  <r>
    <x v="1"/>
    <n v="1128299"/>
    <d v="2021-04-17T00:00:00"/>
    <s v="Southeast"/>
    <s v="Florida"/>
    <s v="Orlando"/>
    <s v="Men's Apparel"/>
    <n v="60.000000000000007"/>
    <n v="200"/>
    <n v="120000.00000000001"/>
    <n v="24000.000000000004"/>
    <n v="0.2"/>
    <s v="Outlet"/>
  </r>
  <r>
    <x v="1"/>
    <n v="1128299"/>
    <d v="2021-04-17T00:00:00"/>
    <s v="Southeast"/>
    <s v="Florida"/>
    <s v="Orlando"/>
    <s v="Women's Apparel"/>
    <n v="75.000000000000014"/>
    <n v="375"/>
    <n v="281250.00000000006"/>
    <n v="126562.50000000003"/>
    <n v="0.45"/>
    <s v="Outlet"/>
  </r>
  <r>
    <x v="1"/>
    <n v="1128299"/>
    <d v="2021-05-18T00:00:00"/>
    <s v="Southeast"/>
    <s v="Florida"/>
    <s v="Orlando"/>
    <s v="Men's Street Footwear"/>
    <n v="60"/>
    <n v="575"/>
    <n v="345000"/>
    <n v="103500"/>
    <n v="0.3"/>
    <s v="Outlet"/>
  </r>
  <r>
    <x v="1"/>
    <n v="1128299"/>
    <d v="2021-05-18T00:00:00"/>
    <s v="Southeast"/>
    <s v="Florida"/>
    <s v="Orlando"/>
    <s v="Men's Athletic Footwear"/>
    <n v="65"/>
    <n v="425"/>
    <n v="276250"/>
    <n v="69062.5"/>
    <n v="0.25"/>
    <s v="Outlet"/>
  </r>
  <r>
    <x v="1"/>
    <n v="1128299"/>
    <d v="2021-05-18T00:00:00"/>
    <s v="Southeast"/>
    <s v="Florida"/>
    <s v="Orlando"/>
    <s v="Women's Street Footwear"/>
    <n v="65"/>
    <n v="425"/>
    <n v="276250"/>
    <n v="82875"/>
    <n v="0.3"/>
    <s v="Outlet"/>
  </r>
  <r>
    <x v="1"/>
    <n v="1128299"/>
    <d v="2021-05-18T00:00:00"/>
    <s v="Southeast"/>
    <s v="Florida"/>
    <s v="Orlando"/>
    <s v="Women's Athletic Footwear"/>
    <n v="60"/>
    <n v="325"/>
    <n v="195000"/>
    <n v="58500"/>
    <n v="0.3"/>
    <s v="Outlet"/>
  </r>
  <r>
    <x v="1"/>
    <n v="1128299"/>
    <d v="2021-05-18T00:00:00"/>
    <s v="Southeast"/>
    <s v="Florida"/>
    <s v="Orlando"/>
    <s v="Men's Apparel"/>
    <n v="54.999999999999993"/>
    <n v="225"/>
    <n v="123749.99999999999"/>
    <n v="24750"/>
    <n v="0.2"/>
    <s v="Outlet"/>
  </r>
  <r>
    <x v="1"/>
    <n v="1128299"/>
    <d v="2021-05-18T00:00:00"/>
    <s v="Southeast"/>
    <s v="Florida"/>
    <s v="Orlando"/>
    <s v="Women's Apparel"/>
    <n v="70"/>
    <n v="575"/>
    <n v="402500"/>
    <n v="181125"/>
    <n v="0.45"/>
    <s v="Outlet"/>
  </r>
  <r>
    <x v="1"/>
    <n v="1128299"/>
    <d v="2021-06-17T00:00:00"/>
    <s v="Southeast"/>
    <s v="Florida"/>
    <s v="Orlando"/>
    <s v="Men's Street Footwear"/>
    <n v="64.999999999999986"/>
    <n v="825"/>
    <n v="536249.99999999988"/>
    <n v="160874.99999999997"/>
    <n v="0.3"/>
    <s v="Outlet"/>
  </r>
  <r>
    <x v="1"/>
    <n v="1128299"/>
    <d v="2021-06-17T00:00:00"/>
    <s v="Southeast"/>
    <s v="Florida"/>
    <s v="Orlando"/>
    <s v="Men's Athletic Footwear"/>
    <n v="70"/>
    <n v="700"/>
    <n v="490000"/>
    <n v="122500"/>
    <n v="0.25"/>
    <s v="In-store"/>
  </r>
  <r>
    <x v="1"/>
    <n v="1128299"/>
    <d v="2021-06-17T00:00:00"/>
    <s v="Southeast"/>
    <s v="Florida"/>
    <s v="Orlando"/>
    <s v="Women's Street Footwear"/>
    <n v="85"/>
    <n v="700"/>
    <n v="595000"/>
    <n v="178500"/>
    <n v="0.3"/>
    <s v="In-store"/>
  </r>
  <r>
    <x v="1"/>
    <n v="1128299"/>
    <d v="2021-06-17T00:00:00"/>
    <s v="Southeast"/>
    <s v="Florida"/>
    <s v="Orlando"/>
    <s v="Women's Athletic Footwear"/>
    <n v="85"/>
    <n v="575"/>
    <n v="488750"/>
    <n v="146625"/>
    <n v="0.3"/>
    <s v="In-store"/>
  </r>
  <r>
    <x v="1"/>
    <n v="1128299"/>
    <d v="2021-06-17T00:00:00"/>
    <s v="Southeast"/>
    <s v="Florida"/>
    <s v="Orlando"/>
    <s v="Men's Apparel"/>
    <n v="95"/>
    <n v="450"/>
    <n v="427500"/>
    <n v="85500"/>
    <n v="0.2"/>
    <s v="In-store"/>
  </r>
  <r>
    <x v="1"/>
    <n v="1128299"/>
    <d v="2021-06-17T00:00:00"/>
    <s v="Southeast"/>
    <s v="Florida"/>
    <s v="Orlando"/>
    <s v="Women's Apparel"/>
    <n v="110.00000000000001"/>
    <n v="750"/>
    <n v="825000.00000000012"/>
    <n v="371250.00000000006"/>
    <n v="0.45"/>
    <s v="In-store"/>
  </r>
  <r>
    <x v="1"/>
    <n v="1128299"/>
    <d v="2021-07-16T00:00:00"/>
    <s v="Southeast"/>
    <s v="Florida"/>
    <s v="Orlando"/>
    <s v="Men's Street Footwear"/>
    <n v="90"/>
    <n v="900"/>
    <n v="810000"/>
    <n v="243000"/>
    <n v="0.3"/>
    <s v="In-store"/>
  </r>
  <r>
    <x v="1"/>
    <n v="1128299"/>
    <d v="2021-07-16T00:00:00"/>
    <s v="Southeast"/>
    <s v="Florida"/>
    <s v="Orlando"/>
    <s v="Men's Athletic Footwear"/>
    <n v="95"/>
    <n v="750"/>
    <n v="712500"/>
    <n v="178125"/>
    <n v="0.25"/>
    <s v="In-store"/>
  </r>
  <r>
    <x v="1"/>
    <n v="1128299"/>
    <d v="2021-07-16T00:00:00"/>
    <s v="Southeast"/>
    <s v="Florida"/>
    <s v="Orlando"/>
    <s v="Women's Street Footwear"/>
    <n v="95"/>
    <n v="700"/>
    <n v="665000"/>
    <n v="199500"/>
    <n v="0.3"/>
    <s v="In-store"/>
  </r>
  <r>
    <x v="1"/>
    <n v="1128299"/>
    <d v="2021-07-16T00:00:00"/>
    <s v="Southeast"/>
    <s v="Florida"/>
    <s v="Orlando"/>
    <s v="Women's Athletic Footwear"/>
    <n v="90"/>
    <n v="600"/>
    <n v="540000"/>
    <n v="162000"/>
    <n v="0.3"/>
    <s v="In-store"/>
  </r>
  <r>
    <x v="1"/>
    <n v="1128299"/>
    <d v="2021-07-16T00:00:00"/>
    <s v="Southeast"/>
    <s v="Florida"/>
    <s v="Orlando"/>
    <s v="Men's Apparel"/>
    <n v="95"/>
    <n v="650"/>
    <n v="617500"/>
    <n v="123500"/>
    <n v="0.2"/>
    <s v="In-store"/>
  </r>
  <r>
    <x v="1"/>
    <n v="1128299"/>
    <d v="2021-07-16T00:00:00"/>
    <s v="Southeast"/>
    <s v="Florida"/>
    <s v="Orlando"/>
    <s v="Women's Apparel"/>
    <n v="110.00000000000001"/>
    <n v="650"/>
    <n v="715000.00000000012"/>
    <n v="321750.00000000006"/>
    <n v="0.45"/>
    <s v="In-store"/>
  </r>
  <r>
    <x v="1"/>
    <n v="1128299"/>
    <d v="2021-08-17T00:00:00"/>
    <s v="Southeast"/>
    <s v="Florida"/>
    <s v="Orlando"/>
    <s v="Men's Street Footwear"/>
    <n v="95"/>
    <n v="850"/>
    <n v="807500"/>
    <n v="242250"/>
    <n v="0.3"/>
    <s v="In-store"/>
  </r>
  <r>
    <x v="1"/>
    <n v="1128299"/>
    <d v="2021-08-17T00:00:00"/>
    <s v="Southeast"/>
    <s v="Florida"/>
    <s v="Orlando"/>
    <s v="Men's Athletic Footwear"/>
    <n v="85.000000000000014"/>
    <n v="825"/>
    <n v="701250.00000000012"/>
    <n v="175312.50000000003"/>
    <n v="0.25"/>
    <s v="In-store"/>
  </r>
  <r>
    <x v="1"/>
    <n v="1128299"/>
    <d v="2021-08-17T00:00:00"/>
    <s v="Southeast"/>
    <s v="Florida"/>
    <s v="Orlando"/>
    <s v="Women's Street Footwear"/>
    <n v="80"/>
    <n v="700"/>
    <n v="560000"/>
    <n v="168000"/>
    <n v="0.3"/>
    <s v="In-store"/>
  </r>
  <r>
    <x v="1"/>
    <n v="1128299"/>
    <d v="2021-08-17T00:00:00"/>
    <s v="Southeast"/>
    <s v="Florida"/>
    <s v="Orlando"/>
    <s v="Women's Athletic Footwear"/>
    <n v="80"/>
    <n v="475"/>
    <n v="380000"/>
    <n v="114000"/>
    <n v="0.3"/>
    <s v="In-store"/>
  </r>
  <r>
    <x v="1"/>
    <n v="1128299"/>
    <d v="2021-08-17T00:00:00"/>
    <s v="Southeast"/>
    <s v="Florida"/>
    <s v="Orlando"/>
    <s v="Men's Apparel"/>
    <n v="80"/>
    <n v="475"/>
    <n v="380000"/>
    <n v="76000"/>
    <n v="0.2"/>
    <s v="In-store"/>
  </r>
  <r>
    <x v="1"/>
    <n v="1128299"/>
    <d v="2021-08-17T00:00:00"/>
    <s v="Southeast"/>
    <s v="Florida"/>
    <s v="Orlando"/>
    <s v="Women's Apparel"/>
    <n v="85"/>
    <n v="300"/>
    <n v="255000"/>
    <n v="114750"/>
    <n v="0.45"/>
    <s v="In-store"/>
  </r>
  <r>
    <x v="1"/>
    <n v="1128299"/>
    <d v="2021-09-18T00:00:00"/>
    <s v="Southeast"/>
    <s v="Florida"/>
    <s v="Orlando"/>
    <s v="Men's Street Footwear"/>
    <n v="60.000000000000007"/>
    <n v="500"/>
    <n v="300000.00000000006"/>
    <n v="90000.000000000015"/>
    <n v="0.3"/>
    <s v="In-store"/>
  </r>
  <r>
    <x v="1"/>
    <n v="1128299"/>
    <d v="2021-09-18T00:00:00"/>
    <s v="Southeast"/>
    <s v="Florida"/>
    <s v="Orlando"/>
    <s v="Men's Athletic Footwear"/>
    <n v="65.000000000000014"/>
    <n v="500"/>
    <n v="325000.00000000006"/>
    <n v="81250.000000000015"/>
    <n v="0.25"/>
    <s v="In-store"/>
  </r>
  <r>
    <x v="1"/>
    <n v="1128299"/>
    <d v="2021-09-18T00:00:00"/>
    <s v="Southeast"/>
    <s v="Florida"/>
    <s v="Orlando"/>
    <s v="Women's Street Footwear"/>
    <n v="60.000000000000007"/>
    <n v="300"/>
    <n v="180000.00000000003"/>
    <n v="54000.000000000007"/>
    <n v="0.3"/>
    <s v="In-store"/>
  </r>
  <r>
    <x v="1"/>
    <n v="1128299"/>
    <d v="2021-09-18T00:00:00"/>
    <s v="Southeast"/>
    <s v="Florida"/>
    <s v="Orlando"/>
    <s v="Women's Athletic Footwear"/>
    <n v="60.000000000000007"/>
    <n v="250"/>
    <n v="150000.00000000003"/>
    <n v="45000.000000000007"/>
    <n v="0.3"/>
    <s v="In-store"/>
  </r>
  <r>
    <x v="1"/>
    <n v="1128299"/>
    <d v="2021-09-18T00:00:00"/>
    <s v="Southeast"/>
    <s v="Florida"/>
    <s v="Orlando"/>
    <s v="Men's Apparel"/>
    <n v="70"/>
    <n v="275"/>
    <n v="192500"/>
    <n v="38500"/>
    <n v="0.2"/>
    <s v="In-store"/>
  </r>
  <r>
    <x v="1"/>
    <n v="1128299"/>
    <d v="2021-09-18T00:00:00"/>
    <s v="Southeast"/>
    <s v="Florida"/>
    <s v="Orlando"/>
    <s v="Women's Apparel"/>
    <n v="54.999999999999993"/>
    <n v="300"/>
    <n v="164999.99999999997"/>
    <n v="74249.999999999985"/>
    <n v="0.45"/>
    <s v="In-store"/>
  </r>
  <r>
    <x v="1"/>
    <n v="1128299"/>
    <d v="2021-10-17T00:00:00"/>
    <s v="Southeast"/>
    <s v="Florida"/>
    <s v="Orlando"/>
    <s v="Men's Street Footwear"/>
    <n v="50"/>
    <n v="400"/>
    <n v="200000"/>
    <n v="60000"/>
    <n v="0.3"/>
    <s v="In-store"/>
  </r>
  <r>
    <x v="1"/>
    <n v="1128299"/>
    <d v="2021-10-17T00:00:00"/>
    <s v="Southeast"/>
    <s v="Florida"/>
    <s v="Orlando"/>
    <s v="Men's Athletic Footwear"/>
    <n v="65.000000000000014"/>
    <n v="575"/>
    <n v="373750.00000000006"/>
    <n v="93437.500000000015"/>
    <n v="0.25"/>
    <s v="In-store"/>
  </r>
  <r>
    <x v="1"/>
    <n v="1128299"/>
    <d v="2021-10-17T00:00:00"/>
    <s v="Southeast"/>
    <s v="Florida"/>
    <s v="Orlando"/>
    <s v="Women's Street Footwear"/>
    <n v="60.000000000000007"/>
    <n v="400"/>
    <n v="240000.00000000003"/>
    <n v="72000"/>
    <n v="0.3"/>
    <s v="In-store"/>
  </r>
  <r>
    <x v="1"/>
    <n v="1128299"/>
    <d v="2021-10-17T00:00:00"/>
    <s v="Southeast"/>
    <s v="Florida"/>
    <s v="Orlando"/>
    <s v="Women's Athletic Footwear"/>
    <n v="55.000000000000007"/>
    <n v="375"/>
    <n v="206250.00000000003"/>
    <n v="61875.000000000007"/>
    <n v="0.3"/>
    <s v="In-store"/>
  </r>
  <r>
    <x v="1"/>
    <n v="1128299"/>
    <d v="2021-10-17T00:00:00"/>
    <s v="Southeast"/>
    <s v="Florida"/>
    <s v="Orlando"/>
    <s v="Men's Apparel"/>
    <n v="65"/>
    <n v="350"/>
    <n v="227500"/>
    <n v="45500"/>
    <n v="0.2"/>
    <s v="In-store"/>
  </r>
  <r>
    <x v="1"/>
    <n v="1128299"/>
    <d v="2021-10-17T00:00:00"/>
    <s v="Southeast"/>
    <s v="Florida"/>
    <s v="Orlando"/>
    <s v="Women's Apparel"/>
    <n v="70"/>
    <n v="400"/>
    <n v="280000"/>
    <n v="126000"/>
    <n v="0.45"/>
    <s v="In-store"/>
  </r>
  <r>
    <x v="1"/>
    <n v="1128299"/>
    <d v="2021-11-17T00:00:00"/>
    <s v="Southeast"/>
    <s v="Florida"/>
    <s v="Orlando"/>
    <s v="Men's Street Footwear"/>
    <n v="55.000000000000007"/>
    <n v="625"/>
    <n v="343750.00000000006"/>
    <n v="103125.00000000001"/>
    <n v="0.3"/>
    <s v="In-store"/>
  </r>
  <r>
    <x v="1"/>
    <n v="1128299"/>
    <d v="2021-11-17T00:00:00"/>
    <s v="Southeast"/>
    <s v="Florida"/>
    <s v="Orlando"/>
    <s v="Men's Athletic Footwear"/>
    <n v="60.000000000000007"/>
    <n v="700"/>
    <n v="420000.00000000006"/>
    <n v="105000.00000000001"/>
    <n v="0.25"/>
    <s v="In-store"/>
  </r>
  <r>
    <x v="1"/>
    <n v="1128299"/>
    <d v="2021-11-17T00:00:00"/>
    <s v="Southeast"/>
    <s v="Florida"/>
    <s v="Orlando"/>
    <s v="Women's Street Footwear"/>
    <n v="55.000000000000007"/>
    <n v="525"/>
    <n v="288750.00000000006"/>
    <n v="86625.000000000015"/>
    <n v="0.3"/>
    <s v="In-store"/>
  </r>
  <r>
    <x v="1"/>
    <n v="1128299"/>
    <d v="2021-11-17T00:00:00"/>
    <s v="Southeast"/>
    <s v="Florida"/>
    <s v="Orlando"/>
    <s v="Women's Athletic Footwear"/>
    <n v="65.000000000000014"/>
    <n v="500"/>
    <n v="325000.00000000006"/>
    <n v="97500.000000000015"/>
    <n v="0.3"/>
    <s v="In-store"/>
  </r>
  <r>
    <x v="1"/>
    <n v="1128299"/>
    <d v="2021-11-17T00:00:00"/>
    <s v="Southeast"/>
    <s v="Florida"/>
    <s v="Orlando"/>
    <s v="Men's Apparel"/>
    <n v="85.000000000000014"/>
    <n v="475"/>
    <n v="403750.00000000006"/>
    <n v="80750.000000000015"/>
    <n v="0.2"/>
    <s v="In-store"/>
  </r>
  <r>
    <x v="1"/>
    <n v="1128299"/>
    <d v="2021-11-17T00:00:00"/>
    <s v="Southeast"/>
    <s v="Florida"/>
    <s v="Orlando"/>
    <s v="Women's Apparel"/>
    <n v="90.000000000000014"/>
    <n v="600"/>
    <n v="540000.00000000012"/>
    <n v="243000.00000000006"/>
    <n v="0.45"/>
    <s v="In-store"/>
  </r>
  <r>
    <x v="1"/>
    <n v="1128299"/>
    <d v="2021-12-16T00:00:00"/>
    <s v="Southeast"/>
    <s v="Florida"/>
    <s v="Orlando"/>
    <s v="Men's Street Footwear"/>
    <n v="75.000000000000014"/>
    <n v="800"/>
    <n v="600000.00000000012"/>
    <n v="180000.00000000003"/>
    <n v="0.3"/>
    <s v="In-store"/>
  </r>
  <r>
    <x v="1"/>
    <n v="1128299"/>
    <d v="2021-12-16T00:00:00"/>
    <s v="Southeast"/>
    <s v="Florida"/>
    <s v="Orlando"/>
    <s v="Men's Athletic Footwear"/>
    <n v="85.000000000000014"/>
    <n v="800"/>
    <n v="680000.00000000012"/>
    <n v="170000.00000000003"/>
    <n v="0.25"/>
    <s v="In-store"/>
  </r>
  <r>
    <x v="3"/>
    <n v="1128299"/>
    <d v="2021-12-16T00:00:00"/>
    <s v="Southeast"/>
    <s v="Florida"/>
    <s v="Orlando"/>
    <s v="Women's Street Footwear"/>
    <n v="80.000000000000014"/>
    <n v="600"/>
    <n v="480000.00000000006"/>
    <n v="144000"/>
    <n v="0.3"/>
    <s v="In-store"/>
  </r>
  <r>
    <x v="3"/>
    <n v="1128299"/>
    <d v="2021-12-16T00:00:00"/>
    <s v="Southeast"/>
    <s v="Florida"/>
    <s v="Orlando"/>
    <s v="Women's Athletic Footwear"/>
    <n v="80.000000000000014"/>
    <n v="600"/>
    <n v="480000.00000000006"/>
    <n v="144000"/>
    <n v="0.3"/>
    <s v="In-store"/>
  </r>
  <r>
    <x v="3"/>
    <n v="1128299"/>
    <d v="2021-12-16T00:00:00"/>
    <s v="Southeast"/>
    <s v="Florida"/>
    <s v="Orlando"/>
    <s v="Men's Apparel"/>
    <n v="90.000000000000014"/>
    <n v="525"/>
    <n v="472500.00000000006"/>
    <n v="94500.000000000015"/>
    <n v="0.2"/>
    <s v="In-store"/>
  </r>
  <r>
    <x v="3"/>
    <n v="1128299"/>
    <d v="2021-12-16T00:00:00"/>
    <s v="Southeast"/>
    <s v="Florida"/>
    <s v="Orlando"/>
    <s v="Women's Apparel"/>
    <n v="95.000000000000014"/>
    <n v="625"/>
    <n v="593750.00000000012"/>
    <n v="267187.50000000006"/>
    <n v="0.45"/>
    <s v="In-store"/>
  </r>
  <r>
    <x v="3"/>
    <n v="1185732"/>
    <d v="2021-01-12T00:00:00"/>
    <s v="Southeast"/>
    <s v="Florida"/>
    <s v="Orlando"/>
    <s v="Men's Street Footwear"/>
    <n v="45"/>
    <n v="850"/>
    <n v="382500"/>
    <n v="172125"/>
    <n v="0.45"/>
    <s v="In-store"/>
  </r>
  <r>
    <x v="3"/>
    <n v="1185732"/>
    <d v="2021-01-12T00:00:00"/>
    <s v="Southeast"/>
    <s v="Florida"/>
    <s v="Orlando"/>
    <s v="Men's Athletic Footwear"/>
    <n v="45"/>
    <n v="650"/>
    <n v="292500"/>
    <n v="102375"/>
    <n v="0.35"/>
    <s v="In-store"/>
  </r>
  <r>
    <x v="3"/>
    <n v="1185732"/>
    <d v="2021-01-12T00:00:00"/>
    <s v="Southeast"/>
    <s v="Florida"/>
    <s v="Orlando"/>
    <s v="Women's Street Footwear"/>
    <n v="35"/>
    <n v="650"/>
    <n v="227500"/>
    <n v="56875"/>
    <n v="0.25"/>
    <s v="In-store"/>
  </r>
  <r>
    <x v="3"/>
    <n v="1185732"/>
    <d v="2021-01-12T00:00:00"/>
    <s v="Southeast"/>
    <s v="Florida"/>
    <s v="Orlando"/>
    <s v="Women's Athletic Footwear"/>
    <n v="40"/>
    <n v="500"/>
    <n v="200000"/>
    <n v="60000"/>
    <n v="0.3"/>
    <s v="In-store"/>
  </r>
  <r>
    <x v="3"/>
    <n v="1185732"/>
    <d v="2021-01-12T00:00:00"/>
    <s v="Southeast"/>
    <s v="Florida"/>
    <s v="Orlando"/>
    <s v="Men's Apparel"/>
    <n v="55.000000000000007"/>
    <n v="550"/>
    <n v="302500.00000000006"/>
    <n v="105875.00000000001"/>
    <n v="0.35"/>
    <s v="In-store"/>
  </r>
  <r>
    <x v="3"/>
    <n v="1185732"/>
    <d v="2021-01-12T00:00:00"/>
    <s v="Southeast"/>
    <s v="Florida"/>
    <s v="Orlando"/>
    <s v="Women's Apparel"/>
    <n v="45"/>
    <n v="650"/>
    <n v="292500"/>
    <n v="146250"/>
    <n v="0.5"/>
    <s v="In-store"/>
  </r>
  <r>
    <x v="3"/>
    <n v="1185732"/>
    <d v="2021-02-10T00:00:00"/>
    <s v="Southeast"/>
    <s v="Florida"/>
    <s v="Orlando"/>
    <s v="Men's Street Footwear"/>
    <n v="45"/>
    <n v="900"/>
    <n v="405000"/>
    <n v="182250"/>
    <n v="0.45"/>
    <s v="In-store"/>
  </r>
  <r>
    <x v="3"/>
    <n v="1185732"/>
    <d v="2021-02-10T00:00:00"/>
    <s v="Southeast"/>
    <s v="Florida"/>
    <s v="Orlando"/>
    <s v="Men's Athletic Footwear"/>
    <n v="45"/>
    <n v="550"/>
    <n v="247500"/>
    <n v="86625"/>
    <n v="0.35"/>
    <s v="In-store"/>
  </r>
  <r>
    <x v="3"/>
    <n v="1185732"/>
    <d v="2021-02-10T00:00:00"/>
    <s v="Southeast"/>
    <s v="Florida"/>
    <s v="Orlando"/>
    <s v="Women's Street Footwear"/>
    <n v="35"/>
    <n v="600"/>
    <n v="210000"/>
    <n v="52500"/>
    <n v="0.25"/>
    <s v="In-store"/>
  </r>
  <r>
    <x v="3"/>
    <n v="1185732"/>
    <d v="2021-02-10T00:00:00"/>
    <s v="Northeast"/>
    <s v="New York"/>
    <s v="Albany"/>
    <s v="Women's Athletic Footwear"/>
    <n v="40"/>
    <n v="475"/>
    <n v="190000"/>
    <n v="57000"/>
    <n v="0.3"/>
    <s v="In-store"/>
  </r>
  <r>
    <x v="3"/>
    <n v="1185732"/>
    <d v="2021-02-10T00:00:00"/>
    <s v="Northeast"/>
    <s v="New York"/>
    <s v="Albany"/>
    <s v="Men's Apparel"/>
    <n v="55.000000000000007"/>
    <n v="550"/>
    <n v="302500.00000000006"/>
    <n v="105875.00000000001"/>
    <n v="0.35"/>
    <s v="In-store"/>
  </r>
  <r>
    <x v="3"/>
    <n v="1185732"/>
    <d v="2021-02-10T00:00:00"/>
    <s v="Northeast"/>
    <s v="New York"/>
    <s v="Albany"/>
    <s v="Women's Apparel"/>
    <n v="45"/>
    <n v="650"/>
    <n v="292500"/>
    <n v="146250"/>
    <n v="0.5"/>
    <s v="In-store"/>
  </r>
  <r>
    <x v="3"/>
    <n v="1185732"/>
    <d v="2021-03-08T00:00:00"/>
    <s v="Northeast"/>
    <s v="New York"/>
    <s v="Albany"/>
    <s v="Men's Street Footwear"/>
    <n v="45"/>
    <n v="870"/>
    <n v="391500"/>
    <n v="176175"/>
    <n v="0.45"/>
    <s v="In-store"/>
  </r>
  <r>
    <x v="3"/>
    <n v="1185732"/>
    <d v="2021-03-08T00:00:00"/>
    <s v="Northeast"/>
    <s v="New York"/>
    <s v="Albany"/>
    <s v="Men's Athletic Footwear"/>
    <n v="45"/>
    <n v="550"/>
    <n v="247500"/>
    <n v="86625"/>
    <n v="0.35"/>
    <s v="In-store"/>
  </r>
  <r>
    <x v="3"/>
    <n v="1185732"/>
    <d v="2021-03-08T00:00:00"/>
    <s v="Northeast"/>
    <s v="New York"/>
    <s v="Albany"/>
    <s v="Women's Street Footwear"/>
    <n v="35"/>
    <n v="575"/>
    <n v="201250"/>
    <n v="50312.5"/>
    <n v="0.25"/>
    <s v="In-store"/>
  </r>
  <r>
    <x v="3"/>
    <n v="1185732"/>
    <d v="2021-03-08T00:00:00"/>
    <s v="Northeast"/>
    <s v="New York"/>
    <s v="Albany"/>
    <s v="Women's Athletic Footwear"/>
    <n v="40"/>
    <n v="425"/>
    <n v="170000"/>
    <n v="51000"/>
    <n v="0.3"/>
    <s v="In-store"/>
  </r>
  <r>
    <x v="3"/>
    <n v="1185732"/>
    <d v="2021-03-08T00:00:00"/>
    <s v="Northeast"/>
    <s v="New York"/>
    <s v="Albany"/>
    <s v="Men's Apparel"/>
    <n v="55.000000000000007"/>
    <n v="475"/>
    <n v="261250.00000000003"/>
    <n v="91437.5"/>
    <n v="0.35"/>
    <s v="In-store"/>
  </r>
  <r>
    <x v="3"/>
    <n v="1185732"/>
    <d v="2021-03-08T00:00:00"/>
    <s v="Northeast"/>
    <s v="New York"/>
    <s v="Albany"/>
    <s v="Women's Apparel"/>
    <n v="45"/>
    <n v="575"/>
    <n v="258750"/>
    <n v="129375"/>
    <n v="0.5"/>
    <s v="In-store"/>
  </r>
  <r>
    <x v="3"/>
    <n v="1185732"/>
    <d v="2021-04-09T00:00:00"/>
    <s v="Northeast"/>
    <s v="New York"/>
    <s v="Albany"/>
    <s v="Men's Street Footwear"/>
    <n v="45"/>
    <n v="825"/>
    <n v="371250"/>
    <n v="167062.5"/>
    <n v="0.45"/>
    <s v="In-store"/>
  </r>
  <r>
    <x v="3"/>
    <n v="1185732"/>
    <d v="2021-04-09T00:00:00"/>
    <s v="Northeast"/>
    <s v="New York"/>
    <s v="Albany"/>
    <s v="Men's Athletic Footwear"/>
    <n v="45"/>
    <n v="525"/>
    <n v="236250"/>
    <n v="82687.5"/>
    <n v="0.35"/>
    <s v="In-store"/>
  </r>
  <r>
    <x v="3"/>
    <n v="1185732"/>
    <d v="2021-04-09T00:00:00"/>
    <s v="Northeast"/>
    <s v="New York"/>
    <s v="Albany"/>
    <s v="Women's Street Footwear"/>
    <n v="35"/>
    <n v="525"/>
    <n v="183750"/>
    <n v="45937.5"/>
    <n v="0.25"/>
    <s v="In-store"/>
  </r>
  <r>
    <x v="3"/>
    <n v="1185732"/>
    <d v="2021-04-09T00:00:00"/>
    <s v="Northeast"/>
    <s v="New York"/>
    <s v="Albany"/>
    <s v="Women's Athletic Footwear"/>
    <n v="40"/>
    <n v="450"/>
    <n v="180000"/>
    <n v="54000"/>
    <n v="0.3"/>
    <s v="In-store"/>
  </r>
  <r>
    <x v="3"/>
    <n v="1185732"/>
    <d v="2021-04-09T00:00:00"/>
    <s v="Northeast"/>
    <s v="New York"/>
    <s v="Albany"/>
    <s v="Men's Apparel"/>
    <n v="55.000000000000007"/>
    <n v="475"/>
    <n v="261250.00000000003"/>
    <n v="91437.5"/>
    <n v="0.35"/>
    <s v="In-store"/>
  </r>
  <r>
    <x v="3"/>
    <n v="1185732"/>
    <d v="2021-04-09T00:00:00"/>
    <s v="Northeast"/>
    <s v="New York"/>
    <s v="Albany"/>
    <s v="Women's Apparel"/>
    <n v="45"/>
    <n v="600"/>
    <n v="270000"/>
    <n v="135000"/>
    <n v="0.5"/>
    <s v="In-store"/>
  </r>
  <r>
    <x v="3"/>
    <n v="1185732"/>
    <d v="2021-05-08T00:00:00"/>
    <s v="Northeast"/>
    <s v="New York"/>
    <s v="Albany"/>
    <s v="Men's Street Footwear"/>
    <n v="55.000000000000007"/>
    <n v="870"/>
    <n v="478500.00000000006"/>
    <n v="215325.00000000003"/>
    <n v="0.45"/>
    <s v="In-store"/>
  </r>
  <r>
    <x v="3"/>
    <n v="1185732"/>
    <d v="2021-05-08T00:00:00"/>
    <s v="Northeast"/>
    <s v="New York"/>
    <s v="Albany"/>
    <s v="Men's Athletic Footwear"/>
    <n v="55.000000000000007"/>
    <n v="575"/>
    <n v="316250.00000000006"/>
    <n v="110687.50000000001"/>
    <n v="0.35"/>
    <s v="In-store"/>
  </r>
  <r>
    <x v="3"/>
    <n v="1185732"/>
    <d v="2021-05-08T00:00:00"/>
    <s v="Northeast"/>
    <s v="New York"/>
    <s v="Albany"/>
    <s v="Women's Street Footwear"/>
    <n v="50"/>
    <n v="550"/>
    <n v="275000"/>
    <n v="68750"/>
    <n v="0.25"/>
    <s v="In-store"/>
  </r>
  <r>
    <x v="3"/>
    <n v="1185732"/>
    <d v="2021-05-08T00:00:00"/>
    <s v="Northeast"/>
    <s v="New York"/>
    <s v="Albany"/>
    <s v="Women's Athletic Footwear"/>
    <n v="50"/>
    <n v="500"/>
    <n v="250000"/>
    <n v="75000"/>
    <n v="0.3"/>
    <s v="In-store"/>
  </r>
  <r>
    <x v="3"/>
    <n v="1185732"/>
    <d v="2021-05-08T00:00:00"/>
    <s v="Northeast"/>
    <s v="New York"/>
    <s v="Albany"/>
    <s v="Men's Apparel"/>
    <n v="60"/>
    <n v="525"/>
    <n v="315000"/>
    <n v="110250"/>
    <n v="0.35"/>
    <s v="In-store"/>
  </r>
  <r>
    <x v="3"/>
    <n v="1185732"/>
    <d v="2021-05-08T00:00:00"/>
    <s v="Northeast"/>
    <s v="New York"/>
    <s v="Albany"/>
    <s v="Women's Apparel"/>
    <n v="65"/>
    <n v="625"/>
    <n v="406250"/>
    <n v="203125"/>
    <n v="0.5"/>
    <s v="In-store"/>
  </r>
  <r>
    <x v="3"/>
    <n v="1185732"/>
    <d v="2021-06-10T00:00:00"/>
    <s v="Northeast"/>
    <s v="New York"/>
    <s v="Albany"/>
    <s v="Men's Street Footwear"/>
    <n v="60"/>
    <n v="875"/>
    <n v="525000"/>
    <n v="236250"/>
    <n v="0.45"/>
    <s v="In-store"/>
  </r>
  <r>
    <x v="3"/>
    <n v="1185732"/>
    <d v="2021-06-10T00:00:00"/>
    <s v="Northeast"/>
    <s v="New York"/>
    <s v="Albany"/>
    <s v="Men's Athletic Footwear"/>
    <n v="55.000000000000007"/>
    <n v="625"/>
    <n v="343750.00000000006"/>
    <n v="120312.50000000001"/>
    <n v="0.35"/>
    <s v="In-store"/>
  </r>
  <r>
    <x v="3"/>
    <n v="1185732"/>
    <d v="2021-06-10T00:00:00"/>
    <s v="Northeast"/>
    <s v="New York"/>
    <s v="Albany"/>
    <s v="Women's Street Footwear"/>
    <n v="50"/>
    <n v="600"/>
    <n v="300000"/>
    <n v="75000"/>
    <n v="0.25"/>
    <s v="In-store"/>
  </r>
  <r>
    <x v="3"/>
    <n v="1185732"/>
    <d v="2021-06-10T00:00:00"/>
    <s v="Northeast"/>
    <s v="New York"/>
    <s v="Albany"/>
    <s v="Women's Athletic Footwear"/>
    <n v="50"/>
    <n v="575"/>
    <n v="287500"/>
    <n v="86250"/>
    <n v="0.3"/>
    <s v="In-store"/>
  </r>
  <r>
    <x v="3"/>
    <n v="1185732"/>
    <d v="2021-06-10T00:00:00"/>
    <s v="Northeast"/>
    <s v="New York"/>
    <s v="Albany"/>
    <s v="Men's Apparel"/>
    <n v="65"/>
    <n v="575"/>
    <n v="373750"/>
    <n v="130812.49999999999"/>
    <n v="0.35"/>
    <s v="In-store"/>
  </r>
  <r>
    <x v="3"/>
    <n v="1185732"/>
    <d v="2021-06-10T00:00:00"/>
    <s v="Northeast"/>
    <s v="New York"/>
    <s v="Albany"/>
    <s v="Women's Apparel"/>
    <n v="70"/>
    <n v="725"/>
    <n v="507500"/>
    <n v="253750"/>
    <n v="0.5"/>
    <s v="In-store"/>
  </r>
  <r>
    <x v="3"/>
    <n v="1185732"/>
    <d v="2021-07-08T00:00:00"/>
    <s v="Northeast"/>
    <s v="New York"/>
    <s v="Albany"/>
    <s v="Men's Street Footwear"/>
    <n v="65"/>
    <n v="950"/>
    <n v="617500"/>
    <n v="277875"/>
    <n v="0.45"/>
    <s v="In-store"/>
  </r>
  <r>
    <x v="3"/>
    <n v="1185732"/>
    <d v="2021-07-08T00:00:00"/>
    <s v="Northeast"/>
    <s v="New York"/>
    <s v="Albany"/>
    <s v="Men's Athletic Footwear"/>
    <n v="60.000000000000007"/>
    <n v="700"/>
    <n v="420000.00000000006"/>
    <n v="147000"/>
    <n v="0.35"/>
    <s v="In-store"/>
  </r>
  <r>
    <x v="3"/>
    <n v="1185732"/>
    <d v="2021-07-08T00:00:00"/>
    <s v="Northeast"/>
    <s v="New York"/>
    <s v="Albany"/>
    <s v="Women's Street Footwear"/>
    <n v="55.000000000000007"/>
    <n v="625"/>
    <n v="343750.00000000006"/>
    <n v="85937.500000000015"/>
    <n v="0.25"/>
    <s v="In-store"/>
  </r>
  <r>
    <x v="3"/>
    <n v="1185732"/>
    <d v="2021-07-08T00:00:00"/>
    <s v="Northeast"/>
    <s v="New York"/>
    <s v="Albany"/>
    <s v="Women's Athletic Footwear"/>
    <n v="55.000000000000007"/>
    <n v="575"/>
    <n v="316250.00000000006"/>
    <n v="94875.000000000015"/>
    <n v="0.3"/>
    <s v="In-store"/>
  </r>
  <r>
    <x v="3"/>
    <n v="1185732"/>
    <d v="2021-07-08T00:00:00"/>
    <s v="Northeast"/>
    <s v="New York"/>
    <s v="Albany"/>
    <s v="Men's Apparel"/>
    <n v="65"/>
    <n v="600"/>
    <n v="390000"/>
    <n v="136500"/>
    <n v="0.35"/>
    <s v="In-store"/>
  </r>
  <r>
    <x v="3"/>
    <n v="1185732"/>
    <d v="2021-07-08T00:00:00"/>
    <s v="Northeast"/>
    <s v="New York"/>
    <s v="Albany"/>
    <s v="Women's Apparel"/>
    <n v="70"/>
    <n v="775"/>
    <n v="542500"/>
    <n v="271250"/>
    <n v="0.5"/>
    <s v="In-store"/>
  </r>
  <r>
    <x v="3"/>
    <n v="1185732"/>
    <d v="2021-08-09T00:00:00"/>
    <s v="Northeast"/>
    <s v="New York"/>
    <s v="Albany"/>
    <s v="Men's Street Footwear"/>
    <n v="65"/>
    <n v="925"/>
    <n v="601250"/>
    <n v="270562.5"/>
    <n v="0.45"/>
    <s v="In-store"/>
  </r>
  <r>
    <x v="3"/>
    <n v="1185732"/>
    <d v="2021-08-09T00:00:00"/>
    <s v="Northeast"/>
    <s v="New York"/>
    <s v="Albany"/>
    <s v="Men's Athletic Footwear"/>
    <n v="60.000000000000007"/>
    <n v="700"/>
    <n v="420000.00000000006"/>
    <n v="147000"/>
    <n v="0.35"/>
    <s v="In-store"/>
  </r>
  <r>
    <x v="3"/>
    <n v="1185732"/>
    <d v="2021-08-09T00:00:00"/>
    <s v="Northeast"/>
    <s v="New York"/>
    <s v="Albany"/>
    <s v="Women's Street Footwear"/>
    <n v="55.000000000000007"/>
    <n v="625"/>
    <n v="343750.00000000006"/>
    <n v="85937.500000000015"/>
    <n v="0.25"/>
    <s v="In-store"/>
  </r>
  <r>
    <x v="3"/>
    <n v="1185732"/>
    <d v="2021-08-09T00:00:00"/>
    <s v="Northeast"/>
    <s v="New York"/>
    <s v="Albany"/>
    <s v="Women's Athletic Footwear"/>
    <n v="45"/>
    <n v="575"/>
    <n v="258750"/>
    <n v="77625"/>
    <n v="0.3"/>
    <s v="In-store"/>
  </r>
  <r>
    <x v="3"/>
    <n v="1185732"/>
    <d v="2021-08-09T00:00:00"/>
    <s v="Northeast"/>
    <s v="New York"/>
    <s v="Albany"/>
    <s v="Men's Apparel"/>
    <n v="55.000000000000007"/>
    <n v="550"/>
    <n v="302500.00000000006"/>
    <n v="105875.00000000001"/>
    <n v="0.35"/>
    <s v="In-store"/>
  </r>
  <r>
    <x v="3"/>
    <n v="1185732"/>
    <d v="2021-08-09T00:00:00"/>
    <s v="Northeast"/>
    <s v="New York"/>
    <s v="Albany"/>
    <s v="Women's Apparel"/>
    <n v="60.000000000000007"/>
    <n v="725"/>
    <n v="435000.00000000006"/>
    <n v="217500.00000000003"/>
    <n v="0.5"/>
    <s v="In-store"/>
  </r>
  <r>
    <x v="3"/>
    <n v="1185732"/>
    <d v="2021-09-08T00:00:00"/>
    <s v="Northeast"/>
    <s v="New York"/>
    <s v="Albany"/>
    <s v="Men's Street Footwear"/>
    <n v="55.000000000000007"/>
    <n v="850"/>
    <n v="467500.00000000006"/>
    <n v="210375.00000000003"/>
    <n v="0.45"/>
    <s v="In-store"/>
  </r>
  <r>
    <x v="3"/>
    <n v="1185732"/>
    <d v="2021-09-08T00:00:00"/>
    <s v="Northeast"/>
    <s v="New York"/>
    <s v="Albany"/>
    <s v="Men's Athletic Footwear"/>
    <n v="50.000000000000014"/>
    <n v="650"/>
    <n v="325000.00000000012"/>
    <n v="113750.00000000003"/>
    <n v="0.35"/>
    <s v="In-store"/>
  </r>
  <r>
    <x v="3"/>
    <n v="1185732"/>
    <d v="2021-09-08T00:00:00"/>
    <s v="Northeast"/>
    <s v="New York"/>
    <s v="Albany"/>
    <s v="Women's Street Footwear"/>
    <n v="45"/>
    <n v="550"/>
    <n v="247500"/>
    <n v="61875"/>
    <n v="0.25"/>
    <s v="In-store"/>
  </r>
  <r>
    <x v="3"/>
    <n v="1185732"/>
    <d v="2021-09-08T00:00:00"/>
    <s v="Northeast"/>
    <s v="New York"/>
    <s v="Albany"/>
    <s v="Women's Athletic Footwear"/>
    <n v="45"/>
    <n v="525"/>
    <n v="236250"/>
    <n v="70875"/>
    <n v="0.3"/>
    <s v="In-store"/>
  </r>
  <r>
    <x v="3"/>
    <n v="1185732"/>
    <d v="2021-09-08T00:00:00"/>
    <s v="Northeast"/>
    <s v="New York"/>
    <s v="Albany"/>
    <s v="Men's Apparel"/>
    <n v="55.000000000000007"/>
    <n v="525"/>
    <n v="288750.00000000006"/>
    <n v="101062.50000000001"/>
    <n v="0.35"/>
    <s v="In-store"/>
  </r>
  <r>
    <x v="3"/>
    <n v="1185732"/>
    <d v="2021-09-08T00:00:00"/>
    <s v="Northeast"/>
    <s v="New York"/>
    <s v="Albany"/>
    <s v="Women's Apparel"/>
    <n v="60.000000000000007"/>
    <n v="625"/>
    <n v="375000.00000000006"/>
    <n v="187500.00000000003"/>
    <n v="0.5"/>
    <s v="In-store"/>
  </r>
  <r>
    <x v="3"/>
    <n v="1185732"/>
    <d v="2021-10-10T00:00:00"/>
    <s v="Northeast"/>
    <s v="New York"/>
    <s v="Albany"/>
    <s v="Men's Street Footwear"/>
    <n v="60.000000000000007"/>
    <n v="800"/>
    <n v="480000.00000000006"/>
    <n v="216000.00000000003"/>
    <n v="0.45"/>
    <s v="In-store"/>
  </r>
  <r>
    <x v="3"/>
    <n v="1185732"/>
    <d v="2021-10-10T00:00:00"/>
    <s v="Northeast"/>
    <s v="New York"/>
    <s v="Albany"/>
    <s v="Men's Athletic Footwear"/>
    <n v="50.000000000000014"/>
    <n v="625"/>
    <n v="312500.00000000012"/>
    <n v="109375.00000000003"/>
    <n v="0.35"/>
    <s v="In-store"/>
  </r>
  <r>
    <x v="3"/>
    <n v="1185732"/>
    <d v="2021-10-10T00:00:00"/>
    <s v="Northeast"/>
    <s v="New York"/>
    <s v="Albany"/>
    <s v="Women's Street Footwear"/>
    <n v="50.000000000000014"/>
    <n v="525"/>
    <n v="262500.00000000006"/>
    <n v="65625.000000000015"/>
    <n v="0.25"/>
    <s v="In-store"/>
  </r>
  <r>
    <x v="3"/>
    <n v="1185732"/>
    <d v="2021-10-10T00:00:00"/>
    <s v="Northeast"/>
    <s v="New York"/>
    <s v="Albany"/>
    <s v="Women's Athletic Footwear"/>
    <n v="50.000000000000014"/>
    <n v="500"/>
    <n v="250000.00000000006"/>
    <n v="75000.000000000015"/>
    <n v="0.3"/>
    <s v="In-store"/>
  </r>
  <r>
    <x v="3"/>
    <n v="1185732"/>
    <d v="2021-10-10T00:00:00"/>
    <s v="Northeast"/>
    <s v="New York"/>
    <s v="Albany"/>
    <s v="Men's Apparel"/>
    <n v="60.000000000000007"/>
    <n v="500"/>
    <n v="300000.00000000006"/>
    <n v="105000.00000000001"/>
    <n v="0.35"/>
    <s v="In-store"/>
  </r>
  <r>
    <x v="3"/>
    <n v="1185732"/>
    <d v="2021-10-10T00:00:00"/>
    <s v="Northeast"/>
    <s v="New York"/>
    <s v="Albany"/>
    <s v="Women's Apparel"/>
    <n v="65"/>
    <n v="625"/>
    <n v="406250"/>
    <n v="203125"/>
    <n v="0.5"/>
    <s v="In-store"/>
  </r>
  <r>
    <x v="3"/>
    <n v="1185732"/>
    <d v="2021-11-09T00:00:00"/>
    <s v="Northeast"/>
    <s v="New York"/>
    <s v="Albany"/>
    <s v="Men's Street Footwear"/>
    <n v="60.000000000000007"/>
    <n v="775"/>
    <n v="465000.00000000006"/>
    <n v="209250.00000000003"/>
    <n v="0.45"/>
    <s v="In-store"/>
  </r>
  <r>
    <x v="3"/>
    <n v="1185732"/>
    <d v="2021-11-09T00:00:00"/>
    <s v="Northeast"/>
    <s v="New York"/>
    <s v="Albany"/>
    <s v="Men's Athletic Footwear"/>
    <n v="50.000000000000014"/>
    <n v="600"/>
    <n v="300000.00000000006"/>
    <n v="105000.00000000001"/>
    <n v="0.35"/>
    <s v="In-store"/>
  </r>
  <r>
    <x v="3"/>
    <n v="1185732"/>
    <d v="2021-11-09T00:00:00"/>
    <s v="Northeast"/>
    <s v="New York"/>
    <s v="Albany"/>
    <s v="Women's Street Footwear"/>
    <n v="50.000000000000014"/>
    <n v="545"/>
    <n v="272500.00000000006"/>
    <n v="68125.000000000015"/>
    <n v="0.25"/>
    <s v="In-store"/>
  </r>
  <r>
    <x v="3"/>
    <n v="1185732"/>
    <d v="2021-11-09T00:00:00"/>
    <s v="Northeast"/>
    <s v="New York"/>
    <s v="Albany"/>
    <s v="Women's Athletic Footwear"/>
    <n v="50.000000000000014"/>
    <n v="575"/>
    <n v="287500.00000000006"/>
    <n v="86250.000000000015"/>
    <n v="0.3"/>
    <s v="In-store"/>
  </r>
  <r>
    <x v="3"/>
    <n v="1185732"/>
    <d v="2021-11-09T00:00:00"/>
    <s v="Northeast"/>
    <s v="New York"/>
    <s v="Albany"/>
    <s v="Men's Apparel"/>
    <n v="65"/>
    <n v="550"/>
    <n v="357500"/>
    <n v="125124.99999999999"/>
    <n v="0.35"/>
    <s v="In-store"/>
  </r>
  <r>
    <x v="3"/>
    <n v="1185732"/>
    <d v="2021-11-09T00:00:00"/>
    <s v="Northeast"/>
    <s v="New York"/>
    <s v="Albany"/>
    <s v="Women's Apparel"/>
    <n v="70"/>
    <n v="650"/>
    <n v="455000"/>
    <n v="227500"/>
    <n v="0.5"/>
    <s v="In-store"/>
  </r>
  <r>
    <x v="3"/>
    <n v="1185732"/>
    <d v="2021-12-08T00:00:00"/>
    <s v="Northeast"/>
    <s v="New York"/>
    <s v="Albany"/>
    <s v="Men's Street Footwear"/>
    <n v="65"/>
    <n v="875"/>
    <n v="568750"/>
    <n v="255937.5"/>
    <n v="0.45"/>
    <s v="In-store"/>
  </r>
  <r>
    <x v="3"/>
    <n v="1185732"/>
    <d v="2021-12-08T00:00:00"/>
    <s v="Northeast"/>
    <s v="New York"/>
    <s v="Albany"/>
    <s v="Men's Athletic Footwear"/>
    <n v="55.000000000000007"/>
    <n v="675"/>
    <n v="371250.00000000006"/>
    <n v="129937.50000000001"/>
    <n v="0.35"/>
    <s v="In-store"/>
  </r>
  <r>
    <x v="4"/>
    <n v="1185732"/>
    <d v="2021-12-08T00:00:00"/>
    <s v="Northeast"/>
    <s v="New York"/>
    <s v="Albany"/>
    <s v="Women's Street Footwear"/>
    <n v="55.000000000000007"/>
    <n v="625"/>
    <n v="343750.00000000006"/>
    <n v="85937.500000000015"/>
    <n v="0.25"/>
    <s v="In-store"/>
  </r>
  <r>
    <x v="4"/>
    <n v="1185732"/>
    <d v="2021-12-08T00:00:00"/>
    <s v="Northeast"/>
    <s v="New York"/>
    <s v="Albany"/>
    <s v="Women's Athletic Footwear"/>
    <n v="55.000000000000007"/>
    <n v="575"/>
    <n v="316250.00000000006"/>
    <n v="94875.000000000015"/>
    <n v="0.3"/>
    <s v="In-store"/>
  </r>
  <r>
    <x v="4"/>
    <n v="1185732"/>
    <d v="2021-12-08T00:00:00"/>
    <s v="Northeast"/>
    <s v="New York"/>
    <s v="Albany"/>
    <s v="Men's Apparel"/>
    <n v="65"/>
    <n v="575"/>
    <n v="373750"/>
    <n v="130812.49999999999"/>
    <n v="0.35"/>
    <s v="In-store"/>
  </r>
  <r>
    <x v="4"/>
    <n v="1185732"/>
    <d v="2021-12-08T00:00:00"/>
    <s v="Northeast"/>
    <s v="New York"/>
    <s v="Albany"/>
    <s v="Women's Apparel"/>
    <n v="70"/>
    <n v="675"/>
    <n v="472500"/>
    <n v="236250"/>
    <n v="0.5"/>
    <s v="In-store"/>
  </r>
  <r>
    <x v="4"/>
    <n v="1185732"/>
    <d v="2021-01-14T00:00:00"/>
    <s v="Northeast"/>
    <s v="New York"/>
    <s v="Albany"/>
    <s v="Men's Street Footwear"/>
    <n v="40"/>
    <n v="800"/>
    <n v="320000"/>
    <n v="160000"/>
    <n v="0.5"/>
    <s v="In-store"/>
  </r>
  <r>
    <x v="4"/>
    <n v="1185732"/>
    <d v="2021-01-14T00:00:00"/>
    <s v="Northeast"/>
    <s v="New York"/>
    <s v="Albany"/>
    <s v="Men's Athletic Footwear"/>
    <n v="40"/>
    <n v="600"/>
    <n v="240000"/>
    <n v="72000"/>
    <n v="0.3"/>
    <s v="In-store"/>
  </r>
  <r>
    <x v="4"/>
    <n v="1185732"/>
    <d v="2021-01-14T00:00:00"/>
    <s v="Northeast"/>
    <s v="New York"/>
    <s v="Albany"/>
    <s v="Women's Street Footwear"/>
    <n v="30.000000000000004"/>
    <n v="600"/>
    <n v="180000.00000000003"/>
    <n v="63000.000000000007"/>
    <n v="0.35"/>
    <s v="In-store"/>
  </r>
  <r>
    <x v="4"/>
    <n v="1185732"/>
    <d v="2021-01-14T00:00:00"/>
    <s v="Northeast"/>
    <s v="New York"/>
    <s v="Albany"/>
    <s v="Women's Athletic Footwear"/>
    <n v="35"/>
    <n v="450"/>
    <n v="157500"/>
    <n v="55125"/>
    <n v="0.35"/>
    <s v="In-store"/>
  </r>
  <r>
    <x v="4"/>
    <n v="1185732"/>
    <d v="2021-01-14T00:00:00"/>
    <s v="Northeast"/>
    <s v="New York"/>
    <s v="Albany"/>
    <s v="Men's Apparel"/>
    <n v="50"/>
    <n v="500"/>
    <n v="250000"/>
    <n v="75000"/>
    <n v="0.3"/>
    <s v="In-store"/>
  </r>
  <r>
    <x v="4"/>
    <n v="1185732"/>
    <d v="2021-01-14T00:00:00"/>
    <s v="Northeast"/>
    <s v="New York"/>
    <s v="Albany"/>
    <s v="Women's Apparel"/>
    <n v="40"/>
    <n v="600"/>
    <n v="240000"/>
    <n v="60000"/>
    <n v="0.25"/>
    <s v="In-store"/>
  </r>
  <r>
    <x v="4"/>
    <n v="1185732"/>
    <d v="2021-02-12T00:00:00"/>
    <s v="Northeast"/>
    <s v="New York"/>
    <s v="Albany"/>
    <s v="Men's Street Footwear"/>
    <n v="40"/>
    <n v="850"/>
    <n v="340000"/>
    <n v="170000"/>
    <n v="0.5"/>
    <s v="In-store"/>
  </r>
  <r>
    <x v="4"/>
    <n v="1185732"/>
    <d v="2021-02-12T00:00:00"/>
    <s v="Northeast"/>
    <s v="New York"/>
    <s v="Albany"/>
    <s v="Men's Athletic Footwear"/>
    <n v="40"/>
    <n v="500"/>
    <n v="200000"/>
    <n v="60000"/>
    <n v="0.3"/>
    <s v="In-store"/>
  </r>
  <r>
    <x v="4"/>
    <n v="1185732"/>
    <d v="2021-02-12T00:00:00"/>
    <s v="Northeast"/>
    <s v="New York"/>
    <s v="Albany"/>
    <s v="Women's Street Footwear"/>
    <n v="30.000000000000004"/>
    <n v="550"/>
    <n v="165000.00000000003"/>
    <n v="57750.000000000007"/>
    <n v="0.35"/>
    <s v="In-store"/>
  </r>
  <r>
    <x v="4"/>
    <n v="1185732"/>
    <d v="2021-02-12T00:00:00"/>
    <s v="West"/>
    <s v="Wyoming"/>
    <s v="Cheyenne"/>
    <s v="Women's Athletic Footwear"/>
    <n v="35"/>
    <n v="425"/>
    <n v="148750"/>
    <n v="52062.5"/>
    <n v="0.35"/>
    <s v="In-store"/>
  </r>
  <r>
    <x v="4"/>
    <n v="1185732"/>
    <d v="2021-02-12T00:00:00"/>
    <s v="West"/>
    <s v="Wyoming"/>
    <s v="Cheyenne"/>
    <s v="Men's Apparel"/>
    <n v="50"/>
    <n v="500"/>
    <n v="250000"/>
    <n v="75000"/>
    <n v="0.3"/>
    <s v="In-store"/>
  </r>
  <r>
    <x v="4"/>
    <n v="1185732"/>
    <d v="2021-02-12T00:00:00"/>
    <s v="West"/>
    <s v="Wyoming"/>
    <s v="Cheyenne"/>
    <s v="Women's Apparel"/>
    <n v="40"/>
    <n v="600"/>
    <n v="240000"/>
    <n v="60000"/>
    <n v="0.25"/>
    <s v="In-store"/>
  </r>
  <r>
    <x v="4"/>
    <n v="1185732"/>
    <d v="2021-03-10T00:00:00"/>
    <s v="West"/>
    <s v="Wyoming"/>
    <s v="Cheyenne"/>
    <s v="Men's Street Footwear"/>
    <n v="40"/>
    <n v="820"/>
    <n v="328000"/>
    <n v="164000"/>
    <n v="0.5"/>
    <s v="In-store"/>
  </r>
  <r>
    <x v="4"/>
    <n v="1185732"/>
    <d v="2021-03-10T00:00:00"/>
    <s v="West"/>
    <s v="Wyoming"/>
    <s v="Cheyenne"/>
    <s v="Men's Athletic Footwear"/>
    <n v="40"/>
    <n v="525"/>
    <n v="210000"/>
    <n v="63000"/>
    <n v="0.3"/>
    <s v="In-store"/>
  </r>
  <r>
    <x v="4"/>
    <n v="1185732"/>
    <d v="2021-03-10T00:00:00"/>
    <s v="West"/>
    <s v="Wyoming"/>
    <s v="Cheyenne"/>
    <s v="Women's Street Footwear"/>
    <n v="30.000000000000004"/>
    <n v="550"/>
    <n v="165000.00000000003"/>
    <n v="57750.000000000007"/>
    <n v="0.35"/>
    <s v="In-store"/>
  </r>
  <r>
    <x v="4"/>
    <n v="1185732"/>
    <d v="2021-03-10T00:00:00"/>
    <s v="West"/>
    <s v="Wyoming"/>
    <s v="Cheyenne"/>
    <s v="Women's Athletic Footwear"/>
    <n v="35"/>
    <n v="400"/>
    <n v="140000"/>
    <n v="49000"/>
    <n v="0.35"/>
    <s v="In-store"/>
  </r>
  <r>
    <x v="4"/>
    <n v="1185732"/>
    <d v="2021-03-10T00:00:00"/>
    <s v="West"/>
    <s v="Wyoming"/>
    <s v="Cheyenne"/>
    <s v="Men's Apparel"/>
    <n v="50"/>
    <n v="450"/>
    <n v="225000"/>
    <n v="67500"/>
    <n v="0.3"/>
    <s v="In-store"/>
  </r>
  <r>
    <x v="4"/>
    <n v="1185732"/>
    <d v="2021-03-10T00:00:00"/>
    <s v="West"/>
    <s v="Wyoming"/>
    <s v="Cheyenne"/>
    <s v="Women's Apparel"/>
    <n v="40"/>
    <n v="550"/>
    <n v="220000"/>
    <n v="55000"/>
    <n v="0.25"/>
    <s v="In-store"/>
  </r>
  <r>
    <x v="4"/>
    <n v="1185732"/>
    <d v="2021-04-11T00:00:00"/>
    <s v="West"/>
    <s v="Wyoming"/>
    <s v="Cheyenne"/>
    <s v="Men's Street Footwear"/>
    <n v="40"/>
    <n v="800"/>
    <n v="320000"/>
    <n v="160000"/>
    <n v="0.5"/>
    <s v="In-store"/>
  </r>
  <r>
    <x v="4"/>
    <n v="1185732"/>
    <d v="2021-04-11T00:00:00"/>
    <s v="West"/>
    <s v="Wyoming"/>
    <s v="Cheyenne"/>
    <s v="Men's Athletic Footwear"/>
    <n v="40"/>
    <n v="500"/>
    <n v="200000"/>
    <n v="60000"/>
    <n v="0.3"/>
    <s v="In-store"/>
  </r>
  <r>
    <x v="4"/>
    <n v="1185732"/>
    <d v="2021-04-11T00:00:00"/>
    <s v="West"/>
    <s v="Wyoming"/>
    <s v="Cheyenne"/>
    <s v="Women's Street Footwear"/>
    <n v="30.000000000000004"/>
    <n v="500"/>
    <n v="150000.00000000003"/>
    <n v="52500.000000000007"/>
    <n v="0.35"/>
    <s v="In-store"/>
  </r>
  <r>
    <x v="4"/>
    <n v="1185732"/>
    <d v="2021-04-11T00:00:00"/>
    <s v="West"/>
    <s v="Wyoming"/>
    <s v="Cheyenne"/>
    <s v="Women's Athletic Footwear"/>
    <n v="35"/>
    <n v="425"/>
    <n v="148750"/>
    <n v="52062.5"/>
    <n v="0.35"/>
    <s v="In-store"/>
  </r>
  <r>
    <x v="4"/>
    <n v="1185732"/>
    <d v="2021-04-11T00:00:00"/>
    <s v="West"/>
    <s v="Wyoming"/>
    <s v="Cheyenne"/>
    <s v="Men's Apparel"/>
    <n v="50"/>
    <n v="425"/>
    <n v="212500"/>
    <n v="63750"/>
    <n v="0.3"/>
    <s v="In-store"/>
  </r>
  <r>
    <x v="4"/>
    <n v="1185732"/>
    <d v="2021-04-11T00:00:00"/>
    <s v="West"/>
    <s v="Wyoming"/>
    <s v="Cheyenne"/>
    <s v="Women's Apparel"/>
    <n v="40"/>
    <n v="550"/>
    <n v="220000"/>
    <n v="55000"/>
    <n v="0.25"/>
    <s v="In-store"/>
  </r>
  <r>
    <x v="4"/>
    <n v="1185732"/>
    <d v="2021-05-10T00:00:00"/>
    <s v="West"/>
    <s v="Wyoming"/>
    <s v="Cheyenne"/>
    <s v="Men's Street Footwear"/>
    <n v="50"/>
    <n v="820"/>
    <n v="410000"/>
    <n v="205000"/>
    <n v="0.5"/>
    <s v="In-store"/>
  </r>
  <r>
    <x v="4"/>
    <n v="1185732"/>
    <d v="2021-05-10T00:00:00"/>
    <s v="West"/>
    <s v="Wyoming"/>
    <s v="Cheyenne"/>
    <s v="Men's Athletic Footwear"/>
    <n v="45.000000000000007"/>
    <n v="525"/>
    <n v="236250.00000000003"/>
    <n v="70875"/>
    <n v="0.3"/>
    <s v="In-store"/>
  </r>
  <r>
    <x v="4"/>
    <n v="1185732"/>
    <d v="2021-05-10T00:00:00"/>
    <s v="West"/>
    <s v="Wyoming"/>
    <s v="Cheyenne"/>
    <s v="Women's Street Footwear"/>
    <n v="40"/>
    <n v="500"/>
    <n v="200000"/>
    <n v="70000"/>
    <n v="0.35"/>
    <s v="In-store"/>
  </r>
  <r>
    <x v="4"/>
    <n v="1185732"/>
    <d v="2021-05-10T00:00:00"/>
    <s v="West"/>
    <s v="Wyoming"/>
    <s v="Cheyenne"/>
    <s v="Women's Athletic Footwear"/>
    <n v="40"/>
    <n v="450"/>
    <n v="180000"/>
    <n v="62999.999999999993"/>
    <n v="0.35"/>
    <s v="In-store"/>
  </r>
  <r>
    <x v="4"/>
    <n v="1185732"/>
    <d v="2021-05-10T00:00:00"/>
    <s v="West"/>
    <s v="Wyoming"/>
    <s v="Cheyenne"/>
    <s v="Men's Apparel"/>
    <n v="50"/>
    <n v="475"/>
    <n v="237500"/>
    <n v="71250"/>
    <n v="0.3"/>
    <s v="In-store"/>
  </r>
  <r>
    <x v="4"/>
    <n v="1185732"/>
    <d v="2021-05-10T00:00:00"/>
    <s v="West"/>
    <s v="Wyoming"/>
    <s v="Cheyenne"/>
    <s v="Women's Apparel"/>
    <n v="55.000000000000007"/>
    <n v="600"/>
    <n v="330000.00000000006"/>
    <n v="82500.000000000015"/>
    <n v="0.25"/>
    <s v="In-store"/>
  </r>
  <r>
    <x v="4"/>
    <n v="1185732"/>
    <d v="2021-06-12T00:00:00"/>
    <s v="West"/>
    <s v="Wyoming"/>
    <s v="Cheyenne"/>
    <s v="Men's Street Footwear"/>
    <n v="50"/>
    <n v="850"/>
    <n v="425000"/>
    <n v="212500"/>
    <n v="0.5"/>
    <s v="In-store"/>
  </r>
  <r>
    <x v="4"/>
    <n v="1185732"/>
    <d v="2021-06-12T00:00:00"/>
    <s v="West"/>
    <s v="Wyoming"/>
    <s v="Cheyenne"/>
    <s v="Men's Athletic Footwear"/>
    <n v="45.000000000000007"/>
    <n v="600"/>
    <n v="270000.00000000006"/>
    <n v="81000.000000000015"/>
    <n v="0.3"/>
    <s v="In-store"/>
  </r>
  <r>
    <x v="4"/>
    <n v="1185732"/>
    <d v="2021-06-12T00:00:00"/>
    <s v="West"/>
    <s v="Wyoming"/>
    <s v="Cheyenne"/>
    <s v="Women's Street Footwear"/>
    <n v="40"/>
    <n v="525"/>
    <n v="210000"/>
    <n v="73500"/>
    <n v="0.35"/>
    <s v="In-store"/>
  </r>
  <r>
    <x v="4"/>
    <n v="1185732"/>
    <d v="2021-06-12T00:00:00"/>
    <s v="West"/>
    <s v="Wyoming"/>
    <s v="Cheyenne"/>
    <s v="Women's Athletic Footwear"/>
    <n v="40"/>
    <n v="500"/>
    <n v="200000"/>
    <n v="70000"/>
    <n v="0.35"/>
    <s v="In-store"/>
  </r>
  <r>
    <x v="4"/>
    <n v="1185732"/>
    <d v="2021-06-12T00:00:00"/>
    <s v="West"/>
    <s v="Wyoming"/>
    <s v="Cheyenne"/>
    <s v="Men's Apparel"/>
    <n v="50"/>
    <n v="500"/>
    <n v="250000"/>
    <n v="75000"/>
    <n v="0.3"/>
    <s v="In-store"/>
  </r>
  <r>
    <x v="4"/>
    <n v="1185732"/>
    <d v="2021-06-12T00:00:00"/>
    <s v="West"/>
    <s v="Wyoming"/>
    <s v="Cheyenne"/>
    <s v="Women's Apparel"/>
    <n v="55.000000000000007"/>
    <n v="650"/>
    <n v="357500.00000000006"/>
    <n v="89375.000000000015"/>
    <n v="0.25"/>
    <s v="In-store"/>
  </r>
  <r>
    <x v="4"/>
    <n v="1185732"/>
    <d v="2021-07-10T00:00:00"/>
    <s v="West"/>
    <s v="Wyoming"/>
    <s v="Cheyenne"/>
    <s v="Men's Street Footwear"/>
    <n v="50"/>
    <n v="875"/>
    <n v="437500"/>
    <n v="218750"/>
    <n v="0.5"/>
    <s v="In-store"/>
  </r>
  <r>
    <x v="4"/>
    <n v="1185732"/>
    <d v="2021-07-10T00:00:00"/>
    <s v="West"/>
    <s v="Wyoming"/>
    <s v="Cheyenne"/>
    <s v="Men's Athletic Footwear"/>
    <n v="45.000000000000007"/>
    <n v="625"/>
    <n v="281250.00000000006"/>
    <n v="84375.000000000015"/>
    <n v="0.3"/>
    <s v="In-store"/>
  </r>
  <r>
    <x v="4"/>
    <n v="1185732"/>
    <d v="2021-07-10T00:00:00"/>
    <s v="West"/>
    <s v="Wyoming"/>
    <s v="Cheyenne"/>
    <s v="Women's Street Footwear"/>
    <n v="40"/>
    <n v="550"/>
    <n v="220000"/>
    <n v="77000"/>
    <n v="0.35"/>
    <s v="In-store"/>
  </r>
  <r>
    <x v="4"/>
    <n v="1185732"/>
    <d v="2021-07-10T00:00:00"/>
    <s v="West"/>
    <s v="Wyoming"/>
    <s v="Cheyenne"/>
    <s v="Women's Athletic Footwear"/>
    <n v="40"/>
    <n v="500"/>
    <n v="200000"/>
    <n v="70000"/>
    <n v="0.35"/>
    <s v="In-store"/>
  </r>
  <r>
    <x v="4"/>
    <n v="1185732"/>
    <d v="2021-07-10T00:00:00"/>
    <s v="West"/>
    <s v="Wyoming"/>
    <s v="Cheyenne"/>
    <s v="Men's Apparel"/>
    <n v="50"/>
    <n v="525"/>
    <n v="262500"/>
    <n v="78750"/>
    <n v="0.3"/>
    <s v="In-store"/>
  </r>
  <r>
    <x v="4"/>
    <n v="1185732"/>
    <d v="2021-07-10T00:00:00"/>
    <s v="West"/>
    <s v="Wyoming"/>
    <s v="Cheyenne"/>
    <s v="Women's Apparel"/>
    <n v="55.000000000000007"/>
    <n v="700"/>
    <n v="385000.00000000006"/>
    <n v="96250.000000000015"/>
    <n v="0.25"/>
    <s v="In-store"/>
  </r>
  <r>
    <x v="4"/>
    <n v="1185732"/>
    <d v="2021-08-11T00:00:00"/>
    <s v="West"/>
    <s v="Wyoming"/>
    <s v="Cheyenne"/>
    <s v="Men's Street Footwear"/>
    <n v="50"/>
    <n v="850"/>
    <n v="425000"/>
    <n v="212500"/>
    <n v="0.5"/>
    <s v="In-store"/>
  </r>
  <r>
    <x v="4"/>
    <n v="1185732"/>
    <d v="2021-08-11T00:00:00"/>
    <s v="West"/>
    <s v="Wyoming"/>
    <s v="Cheyenne"/>
    <s v="Men's Athletic Footwear"/>
    <n v="45.000000000000007"/>
    <n v="625"/>
    <n v="281250.00000000006"/>
    <n v="84375.000000000015"/>
    <n v="0.3"/>
    <s v="In-store"/>
  </r>
  <r>
    <x v="4"/>
    <n v="1185732"/>
    <d v="2021-08-11T00:00:00"/>
    <s v="West"/>
    <s v="Wyoming"/>
    <s v="Cheyenne"/>
    <s v="Women's Street Footwear"/>
    <n v="40"/>
    <n v="550"/>
    <n v="220000"/>
    <n v="77000"/>
    <n v="0.35"/>
    <s v="In-store"/>
  </r>
  <r>
    <x v="4"/>
    <n v="1185732"/>
    <d v="2021-08-11T00:00:00"/>
    <s v="West"/>
    <s v="Wyoming"/>
    <s v="Cheyenne"/>
    <s v="Women's Athletic Footwear"/>
    <n v="40"/>
    <n v="525"/>
    <n v="210000"/>
    <n v="73500"/>
    <n v="0.35"/>
    <s v="In-store"/>
  </r>
  <r>
    <x v="4"/>
    <n v="1185732"/>
    <d v="2021-08-11T00:00:00"/>
    <s v="West"/>
    <s v="Wyoming"/>
    <s v="Cheyenne"/>
    <s v="Men's Apparel"/>
    <n v="50"/>
    <n v="500"/>
    <n v="250000"/>
    <n v="75000"/>
    <n v="0.3"/>
    <s v="In-store"/>
  </r>
  <r>
    <x v="4"/>
    <n v="1185732"/>
    <d v="2021-08-11T00:00:00"/>
    <s v="West"/>
    <s v="Wyoming"/>
    <s v="Cheyenne"/>
    <s v="Women's Apparel"/>
    <n v="55.000000000000007"/>
    <n v="675"/>
    <n v="371250.00000000006"/>
    <n v="92812.500000000015"/>
    <n v="0.25"/>
    <s v="In-store"/>
  </r>
  <r>
    <x v="4"/>
    <n v="1185732"/>
    <d v="2021-09-10T00:00:00"/>
    <s v="West"/>
    <s v="Wyoming"/>
    <s v="Cheyenne"/>
    <s v="Men's Street Footwear"/>
    <n v="50"/>
    <n v="800"/>
    <n v="400000"/>
    <n v="200000"/>
    <n v="0.5"/>
    <s v="In-store"/>
  </r>
  <r>
    <x v="4"/>
    <n v="1185732"/>
    <d v="2021-09-10T00:00:00"/>
    <s v="West"/>
    <s v="Wyoming"/>
    <s v="Cheyenne"/>
    <s v="Men's Athletic Footwear"/>
    <n v="45.000000000000007"/>
    <n v="600"/>
    <n v="270000.00000000006"/>
    <n v="81000.000000000015"/>
    <n v="0.3"/>
    <s v="In-store"/>
  </r>
  <r>
    <x v="4"/>
    <n v="1185732"/>
    <d v="2021-09-10T00:00:00"/>
    <s v="West"/>
    <s v="Wyoming"/>
    <s v="Cheyenne"/>
    <s v="Women's Street Footwear"/>
    <n v="40"/>
    <n v="525"/>
    <n v="210000"/>
    <n v="73500"/>
    <n v="0.35"/>
    <s v="In-store"/>
  </r>
  <r>
    <x v="4"/>
    <n v="1185732"/>
    <d v="2021-09-10T00:00:00"/>
    <s v="West"/>
    <s v="Wyoming"/>
    <s v="Cheyenne"/>
    <s v="Women's Athletic Footwear"/>
    <n v="40"/>
    <n v="500"/>
    <n v="200000"/>
    <n v="70000"/>
    <n v="0.35"/>
    <s v="In-store"/>
  </r>
  <r>
    <x v="4"/>
    <n v="1185732"/>
    <d v="2021-09-10T00:00:00"/>
    <s v="West"/>
    <s v="Wyoming"/>
    <s v="Cheyenne"/>
    <s v="Men's Apparel"/>
    <n v="50"/>
    <n v="500"/>
    <n v="250000"/>
    <n v="75000"/>
    <n v="0.3"/>
    <s v="In-store"/>
  </r>
  <r>
    <x v="4"/>
    <n v="1185732"/>
    <d v="2021-09-10T00:00:00"/>
    <s v="West"/>
    <s v="Wyoming"/>
    <s v="Cheyenne"/>
    <s v="Women's Apparel"/>
    <n v="55.000000000000007"/>
    <n v="600"/>
    <n v="330000.00000000006"/>
    <n v="82500.000000000015"/>
    <n v="0.25"/>
    <s v="In-store"/>
  </r>
  <r>
    <x v="4"/>
    <n v="1185732"/>
    <d v="2021-10-12T00:00:00"/>
    <s v="West"/>
    <s v="Wyoming"/>
    <s v="Cheyenne"/>
    <s v="Men's Street Footwear"/>
    <n v="55.000000000000007"/>
    <n v="775"/>
    <n v="426250.00000000006"/>
    <n v="213125.00000000003"/>
    <n v="0.5"/>
    <s v="In-store"/>
  </r>
  <r>
    <x v="4"/>
    <n v="1185732"/>
    <d v="2021-10-12T00:00:00"/>
    <s v="West"/>
    <s v="Wyoming"/>
    <s v="Cheyenne"/>
    <s v="Men's Athletic Footwear"/>
    <n v="45.000000000000007"/>
    <n v="600"/>
    <n v="270000.00000000006"/>
    <n v="81000.000000000015"/>
    <n v="0.3"/>
    <s v="In-store"/>
  </r>
  <r>
    <x v="4"/>
    <n v="1185732"/>
    <d v="2021-10-12T00:00:00"/>
    <s v="West"/>
    <s v="Wyoming"/>
    <s v="Cheyenne"/>
    <s v="Women's Street Footwear"/>
    <n v="45.000000000000007"/>
    <n v="500"/>
    <n v="225000.00000000003"/>
    <n v="78750"/>
    <n v="0.35"/>
    <s v="In-store"/>
  </r>
  <r>
    <x v="4"/>
    <n v="1185732"/>
    <d v="2021-10-12T00:00:00"/>
    <s v="West"/>
    <s v="Wyoming"/>
    <s v="Cheyenne"/>
    <s v="Women's Athletic Footwear"/>
    <n v="45.000000000000007"/>
    <n v="475"/>
    <n v="213750.00000000003"/>
    <n v="74812.5"/>
    <n v="0.35"/>
    <s v="In-store"/>
  </r>
  <r>
    <x v="4"/>
    <n v="1185732"/>
    <d v="2021-10-12T00:00:00"/>
    <s v="West"/>
    <s v="Wyoming"/>
    <s v="Cheyenne"/>
    <s v="Men's Apparel"/>
    <n v="55.000000000000007"/>
    <n v="475"/>
    <n v="261250.00000000003"/>
    <n v="78375"/>
    <n v="0.3"/>
    <s v="In-store"/>
  </r>
  <r>
    <x v="4"/>
    <n v="1185732"/>
    <d v="2021-10-12T00:00:00"/>
    <s v="West"/>
    <s v="Wyoming"/>
    <s v="Cheyenne"/>
    <s v="Women's Apparel"/>
    <n v="60"/>
    <n v="600"/>
    <n v="360000"/>
    <n v="90000"/>
    <n v="0.25"/>
    <s v="In-store"/>
  </r>
  <r>
    <x v="4"/>
    <n v="1185732"/>
    <d v="2021-11-11T00:00:00"/>
    <s v="West"/>
    <s v="Wyoming"/>
    <s v="Cheyenne"/>
    <s v="Men's Street Footwear"/>
    <n v="55.000000000000007"/>
    <n v="750"/>
    <n v="412500.00000000006"/>
    <n v="206250.00000000003"/>
    <n v="0.5"/>
    <s v="In-store"/>
  </r>
  <r>
    <x v="4"/>
    <n v="1185732"/>
    <d v="2021-11-11T00:00:00"/>
    <s v="West"/>
    <s v="Wyoming"/>
    <s v="Cheyenne"/>
    <s v="Men's Athletic Footwear"/>
    <n v="45.000000000000007"/>
    <n v="575"/>
    <n v="258750.00000000003"/>
    <n v="77625"/>
    <n v="0.3"/>
    <s v="In-store"/>
  </r>
  <r>
    <x v="4"/>
    <n v="1185732"/>
    <d v="2021-11-11T00:00:00"/>
    <s v="West"/>
    <s v="Wyoming"/>
    <s v="Cheyenne"/>
    <s v="Women's Street Footwear"/>
    <n v="45.000000000000007"/>
    <n v="520"/>
    <n v="234000.00000000003"/>
    <n v="81900"/>
    <n v="0.35"/>
    <s v="In-store"/>
  </r>
  <r>
    <x v="4"/>
    <n v="1185732"/>
    <d v="2021-11-11T00:00:00"/>
    <s v="West"/>
    <s v="Wyoming"/>
    <s v="Cheyenne"/>
    <s v="Women's Athletic Footwear"/>
    <n v="45.000000000000007"/>
    <n v="500"/>
    <n v="225000.00000000003"/>
    <n v="78750"/>
    <n v="0.35"/>
    <s v="In-store"/>
  </r>
  <r>
    <x v="4"/>
    <n v="1185732"/>
    <d v="2021-11-11T00:00:00"/>
    <s v="West"/>
    <s v="Wyoming"/>
    <s v="Cheyenne"/>
    <s v="Men's Apparel"/>
    <n v="55.000000000000007"/>
    <n v="475"/>
    <n v="261250.00000000003"/>
    <n v="78375"/>
    <n v="0.3"/>
    <s v="In-store"/>
  </r>
  <r>
    <x v="4"/>
    <n v="1185732"/>
    <d v="2021-11-11T00:00:00"/>
    <s v="West"/>
    <s v="Wyoming"/>
    <s v="Cheyenne"/>
    <s v="Women's Apparel"/>
    <n v="60"/>
    <n v="575"/>
    <n v="345000"/>
    <n v="86250"/>
    <n v="0.25"/>
    <s v="In-store"/>
  </r>
  <r>
    <x v="4"/>
    <n v="1185732"/>
    <d v="2021-12-10T00:00:00"/>
    <s v="West"/>
    <s v="Wyoming"/>
    <s v="Cheyenne"/>
    <s v="Men's Street Footwear"/>
    <n v="55.000000000000007"/>
    <n v="800"/>
    <n v="440000.00000000006"/>
    <n v="220000.00000000003"/>
    <n v="0.5"/>
    <s v="In-store"/>
  </r>
  <r>
    <x v="4"/>
    <n v="1185732"/>
    <d v="2021-12-10T00:00:00"/>
    <s v="West"/>
    <s v="Wyoming"/>
    <s v="Cheyenne"/>
    <s v="Men's Athletic Footwear"/>
    <n v="45.000000000000007"/>
    <n v="600"/>
    <n v="270000.00000000006"/>
    <n v="81000.000000000015"/>
    <n v="0.3"/>
    <s v="In-store"/>
  </r>
  <r>
    <x v="0"/>
    <n v="1185732"/>
    <d v="2021-12-10T00:00:00"/>
    <s v="West"/>
    <s v="Wyoming"/>
    <s v="Cheyenne"/>
    <s v="Women's Street Footwear"/>
    <n v="45.000000000000007"/>
    <n v="550"/>
    <n v="247500.00000000003"/>
    <n v="86625"/>
    <n v="0.35"/>
    <s v="In-store"/>
  </r>
  <r>
    <x v="0"/>
    <n v="1185732"/>
    <d v="2021-12-10T00:00:00"/>
    <s v="West"/>
    <s v="Wyoming"/>
    <s v="Cheyenne"/>
    <s v="Women's Athletic Footwear"/>
    <n v="45.000000000000007"/>
    <n v="500"/>
    <n v="225000.00000000003"/>
    <n v="78750"/>
    <n v="0.35"/>
    <s v="In-store"/>
  </r>
  <r>
    <x v="0"/>
    <n v="1185732"/>
    <d v="2021-12-10T00:00:00"/>
    <s v="West"/>
    <s v="Wyoming"/>
    <s v="Cheyenne"/>
    <s v="Men's Apparel"/>
    <n v="55.000000000000007"/>
    <n v="500"/>
    <n v="275000.00000000006"/>
    <n v="82500.000000000015"/>
    <n v="0.3"/>
    <s v="In-store"/>
  </r>
  <r>
    <x v="0"/>
    <n v="1185732"/>
    <d v="2021-12-10T00:00:00"/>
    <s v="West"/>
    <s v="Wyoming"/>
    <s v="Cheyenne"/>
    <s v="Women's Apparel"/>
    <n v="60"/>
    <n v="600"/>
    <n v="360000"/>
    <n v="90000"/>
    <n v="0.25"/>
    <s v="In-store"/>
  </r>
  <r>
    <x v="0"/>
    <n v="1128299"/>
    <d v="2021-01-24T00:00:00"/>
    <s v="West"/>
    <s v="Wyoming"/>
    <s v="Cheyenne"/>
    <s v="Men's Street Footwear"/>
    <n v="30.000000000000004"/>
    <n v="350"/>
    <n v="105000.00000000001"/>
    <n v="36750"/>
    <n v="0.35"/>
    <s v="In-store"/>
  </r>
  <r>
    <x v="0"/>
    <n v="1128299"/>
    <d v="2021-01-24T00:00:00"/>
    <s v="West"/>
    <s v="Wyoming"/>
    <s v="Cheyenne"/>
    <s v="Men's Athletic Footwear"/>
    <n v="40"/>
    <n v="350"/>
    <n v="140000"/>
    <n v="49000"/>
    <n v="0.35"/>
    <s v="In-store"/>
  </r>
  <r>
    <x v="0"/>
    <n v="1128299"/>
    <d v="2021-01-24T00:00:00"/>
    <s v="West"/>
    <s v="Wyoming"/>
    <s v="Cheyenne"/>
    <s v="Women's Street Footwear"/>
    <n v="40"/>
    <n v="350"/>
    <n v="140000"/>
    <n v="49000"/>
    <n v="0.35"/>
    <s v="In-store"/>
  </r>
  <r>
    <x v="0"/>
    <n v="1128299"/>
    <d v="2021-01-24T00:00:00"/>
    <s v="West"/>
    <s v="Wyoming"/>
    <s v="Cheyenne"/>
    <s v="Women's Athletic Footwear"/>
    <n v="40"/>
    <n v="200"/>
    <n v="80000"/>
    <n v="28000"/>
    <n v="0.35"/>
    <s v="In-store"/>
  </r>
  <r>
    <x v="0"/>
    <n v="1128299"/>
    <d v="2021-01-24T00:00:00"/>
    <s v="West"/>
    <s v="Wyoming"/>
    <s v="Cheyenne"/>
    <s v="Men's Apparel"/>
    <n v="45.000000000000007"/>
    <n v="150"/>
    <n v="67500.000000000015"/>
    <n v="27000.000000000007"/>
    <n v="0.4"/>
    <s v="In-store"/>
  </r>
  <r>
    <x v="0"/>
    <n v="1128299"/>
    <d v="2021-01-24T00:00:00"/>
    <s v="West"/>
    <s v="Wyoming"/>
    <s v="Cheyenne"/>
    <s v="Women's Apparel"/>
    <n v="40"/>
    <n v="400"/>
    <n v="160000"/>
    <n v="48000"/>
    <n v="0.3"/>
    <s v="In-store"/>
  </r>
  <r>
    <x v="0"/>
    <n v="1128299"/>
    <d v="2021-02-24T00:00:00"/>
    <s v="West"/>
    <s v="Wyoming"/>
    <s v="Cheyenne"/>
    <s v="Men's Street Footwear"/>
    <n v="30.000000000000004"/>
    <n v="450"/>
    <n v="135000.00000000003"/>
    <n v="47250.000000000007"/>
    <n v="0.35"/>
    <s v="In-store"/>
  </r>
  <r>
    <x v="0"/>
    <n v="1128299"/>
    <d v="2021-02-24T00:00:00"/>
    <s v="West"/>
    <s v="Wyoming"/>
    <s v="Cheyenne"/>
    <s v="Men's Athletic Footwear"/>
    <n v="40"/>
    <n v="350"/>
    <n v="140000"/>
    <n v="49000"/>
    <n v="0.35"/>
    <s v="In-store"/>
  </r>
  <r>
    <x v="0"/>
    <n v="1128299"/>
    <d v="2021-02-24T00:00:00"/>
    <s v="West"/>
    <s v="Wyoming"/>
    <s v="Cheyenne"/>
    <s v="Women's Street Footwear"/>
    <n v="40"/>
    <n v="350"/>
    <n v="140000"/>
    <n v="49000"/>
    <n v="0.35"/>
    <s v="In-store"/>
  </r>
  <r>
    <x v="0"/>
    <n v="1128299"/>
    <d v="2021-02-24T00:00:00"/>
    <s v="Southeast"/>
    <s v="Virginia"/>
    <s v="Richmond"/>
    <s v="Women's Athletic Footwear"/>
    <n v="40"/>
    <n v="200"/>
    <n v="80000"/>
    <n v="28000"/>
    <n v="0.35"/>
    <s v="In-store"/>
  </r>
  <r>
    <x v="0"/>
    <n v="1128299"/>
    <d v="2021-02-24T00:00:00"/>
    <s v="Southeast"/>
    <s v="Virginia"/>
    <s v="Richmond"/>
    <s v="Men's Apparel"/>
    <n v="45.000000000000007"/>
    <n v="125"/>
    <n v="56250.000000000007"/>
    <n v="22500.000000000004"/>
    <n v="0.4"/>
    <s v="In-store"/>
  </r>
  <r>
    <x v="0"/>
    <n v="1128299"/>
    <d v="2021-02-24T00:00:00"/>
    <s v="Southeast"/>
    <s v="Virginia"/>
    <s v="Richmond"/>
    <s v="Women's Apparel"/>
    <n v="40"/>
    <n v="325"/>
    <n v="130000"/>
    <n v="39000"/>
    <n v="0.3"/>
    <s v="In-store"/>
  </r>
  <r>
    <x v="0"/>
    <n v="1128299"/>
    <d v="2021-03-23T00:00:00"/>
    <s v="Southeast"/>
    <s v="Virginia"/>
    <s v="Richmond"/>
    <s v="Men's Street Footwear"/>
    <n v="40"/>
    <n v="475"/>
    <n v="190000"/>
    <n v="66500"/>
    <n v="0.35"/>
    <s v="In-store"/>
  </r>
  <r>
    <x v="0"/>
    <n v="1128299"/>
    <d v="2021-03-23T00:00:00"/>
    <s v="Southeast"/>
    <s v="Virginia"/>
    <s v="Richmond"/>
    <s v="Men's Athletic Footwear"/>
    <n v="50"/>
    <n v="325"/>
    <n v="162500"/>
    <n v="56875"/>
    <n v="0.35"/>
    <s v="In-store"/>
  </r>
  <r>
    <x v="0"/>
    <n v="1128299"/>
    <d v="2021-03-23T00:00:00"/>
    <s v="Southeast"/>
    <s v="Virginia"/>
    <s v="Richmond"/>
    <s v="Women's Street Footwear"/>
    <n v="54.999999999999993"/>
    <n v="350"/>
    <n v="192499.99999999997"/>
    <n v="67374.999999999985"/>
    <n v="0.35"/>
    <s v="In-store"/>
  </r>
  <r>
    <x v="0"/>
    <n v="1128299"/>
    <d v="2021-03-23T00:00:00"/>
    <s v="Southeast"/>
    <s v="Virginia"/>
    <s v="Richmond"/>
    <s v="Women's Athletic Footwear"/>
    <n v="50"/>
    <n v="250"/>
    <n v="125000"/>
    <n v="43750"/>
    <n v="0.35"/>
    <s v="In-store"/>
  </r>
  <r>
    <x v="0"/>
    <n v="1128299"/>
    <d v="2021-03-23T00:00:00"/>
    <s v="Southeast"/>
    <s v="Virginia"/>
    <s v="Richmond"/>
    <s v="Men's Apparel"/>
    <n v="55.000000000000007"/>
    <n v="100"/>
    <n v="55000.000000000007"/>
    <n v="22000.000000000004"/>
    <n v="0.4"/>
    <s v="In-store"/>
  </r>
  <r>
    <x v="0"/>
    <n v="1128299"/>
    <d v="2021-03-23T00:00:00"/>
    <s v="Southeast"/>
    <s v="Virginia"/>
    <s v="Richmond"/>
    <s v="Women's Apparel"/>
    <n v="50"/>
    <n v="300"/>
    <n v="150000"/>
    <n v="45000"/>
    <n v="0.3"/>
    <s v="In-store"/>
  </r>
  <r>
    <x v="0"/>
    <n v="1128299"/>
    <d v="2021-04-24T00:00:00"/>
    <s v="Southeast"/>
    <s v="Virginia"/>
    <s v="Richmond"/>
    <s v="Men's Street Footwear"/>
    <n v="55.000000000000007"/>
    <n v="475"/>
    <n v="261250.00000000003"/>
    <n v="91437.5"/>
    <n v="0.35"/>
    <s v="In-store"/>
  </r>
  <r>
    <x v="0"/>
    <n v="1128299"/>
    <d v="2021-04-24T00:00:00"/>
    <s v="Southeast"/>
    <s v="Virginia"/>
    <s v="Richmond"/>
    <s v="Men's Athletic Footwear"/>
    <n v="60.000000000000007"/>
    <n v="275"/>
    <n v="165000.00000000003"/>
    <n v="57750.000000000007"/>
    <n v="0.35"/>
    <s v="In-store"/>
  </r>
  <r>
    <x v="0"/>
    <n v="1128299"/>
    <d v="2021-04-24T00:00:00"/>
    <s v="Southeast"/>
    <s v="Virginia"/>
    <s v="Richmond"/>
    <s v="Women's Street Footwear"/>
    <n v="60.000000000000007"/>
    <n v="325"/>
    <n v="195000.00000000003"/>
    <n v="68250"/>
    <n v="0.35"/>
    <s v="In-store"/>
  </r>
  <r>
    <x v="0"/>
    <n v="1128299"/>
    <d v="2021-04-24T00:00:00"/>
    <s v="Southeast"/>
    <s v="Virginia"/>
    <s v="Richmond"/>
    <s v="Women's Athletic Footwear"/>
    <n v="45.000000000000007"/>
    <n v="225"/>
    <n v="101250.00000000001"/>
    <n v="35437.5"/>
    <n v="0.35"/>
    <s v="In-store"/>
  </r>
  <r>
    <x v="0"/>
    <n v="1128299"/>
    <d v="2021-04-24T00:00:00"/>
    <s v="Southeast"/>
    <s v="Virginia"/>
    <s v="Richmond"/>
    <s v="Men's Apparel"/>
    <n v="50.000000000000014"/>
    <n v="125"/>
    <n v="62500.000000000015"/>
    <n v="25000.000000000007"/>
    <n v="0.4"/>
    <s v="In-store"/>
  </r>
  <r>
    <x v="0"/>
    <n v="1128299"/>
    <d v="2021-04-24T00:00:00"/>
    <s v="Southeast"/>
    <s v="Virginia"/>
    <s v="Richmond"/>
    <s v="Women's Apparel"/>
    <n v="65.000000000000014"/>
    <n v="300"/>
    <n v="195000.00000000003"/>
    <n v="58500.000000000007"/>
    <n v="0.3"/>
    <s v="In-store"/>
  </r>
  <r>
    <x v="0"/>
    <n v="1128299"/>
    <d v="2021-05-25T00:00:00"/>
    <s v="Southeast"/>
    <s v="Virginia"/>
    <s v="Richmond"/>
    <s v="Men's Street Footwear"/>
    <n v="50"/>
    <n v="500"/>
    <n v="250000"/>
    <n v="87500"/>
    <n v="0.35"/>
    <s v="In-store"/>
  </r>
  <r>
    <x v="0"/>
    <n v="1128299"/>
    <d v="2021-05-25T00:00:00"/>
    <s v="Southeast"/>
    <s v="Virginia"/>
    <s v="Richmond"/>
    <s v="Men's Athletic Footwear"/>
    <n v="55.000000000000007"/>
    <n v="350"/>
    <n v="192500.00000000003"/>
    <n v="67375"/>
    <n v="0.35"/>
    <s v="In-store"/>
  </r>
  <r>
    <x v="0"/>
    <n v="1128299"/>
    <d v="2021-05-25T00:00:00"/>
    <s v="Southeast"/>
    <s v="Virginia"/>
    <s v="Richmond"/>
    <s v="Women's Street Footwear"/>
    <n v="55.000000000000007"/>
    <n v="350"/>
    <n v="192500.00000000003"/>
    <n v="67375"/>
    <n v="0.35"/>
    <s v="In-store"/>
  </r>
  <r>
    <x v="0"/>
    <n v="1128299"/>
    <d v="2021-05-25T00:00:00"/>
    <s v="Southeast"/>
    <s v="Virginia"/>
    <s v="Richmond"/>
    <s v="Women's Athletic Footwear"/>
    <n v="50"/>
    <n v="275"/>
    <n v="137500"/>
    <n v="48125"/>
    <n v="0.35"/>
    <s v="In-store"/>
  </r>
  <r>
    <x v="0"/>
    <n v="1128299"/>
    <d v="2021-05-25T00:00:00"/>
    <s v="Southeast"/>
    <s v="Virginia"/>
    <s v="Richmond"/>
    <s v="Men's Apparel"/>
    <n v="44.999999999999993"/>
    <n v="175"/>
    <n v="78749.999999999985"/>
    <n v="31499.999999999996"/>
    <n v="0.4"/>
    <s v="In-store"/>
  </r>
  <r>
    <x v="0"/>
    <n v="1128299"/>
    <d v="2021-05-25T00:00:00"/>
    <s v="Southeast"/>
    <s v="Virginia"/>
    <s v="Richmond"/>
    <s v="Women's Apparel"/>
    <n v="60"/>
    <n v="525"/>
    <n v="315000"/>
    <n v="94500"/>
    <n v="0.3"/>
    <s v="In-store"/>
  </r>
  <r>
    <x v="0"/>
    <n v="1128299"/>
    <d v="2021-06-24T00:00:00"/>
    <s v="Southeast"/>
    <s v="Virginia"/>
    <s v="Richmond"/>
    <s v="Men's Street Footwear"/>
    <n v="54.999999999999993"/>
    <n v="775"/>
    <n v="426249.99999999994"/>
    <n v="149187.49999999997"/>
    <n v="0.35"/>
    <s v="In-store"/>
  </r>
  <r>
    <x v="0"/>
    <n v="1128299"/>
    <d v="2021-06-24T00:00:00"/>
    <s v="Southeast"/>
    <s v="Virginia"/>
    <s v="Richmond"/>
    <s v="Men's Athletic Footwear"/>
    <n v="64.999999999999986"/>
    <n v="650"/>
    <n v="422499.99999999988"/>
    <n v="147874.99999999994"/>
    <n v="0.35"/>
    <s v="In-store"/>
  </r>
  <r>
    <x v="0"/>
    <n v="1128299"/>
    <d v="2021-06-24T00:00:00"/>
    <s v="Southeast"/>
    <s v="Virginia"/>
    <s v="Richmond"/>
    <s v="Women's Street Footwear"/>
    <n v="80"/>
    <n v="650"/>
    <n v="520000"/>
    <n v="182000"/>
    <n v="0.35"/>
    <s v="In-store"/>
  </r>
  <r>
    <x v="0"/>
    <n v="1128299"/>
    <d v="2021-06-24T00:00:00"/>
    <s v="Southeast"/>
    <s v="Virginia"/>
    <s v="Richmond"/>
    <s v="Women's Athletic Footwear"/>
    <n v="80"/>
    <n v="525"/>
    <n v="420000"/>
    <n v="147000"/>
    <n v="0.35"/>
    <s v="In-store"/>
  </r>
  <r>
    <x v="0"/>
    <n v="1128299"/>
    <d v="2021-06-24T00:00:00"/>
    <s v="Southeast"/>
    <s v="Virginia"/>
    <s v="Richmond"/>
    <s v="Men's Apparel"/>
    <n v="90"/>
    <n v="400"/>
    <n v="360000"/>
    <n v="144000"/>
    <n v="0.4"/>
    <s v="In-store"/>
  </r>
  <r>
    <x v="0"/>
    <n v="1128299"/>
    <d v="2021-06-24T00:00:00"/>
    <s v="Southeast"/>
    <s v="Virginia"/>
    <s v="Richmond"/>
    <s v="Women's Apparel"/>
    <n v="105"/>
    <n v="700"/>
    <n v="735000"/>
    <n v="220500"/>
    <n v="0.3"/>
    <s v="In-store"/>
  </r>
  <r>
    <x v="0"/>
    <n v="1128299"/>
    <d v="2021-07-23T00:00:00"/>
    <s v="Southeast"/>
    <s v="Virginia"/>
    <s v="Richmond"/>
    <s v="Men's Street Footwear"/>
    <n v="85"/>
    <n v="850"/>
    <n v="722500"/>
    <n v="252874.99999999997"/>
    <n v="0.35"/>
    <s v="In-store"/>
  </r>
  <r>
    <x v="0"/>
    <n v="1128299"/>
    <d v="2021-07-23T00:00:00"/>
    <s v="Southeast"/>
    <s v="Virginia"/>
    <s v="Richmond"/>
    <s v="Men's Athletic Footwear"/>
    <n v="90"/>
    <n v="700"/>
    <n v="630000"/>
    <n v="220500"/>
    <n v="0.35"/>
    <s v="In-store"/>
  </r>
  <r>
    <x v="0"/>
    <n v="1128299"/>
    <d v="2021-07-23T00:00:00"/>
    <s v="Southeast"/>
    <s v="Virginia"/>
    <s v="Richmond"/>
    <s v="Women's Street Footwear"/>
    <n v="90"/>
    <n v="650"/>
    <n v="585000"/>
    <n v="204750"/>
    <n v="0.35"/>
    <s v="In-store"/>
  </r>
  <r>
    <x v="0"/>
    <n v="1128299"/>
    <d v="2021-07-23T00:00:00"/>
    <s v="Southeast"/>
    <s v="Virginia"/>
    <s v="Richmond"/>
    <s v="Women's Athletic Footwear"/>
    <n v="85"/>
    <n v="550"/>
    <n v="467500"/>
    <n v="163625"/>
    <n v="0.35"/>
    <s v="In-store"/>
  </r>
  <r>
    <x v="0"/>
    <n v="1128299"/>
    <d v="2021-07-23T00:00:00"/>
    <s v="Southeast"/>
    <s v="Virginia"/>
    <s v="Richmond"/>
    <s v="Men's Apparel"/>
    <n v="90"/>
    <n v="600"/>
    <n v="540000"/>
    <n v="216000"/>
    <n v="0.4"/>
    <s v="In-store"/>
  </r>
  <r>
    <x v="0"/>
    <n v="1128299"/>
    <d v="2021-07-23T00:00:00"/>
    <s v="Southeast"/>
    <s v="Virginia"/>
    <s v="Richmond"/>
    <s v="Women's Apparel"/>
    <n v="105"/>
    <n v="600"/>
    <n v="630000"/>
    <n v="189000"/>
    <n v="0.3"/>
    <s v="In-store"/>
  </r>
  <r>
    <x v="0"/>
    <n v="1128299"/>
    <d v="2021-08-24T00:00:00"/>
    <s v="Southeast"/>
    <s v="Virginia"/>
    <s v="Richmond"/>
    <s v="Men's Street Footwear"/>
    <n v="90"/>
    <n v="800"/>
    <n v="720000"/>
    <n v="251999.99999999997"/>
    <n v="0.35"/>
    <s v="In-store"/>
  </r>
  <r>
    <x v="0"/>
    <n v="1128299"/>
    <d v="2021-08-24T00:00:00"/>
    <s v="Southeast"/>
    <s v="Virginia"/>
    <s v="Richmond"/>
    <s v="Men's Athletic Footwear"/>
    <n v="80"/>
    <n v="775"/>
    <n v="620000"/>
    <n v="217000"/>
    <n v="0.35"/>
    <s v="In-store"/>
  </r>
  <r>
    <x v="0"/>
    <n v="1128299"/>
    <d v="2021-08-24T00:00:00"/>
    <s v="Southeast"/>
    <s v="Virginia"/>
    <s v="Richmond"/>
    <s v="Women's Street Footwear"/>
    <n v="70"/>
    <n v="650"/>
    <n v="455000"/>
    <n v="159250"/>
    <n v="0.35"/>
    <s v="In-store"/>
  </r>
  <r>
    <x v="0"/>
    <n v="1128299"/>
    <d v="2021-08-24T00:00:00"/>
    <s v="Southeast"/>
    <s v="Virginia"/>
    <s v="Richmond"/>
    <s v="Women's Athletic Footwear"/>
    <n v="70"/>
    <n v="425"/>
    <n v="297500"/>
    <n v="104125"/>
    <n v="0.35"/>
    <s v="In-store"/>
  </r>
  <r>
    <x v="0"/>
    <n v="1128299"/>
    <d v="2021-08-24T00:00:00"/>
    <s v="Southeast"/>
    <s v="Virginia"/>
    <s v="Richmond"/>
    <s v="Men's Apparel"/>
    <n v="70"/>
    <n v="425"/>
    <n v="297500"/>
    <n v="119000"/>
    <n v="0.4"/>
    <s v="In-store"/>
  </r>
  <r>
    <x v="0"/>
    <n v="1128299"/>
    <d v="2021-08-24T00:00:00"/>
    <s v="Southeast"/>
    <s v="Virginia"/>
    <s v="Richmond"/>
    <s v="Women's Apparel"/>
    <n v="75"/>
    <n v="250"/>
    <n v="187500"/>
    <n v="56250"/>
    <n v="0.3"/>
    <s v="In-store"/>
  </r>
  <r>
    <x v="0"/>
    <n v="1128299"/>
    <d v="2021-09-25T00:00:00"/>
    <s v="Southeast"/>
    <s v="Virginia"/>
    <s v="Richmond"/>
    <s v="Men's Street Footwear"/>
    <n v="50.000000000000014"/>
    <n v="450"/>
    <n v="225000.00000000006"/>
    <n v="78750.000000000015"/>
    <n v="0.35"/>
    <s v="In-store"/>
  </r>
  <r>
    <x v="0"/>
    <n v="1128299"/>
    <d v="2021-09-25T00:00:00"/>
    <s v="Southeast"/>
    <s v="Virginia"/>
    <s v="Richmond"/>
    <s v="Men's Athletic Footwear"/>
    <n v="55.000000000000014"/>
    <n v="450"/>
    <n v="247500.00000000006"/>
    <n v="86625.000000000015"/>
    <n v="0.35"/>
    <s v="In-store"/>
  </r>
  <r>
    <x v="0"/>
    <n v="1128299"/>
    <d v="2021-09-25T00:00:00"/>
    <s v="Southeast"/>
    <s v="Virginia"/>
    <s v="Richmond"/>
    <s v="Women's Street Footwear"/>
    <n v="50.000000000000014"/>
    <n v="250"/>
    <n v="125000.00000000003"/>
    <n v="43750.000000000007"/>
    <n v="0.35"/>
    <s v="In-store"/>
  </r>
  <r>
    <x v="0"/>
    <n v="1128299"/>
    <d v="2021-09-25T00:00:00"/>
    <s v="Southeast"/>
    <s v="Virginia"/>
    <s v="Richmond"/>
    <s v="Women's Athletic Footwear"/>
    <n v="50.000000000000014"/>
    <n v="200"/>
    <n v="100000.00000000003"/>
    <n v="35000.000000000007"/>
    <n v="0.35"/>
    <s v="In-store"/>
  </r>
  <r>
    <x v="0"/>
    <n v="1128299"/>
    <d v="2021-09-25T00:00:00"/>
    <s v="Southeast"/>
    <s v="Virginia"/>
    <s v="Richmond"/>
    <s v="Men's Apparel"/>
    <n v="60.000000000000007"/>
    <n v="225"/>
    <n v="135000.00000000003"/>
    <n v="54000.000000000015"/>
    <n v="0.4"/>
    <s v="In-store"/>
  </r>
  <r>
    <x v="0"/>
    <n v="1128299"/>
    <d v="2021-09-25T00:00:00"/>
    <s v="Southeast"/>
    <s v="Virginia"/>
    <s v="Richmond"/>
    <s v="Women's Apparel"/>
    <n v="44.999999999999993"/>
    <n v="250"/>
    <n v="112499.99999999999"/>
    <n v="33749.999999999993"/>
    <n v="0.3"/>
    <s v="In-store"/>
  </r>
  <r>
    <x v="0"/>
    <n v="1128299"/>
    <d v="2021-10-24T00:00:00"/>
    <s v="Southeast"/>
    <s v="Virginia"/>
    <s v="Richmond"/>
    <s v="Men's Street Footwear"/>
    <n v="40"/>
    <n v="350"/>
    <n v="140000"/>
    <n v="49000"/>
    <n v="0.35"/>
    <s v="In-store"/>
  </r>
  <r>
    <x v="0"/>
    <n v="1128299"/>
    <d v="2021-10-24T00:00:00"/>
    <s v="Southeast"/>
    <s v="Virginia"/>
    <s v="Richmond"/>
    <s v="Men's Athletic Footwear"/>
    <n v="55.000000000000014"/>
    <n v="525"/>
    <n v="288750.00000000006"/>
    <n v="101062.50000000001"/>
    <n v="0.35"/>
    <s v="In-store"/>
  </r>
  <r>
    <x v="0"/>
    <n v="1128299"/>
    <d v="2021-10-24T00:00:00"/>
    <s v="Southeast"/>
    <s v="Virginia"/>
    <s v="Richmond"/>
    <s v="Women's Street Footwear"/>
    <n v="50.000000000000014"/>
    <n v="350"/>
    <n v="175000.00000000006"/>
    <n v="61250.000000000015"/>
    <n v="0.35"/>
    <s v="In-store"/>
  </r>
  <r>
    <x v="0"/>
    <n v="1128299"/>
    <d v="2021-10-24T00:00:00"/>
    <s v="Southeast"/>
    <s v="Virginia"/>
    <s v="Richmond"/>
    <s v="Women's Athletic Footwear"/>
    <n v="45.000000000000007"/>
    <n v="325"/>
    <n v="146250.00000000003"/>
    <n v="51187.500000000007"/>
    <n v="0.35"/>
    <s v="In-store"/>
  </r>
  <r>
    <x v="0"/>
    <n v="1128299"/>
    <d v="2021-10-24T00:00:00"/>
    <s v="Southeast"/>
    <s v="Virginia"/>
    <s v="Richmond"/>
    <s v="Men's Apparel"/>
    <n v="55.000000000000007"/>
    <n v="300"/>
    <n v="165000.00000000003"/>
    <n v="66000.000000000015"/>
    <n v="0.4"/>
    <s v="In-store"/>
  </r>
  <r>
    <x v="0"/>
    <n v="1128299"/>
    <d v="2021-10-24T00:00:00"/>
    <s v="Southeast"/>
    <s v="Virginia"/>
    <s v="Richmond"/>
    <s v="Women's Apparel"/>
    <n v="60.000000000000007"/>
    <n v="350"/>
    <n v="210000.00000000003"/>
    <n v="63000.000000000007"/>
    <n v="0.3"/>
    <s v="In-store"/>
  </r>
  <r>
    <x v="0"/>
    <n v="1128299"/>
    <d v="2021-11-24T00:00:00"/>
    <s v="Southeast"/>
    <s v="Virginia"/>
    <s v="Richmond"/>
    <s v="Men's Street Footwear"/>
    <n v="45.000000000000007"/>
    <n v="575"/>
    <n v="258750.00000000003"/>
    <n v="90562.5"/>
    <n v="0.35"/>
    <s v="In-store"/>
  </r>
  <r>
    <x v="0"/>
    <n v="1128299"/>
    <d v="2021-11-24T00:00:00"/>
    <s v="Southeast"/>
    <s v="Virginia"/>
    <s v="Richmond"/>
    <s v="Men's Athletic Footwear"/>
    <n v="50.000000000000014"/>
    <n v="650"/>
    <n v="325000.00000000012"/>
    <n v="113750.00000000003"/>
    <n v="0.35"/>
    <s v="In-store"/>
  </r>
  <r>
    <x v="0"/>
    <n v="1128299"/>
    <d v="2021-11-24T00:00:00"/>
    <s v="Southeast"/>
    <s v="Virginia"/>
    <s v="Richmond"/>
    <s v="Women's Street Footwear"/>
    <n v="45.000000000000007"/>
    <n v="475"/>
    <n v="213750.00000000003"/>
    <n v="74812.5"/>
    <n v="0.35"/>
    <s v="In-store"/>
  </r>
  <r>
    <x v="0"/>
    <n v="1128299"/>
    <d v="2021-11-24T00:00:00"/>
    <s v="Southeast"/>
    <s v="Virginia"/>
    <s v="Richmond"/>
    <s v="Women's Athletic Footwear"/>
    <n v="55.000000000000014"/>
    <n v="450"/>
    <n v="247500.00000000006"/>
    <n v="86625.000000000015"/>
    <n v="0.35"/>
    <s v="In-store"/>
  </r>
  <r>
    <x v="0"/>
    <n v="1128299"/>
    <d v="2021-11-24T00:00:00"/>
    <s v="Southeast"/>
    <s v="Virginia"/>
    <s v="Richmond"/>
    <s v="Men's Apparel"/>
    <n v="75.000000000000014"/>
    <n v="425"/>
    <n v="318750.00000000006"/>
    <n v="127500.00000000003"/>
    <n v="0.4"/>
    <s v="In-store"/>
  </r>
  <r>
    <x v="0"/>
    <n v="1128299"/>
    <d v="2021-11-24T00:00:00"/>
    <s v="Southeast"/>
    <s v="Virginia"/>
    <s v="Richmond"/>
    <s v="Women's Apparel"/>
    <n v="80.000000000000014"/>
    <n v="550"/>
    <n v="440000.00000000006"/>
    <n v="132000"/>
    <n v="0.3"/>
    <s v="In-store"/>
  </r>
  <r>
    <x v="0"/>
    <n v="1128299"/>
    <d v="2021-12-23T00:00:00"/>
    <s v="Southeast"/>
    <s v="Virginia"/>
    <s v="Richmond"/>
    <s v="Men's Street Footwear"/>
    <n v="65.000000000000014"/>
    <n v="750"/>
    <n v="487500.00000000012"/>
    <n v="170625.00000000003"/>
    <n v="0.35"/>
    <s v="In-store"/>
  </r>
  <r>
    <x v="0"/>
    <n v="1128299"/>
    <d v="2021-12-23T00:00:00"/>
    <s v="Southeast"/>
    <s v="Virginia"/>
    <s v="Richmond"/>
    <s v="Men's Athletic Footwear"/>
    <n v="75.000000000000028"/>
    <n v="750"/>
    <n v="562500.00000000023"/>
    <n v="196875.00000000006"/>
    <n v="0.35"/>
    <s v="In-store"/>
  </r>
  <r>
    <x v="2"/>
    <n v="1128299"/>
    <d v="2021-12-23T00:00:00"/>
    <s v="Southeast"/>
    <s v="Virginia"/>
    <s v="Richmond"/>
    <s v="Women's Street Footwear"/>
    <n v="70.000000000000014"/>
    <n v="550"/>
    <n v="385000.00000000006"/>
    <n v="134750"/>
    <n v="0.35"/>
    <s v="In-store"/>
  </r>
  <r>
    <x v="2"/>
    <n v="1128299"/>
    <d v="2021-12-23T00:00:00"/>
    <s v="Southeast"/>
    <s v="Virginia"/>
    <s v="Richmond"/>
    <s v="Women's Athletic Footwear"/>
    <n v="70.000000000000014"/>
    <n v="550"/>
    <n v="385000.00000000006"/>
    <n v="134750"/>
    <n v="0.35"/>
    <s v="In-store"/>
  </r>
  <r>
    <x v="2"/>
    <n v="1128299"/>
    <d v="2021-12-23T00:00:00"/>
    <s v="Southeast"/>
    <s v="Virginia"/>
    <s v="Richmond"/>
    <s v="Men's Apparel"/>
    <n v="80.000000000000014"/>
    <n v="475"/>
    <n v="380000.00000000006"/>
    <n v="152000.00000000003"/>
    <n v="0.4"/>
    <s v="In-store"/>
  </r>
  <r>
    <x v="2"/>
    <n v="1128299"/>
    <d v="2021-12-23T00:00:00"/>
    <s v="Southeast"/>
    <s v="Virginia"/>
    <s v="Richmond"/>
    <s v="Women's Apparel"/>
    <n v="85.000000000000014"/>
    <n v="575"/>
    <n v="488750.00000000006"/>
    <n v="146625"/>
    <n v="0.3"/>
    <s v="In-store"/>
  </r>
  <r>
    <x v="2"/>
    <n v="1185732"/>
    <d v="2021-01-19T00:00:00"/>
    <s v="Southeast"/>
    <s v="Virginia"/>
    <s v="Richmond"/>
    <s v="Men's Street Footwear"/>
    <n v="35"/>
    <n v="750"/>
    <n v="262500"/>
    <n v="131250"/>
    <n v="0.5"/>
    <s v="In-store"/>
  </r>
  <r>
    <x v="2"/>
    <n v="1185732"/>
    <d v="2021-01-19T00:00:00"/>
    <s v="Southeast"/>
    <s v="Virginia"/>
    <s v="Richmond"/>
    <s v="Men's Athletic Footwear"/>
    <n v="35"/>
    <n v="550"/>
    <n v="192500"/>
    <n v="77000"/>
    <n v="0.39999999999999997"/>
    <s v="In-store"/>
  </r>
  <r>
    <x v="2"/>
    <n v="1185732"/>
    <d v="2021-01-19T00:00:00"/>
    <s v="Southeast"/>
    <s v="Virginia"/>
    <s v="Richmond"/>
    <s v="Women's Street Footwear"/>
    <n v="25"/>
    <n v="550"/>
    <n v="137500"/>
    <n v="41250"/>
    <n v="0.3"/>
    <s v="In-store"/>
  </r>
  <r>
    <x v="2"/>
    <n v="1185732"/>
    <d v="2021-01-19T00:00:00"/>
    <s v="Southeast"/>
    <s v="Virginia"/>
    <s v="Richmond"/>
    <s v="Women's Athletic Footwear"/>
    <n v="29.999999999999993"/>
    <n v="400"/>
    <n v="119999.99999999997"/>
    <n v="41999.999999999985"/>
    <n v="0.35"/>
    <s v="In-store"/>
  </r>
  <r>
    <x v="2"/>
    <n v="1185732"/>
    <d v="2021-01-19T00:00:00"/>
    <s v="Southeast"/>
    <s v="Virginia"/>
    <s v="Richmond"/>
    <s v="Men's Apparel"/>
    <n v="45.000000000000007"/>
    <n v="450"/>
    <n v="202500.00000000003"/>
    <n v="81000"/>
    <n v="0.39999999999999997"/>
    <s v="In-store"/>
  </r>
  <r>
    <x v="2"/>
    <n v="1185732"/>
    <d v="2021-01-19T00:00:00"/>
    <s v="Southeast"/>
    <s v="Virginia"/>
    <s v="Richmond"/>
    <s v="Women's Apparel"/>
    <n v="35"/>
    <n v="550"/>
    <n v="192500"/>
    <n v="105875.00000000001"/>
    <n v="0.55000000000000004"/>
    <s v="In-store"/>
  </r>
  <r>
    <x v="2"/>
    <n v="1185732"/>
    <d v="2021-02-17T00:00:00"/>
    <s v="Southeast"/>
    <s v="Virginia"/>
    <s v="Richmond"/>
    <s v="Men's Street Footwear"/>
    <n v="35"/>
    <n v="800"/>
    <n v="280000"/>
    <n v="140000"/>
    <n v="0.5"/>
    <s v="In-store"/>
  </r>
  <r>
    <x v="2"/>
    <n v="1185732"/>
    <d v="2021-02-17T00:00:00"/>
    <s v="Southeast"/>
    <s v="Virginia"/>
    <s v="Richmond"/>
    <s v="Men's Athletic Footwear"/>
    <n v="35"/>
    <n v="450"/>
    <n v="157500"/>
    <n v="62999.999999999993"/>
    <n v="0.39999999999999997"/>
    <s v="In-store"/>
  </r>
  <r>
    <x v="2"/>
    <n v="1185732"/>
    <d v="2021-02-17T00:00:00"/>
    <s v="Southeast"/>
    <s v="Virginia"/>
    <s v="Richmond"/>
    <s v="Women's Street Footwear"/>
    <n v="25"/>
    <n v="500"/>
    <n v="125000"/>
    <n v="37500"/>
    <n v="0.3"/>
    <s v="In-store"/>
  </r>
  <r>
    <x v="2"/>
    <n v="1185732"/>
    <d v="2021-02-17T00:00:00"/>
    <s v="Midwest"/>
    <s v="Michigan"/>
    <s v="Detroit"/>
    <s v="Women's Athletic Footwear"/>
    <n v="29.999999999999993"/>
    <n v="375"/>
    <n v="112499.99999999997"/>
    <n v="39374.999999999985"/>
    <n v="0.35"/>
    <s v="In-store"/>
  </r>
  <r>
    <x v="2"/>
    <n v="1185732"/>
    <d v="2021-02-17T00:00:00"/>
    <s v="Midwest"/>
    <s v="Michigan"/>
    <s v="Detroit"/>
    <s v="Men's Apparel"/>
    <n v="45.000000000000007"/>
    <n v="450"/>
    <n v="202500.00000000003"/>
    <n v="81000"/>
    <n v="0.39999999999999997"/>
    <s v="In-store"/>
  </r>
  <r>
    <x v="2"/>
    <n v="1185732"/>
    <d v="2021-02-17T00:00:00"/>
    <s v="Midwest"/>
    <s v="Michigan"/>
    <s v="Detroit"/>
    <s v="Women's Apparel"/>
    <n v="35"/>
    <n v="550"/>
    <n v="192500"/>
    <n v="105875.00000000001"/>
    <n v="0.55000000000000004"/>
    <s v="In-store"/>
  </r>
  <r>
    <x v="2"/>
    <n v="1185732"/>
    <d v="2021-03-15T00:00:00"/>
    <s v="Midwest"/>
    <s v="Michigan"/>
    <s v="Detroit"/>
    <s v="Men's Street Footwear"/>
    <n v="35"/>
    <n v="770"/>
    <n v="269500"/>
    <n v="134750"/>
    <n v="0.5"/>
    <s v="In-store"/>
  </r>
  <r>
    <x v="2"/>
    <n v="1185732"/>
    <d v="2021-03-15T00:00:00"/>
    <s v="Midwest"/>
    <s v="Michigan"/>
    <s v="Detroit"/>
    <s v="Men's Athletic Footwear"/>
    <n v="35"/>
    <n v="450"/>
    <n v="157500"/>
    <n v="62999.999999999993"/>
    <n v="0.39999999999999997"/>
    <s v="In-store"/>
  </r>
  <r>
    <x v="2"/>
    <n v="1185732"/>
    <d v="2021-03-15T00:00:00"/>
    <s v="Midwest"/>
    <s v="Michigan"/>
    <s v="Detroit"/>
    <s v="Women's Street Footwear"/>
    <n v="25"/>
    <n v="475"/>
    <n v="118750"/>
    <n v="35625"/>
    <n v="0.3"/>
    <s v="In-store"/>
  </r>
  <r>
    <x v="2"/>
    <n v="1185732"/>
    <d v="2021-03-15T00:00:00"/>
    <s v="Midwest"/>
    <s v="Michigan"/>
    <s v="Detroit"/>
    <s v="Women's Athletic Footwear"/>
    <n v="29.999999999999993"/>
    <n v="325"/>
    <n v="97499.999999999971"/>
    <n v="34124.999999999985"/>
    <n v="0.35"/>
    <s v="In-store"/>
  </r>
  <r>
    <x v="2"/>
    <n v="1185732"/>
    <d v="2021-03-15T00:00:00"/>
    <s v="Midwest"/>
    <s v="Michigan"/>
    <s v="Detroit"/>
    <s v="Men's Apparel"/>
    <n v="45.000000000000007"/>
    <n v="375"/>
    <n v="168750.00000000003"/>
    <n v="67500"/>
    <n v="0.39999999999999997"/>
    <s v="In-store"/>
  </r>
  <r>
    <x v="2"/>
    <n v="1185732"/>
    <d v="2021-03-15T00:00:00"/>
    <s v="Midwest"/>
    <s v="Michigan"/>
    <s v="Detroit"/>
    <s v="Women's Apparel"/>
    <n v="35"/>
    <n v="475"/>
    <n v="166250"/>
    <n v="91437.500000000015"/>
    <n v="0.55000000000000004"/>
    <s v="In-store"/>
  </r>
  <r>
    <x v="2"/>
    <n v="1185732"/>
    <d v="2021-04-16T00:00:00"/>
    <s v="Midwest"/>
    <s v="Michigan"/>
    <s v="Detroit"/>
    <s v="Men's Street Footwear"/>
    <n v="35"/>
    <n v="725"/>
    <n v="253750"/>
    <n v="126875"/>
    <n v="0.5"/>
    <s v="In-store"/>
  </r>
  <r>
    <x v="2"/>
    <n v="1185732"/>
    <d v="2021-04-16T00:00:00"/>
    <s v="Midwest"/>
    <s v="Michigan"/>
    <s v="Detroit"/>
    <s v="Men's Athletic Footwear"/>
    <n v="40"/>
    <n v="425"/>
    <n v="170000"/>
    <n v="68000"/>
    <n v="0.39999999999999997"/>
    <s v="In-store"/>
  </r>
  <r>
    <x v="2"/>
    <n v="1185732"/>
    <d v="2021-04-16T00:00:00"/>
    <s v="Midwest"/>
    <s v="Michigan"/>
    <s v="Detroit"/>
    <s v="Women's Street Footwear"/>
    <n v="30.000000000000004"/>
    <n v="450"/>
    <n v="135000.00000000003"/>
    <n v="40500.000000000007"/>
    <n v="0.3"/>
    <s v="In-store"/>
  </r>
  <r>
    <x v="2"/>
    <n v="1185732"/>
    <d v="2021-04-16T00:00:00"/>
    <s v="Midwest"/>
    <s v="Michigan"/>
    <s v="Detroit"/>
    <s v="Women's Athletic Footwear"/>
    <n v="35"/>
    <n v="375"/>
    <n v="131250"/>
    <n v="45937.5"/>
    <n v="0.35"/>
    <s v="In-store"/>
  </r>
  <r>
    <x v="2"/>
    <n v="1185732"/>
    <d v="2021-04-16T00:00:00"/>
    <s v="Midwest"/>
    <s v="Michigan"/>
    <s v="Detroit"/>
    <s v="Men's Apparel"/>
    <n v="50"/>
    <n v="400"/>
    <n v="200000"/>
    <n v="80000"/>
    <n v="0.39999999999999997"/>
    <s v="In-store"/>
  </r>
  <r>
    <x v="2"/>
    <n v="1185732"/>
    <d v="2021-04-16T00:00:00"/>
    <s v="Midwest"/>
    <s v="Michigan"/>
    <s v="Detroit"/>
    <s v="Women's Apparel"/>
    <n v="40"/>
    <n v="525"/>
    <n v="210000"/>
    <n v="115500.00000000001"/>
    <n v="0.55000000000000004"/>
    <s v="In-store"/>
  </r>
  <r>
    <x v="2"/>
    <n v="1185732"/>
    <d v="2021-05-15T00:00:00"/>
    <s v="Midwest"/>
    <s v="Michigan"/>
    <s v="Detroit"/>
    <s v="Men's Street Footwear"/>
    <n v="50"/>
    <n v="795"/>
    <n v="397500"/>
    <n v="198750"/>
    <n v="0.5"/>
    <s v="In-store"/>
  </r>
  <r>
    <x v="2"/>
    <n v="1185732"/>
    <d v="2021-05-15T00:00:00"/>
    <s v="Midwest"/>
    <s v="Michigan"/>
    <s v="Detroit"/>
    <s v="Men's Athletic Footwear"/>
    <n v="50"/>
    <n v="500"/>
    <n v="250000"/>
    <n v="99999.999999999985"/>
    <n v="0.39999999999999997"/>
    <s v="In-store"/>
  </r>
  <r>
    <x v="2"/>
    <n v="1185732"/>
    <d v="2021-05-15T00:00:00"/>
    <s v="Midwest"/>
    <s v="Michigan"/>
    <s v="Detroit"/>
    <s v="Women's Street Footwear"/>
    <n v="45"/>
    <n v="475"/>
    <n v="213750"/>
    <n v="64125"/>
    <n v="0.3"/>
    <s v="In-store"/>
  </r>
  <r>
    <x v="2"/>
    <n v="1185732"/>
    <d v="2021-05-15T00:00:00"/>
    <s v="Midwest"/>
    <s v="Michigan"/>
    <s v="Detroit"/>
    <s v="Women's Athletic Footwear"/>
    <n v="45"/>
    <n v="450"/>
    <n v="202500"/>
    <n v="70875"/>
    <n v="0.35"/>
    <s v="In-store"/>
  </r>
  <r>
    <x v="2"/>
    <n v="1185732"/>
    <d v="2021-05-15T00:00:00"/>
    <s v="Midwest"/>
    <s v="Michigan"/>
    <s v="Detroit"/>
    <s v="Men's Apparel"/>
    <n v="54.999999999999993"/>
    <n v="475"/>
    <n v="261249.99999999997"/>
    <n v="104499.99999999999"/>
    <n v="0.39999999999999997"/>
    <s v="In-store"/>
  </r>
  <r>
    <x v="2"/>
    <n v="1185732"/>
    <d v="2021-05-15T00:00:00"/>
    <s v="Midwest"/>
    <s v="Michigan"/>
    <s v="Detroit"/>
    <s v="Women's Apparel"/>
    <n v="60"/>
    <n v="575"/>
    <n v="345000"/>
    <n v="189750.00000000003"/>
    <n v="0.55000000000000004"/>
    <s v="In-store"/>
  </r>
  <r>
    <x v="2"/>
    <n v="1185732"/>
    <d v="2021-06-17T00:00:00"/>
    <s v="Midwest"/>
    <s v="Michigan"/>
    <s v="Detroit"/>
    <s v="Men's Street Footwear"/>
    <n v="54.999999999999993"/>
    <n v="825"/>
    <n v="453749.99999999994"/>
    <n v="226874.99999999997"/>
    <n v="0.5"/>
    <s v="In-store"/>
  </r>
  <r>
    <x v="2"/>
    <n v="1185732"/>
    <d v="2021-06-17T00:00:00"/>
    <s v="Midwest"/>
    <s v="Michigan"/>
    <s v="Detroit"/>
    <s v="Men's Athletic Footwear"/>
    <n v="50"/>
    <n v="575"/>
    <n v="287500"/>
    <n v="114999.99999999999"/>
    <n v="0.39999999999999997"/>
    <s v="In-store"/>
  </r>
  <r>
    <x v="2"/>
    <n v="1185732"/>
    <d v="2021-06-17T00:00:00"/>
    <s v="Midwest"/>
    <s v="Michigan"/>
    <s v="Detroit"/>
    <s v="Women's Street Footwear"/>
    <n v="45"/>
    <n v="550"/>
    <n v="247500"/>
    <n v="74250"/>
    <n v="0.3"/>
    <s v="In-store"/>
  </r>
  <r>
    <x v="2"/>
    <n v="1185732"/>
    <d v="2021-06-17T00:00:00"/>
    <s v="Midwest"/>
    <s v="Michigan"/>
    <s v="Detroit"/>
    <s v="Women's Athletic Footwear"/>
    <n v="45"/>
    <n v="525"/>
    <n v="236250"/>
    <n v="82687.5"/>
    <n v="0.35"/>
    <s v="In-store"/>
  </r>
  <r>
    <x v="2"/>
    <n v="1185732"/>
    <d v="2021-06-17T00:00:00"/>
    <s v="Midwest"/>
    <s v="Michigan"/>
    <s v="Detroit"/>
    <s v="Men's Apparel"/>
    <n v="60"/>
    <n v="525"/>
    <n v="315000"/>
    <n v="125999.99999999999"/>
    <n v="0.39999999999999997"/>
    <s v="In-store"/>
  </r>
  <r>
    <x v="2"/>
    <n v="1185732"/>
    <d v="2021-06-17T00:00:00"/>
    <s v="Midwest"/>
    <s v="Michigan"/>
    <s v="Detroit"/>
    <s v="Women's Apparel"/>
    <n v="65"/>
    <n v="675"/>
    <n v="438750"/>
    <n v="241312.50000000003"/>
    <n v="0.55000000000000004"/>
    <s v="In-store"/>
  </r>
  <r>
    <x v="2"/>
    <n v="1185732"/>
    <d v="2021-07-15T00:00:00"/>
    <s v="Midwest"/>
    <s v="Michigan"/>
    <s v="Detroit"/>
    <s v="Men's Street Footwear"/>
    <n v="60"/>
    <n v="900"/>
    <n v="540000"/>
    <n v="270000"/>
    <n v="0.5"/>
    <s v="In-store"/>
  </r>
  <r>
    <x v="2"/>
    <n v="1185732"/>
    <d v="2021-07-15T00:00:00"/>
    <s v="Midwest"/>
    <s v="Michigan"/>
    <s v="Detroit"/>
    <s v="Men's Athletic Footwear"/>
    <n v="55.000000000000007"/>
    <n v="650"/>
    <n v="357500.00000000006"/>
    <n v="143000"/>
    <n v="0.39999999999999997"/>
    <s v="In-store"/>
  </r>
  <r>
    <x v="2"/>
    <n v="1185732"/>
    <d v="2021-07-15T00:00:00"/>
    <s v="Midwest"/>
    <s v="Michigan"/>
    <s v="Detroit"/>
    <s v="Women's Street Footwear"/>
    <n v="50"/>
    <n v="575"/>
    <n v="287500"/>
    <n v="86250"/>
    <n v="0.3"/>
    <s v="In-store"/>
  </r>
  <r>
    <x v="2"/>
    <n v="1185732"/>
    <d v="2021-07-15T00:00:00"/>
    <s v="Midwest"/>
    <s v="Michigan"/>
    <s v="Detroit"/>
    <s v="Women's Athletic Footwear"/>
    <n v="50"/>
    <n v="525"/>
    <n v="262500"/>
    <n v="91875"/>
    <n v="0.35"/>
    <s v="In-store"/>
  </r>
  <r>
    <x v="2"/>
    <n v="1185732"/>
    <d v="2021-07-15T00:00:00"/>
    <s v="Midwest"/>
    <s v="Michigan"/>
    <s v="Detroit"/>
    <s v="Men's Apparel"/>
    <n v="60"/>
    <n v="550"/>
    <n v="330000"/>
    <n v="132000"/>
    <n v="0.39999999999999997"/>
    <s v="In-store"/>
  </r>
  <r>
    <x v="2"/>
    <n v="1185732"/>
    <d v="2021-07-15T00:00:00"/>
    <s v="Midwest"/>
    <s v="Michigan"/>
    <s v="Detroit"/>
    <s v="Women's Apparel"/>
    <n v="65"/>
    <n v="725"/>
    <n v="471250"/>
    <n v="259187.50000000003"/>
    <n v="0.55000000000000004"/>
    <s v="In-store"/>
  </r>
  <r>
    <x v="2"/>
    <n v="1185732"/>
    <d v="2021-08-16T00:00:00"/>
    <s v="Midwest"/>
    <s v="Michigan"/>
    <s v="Detroit"/>
    <s v="Men's Street Footwear"/>
    <n v="60"/>
    <n v="875"/>
    <n v="525000"/>
    <n v="262500"/>
    <n v="0.5"/>
    <s v="In-store"/>
  </r>
  <r>
    <x v="2"/>
    <n v="1185732"/>
    <d v="2021-08-16T00:00:00"/>
    <s v="Midwest"/>
    <s v="Michigan"/>
    <s v="Detroit"/>
    <s v="Men's Athletic Footwear"/>
    <n v="55.000000000000007"/>
    <n v="650"/>
    <n v="357500.00000000006"/>
    <n v="143000"/>
    <n v="0.39999999999999997"/>
    <s v="In-store"/>
  </r>
  <r>
    <x v="2"/>
    <n v="1185732"/>
    <d v="2021-08-16T00:00:00"/>
    <s v="Midwest"/>
    <s v="Michigan"/>
    <s v="Detroit"/>
    <s v="Women's Street Footwear"/>
    <n v="45.000000000000007"/>
    <n v="575"/>
    <n v="258750.00000000003"/>
    <n v="77625"/>
    <n v="0.3"/>
    <s v="In-store"/>
  </r>
  <r>
    <x v="2"/>
    <n v="1185732"/>
    <d v="2021-08-16T00:00:00"/>
    <s v="Midwest"/>
    <s v="Michigan"/>
    <s v="Detroit"/>
    <s v="Women's Athletic Footwear"/>
    <n v="35"/>
    <n v="525"/>
    <n v="183750"/>
    <n v="64312.499999999993"/>
    <n v="0.35"/>
    <s v="In-store"/>
  </r>
  <r>
    <x v="2"/>
    <n v="1185732"/>
    <d v="2021-08-16T00:00:00"/>
    <s v="Midwest"/>
    <s v="Michigan"/>
    <s v="Detroit"/>
    <s v="Men's Apparel"/>
    <n v="45.000000000000007"/>
    <n v="500"/>
    <n v="225000.00000000003"/>
    <n v="90000"/>
    <n v="0.39999999999999997"/>
    <s v="In-store"/>
  </r>
  <r>
    <x v="2"/>
    <n v="1185732"/>
    <d v="2021-08-16T00:00:00"/>
    <s v="Midwest"/>
    <s v="Michigan"/>
    <s v="Detroit"/>
    <s v="Women's Apparel"/>
    <n v="50.000000000000014"/>
    <n v="675"/>
    <n v="337500.00000000012"/>
    <n v="185625.00000000009"/>
    <n v="0.55000000000000004"/>
    <s v="In-store"/>
  </r>
  <r>
    <x v="2"/>
    <n v="1185732"/>
    <d v="2021-09-15T00:00:00"/>
    <s v="Midwest"/>
    <s v="Michigan"/>
    <s v="Detroit"/>
    <s v="Men's Street Footwear"/>
    <n v="45.000000000000007"/>
    <n v="800"/>
    <n v="360000.00000000006"/>
    <n v="180000.00000000003"/>
    <n v="0.5"/>
    <s v="In-store"/>
  </r>
  <r>
    <x v="2"/>
    <n v="1185732"/>
    <d v="2021-09-15T00:00:00"/>
    <s v="Midwest"/>
    <s v="Michigan"/>
    <s v="Detroit"/>
    <s v="Men's Athletic Footwear"/>
    <n v="40.000000000000014"/>
    <n v="600"/>
    <n v="240000.00000000009"/>
    <n v="96000.000000000029"/>
    <n v="0.39999999999999997"/>
    <s v="In-store"/>
  </r>
  <r>
    <x v="2"/>
    <n v="1185732"/>
    <d v="2021-09-15T00:00:00"/>
    <s v="Midwest"/>
    <s v="Michigan"/>
    <s v="Detroit"/>
    <s v="Women's Street Footwear"/>
    <n v="35"/>
    <n v="500"/>
    <n v="175000"/>
    <n v="52500"/>
    <n v="0.3"/>
    <s v="In-store"/>
  </r>
  <r>
    <x v="2"/>
    <n v="1185732"/>
    <d v="2021-09-15T00:00:00"/>
    <s v="Midwest"/>
    <s v="Michigan"/>
    <s v="Detroit"/>
    <s v="Women's Athletic Footwear"/>
    <n v="35"/>
    <n v="475"/>
    <n v="166250"/>
    <n v="58187.499999999993"/>
    <n v="0.35"/>
    <s v="In-store"/>
  </r>
  <r>
    <x v="2"/>
    <n v="1185732"/>
    <d v="2021-09-15T00:00:00"/>
    <s v="Midwest"/>
    <s v="Michigan"/>
    <s v="Detroit"/>
    <s v="Men's Apparel"/>
    <n v="45.000000000000007"/>
    <n v="475"/>
    <n v="213750.00000000003"/>
    <n v="85500"/>
    <n v="0.39999999999999997"/>
    <s v="In-store"/>
  </r>
  <r>
    <x v="2"/>
    <n v="1185732"/>
    <d v="2021-09-15T00:00:00"/>
    <s v="Midwest"/>
    <s v="Michigan"/>
    <s v="Detroit"/>
    <s v="Women's Apparel"/>
    <n v="50.000000000000014"/>
    <n v="575"/>
    <n v="287500.00000000006"/>
    <n v="158125.00000000006"/>
    <n v="0.55000000000000004"/>
    <s v="In-store"/>
  </r>
  <r>
    <x v="2"/>
    <n v="1185732"/>
    <d v="2021-10-17T00:00:00"/>
    <s v="Midwest"/>
    <s v="Michigan"/>
    <s v="Detroit"/>
    <s v="Men's Street Footwear"/>
    <n v="50.000000000000014"/>
    <n v="750"/>
    <n v="375000.00000000012"/>
    <n v="187500.00000000006"/>
    <n v="0.5"/>
    <s v="In-store"/>
  </r>
  <r>
    <x v="2"/>
    <n v="1185732"/>
    <d v="2021-10-17T00:00:00"/>
    <s v="Midwest"/>
    <s v="Michigan"/>
    <s v="Detroit"/>
    <s v="Men's Athletic Footwear"/>
    <n v="40.000000000000014"/>
    <n v="575"/>
    <n v="230000.00000000009"/>
    <n v="92000.000000000029"/>
    <n v="0.39999999999999997"/>
    <s v="In-store"/>
  </r>
  <r>
    <x v="2"/>
    <n v="1185732"/>
    <d v="2021-10-17T00:00:00"/>
    <s v="Midwest"/>
    <s v="Michigan"/>
    <s v="Detroit"/>
    <s v="Women's Street Footwear"/>
    <n v="40.000000000000014"/>
    <n v="425"/>
    <n v="170000.00000000006"/>
    <n v="51000.000000000015"/>
    <n v="0.3"/>
    <s v="In-store"/>
  </r>
  <r>
    <x v="2"/>
    <n v="1185732"/>
    <d v="2021-10-17T00:00:00"/>
    <s v="Midwest"/>
    <s v="Michigan"/>
    <s v="Detroit"/>
    <s v="Women's Athletic Footwear"/>
    <n v="40.000000000000014"/>
    <n v="400"/>
    <n v="160000.00000000006"/>
    <n v="56000.000000000015"/>
    <n v="0.35"/>
    <s v="In-store"/>
  </r>
  <r>
    <x v="2"/>
    <n v="1185732"/>
    <d v="2021-10-17T00:00:00"/>
    <s v="Midwest"/>
    <s v="Michigan"/>
    <s v="Detroit"/>
    <s v="Men's Apparel"/>
    <n v="50.000000000000014"/>
    <n v="400"/>
    <n v="200000.00000000006"/>
    <n v="80000.000000000015"/>
    <n v="0.39999999999999997"/>
    <s v="In-store"/>
  </r>
  <r>
    <x v="2"/>
    <n v="1185732"/>
    <d v="2021-10-17T00:00:00"/>
    <s v="Midwest"/>
    <s v="Michigan"/>
    <s v="Detroit"/>
    <s v="Women's Apparel"/>
    <n v="55.000000000000007"/>
    <n v="525"/>
    <n v="288750.00000000006"/>
    <n v="158812.50000000006"/>
    <n v="0.55000000000000004"/>
    <s v="In-store"/>
  </r>
  <r>
    <x v="2"/>
    <n v="1185732"/>
    <d v="2021-11-16T00:00:00"/>
    <s v="Midwest"/>
    <s v="Michigan"/>
    <s v="Detroit"/>
    <s v="Men's Street Footwear"/>
    <n v="50.000000000000014"/>
    <n v="675"/>
    <n v="337500.00000000012"/>
    <n v="168750.00000000006"/>
    <n v="0.5"/>
    <s v="In-store"/>
  </r>
  <r>
    <x v="2"/>
    <n v="1185732"/>
    <d v="2021-11-16T00:00:00"/>
    <s v="Midwest"/>
    <s v="Michigan"/>
    <s v="Detroit"/>
    <s v="Men's Athletic Footwear"/>
    <n v="45.000000000000014"/>
    <n v="500"/>
    <n v="225000.00000000006"/>
    <n v="90000.000000000015"/>
    <n v="0.39999999999999997"/>
    <s v="In-store"/>
  </r>
  <r>
    <x v="2"/>
    <n v="1185732"/>
    <d v="2021-11-16T00:00:00"/>
    <s v="Midwest"/>
    <s v="Michigan"/>
    <s v="Detroit"/>
    <s v="Women's Street Footwear"/>
    <n v="45.000000000000014"/>
    <n v="445"/>
    <n v="200250.00000000006"/>
    <n v="60075.000000000015"/>
    <n v="0.3"/>
    <s v="In-store"/>
  </r>
  <r>
    <x v="2"/>
    <n v="1185732"/>
    <d v="2021-11-16T00:00:00"/>
    <s v="Midwest"/>
    <s v="Michigan"/>
    <s v="Detroit"/>
    <s v="Women's Athletic Footwear"/>
    <n v="45.000000000000014"/>
    <n v="475"/>
    <n v="213750.00000000006"/>
    <n v="74812.500000000015"/>
    <n v="0.35"/>
    <s v="In-store"/>
  </r>
  <r>
    <x v="2"/>
    <n v="1185732"/>
    <d v="2021-11-16T00:00:00"/>
    <s v="Midwest"/>
    <s v="Michigan"/>
    <s v="Detroit"/>
    <s v="Men's Apparel"/>
    <n v="60"/>
    <n v="450"/>
    <n v="270000"/>
    <n v="107999.99999999999"/>
    <n v="0.39999999999999997"/>
    <s v="In-store"/>
  </r>
  <r>
    <x v="2"/>
    <n v="1185732"/>
    <d v="2021-11-16T00:00:00"/>
    <s v="Midwest"/>
    <s v="Michigan"/>
    <s v="Detroit"/>
    <s v="Women's Apparel"/>
    <n v="64.999999999999986"/>
    <n v="625"/>
    <n v="406249.99999999988"/>
    <n v="223437.49999999994"/>
    <n v="0.55000000000000004"/>
    <s v="In-store"/>
  </r>
  <r>
    <x v="2"/>
    <n v="1185732"/>
    <d v="2021-12-15T00:00:00"/>
    <s v="Midwest"/>
    <s v="Michigan"/>
    <s v="Detroit"/>
    <s v="Men's Street Footwear"/>
    <n v="60"/>
    <n v="850"/>
    <n v="510000"/>
    <n v="255000"/>
    <n v="0.5"/>
    <s v="In-store"/>
  </r>
  <r>
    <x v="2"/>
    <n v="1185732"/>
    <d v="2021-12-15T00:00:00"/>
    <s v="Midwest"/>
    <s v="Michigan"/>
    <s v="Detroit"/>
    <s v="Men's Athletic Footwear"/>
    <n v="50"/>
    <n v="650"/>
    <n v="325000"/>
    <n v="129999.99999999999"/>
    <n v="0.39999999999999997"/>
    <s v="In-store"/>
  </r>
  <r>
    <x v="0"/>
    <n v="1185732"/>
    <d v="2021-12-15T00:00:00"/>
    <s v="Midwest"/>
    <s v="Michigan"/>
    <s v="Detroit"/>
    <s v="Women's Street Footwear"/>
    <n v="50"/>
    <n v="600"/>
    <n v="300000"/>
    <n v="90000"/>
    <n v="0.3"/>
    <s v="In-store"/>
  </r>
  <r>
    <x v="0"/>
    <n v="1185732"/>
    <d v="2021-12-15T00:00:00"/>
    <s v="Midwest"/>
    <s v="Michigan"/>
    <s v="Detroit"/>
    <s v="Women's Athletic Footwear"/>
    <n v="50"/>
    <n v="550"/>
    <n v="275000"/>
    <n v="96250"/>
    <n v="0.35"/>
    <s v="In-store"/>
  </r>
  <r>
    <x v="0"/>
    <n v="1185732"/>
    <d v="2021-12-15T00:00:00"/>
    <s v="Midwest"/>
    <s v="Michigan"/>
    <s v="Detroit"/>
    <s v="Men's Apparel"/>
    <n v="60"/>
    <n v="550"/>
    <n v="330000"/>
    <n v="132000"/>
    <n v="0.39999999999999997"/>
    <s v="In-store"/>
  </r>
  <r>
    <x v="0"/>
    <n v="1185732"/>
    <d v="2021-12-15T00:00:00"/>
    <s v="Midwest"/>
    <s v="Michigan"/>
    <s v="Detroit"/>
    <s v="Women's Apparel"/>
    <n v="64.999999999999986"/>
    <n v="650"/>
    <n v="422499.99999999988"/>
    <n v="232374.99999999994"/>
    <n v="0.55000000000000004"/>
    <s v="In-store"/>
  </r>
  <r>
    <x v="0"/>
    <n v="1185732"/>
    <d v="2021-01-18T00:00:00"/>
    <s v="Midwest"/>
    <s v="Michigan"/>
    <s v="Detroit"/>
    <s v="Men's Street Footwear"/>
    <n v="30"/>
    <n v="625"/>
    <n v="187500"/>
    <n v="75000"/>
    <n v="0.4"/>
    <s v="In-store"/>
  </r>
  <r>
    <x v="0"/>
    <n v="1185732"/>
    <d v="2021-01-18T00:00:00"/>
    <s v="Midwest"/>
    <s v="Michigan"/>
    <s v="Detroit"/>
    <s v="Men's Athletic Footwear"/>
    <n v="30"/>
    <n v="425"/>
    <n v="127500"/>
    <n v="44625"/>
    <n v="0.35"/>
    <s v="In-store"/>
  </r>
  <r>
    <x v="0"/>
    <n v="1185732"/>
    <d v="2021-01-18T00:00:00"/>
    <s v="Midwest"/>
    <s v="Michigan"/>
    <s v="Detroit"/>
    <s v="Women's Street Footwear"/>
    <n v="20"/>
    <n v="425"/>
    <n v="85000"/>
    <n v="29749.999999999996"/>
    <n v="0.35"/>
    <s v="In-store"/>
  </r>
  <r>
    <x v="0"/>
    <n v="1185732"/>
    <d v="2021-01-18T00:00:00"/>
    <s v="Midwest"/>
    <s v="Michigan"/>
    <s v="Detroit"/>
    <s v="Women's Athletic Footwear"/>
    <n v="25.000000000000007"/>
    <n v="275"/>
    <n v="68750.000000000015"/>
    <n v="27500.000000000007"/>
    <n v="0.4"/>
    <s v="In-store"/>
  </r>
  <r>
    <x v="0"/>
    <n v="1185732"/>
    <d v="2021-01-18T00:00:00"/>
    <s v="Midwest"/>
    <s v="Michigan"/>
    <s v="Detroit"/>
    <s v="Men's Apparel"/>
    <n v="40"/>
    <n v="325"/>
    <n v="130000"/>
    <n v="45500"/>
    <n v="0.35"/>
    <s v="In-store"/>
  </r>
  <r>
    <x v="0"/>
    <n v="1185732"/>
    <d v="2021-01-18T00:00:00"/>
    <s v="Midwest"/>
    <s v="Michigan"/>
    <s v="Detroit"/>
    <s v="Women's Apparel"/>
    <n v="30"/>
    <n v="425"/>
    <n v="127500"/>
    <n v="63750"/>
    <n v="0.5"/>
    <s v="In-store"/>
  </r>
  <r>
    <x v="0"/>
    <n v="1185732"/>
    <d v="2021-02-18T00:00:00"/>
    <s v="Midwest"/>
    <s v="Michigan"/>
    <s v="Detroit"/>
    <s v="Men's Street Footwear"/>
    <n v="30"/>
    <n v="675"/>
    <n v="202500"/>
    <n v="81000"/>
    <n v="0.4"/>
    <s v="In-store"/>
  </r>
  <r>
    <x v="0"/>
    <n v="1185732"/>
    <d v="2021-02-18T00:00:00"/>
    <s v="Midwest"/>
    <s v="Michigan"/>
    <s v="Detroit"/>
    <s v="Men's Athletic Footwear"/>
    <n v="30"/>
    <n v="325"/>
    <n v="97500"/>
    <n v="34125"/>
    <n v="0.35"/>
    <s v="In-store"/>
  </r>
  <r>
    <x v="0"/>
    <n v="1185732"/>
    <d v="2021-02-18T00:00:00"/>
    <s v="Midwest"/>
    <s v="Michigan"/>
    <s v="Detroit"/>
    <s v="Women's Street Footwear"/>
    <n v="20"/>
    <n v="375"/>
    <n v="75000"/>
    <n v="26250"/>
    <n v="0.35"/>
    <s v="In-store"/>
  </r>
  <r>
    <x v="0"/>
    <n v="1185732"/>
    <d v="2021-02-18T00:00:00"/>
    <s v="Midwest"/>
    <s v="Missouri"/>
    <s v="St. Louis"/>
    <s v="Women's Athletic Footwear"/>
    <n v="25.000000000000007"/>
    <n v="250"/>
    <n v="62500.000000000015"/>
    <n v="25000.000000000007"/>
    <n v="0.4"/>
    <s v="In-store"/>
  </r>
  <r>
    <x v="0"/>
    <n v="1185732"/>
    <d v="2021-02-18T00:00:00"/>
    <s v="Midwest"/>
    <s v="Missouri"/>
    <s v="St. Louis"/>
    <s v="Men's Apparel"/>
    <n v="40"/>
    <n v="325"/>
    <n v="130000"/>
    <n v="45500"/>
    <n v="0.35"/>
    <s v="In-store"/>
  </r>
  <r>
    <x v="0"/>
    <n v="1185732"/>
    <d v="2021-02-18T00:00:00"/>
    <s v="Midwest"/>
    <s v="Missouri"/>
    <s v="St. Louis"/>
    <s v="Women's Apparel"/>
    <n v="30"/>
    <n v="400"/>
    <n v="120000"/>
    <n v="60000"/>
    <n v="0.5"/>
    <s v="In-store"/>
  </r>
  <r>
    <x v="0"/>
    <n v="1185732"/>
    <d v="2021-03-17T00:00:00"/>
    <s v="Midwest"/>
    <s v="Missouri"/>
    <s v="St. Louis"/>
    <s v="Men's Street Footwear"/>
    <n v="35"/>
    <n v="620"/>
    <n v="217000"/>
    <n v="86800"/>
    <n v="0.4"/>
    <s v="In-store"/>
  </r>
  <r>
    <x v="0"/>
    <n v="1185732"/>
    <d v="2021-03-17T00:00:00"/>
    <s v="Midwest"/>
    <s v="Missouri"/>
    <s v="St. Louis"/>
    <s v="Men's Athletic Footwear"/>
    <n v="35"/>
    <n v="300"/>
    <n v="105000"/>
    <n v="36750"/>
    <n v="0.35"/>
    <s v="In-store"/>
  </r>
  <r>
    <x v="0"/>
    <n v="1185732"/>
    <d v="2021-03-17T00:00:00"/>
    <s v="Midwest"/>
    <s v="Missouri"/>
    <s v="St. Louis"/>
    <s v="Women's Street Footwear"/>
    <n v="25.000000000000007"/>
    <n v="350"/>
    <n v="87500.000000000029"/>
    <n v="30625.000000000007"/>
    <n v="0.35"/>
    <s v="In-store"/>
  </r>
  <r>
    <x v="0"/>
    <n v="1185732"/>
    <d v="2021-03-17T00:00:00"/>
    <s v="Midwest"/>
    <s v="Missouri"/>
    <s v="St. Louis"/>
    <s v="Women's Athletic Footwear"/>
    <n v="30"/>
    <n v="200"/>
    <n v="60000"/>
    <n v="24000"/>
    <n v="0.4"/>
    <s v="In-store"/>
  </r>
  <r>
    <x v="0"/>
    <n v="1185732"/>
    <d v="2021-03-17T00:00:00"/>
    <s v="Midwest"/>
    <s v="Missouri"/>
    <s v="St. Louis"/>
    <s v="Men's Apparel"/>
    <n v="45"/>
    <n v="250"/>
    <n v="112500"/>
    <n v="39375"/>
    <n v="0.35"/>
    <s v="In-store"/>
  </r>
  <r>
    <x v="0"/>
    <n v="1185732"/>
    <d v="2021-03-17T00:00:00"/>
    <s v="Midwest"/>
    <s v="Missouri"/>
    <s v="St. Louis"/>
    <s v="Women's Apparel"/>
    <n v="35"/>
    <n v="350"/>
    <n v="122500"/>
    <n v="61250"/>
    <n v="0.5"/>
    <s v="In-store"/>
  </r>
  <r>
    <x v="0"/>
    <n v="1185732"/>
    <d v="2021-04-18T00:00:00"/>
    <s v="Midwest"/>
    <s v="Missouri"/>
    <s v="St. Louis"/>
    <s v="Men's Street Footwear"/>
    <n v="35"/>
    <n v="575"/>
    <n v="201250"/>
    <n v="80500"/>
    <n v="0.4"/>
    <s v="In-store"/>
  </r>
  <r>
    <x v="0"/>
    <n v="1185732"/>
    <d v="2021-04-18T00:00:00"/>
    <s v="Midwest"/>
    <s v="Missouri"/>
    <s v="St. Louis"/>
    <s v="Men's Athletic Footwear"/>
    <n v="30.000000000000004"/>
    <n v="275"/>
    <n v="82500.000000000015"/>
    <n v="28875.000000000004"/>
    <n v="0.35"/>
    <s v="In-store"/>
  </r>
  <r>
    <x v="0"/>
    <n v="1185732"/>
    <d v="2021-04-18T00:00:00"/>
    <s v="Midwest"/>
    <s v="Missouri"/>
    <s v="St. Louis"/>
    <s v="Women's Street Footwear"/>
    <n v="20.000000000000007"/>
    <n v="275"/>
    <n v="55000.000000000022"/>
    <n v="19250.000000000007"/>
    <n v="0.35"/>
    <s v="In-store"/>
  </r>
  <r>
    <x v="0"/>
    <n v="1185732"/>
    <d v="2021-04-18T00:00:00"/>
    <s v="Midwest"/>
    <s v="Missouri"/>
    <s v="St. Louis"/>
    <s v="Women's Athletic Footwear"/>
    <n v="25"/>
    <n v="200"/>
    <n v="50000"/>
    <n v="20000"/>
    <n v="0.4"/>
    <s v="In-store"/>
  </r>
  <r>
    <x v="0"/>
    <n v="1185732"/>
    <d v="2021-04-18T00:00:00"/>
    <s v="Midwest"/>
    <s v="Missouri"/>
    <s v="St. Louis"/>
    <s v="Men's Apparel"/>
    <n v="40"/>
    <n v="225"/>
    <n v="90000"/>
    <n v="31499.999999999996"/>
    <n v="0.35"/>
    <s v="In-store"/>
  </r>
  <r>
    <x v="0"/>
    <n v="1185732"/>
    <d v="2021-04-18T00:00:00"/>
    <s v="Midwest"/>
    <s v="Missouri"/>
    <s v="St. Louis"/>
    <s v="Women's Apparel"/>
    <n v="30.000000000000004"/>
    <n v="350"/>
    <n v="105000.00000000001"/>
    <n v="52500.000000000007"/>
    <n v="0.5"/>
    <s v="In-store"/>
  </r>
  <r>
    <x v="0"/>
    <n v="1185732"/>
    <d v="2021-05-19T00:00:00"/>
    <s v="Midwest"/>
    <s v="Missouri"/>
    <s v="St. Louis"/>
    <s v="Men's Street Footwear"/>
    <n v="40"/>
    <n v="620"/>
    <n v="248000"/>
    <n v="99200"/>
    <n v="0.4"/>
    <s v="In-store"/>
  </r>
  <r>
    <x v="0"/>
    <n v="1185732"/>
    <d v="2021-05-19T00:00:00"/>
    <s v="Midwest"/>
    <s v="Missouri"/>
    <s v="St. Louis"/>
    <s v="Men's Athletic Footwear"/>
    <n v="35.000000000000007"/>
    <n v="325"/>
    <n v="113750.00000000003"/>
    <n v="39812.500000000007"/>
    <n v="0.35"/>
    <s v="In-store"/>
  </r>
  <r>
    <x v="0"/>
    <n v="1185732"/>
    <d v="2021-05-19T00:00:00"/>
    <s v="Midwest"/>
    <s v="Missouri"/>
    <s v="St. Louis"/>
    <s v="Women's Street Footwear"/>
    <n v="30.000000000000004"/>
    <n v="300"/>
    <n v="90000.000000000015"/>
    <n v="31500.000000000004"/>
    <n v="0.35"/>
    <s v="In-store"/>
  </r>
  <r>
    <x v="0"/>
    <n v="1185732"/>
    <d v="2021-05-19T00:00:00"/>
    <s v="Midwest"/>
    <s v="Missouri"/>
    <s v="St. Louis"/>
    <s v="Women's Athletic Footwear"/>
    <n v="30.000000000000004"/>
    <n v="225"/>
    <n v="67500.000000000015"/>
    <n v="27000.000000000007"/>
    <n v="0.4"/>
    <s v="In-store"/>
  </r>
  <r>
    <x v="0"/>
    <n v="1185732"/>
    <d v="2021-05-19T00:00:00"/>
    <s v="Midwest"/>
    <s v="Missouri"/>
    <s v="St. Louis"/>
    <s v="Men's Apparel"/>
    <n v="44.999999999999993"/>
    <n v="250"/>
    <n v="112499.99999999999"/>
    <n v="39374.999999999993"/>
    <n v="0.35"/>
    <s v="In-store"/>
  </r>
  <r>
    <x v="0"/>
    <n v="1185732"/>
    <d v="2021-05-19T00:00:00"/>
    <s v="Midwest"/>
    <s v="Missouri"/>
    <s v="St. Louis"/>
    <s v="Women's Apparel"/>
    <n v="49.999999999999993"/>
    <n v="350"/>
    <n v="174999.99999999997"/>
    <n v="87499.999999999985"/>
    <n v="0.5"/>
    <s v="In-store"/>
  </r>
  <r>
    <x v="0"/>
    <n v="1185732"/>
    <d v="2021-06-18T00:00:00"/>
    <s v="Midwest"/>
    <s v="Missouri"/>
    <s v="St. Louis"/>
    <s v="Men's Street Footwear"/>
    <n v="35"/>
    <n v="600"/>
    <n v="210000"/>
    <n v="84000"/>
    <n v="0.4"/>
    <s v="In-store"/>
  </r>
  <r>
    <x v="0"/>
    <n v="1185732"/>
    <d v="2021-06-18T00:00:00"/>
    <s v="Midwest"/>
    <s v="Missouri"/>
    <s v="St. Louis"/>
    <s v="Men's Athletic Footwear"/>
    <n v="30.000000000000011"/>
    <n v="350"/>
    <n v="105000.00000000004"/>
    <n v="36750.000000000015"/>
    <n v="0.35"/>
    <s v="In-store"/>
  </r>
  <r>
    <x v="0"/>
    <n v="1185732"/>
    <d v="2021-06-18T00:00:00"/>
    <s v="Midwest"/>
    <s v="Missouri"/>
    <s v="St. Louis"/>
    <s v="Women's Street Footwear"/>
    <n v="25.000000000000007"/>
    <n v="375"/>
    <n v="93750.000000000029"/>
    <n v="32812.500000000007"/>
    <n v="0.35"/>
    <s v="In-store"/>
  </r>
  <r>
    <x v="0"/>
    <n v="1185732"/>
    <d v="2021-06-18T00:00:00"/>
    <s v="Midwest"/>
    <s v="Missouri"/>
    <s v="St. Louis"/>
    <s v="Women's Athletic Footwear"/>
    <n v="25.000000000000007"/>
    <n v="350"/>
    <n v="87500.000000000029"/>
    <n v="35000.000000000015"/>
    <n v="0.4"/>
    <s v="In-store"/>
  </r>
  <r>
    <x v="0"/>
    <n v="1185732"/>
    <d v="2021-06-18T00:00:00"/>
    <s v="Midwest"/>
    <s v="Missouri"/>
    <s v="St. Louis"/>
    <s v="Men's Apparel"/>
    <n v="40"/>
    <n v="350"/>
    <n v="140000"/>
    <n v="49000"/>
    <n v="0.35"/>
    <s v="In-store"/>
  </r>
  <r>
    <x v="0"/>
    <n v="1185732"/>
    <d v="2021-06-18T00:00:00"/>
    <s v="Midwest"/>
    <s v="Missouri"/>
    <s v="St. Louis"/>
    <s v="Women's Apparel"/>
    <n v="45"/>
    <n v="525"/>
    <n v="236250"/>
    <n v="118125"/>
    <n v="0.5"/>
    <s v="In-store"/>
  </r>
  <r>
    <x v="0"/>
    <n v="1185732"/>
    <d v="2021-07-17T00:00:00"/>
    <s v="Midwest"/>
    <s v="Missouri"/>
    <s v="St. Louis"/>
    <s v="Men's Street Footwear"/>
    <n v="40"/>
    <n v="750"/>
    <n v="300000"/>
    <n v="120000"/>
    <n v="0.4"/>
    <s v="In-store"/>
  </r>
  <r>
    <x v="0"/>
    <n v="1185732"/>
    <d v="2021-07-17T00:00:00"/>
    <s v="Midwest"/>
    <s v="Missouri"/>
    <s v="St. Louis"/>
    <s v="Men's Athletic Footwear"/>
    <n v="35.000000000000007"/>
    <n v="500"/>
    <n v="175000.00000000003"/>
    <n v="61250.000000000007"/>
    <n v="0.35"/>
    <s v="In-store"/>
  </r>
  <r>
    <x v="0"/>
    <n v="1185732"/>
    <d v="2021-07-17T00:00:00"/>
    <s v="Midwest"/>
    <s v="Missouri"/>
    <s v="St. Louis"/>
    <s v="Women's Street Footwear"/>
    <n v="30.000000000000004"/>
    <n v="425"/>
    <n v="127500.00000000001"/>
    <n v="44625"/>
    <n v="0.35"/>
    <s v="In-store"/>
  </r>
  <r>
    <x v="0"/>
    <n v="1185732"/>
    <d v="2021-07-17T00:00:00"/>
    <s v="Midwest"/>
    <s v="Missouri"/>
    <s v="St. Louis"/>
    <s v="Women's Athletic Footwear"/>
    <n v="30.000000000000004"/>
    <n v="375"/>
    <n v="112500.00000000001"/>
    <n v="45000.000000000007"/>
    <n v="0.4"/>
    <s v="In-store"/>
  </r>
  <r>
    <x v="0"/>
    <n v="1185732"/>
    <d v="2021-07-17T00:00:00"/>
    <s v="Midwest"/>
    <s v="Missouri"/>
    <s v="St. Louis"/>
    <s v="Men's Apparel"/>
    <n v="40"/>
    <n v="375"/>
    <n v="150000"/>
    <n v="52500"/>
    <n v="0.35"/>
    <s v="In-store"/>
  </r>
  <r>
    <x v="0"/>
    <n v="1185732"/>
    <d v="2021-07-17T00:00:00"/>
    <s v="Midwest"/>
    <s v="Missouri"/>
    <s v="St. Louis"/>
    <s v="Women's Apparel"/>
    <n v="45"/>
    <n v="550"/>
    <n v="247500"/>
    <n v="123750"/>
    <n v="0.5"/>
    <s v="In-store"/>
  </r>
  <r>
    <x v="0"/>
    <n v="1185732"/>
    <d v="2021-08-18T00:00:00"/>
    <s v="Midwest"/>
    <s v="Missouri"/>
    <s v="St. Louis"/>
    <s v="Men's Street Footwear"/>
    <n v="40"/>
    <n v="700"/>
    <n v="280000"/>
    <n v="112000"/>
    <n v="0.4"/>
    <s v="In-store"/>
  </r>
  <r>
    <x v="0"/>
    <n v="1185732"/>
    <d v="2021-08-18T00:00:00"/>
    <s v="Midwest"/>
    <s v="Missouri"/>
    <s v="St. Louis"/>
    <s v="Men's Athletic Footwear"/>
    <n v="40.000000000000007"/>
    <n v="475"/>
    <n v="190000.00000000003"/>
    <n v="66500"/>
    <n v="0.35"/>
    <s v="In-store"/>
  </r>
  <r>
    <x v="0"/>
    <n v="1185732"/>
    <d v="2021-08-18T00:00:00"/>
    <s v="Midwest"/>
    <s v="Missouri"/>
    <s v="St. Louis"/>
    <s v="Women's Street Footwear"/>
    <n v="35"/>
    <n v="400"/>
    <n v="140000"/>
    <n v="49000"/>
    <n v="0.35"/>
    <s v="In-store"/>
  </r>
  <r>
    <x v="0"/>
    <n v="1185732"/>
    <d v="2021-08-18T00:00:00"/>
    <s v="Midwest"/>
    <s v="Missouri"/>
    <s v="St. Louis"/>
    <s v="Women's Athletic Footwear"/>
    <n v="25.000000000000007"/>
    <n v="325"/>
    <n v="81250.000000000029"/>
    <n v="32500.000000000015"/>
    <n v="0.4"/>
    <s v="In-store"/>
  </r>
  <r>
    <x v="0"/>
    <n v="1185732"/>
    <d v="2021-08-18T00:00:00"/>
    <s v="Midwest"/>
    <s v="Missouri"/>
    <s v="St. Louis"/>
    <s v="Men's Apparel"/>
    <n v="35"/>
    <n v="300"/>
    <n v="105000"/>
    <n v="36750"/>
    <n v="0.35"/>
    <s v="In-store"/>
  </r>
  <r>
    <x v="0"/>
    <n v="1185732"/>
    <d v="2021-08-18T00:00:00"/>
    <s v="Midwest"/>
    <s v="Missouri"/>
    <s v="St. Louis"/>
    <s v="Women's Apparel"/>
    <n v="40"/>
    <n v="475"/>
    <n v="190000"/>
    <n v="95000"/>
    <n v="0.5"/>
    <s v="In-store"/>
  </r>
  <r>
    <x v="0"/>
    <n v="1185732"/>
    <d v="2021-09-19T00:00:00"/>
    <s v="Midwest"/>
    <s v="Missouri"/>
    <s v="St. Louis"/>
    <s v="Men's Street Footwear"/>
    <n v="35"/>
    <n v="600"/>
    <n v="210000"/>
    <n v="84000"/>
    <n v="0.4"/>
    <s v="In-store"/>
  </r>
  <r>
    <x v="0"/>
    <n v="1185732"/>
    <d v="2021-09-19T00:00:00"/>
    <s v="Midwest"/>
    <s v="Missouri"/>
    <s v="St. Louis"/>
    <s v="Men's Athletic Footwear"/>
    <n v="30.000000000000011"/>
    <n v="400"/>
    <n v="120000.00000000004"/>
    <n v="42000.000000000015"/>
    <n v="0.35"/>
    <s v="In-store"/>
  </r>
  <r>
    <x v="0"/>
    <n v="1185732"/>
    <d v="2021-09-19T00:00:00"/>
    <s v="Midwest"/>
    <s v="Missouri"/>
    <s v="St. Louis"/>
    <s v="Women's Street Footwear"/>
    <n v="15.000000000000002"/>
    <n v="300"/>
    <n v="45000.000000000007"/>
    <n v="15750.000000000002"/>
    <n v="0.35"/>
    <s v="In-store"/>
  </r>
  <r>
    <x v="0"/>
    <n v="1185732"/>
    <d v="2021-09-19T00:00:00"/>
    <s v="Midwest"/>
    <s v="Missouri"/>
    <s v="St. Louis"/>
    <s v="Women's Athletic Footwear"/>
    <n v="15.000000000000002"/>
    <n v="275"/>
    <n v="41250.000000000007"/>
    <n v="16500.000000000004"/>
    <n v="0.4"/>
    <s v="In-store"/>
  </r>
  <r>
    <x v="0"/>
    <n v="1185732"/>
    <d v="2021-09-19T00:00:00"/>
    <s v="Midwest"/>
    <s v="Missouri"/>
    <s v="St. Louis"/>
    <s v="Men's Apparel"/>
    <n v="25"/>
    <n v="275"/>
    <n v="68750"/>
    <n v="24062.5"/>
    <n v="0.35"/>
    <s v="In-store"/>
  </r>
  <r>
    <x v="0"/>
    <n v="1185732"/>
    <d v="2021-09-19T00:00:00"/>
    <s v="Midwest"/>
    <s v="Missouri"/>
    <s v="St. Louis"/>
    <s v="Women's Apparel"/>
    <n v="30.000000000000004"/>
    <n v="350"/>
    <n v="105000.00000000001"/>
    <n v="52500.000000000007"/>
    <n v="0.5"/>
    <s v="In-store"/>
  </r>
  <r>
    <x v="0"/>
    <n v="1185732"/>
    <d v="2021-10-18T00:00:00"/>
    <s v="Midwest"/>
    <s v="Missouri"/>
    <s v="St. Louis"/>
    <s v="Men's Street Footwear"/>
    <n v="35"/>
    <n v="525"/>
    <n v="183750"/>
    <n v="73500"/>
    <n v="0.4"/>
    <s v="In-store"/>
  </r>
  <r>
    <x v="0"/>
    <n v="1185732"/>
    <d v="2021-10-18T00:00:00"/>
    <s v="Midwest"/>
    <s v="Missouri"/>
    <s v="St. Louis"/>
    <s v="Men's Athletic Footwear"/>
    <n v="25"/>
    <n v="350"/>
    <n v="87500"/>
    <n v="30624.999999999996"/>
    <n v="0.35"/>
    <s v="In-store"/>
  </r>
  <r>
    <x v="0"/>
    <n v="1185732"/>
    <d v="2021-10-18T00:00:00"/>
    <s v="Midwest"/>
    <s v="Missouri"/>
    <s v="St. Louis"/>
    <s v="Women's Street Footwear"/>
    <n v="25"/>
    <n v="250"/>
    <n v="62500"/>
    <n v="21875"/>
    <n v="0.35"/>
    <s v="In-store"/>
  </r>
  <r>
    <x v="0"/>
    <n v="1185732"/>
    <d v="2021-10-18T00:00:00"/>
    <s v="Midwest"/>
    <s v="Missouri"/>
    <s v="St. Louis"/>
    <s v="Women's Athletic Footwear"/>
    <n v="25"/>
    <n v="225"/>
    <n v="56250"/>
    <n v="22500"/>
    <n v="0.4"/>
    <s v="In-store"/>
  </r>
  <r>
    <x v="0"/>
    <n v="1185732"/>
    <d v="2021-10-18T00:00:00"/>
    <s v="Midwest"/>
    <s v="Missouri"/>
    <s v="St. Louis"/>
    <s v="Men's Apparel"/>
    <n v="35"/>
    <n v="225"/>
    <n v="78750"/>
    <n v="27562.5"/>
    <n v="0.35"/>
    <s v="In-store"/>
  </r>
  <r>
    <x v="0"/>
    <n v="1185732"/>
    <d v="2021-10-18T00:00:00"/>
    <s v="Midwest"/>
    <s v="Missouri"/>
    <s v="St. Louis"/>
    <s v="Women's Apparel"/>
    <n v="39.999999999999993"/>
    <n v="350"/>
    <n v="139999.99999999997"/>
    <n v="69999.999999999985"/>
    <n v="0.5"/>
    <s v="In-store"/>
  </r>
  <r>
    <x v="0"/>
    <n v="1185732"/>
    <d v="2021-11-18T00:00:00"/>
    <s v="Midwest"/>
    <s v="Missouri"/>
    <s v="St. Louis"/>
    <s v="Men's Street Footwear"/>
    <n v="35"/>
    <n v="500"/>
    <n v="175000"/>
    <n v="70000"/>
    <n v="0.4"/>
    <s v="In-store"/>
  </r>
  <r>
    <x v="0"/>
    <n v="1185732"/>
    <d v="2021-11-18T00:00:00"/>
    <s v="Midwest"/>
    <s v="Missouri"/>
    <s v="St. Louis"/>
    <s v="Men's Athletic Footwear"/>
    <n v="25.000000000000007"/>
    <n v="350"/>
    <n v="87500.000000000029"/>
    <n v="30625.000000000007"/>
    <n v="0.35"/>
    <s v="In-store"/>
  </r>
  <r>
    <x v="0"/>
    <n v="1185732"/>
    <d v="2021-11-18T00:00:00"/>
    <s v="Midwest"/>
    <s v="Missouri"/>
    <s v="St. Louis"/>
    <s v="Women's Street Footwear"/>
    <n v="25.000000000000007"/>
    <n v="295"/>
    <n v="73750.000000000015"/>
    <n v="25812.500000000004"/>
    <n v="0.35"/>
    <s v="In-store"/>
  </r>
  <r>
    <x v="0"/>
    <n v="1185732"/>
    <d v="2021-11-18T00:00:00"/>
    <s v="Midwest"/>
    <s v="Missouri"/>
    <s v="St. Louis"/>
    <s v="Women's Athletic Footwear"/>
    <n v="25.000000000000007"/>
    <n v="325"/>
    <n v="81250.000000000029"/>
    <n v="32500.000000000015"/>
    <n v="0.4"/>
    <s v="In-store"/>
  </r>
  <r>
    <x v="0"/>
    <n v="1185732"/>
    <d v="2021-11-18T00:00:00"/>
    <s v="Midwest"/>
    <s v="Missouri"/>
    <s v="St. Louis"/>
    <s v="Men's Apparel"/>
    <n v="44.999999999999993"/>
    <n v="300"/>
    <n v="134999.99999999997"/>
    <n v="47249.999999999985"/>
    <n v="0.35"/>
    <s v="In-store"/>
  </r>
  <r>
    <x v="0"/>
    <n v="1185732"/>
    <d v="2021-11-18T00:00:00"/>
    <s v="Midwest"/>
    <s v="Missouri"/>
    <s v="St. Louis"/>
    <s v="Women's Apparel"/>
    <n v="49.999999999999986"/>
    <n v="400"/>
    <n v="199999.99999999994"/>
    <n v="99999.999999999971"/>
    <n v="0.5"/>
    <s v="In-store"/>
  </r>
  <r>
    <x v="0"/>
    <n v="1185732"/>
    <d v="2021-12-17T00:00:00"/>
    <s v="Midwest"/>
    <s v="Missouri"/>
    <s v="St. Louis"/>
    <s v="Men's Street Footwear"/>
    <n v="44.999999999999993"/>
    <n v="650"/>
    <n v="292499.99999999994"/>
    <n v="116999.99999999999"/>
    <n v="0.4"/>
    <s v="In-store"/>
  </r>
  <r>
    <x v="0"/>
    <n v="1185732"/>
    <d v="2021-12-17T00:00:00"/>
    <s v="Midwest"/>
    <s v="Missouri"/>
    <s v="St. Louis"/>
    <s v="Men's Athletic Footwear"/>
    <n v="35"/>
    <n v="450"/>
    <n v="157500"/>
    <n v="55125"/>
    <n v="0.35"/>
    <s v="In-store"/>
  </r>
  <r>
    <x v="3"/>
    <n v="1185732"/>
    <d v="2021-12-17T00:00:00"/>
    <s v="Midwest"/>
    <s v="Missouri"/>
    <s v="St. Louis"/>
    <s v="Women's Street Footwear"/>
    <n v="35"/>
    <n v="400"/>
    <n v="140000"/>
    <n v="49000"/>
    <n v="0.35"/>
    <s v="In-store"/>
  </r>
  <r>
    <x v="3"/>
    <n v="1185732"/>
    <d v="2021-12-17T00:00:00"/>
    <s v="Midwest"/>
    <s v="Missouri"/>
    <s v="St. Louis"/>
    <s v="Women's Athletic Footwear"/>
    <n v="35"/>
    <n v="350"/>
    <n v="122500"/>
    <n v="49000"/>
    <n v="0.4"/>
    <s v="In-store"/>
  </r>
  <r>
    <x v="3"/>
    <n v="1185732"/>
    <d v="2021-12-17T00:00:00"/>
    <s v="Midwest"/>
    <s v="Missouri"/>
    <s v="St. Louis"/>
    <s v="Men's Apparel"/>
    <n v="44.999999999999993"/>
    <n v="350"/>
    <n v="157499.99999999997"/>
    <n v="55124.999999999985"/>
    <n v="0.35"/>
    <s v="In-store"/>
  </r>
  <r>
    <x v="3"/>
    <n v="1185732"/>
    <d v="2021-12-17T00:00:00"/>
    <s v="Midwest"/>
    <s v="Missouri"/>
    <s v="St. Louis"/>
    <s v="Women's Apparel"/>
    <n v="49.999999999999986"/>
    <n v="450"/>
    <n v="224999.99999999994"/>
    <n v="112499.99999999997"/>
    <n v="0.5"/>
    <s v="In-store"/>
  </r>
  <r>
    <x v="3"/>
    <n v="1185732"/>
    <d v="2021-01-11T00:00:00"/>
    <s v="Midwest"/>
    <s v="Missouri"/>
    <s v="St. Louis"/>
    <s v="Men's Street Footwear"/>
    <n v="25"/>
    <n v="675"/>
    <n v="168750"/>
    <n v="67500"/>
    <n v="0.4"/>
    <s v="In-store"/>
  </r>
  <r>
    <x v="3"/>
    <n v="1185732"/>
    <d v="2021-01-11T00:00:00"/>
    <s v="Midwest"/>
    <s v="Missouri"/>
    <s v="St. Louis"/>
    <s v="Men's Athletic Footwear"/>
    <n v="25"/>
    <n v="475"/>
    <n v="118750"/>
    <n v="41562.5"/>
    <n v="0.35"/>
    <s v="In-store"/>
  </r>
  <r>
    <x v="3"/>
    <n v="1185732"/>
    <d v="2021-01-11T00:00:00"/>
    <s v="Midwest"/>
    <s v="Missouri"/>
    <s v="St. Louis"/>
    <s v="Women's Street Footwear"/>
    <n v="15.000000000000002"/>
    <n v="475"/>
    <n v="71250.000000000015"/>
    <n v="24937.500000000004"/>
    <n v="0.35"/>
    <s v="In-store"/>
  </r>
  <r>
    <x v="3"/>
    <n v="1185732"/>
    <d v="2021-01-11T00:00:00"/>
    <s v="Midwest"/>
    <s v="Missouri"/>
    <s v="St. Louis"/>
    <s v="Women's Athletic Footwear"/>
    <n v="20.000000000000007"/>
    <n v="325"/>
    <n v="65000.000000000022"/>
    <n v="26000.000000000011"/>
    <n v="0.4"/>
    <s v="In-store"/>
  </r>
  <r>
    <x v="3"/>
    <n v="1185732"/>
    <d v="2021-01-11T00:00:00"/>
    <s v="Midwest"/>
    <s v="Missouri"/>
    <s v="St. Louis"/>
    <s v="Men's Apparel"/>
    <n v="35"/>
    <n v="375"/>
    <n v="131250"/>
    <n v="45937.5"/>
    <n v="0.35"/>
    <s v="In-store"/>
  </r>
  <r>
    <x v="3"/>
    <n v="1185732"/>
    <d v="2021-01-11T00:00:00"/>
    <s v="Midwest"/>
    <s v="Missouri"/>
    <s v="St. Louis"/>
    <s v="Women's Apparel"/>
    <n v="25"/>
    <n v="475"/>
    <n v="118750"/>
    <n v="59375"/>
    <n v="0.5"/>
    <s v="In-store"/>
  </r>
  <r>
    <x v="3"/>
    <n v="1185732"/>
    <d v="2021-02-11T00:00:00"/>
    <s v="Midwest"/>
    <s v="Missouri"/>
    <s v="St. Louis"/>
    <s v="Men's Street Footwear"/>
    <n v="25"/>
    <n v="725"/>
    <n v="181250"/>
    <n v="72500"/>
    <n v="0.4"/>
    <s v="In-store"/>
  </r>
  <r>
    <x v="3"/>
    <n v="1185732"/>
    <d v="2021-02-11T00:00:00"/>
    <s v="Midwest"/>
    <s v="Missouri"/>
    <s v="St. Louis"/>
    <s v="Men's Athletic Footwear"/>
    <n v="25"/>
    <n v="375"/>
    <n v="93750"/>
    <n v="32812.5"/>
    <n v="0.35"/>
    <s v="In-store"/>
  </r>
  <r>
    <x v="3"/>
    <n v="1185732"/>
    <d v="2021-02-11T00:00:00"/>
    <s v="Midwest"/>
    <s v="Missouri"/>
    <s v="St. Louis"/>
    <s v="Women's Street Footwear"/>
    <n v="15.000000000000002"/>
    <n v="425"/>
    <n v="63750.000000000007"/>
    <n v="22312.5"/>
    <n v="0.35"/>
    <s v="In-store"/>
  </r>
  <r>
    <x v="3"/>
    <n v="1185732"/>
    <d v="2021-02-11T00:00:00"/>
    <s v="West"/>
    <s v="Utah"/>
    <s v="Salt Lake City"/>
    <s v="Women's Athletic Footwear"/>
    <n v="20.000000000000007"/>
    <n v="300"/>
    <n v="60000.000000000022"/>
    <n v="24000.000000000011"/>
    <n v="0.4"/>
    <s v="In-store"/>
  </r>
  <r>
    <x v="3"/>
    <n v="1185732"/>
    <d v="2021-02-11T00:00:00"/>
    <s v="West"/>
    <s v="Utah"/>
    <s v="Salt Lake City"/>
    <s v="Men's Apparel"/>
    <n v="35"/>
    <n v="375"/>
    <n v="131250"/>
    <n v="45937.5"/>
    <n v="0.35"/>
    <s v="In-store"/>
  </r>
  <r>
    <x v="3"/>
    <n v="1185732"/>
    <d v="2021-02-11T00:00:00"/>
    <s v="West"/>
    <s v="Utah"/>
    <s v="Salt Lake City"/>
    <s v="Women's Apparel"/>
    <n v="25"/>
    <n v="450"/>
    <n v="112500"/>
    <n v="56250"/>
    <n v="0.5"/>
    <s v="In-store"/>
  </r>
  <r>
    <x v="3"/>
    <n v="1185732"/>
    <d v="2021-03-10T00:00:00"/>
    <s v="West"/>
    <s v="Utah"/>
    <s v="Salt Lake City"/>
    <s v="Men's Street Footwear"/>
    <n v="30.000000000000004"/>
    <n v="670"/>
    <n v="201000.00000000003"/>
    <n v="80400.000000000015"/>
    <n v="0.4"/>
    <s v="In-store"/>
  </r>
  <r>
    <x v="3"/>
    <n v="1185732"/>
    <d v="2021-03-10T00:00:00"/>
    <s v="West"/>
    <s v="Utah"/>
    <s v="Salt Lake City"/>
    <s v="Men's Athletic Footwear"/>
    <n v="30.000000000000004"/>
    <n v="350"/>
    <n v="105000.00000000001"/>
    <n v="36750"/>
    <n v="0.35"/>
    <s v="In-store"/>
  </r>
  <r>
    <x v="3"/>
    <n v="1185732"/>
    <d v="2021-03-10T00:00:00"/>
    <s v="West"/>
    <s v="Utah"/>
    <s v="Salt Lake City"/>
    <s v="Women's Street Footwear"/>
    <n v="20.000000000000007"/>
    <n v="400"/>
    <n v="80000.000000000029"/>
    <n v="28000.000000000007"/>
    <n v="0.35"/>
    <s v="In-store"/>
  </r>
  <r>
    <x v="3"/>
    <n v="1185732"/>
    <d v="2021-03-10T00:00:00"/>
    <s v="West"/>
    <s v="Utah"/>
    <s v="Salt Lake City"/>
    <s v="Women's Athletic Footwear"/>
    <n v="25"/>
    <n v="250"/>
    <n v="62500"/>
    <n v="25000"/>
    <n v="0.4"/>
    <s v="In-store"/>
  </r>
  <r>
    <x v="3"/>
    <n v="1185732"/>
    <d v="2021-03-10T00:00:00"/>
    <s v="West"/>
    <s v="Utah"/>
    <s v="Salt Lake City"/>
    <s v="Men's Apparel"/>
    <n v="40"/>
    <n v="300"/>
    <n v="120000"/>
    <n v="42000"/>
    <n v="0.35"/>
    <s v="In-store"/>
  </r>
  <r>
    <x v="3"/>
    <n v="1185732"/>
    <d v="2021-03-10T00:00:00"/>
    <s v="West"/>
    <s v="Utah"/>
    <s v="Salt Lake City"/>
    <s v="Women's Apparel"/>
    <n v="30.000000000000004"/>
    <n v="400"/>
    <n v="120000.00000000001"/>
    <n v="60000.000000000007"/>
    <n v="0.5"/>
    <s v="In-store"/>
  </r>
  <r>
    <x v="3"/>
    <n v="1185732"/>
    <d v="2021-04-11T00:00:00"/>
    <s v="West"/>
    <s v="Utah"/>
    <s v="Salt Lake City"/>
    <s v="Men's Street Footwear"/>
    <n v="30.000000000000004"/>
    <n v="625"/>
    <n v="187500.00000000003"/>
    <n v="75000.000000000015"/>
    <n v="0.4"/>
    <s v="In-store"/>
  </r>
  <r>
    <x v="3"/>
    <n v="1185732"/>
    <d v="2021-04-11T00:00:00"/>
    <s v="West"/>
    <s v="Utah"/>
    <s v="Salt Lake City"/>
    <s v="Men's Athletic Footwear"/>
    <n v="25.000000000000007"/>
    <n v="325"/>
    <n v="81250.000000000029"/>
    <n v="28437.500000000007"/>
    <n v="0.35"/>
    <s v="In-store"/>
  </r>
  <r>
    <x v="3"/>
    <n v="1185732"/>
    <d v="2021-04-11T00:00:00"/>
    <s v="West"/>
    <s v="Utah"/>
    <s v="Salt Lake City"/>
    <s v="Women's Street Footwear"/>
    <n v="15.000000000000007"/>
    <n v="325"/>
    <n v="48750.000000000022"/>
    <n v="17062.500000000007"/>
    <n v="0.35"/>
    <s v="In-store"/>
  </r>
  <r>
    <x v="3"/>
    <n v="1185732"/>
    <d v="2021-04-11T00:00:00"/>
    <s v="West"/>
    <s v="Utah"/>
    <s v="Salt Lake City"/>
    <s v="Women's Athletic Footwear"/>
    <n v="20"/>
    <n v="250"/>
    <n v="50000"/>
    <n v="20000"/>
    <n v="0.4"/>
    <s v="In-store"/>
  </r>
  <r>
    <x v="3"/>
    <n v="1185732"/>
    <d v="2021-04-11T00:00:00"/>
    <s v="West"/>
    <s v="Utah"/>
    <s v="Salt Lake City"/>
    <s v="Men's Apparel"/>
    <n v="35"/>
    <n v="275"/>
    <n v="96250"/>
    <n v="33687.5"/>
    <n v="0.35"/>
    <s v="In-store"/>
  </r>
  <r>
    <x v="3"/>
    <n v="1185732"/>
    <d v="2021-04-11T00:00:00"/>
    <s v="West"/>
    <s v="Utah"/>
    <s v="Salt Lake City"/>
    <s v="Women's Apparel"/>
    <n v="25.000000000000007"/>
    <n v="400"/>
    <n v="100000.00000000003"/>
    <n v="50000.000000000015"/>
    <n v="0.5"/>
    <s v="In-store"/>
  </r>
  <r>
    <x v="3"/>
    <n v="1185732"/>
    <d v="2021-05-12T00:00:00"/>
    <s v="West"/>
    <s v="Utah"/>
    <s v="Salt Lake City"/>
    <s v="Men's Street Footwear"/>
    <n v="35"/>
    <n v="670"/>
    <n v="234500"/>
    <n v="93800"/>
    <n v="0.4"/>
    <s v="In-store"/>
  </r>
  <r>
    <x v="3"/>
    <n v="1185732"/>
    <d v="2021-05-12T00:00:00"/>
    <s v="West"/>
    <s v="Utah"/>
    <s v="Salt Lake City"/>
    <s v="Men's Athletic Footwear"/>
    <n v="30.000000000000011"/>
    <n v="375"/>
    <n v="112500.00000000004"/>
    <n v="39375.000000000015"/>
    <n v="0.35"/>
    <s v="In-store"/>
  </r>
  <r>
    <x v="3"/>
    <n v="1185732"/>
    <d v="2021-05-12T00:00:00"/>
    <s v="West"/>
    <s v="Utah"/>
    <s v="Salt Lake City"/>
    <s v="Women's Street Footwear"/>
    <n v="25.000000000000007"/>
    <n v="350"/>
    <n v="87500.000000000029"/>
    <n v="30625.000000000007"/>
    <n v="0.35"/>
    <s v="In-store"/>
  </r>
  <r>
    <x v="3"/>
    <n v="1185732"/>
    <d v="2021-05-12T00:00:00"/>
    <s v="West"/>
    <s v="Utah"/>
    <s v="Salt Lake City"/>
    <s v="Women's Athletic Footwear"/>
    <n v="25.000000000000007"/>
    <n v="275"/>
    <n v="68750.000000000015"/>
    <n v="27500.000000000007"/>
    <n v="0.4"/>
    <s v="In-store"/>
  </r>
  <r>
    <x v="3"/>
    <n v="1185732"/>
    <d v="2021-05-12T00:00:00"/>
    <s v="West"/>
    <s v="Utah"/>
    <s v="Salt Lake City"/>
    <s v="Men's Apparel"/>
    <n v="40"/>
    <n v="300"/>
    <n v="120000"/>
    <n v="42000"/>
    <n v="0.35"/>
    <s v="In-store"/>
  </r>
  <r>
    <x v="3"/>
    <n v="1185732"/>
    <d v="2021-05-12T00:00:00"/>
    <s v="West"/>
    <s v="Utah"/>
    <s v="Salt Lake City"/>
    <s v="Women's Apparel"/>
    <n v="44.999999999999993"/>
    <n v="400"/>
    <n v="179999.99999999997"/>
    <n v="89999.999999999985"/>
    <n v="0.5"/>
    <s v="In-store"/>
  </r>
  <r>
    <x v="3"/>
    <n v="1185732"/>
    <d v="2021-06-11T00:00:00"/>
    <s v="West"/>
    <s v="Utah"/>
    <s v="Salt Lake City"/>
    <s v="Men's Street Footwear"/>
    <n v="30.000000000000004"/>
    <n v="650"/>
    <n v="195000.00000000003"/>
    <n v="78000.000000000015"/>
    <n v="0.4"/>
    <s v="In-store"/>
  </r>
  <r>
    <x v="3"/>
    <n v="1185732"/>
    <d v="2021-06-11T00:00:00"/>
    <s v="West"/>
    <s v="Utah"/>
    <s v="Salt Lake City"/>
    <s v="Men's Athletic Footwear"/>
    <n v="25.000000000000011"/>
    <n v="400"/>
    <n v="100000.00000000004"/>
    <n v="35000.000000000015"/>
    <n v="0.35"/>
    <s v="In-store"/>
  </r>
  <r>
    <x v="3"/>
    <n v="1185732"/>
    <d v="2021-06-11T00:00:00"/>
    <s v="West"/>
    <s v="Utah"/>
    <s v="Salt Lake City"/>
    <s v="Women's Street Footwear"/>
    <n v="20.000000000000007"/>
    <n v="425"/>
    <n v="85000.000000000029"/>
    <n v="29750.000000000007"/>
    <n v="0.35"/>
    <s v="In-store"/>
  </r>
  <r>
    <x v="3"/>
    <n v="1185732"/>
    <d v="2021-06-11T00:00:00"/>
    <s v="West"/>
    <s v="Utah"/>
    <s v="Salt Lake City"/>
    <s v="Women's Athletic Footwear"/>
    <n v="20.000000000000007"/>
    <n v="400"/>
    <n v="80000.000000000029"/>
    <n v="32000.000000000015"/>
    <n v="0.4"/>
    <s v="In-store"/>
  </r>
  <r>
    <x v="3"/>
    <n v="1185732"/>
    <d v="2021-06-11T00:00:00"/>
    <s v="West"/>
    <s v="Utah"/>
    <s v="Salt Lake City"/>
    <s v="Men's Apparel"/>
    <n v="35"/>
    <n v="400"/>
    <n v="140000"/>
    <n v="49000"/>
    <n v="0.35"/>
    <s v="In-store"/>
  </r>
  <r>
    <x v="3"/>
    <n v="1185732"/>
    <d v="2021-06-11T00:00:00"/>
    <s v="West"/>
    <s v="Utah"/>
    <s v="Salt Lake City"/>
    <s v="Women's Apparel"/>
    <n v="40"/>
    <n v="575"/>
    <n v="230000"/>
    <n v="115000"/>
    <n v="0.5"/>
    <s v="In-store"/>
  </r>
  <r>
    <x v="3"/>
    <n v="1185732"/>
    <d v="2021-07-10T00:00:00"/>
    <s v="West"/>
    <s v="Utah"/>
    <s v="Salt Lake City"/>
    <s v="Men's Street Footwear"/>
    <n v="35"/>
    <n v="800"/>
    <n v="280000"/>
    <n v="112000"/>
    <n v="0.4"/>
    <s v="In-store"/>
  </r>
  <r>
    <x v="3"/>
    <n v="1185732"/>
    <d v="2021-07-10T00:00:00"/>
    <s v="West"/>
    <s v="Utah"/>
    <s v="Salt Lake City"/>
    <s v="Men's Athletic Footwear"/>
    <n v="30.000000000000011"/>
    <n v="550"/>
    <n v="165000.00000000006"/>
    <n v="57750.000000000015"/>
    <n v="0.35"/>
    <s v="In-store"/>
  </r>
  <r>
    <x v="3"/>
    <n v="1185732"/>
    <d v="2021-07-10T00:00:00"/>
    <s v="West"/>
    <s v="Utah"/>
    <s v="Salt Lake City"/>
    <s v="Women's Street Footwear"/>
    <n v="25.000000000000007"/>
    <n v="475"/>
    <n v="118750.00000000003"/>
    <n v="41562.500000000007"/>
    <n v="0.35"/>
    <s v="In-store"/>
  </r>
  <r>
    <x v="3"/>
    <n v="1185732"/>
    <d v="2021-07-10T00:00:00"/>
    <s v="West"/>
    <s v="Utah"/>
    <s v="Salt Lake City"/>
    <s v="Women's Athletic Footwear"/>
    <n v="25.000000000000007"/>
    <n v="425"/>
    <n v="106250.00000000003"/>
    <n v="42500.000000000015"/>
    <n v="0.4"/>
    <s v="In-store"/>
  </r>
  <r>
    <x v="3"/>
    <n v="1185732"/>
    <d v="2021-07-10T00:00:00"/>
    <s v="West"/>
    <s v="Utah"/>
    <s v="Salt Lake City"/>
    <s v="Men's Apparel"/>
    <n v="35"/>
    <n v="425"/>
    <n v="148750"/>
    <n v="52062.5"/>
    <n v="0.35"/>
    <s v="In-store"/>
  </r>
  <r>
    <x v="3"/>
    <n v="1185732"/>
    <d v="2021-07-10T00:00:00"/>
    <s v="West"/>
    <s v="Utah"/>
    <s v="Salt Lake City"/>
    <s v="Women's Apparel"/>
    <n v="40"/>
    <n v="600"/>
    <n v="240000"/>
    <n v="120000"/>
    <n v="0.5"/>
    <s v="In-store"/>
  </r>
  <r>
    <x v="3"/>
    <n v="1185732"/>
    <d v="2021-08-11T00:00:00"/>
    <s v="West"/>
    <s v="Utah"/>
    <s v="Salt Lake City"/>
    <s v="Men's Street Footwear"/>
    <n v="35"/>
    <n v="750"/>
    <n v="262500"/>
    <n v="105000"/>
    <n v="0.4"/>
    <s v="In-store"/>
  </r>
  <r>
    <x v="3"/>
    <n v="1185732"/>
    <d v="2021-08-11T00:00:00"/>
    <s v="West"/>
    <s v="Utah"/>
    <s v="Salt Lake City"/>
    <s v="Men's Athletic Footwear"/>
    <n v="35.000000000000007"/>
    <n v="525"/>
    <n v="183750.00000000003"/>
    <n v="64312.500000000007"/>
    <n v="0.35"/>
    <s v="In-store"/>
  </r>
  <r>
    <x v="3"/>
    <n v="1185732"/>
    <d v="2021-08-11T00:00:00"/>
    <s v="West"/>
    <s v="Utah"/>
    <s v="Salt Lake City"/>
    <s v="Women's Street Footwear"/>
    <n v="30.000000000000004"/>
    <n v="450"/>
    <n v="135000.00000000003"/>
    <n v="47250.000000000007"/>
    <n v="0.35"/>
    <s v="In-store"/>
  </r>
  <r>
    <x v="3"/>
    <n v="1185732"/>
    <d v="2021-08-11T00:00:00"/>
    <s v="West"/>
    <s v="Utah"/>
    <s v="Salt Lake City"/>
    <s v="Women's Athletic Footwear"/>
    <n v="20.000000000000007"/>
    <n v="375"/>
    <n v="75000.000000000029"/>
    <n v="30000.000000000015"/>
    <n v="0.4"/>
    <s v="In-store"/>
  </r>
  <r>
    <x v="3"/>
    <n v="1185732"/>
    <d v="2021-08-11T00:00:00"/>
    <s v="West"/>
    <s v="Utah"/>
    <s v="Salt Lake City"/>
    <s v="Men's Apparel"/>
    <n v="30.000000000000004"/>
    <n v="350"/>
    <n v="105000.00000000001"/>
    <n v="36750"/>
    <n v="0.35"/>
    <s v="In-store"/>
  </r>
  <r>
    <x v="3"/>
    <n v="1185732"/>
    <d v="2021-08-11T00:00:00"/>
    <s v="West"/>
    <s v="Utah"/>
    <s v="Salt Lake City"/>
    <s v="Women's Apparel"/>
    <n v="35"/>
    <n v="525"/>
    <n v="183750"/>
    <n v="91875"/>
    <n v="0.5"/>
    <s v="In-store"/>
  </r>
  <r>
    <x v="3"/>
    <n v="1185732"/>
    <d v="2021-09-12T00:00:00"/>
    <s v="West"/>
    <s v="Utah"/>
    <s v="Salt Lake City"/>
    <s v="Men's Street Footwear"/>
    <n v="30.000000000000004"/>
    <n v="650"/>
    <n v="195000.00000000003"/>
    <n v="78000.000000000015"/>
    <n v="0.4"/>
    <s v="In-store"/>
  </r>
  <r>
    <x v="3"/>
    <n v="1185732"/>
    <d v="2021-09-12T00:00:00"/>
    <s v="West"/>
    <s v="Utah"/>
    <s v="Salt Lake City"/>
    <s v="Men's Athletic Footwear"/>
    <n v="25.000000000000011"/>
    <n v="450"/>
    <n v="112500.00000000004"/>
    <n v="39375.000000000015"/>
    <n v="0.35"/>
    <s v="In-store"/>
  </r>
  <r>
    <x v="3"/>
    <n v="1185732"/>
    <d v="2021-09-12T00:00:00"/>
    <s v="West"/>
    <s v="Utah"/>
    <s v="Salt Lake City"/>
    <s v="Women's Street Footwear"/>
    <n v="10.000000000000002"/>
    <n v="350"/>
    <n v="35000.000000000007"/>
    <n v="12250.000000000002"/>
    <n v="0.35"/>
    <s v="In-store"/>
  </r>
  <r>
    <x v="3"/>
    <n v="1185732"/>
    <d v="2021-09-12T00:00:00"/>
    <s v="West"/>
    <s v="Utah"/>
    <s v="Salt Lake City"/>
    <s v="Women's Athletic Footwear"/>
    <n v="10.000000000000002"/>
    <n v="325"/>
    <n v="32500.000000000007"/>
    <n v="13000.000000000004"/>
    <n v="0.4"/>
    <s v="In-store"/>
  </r>
  <r>
    <x v="3"/>
    <n v="1185732"/>
    <d v="2021-09-12T00:00:00"/>
    <s v="West"/>
    <s v="Utah"/>
    <s v="Salt Lake City"/>
    <s v="Men's Apparel"/>
    <n v="20"/>
    <n v="325"/>
    <n v="65000"/>
    <n v="22750"/>
    <n v="0.35"/>
    <s v="In-store"/>
  </r>
  <r>
    <x v="3"/>
    <n v="1185732"/>
    <d v="2021-09-12T00:00:00"/>
    <s v="West"/>
    <s v="Utah"/>
    <s v="Salt Lake City"/>
    <s v="Women's Apparel"/>
    <n v="25.000000000000007"/>
    <n v="400"/>
    <n v="100000.00000000003"/>
    <n v="50000.000000000015"/>
    <n v="0.5"/>
    <s v="In-store"/>
  </r>
  <r>
    <x v="3"/>
    <n v="1185732"/>
    <d v="2021-10-11T00:00:00"/>
    <s v="West"/>
    <s v="Utah"/>
    <s v="Salt Lake City"/>
    <s v="Men's Street Footwear"/>
    <n v="30"/>
    <n v="575"/>
    <n v="172500"/>
    <n v="69000"/>
    <n v="0.4"/>
    <s v="In-store"/>
  </r>
  <r>
    <x v="3"/>
    <n v="1185732"/>
    <d v="2021-10-11T00:00:00"/>
    <s v="West"/>
    <s v="Utah"/>
    <s v="Salt Lake City"/>
    <s v="Men's Athletic Footwear"/>
    <n v="20"/>
    <n v="400"/>
    <n v="80000"/>
    <n v="28000"/>
    <n v="0.35"/>
    <s v="In-store"/>
  </r>
  <r>
    <x v="3"/>
    <n v="1185732"/>
    <d v="2021-10-11T00:00:00"/>
    <s v="West"/>
    <s v="Utah"/>
    <s v="Salt Lake City"/>
    <s v="Women's Street Footwear"/>
    <n v="20"/>
    <n v="300"/>
    <n v="60000"/>
    <n v="21000"/>
    <n v="0.35"/>
    <s v="In-store"/>
  </r>
  <r>
    <x v="3"/>
    <n v="1185732"/>
    <d v="2021-10-11T00:00:00"/>
    <s v="West"/>
    <s v="Utah"/>
    <s v="Salt Lake City"/>
    <s v="Women's Athletic Footwear"/>
    <n v="20"/>
    <n v="275"/>
    <n v="55000"/>
    <n v="22000"/>
    <n v="0.4"/>
    <s v="In-store"/>
  </r>
  <r>
    <x v="3"/>
    <n v="1185732"/>
    <d v="2021-10-11T00:00:00"/>
    <s v="West"/>
    <s v="Utah"/>
    <s v="Salt Lake City"/>
    <s v="Men's Apparel"/>
    <n v="30"/>
    <n v="275"/>
    <n v="82500"/>
    <n v="28874.999999999996"/>
    <n v="0.35"/>
    <s v="In-store"/>
  </r>
  <r>
    <x v="3"/>
    <n v="1185732"/>
    <d v="2021-10-11T00:00:00"/>
    <s v="West"/>
    <s v="Utah"/>
    <s v="Salt Lake City"/>
    <s v="Women's Apparel"/>
    <n v="34.999999999999993"/>
    <n v="400"/>
    <n v="139999.99999999997"/>
    <n v="69999.999999999985"/>
    <n v="0.5"/>
    <s v="In-store"/>
  </r>
  <r>
    <x v="3"/>
    <n v="1185732"/>
    <d v="2021-11-11T00:00:00"/>
    <s v="West"/>
    <s v="Utah"/>
    <s v="Salt Lake City"/>
    <s v="Men's Street Footwear"/>
    <n v="30.000000000000004"/>
    <n v="550"/>
    <n v="165000.00000000003"/>
    <n v="66000.000000000015"/>
    <n v="0.4"/>
    <s v="In-store"/>
  </r>
  <r>
    <x v="3"/>
    <n v="1185732"/>
    <d v="2021-11-11T00:00:00"/>
    <s v="West"/>
    <s v="Utah"/>
    <s v="Salt Lake City"/>
    <s v="Men's Athletic Footwear"/>
    <n v="20.000000000000007"/>
    <n v="400"/>
    <n v="80000.000000000029"/>
    <n v="28000.000000000007"/>
    <n v="0.35"/>
    <s v="In-store"/>
  </r>
  <r>
    <x v="3"/>
    <n v="1185732"/>
    <d v="2021-11-11T00:00:00"/>
    <s v="West"/>
    <s v="Utah"/>
    <s v="Salt Lake City"/>
    <s v="Women's Street Footwear"/>
    <n v="20.000000000000007"/>
    <n v="345"/>
    <n v="69000.000000000029"/>
    <n v="24150.000000000007"/>
    <n v="0.35"/>
    <s v="In-store"/>
  </r>
  <r>
    <x v="3"/>
    <n v="1185732"/>
    <d v="2021-11-11T00:00:00"/>
    <s v="West"/>
    <s v="Utah"/>
    <s v="Salt Lake City"/>
    <s v="Women's Athletic Footwear"/>
    <n v="20.000000000000007"/>
    <n v="375"/>
    <n v="75000.000000000029"/>
    <n v="30000.000000000015"/>
    <n v="0.4"/>
    <s v="In-store"/>
  </r>
  <r>
    <x v="3"/>
    <n v="1185732"/>
    <d v="2021-11-11T00:00:00"/>
    <s v="West"/>
    <s v="Utah"/>
    <s v="Salt Lake City"/>
    <s v="Men's Apparel"/>
    <n v="40"/>
    <n v="350"/>
    <n v="140000"/>
    <n v="49000"/>
    <n v="0.35"/>
    <s v="In-store"/>
  </r>
  <r>
    <x v="3"/>
    <n v="1185732"/>
    <d v="2021-11-11T00:00:00"/>
    <s v="West"/>
    <s v="Utah"/>
    <s v="Salt Lake City"/>
    <s v="Women's Apparel"/>
    <n v="44.999999999999986"/>
    <n v="450"/>
    <n v="202499.99999999994"/>
    <n v="101249.99999999997"/>
    <n v="0.5"/>
    <s v="In-store"/>
  </r>
  <r>
    <x v="3"/>
    <n v="1185732"/>
    <d v="2021-12-10T00:00:00"/>
    <s v="West"/>
    <s v="Utah"/>
    <s v="Salt Lake City"/>
    <s v="Men's Street Footwear"/>
    <n v="40"/>
    <n v="700"/>
    <n v="280000"/>
    <n v="112000"/>
    <n v="0.4"/>
    <s v="In-store"/>
  </r>
  <r>
    <x v="3"/>
    <n v="1185732"/>
    <d v="2021-12-10T00:00:00"/>
    <s v="West"/>
    <s v="Utah"/>
    <s v="Salt Lake City"/>
    <s v="Men's Athletic Footwear"/>
    <n v="30.000000000000004"/>
    <n v="500"/>
    <n v="150000.00000000003"/>
    <n v="52500.000000000007"/>
    <n v="0.35"/>
    <s v="In-store"/>
  </r>
  <r>
    <x v="3"/>
    <n v="1185732"/>
    <d v="2021-12-10T00:00:00"/>
    <s v="West"/>
    <s v="Utah"/>
    <s v="Salt Lake City"/>
    <s v="Women's Street Footwear"/>
    <n v="30.000000000000004"/>
    <n v="450"/>
    <n v="135000.00000000003"/>
    <n v="47250.000000000007"/>
    <n v="0.35"/>
    <s v="In-store"/>
  </r>
  <r>
    <x v="3"/>
    <n v="1185732"/>
    <d v="2021-12-10T00:00:00"/>
    <s v="West"/>
    <s v="Utah"/>
    <s v="Salt Lake City"/>
    <s v="Women's Athletic Footwear"/>
    <n v="30.000000000000004"/>
    <n v="400"/>
    <n v="120000.00000000001"/>
    <n v="48000.000000000007"/>
    <n v="0.4"/>
    <s v="In-store"/>
  </r>
  <r>
    <x v="3"/>
    <n v="1185732"/>
    <d v="2021-12-10T00:00:00"/>
    <s v="West"/>
    <s v="Utah"/>
    <s v="Salt Lake City"/>
    <s v="Men's Apparel"/>
    <n v="40"/>
    <n v="400"/>
    <n v="160000"/>
    <n v="56000"/>
    <n v="0.35"/>
    <s v="In-store"/>
  </r>
  <r>
    <x v="3"/>
    <n v="1185732"/>
    <d v="2021-12-10T00:00:00"/>
    <s v="West"/>
    <s v="Utah"/>
    <s v="Salt Lake City"/>
    <s v="Women's Apparel"/>
    <n v="44.999999999999986"/>
    <n v="500"/>
    <n v="224999.99999999994"/>
    <n v="112499.99999999997"/>
    <n v="0.5"/>
    <s v="In-store"/>
  </r>
  <r>
    <x v="3"/>
    <n v="1128299"/>
    <d v="2021-01-24T00:00:00"/>
    <s v="West"/>
    <s v="Utah"/>
    <s v="Salt Lake City"/>
    <s v="Men's Street Footwear"/>
    <n v="30.000000000000004"/>
    <n v="350"/>
    <n v="105000.00000000001"/>
    <n v="36750"/>
    <n v="0.35"/>
    <s v="In-store"/>
  </r>
  <r>
    <x v="3"/>
    <n v="1128299"/>
    <d v="2021-01-24T00:00:00"/>
    <s v="West"/>
    <s v="Utah"/>
    <s v="Salt Lake City"/>
    <s v="Men's Athletic Footwear"/>
    <n v="40"/>
    <n v="350"/>
    <n v="140000"/>
    <n v="49000"/>
    <n v="0.35"/>
    <s v="In-store"/>
  </r>
  <r>
    <x v="3"/>
    <n v="1128299"/>
    <d v="2021-01-24T00:00:00"/>
    <s v="West"/>
    <s v="Utah"/>
    <s v="Salt Lake City"/>
    <s v="Women's Street Footwear"/>
    <n v="40"/>
    <n v="350"/>
    <n v="140000"/>
    <n v="49000"/>
    <n v="0.35"/>
    <s v="In-store"/>
  </r>
  <r>
    <x v="3"/>
    <n v="1128299"/>
    <d v="2021-01-24T00:00:00"/>
    <s v="West"/>
    <s v="Utah"/>
    <s v="Salt Lake City"/>
    <s v="Women's Athletic Footwear"/>
    <n v="40"/>
    <n v="200"/>
    <n v="80000"/>
    <n v="28000"/>
    <n v="0.35"/>
    <s v="In-store"/>
  </r>
  <r>
    <x v="3"/>
    <n v="1128299"/>
    <d v="2021-01-24T00:00:00"/>
    <s v="West"/>
    <s v="Utah"/>
    <s v="Salt Lake City"/>
    <s v="Men's Apparel"/>
    <n v="45.000000000000007"/>
    <n v="150"/>
    <n v="67500.000000000015"/>
    <n v="27000.000000000007"/>
    <n v="0.4"/>
    <s v="In-store"/>
  </r>
  <r>
    <x v="3"/>
    <n v="1128299"/>
    <d v="2021-01-24T00:00:00"/>
    <s v="West"/>
    <s v="Utah"/>
    <s v="Salt Lake City"/>
    <s v="Women's Apparel"/>
    <n v="40"/>
    <n v="400"/>
    <n v="160000"/>
    <n v="48000"/>
    <n v="0.3"/>
    <s v="In-store"/>
  </r>
  <r>
    <x v="3"/>
    <n v="1128299"/>
    <d v="2021-02-24T00:00:00"/>
    <s v="West"/>
    <s v="Utah"/>
    <s v="Salt Lake City"/>
    <s v="Men's Street Footwear"/>
    <n v="30.000000000000004"/>
    <n v="450"/>
    <n v="135000.00000000003"/>
    <n v="47250.000000000007"/>
    <n v="0.35"/>
    <s v="In-store"/>
  </r>
  <r>
    <x v="3"/>
    <n v="1128299"/>
    <d v="2021-02-24T00:00:00"/>
    <s v="West"/>
    <s v="Utah"/>
    <s v="Salt Lake City"/>
    <s v="Men's Athletic Footwear"/>
    <n v="40"/>
    <n v="350"/>
    <n v="140000"/>
    <n v="49000"/>
    <n v="0.35"/>
    <s v="In-store"/>
  </r>
  <r>
    <x v="3"/>
    <n v="1128299"/>
    <d v="2021-02-24T00:00:00"/>
    <s v="West"/>
    <s v="Utah"/>
    <s v="Salt Lake City"/>
    <s v="Women's Street Footwear"/>
    <n v="40"/>
    <n v="350"/>
    <n v="140000"/>
    <n v="49000"/>
    <n v="0.35"/>
    <s v="In-store"/>
  </r>
  <r>
    <x v="3"/>
    <n v="1128299"/>
    <d v="2021-02-24T00:00:00"/>
    <s v="West"/>
    <s v="Oregon"/>
    <s v="Portland"/>
    <s v="Women's Athletic Footwear"/>
    <n v="40"/>
    <n v="200"/>
    <n v="80000"/>
    <n v="28000"/>
    <n v="0.35"/>
    <s v="In-store"/>
  </r>
  <r>
    <x v="3"/>
    <n v="1128299"/>
    <d v="2021-02-24T00:00:00"/>
    <s v="West"/>
    <s v="Oregon"/>
    <s v="Portland"/>
    <s v="Men's Apparel"/>
    <n v="45.000000000000007"/>
    <n v="125"/>
    <n v="56250.000000000007"/>
    <n v="22500.000000000004"/>
    <n v="0.4"/>
    <s v="In-store"/>
  </r>
  <r>
    <x v="3"/>
    <n v="1128299"/>
    <d v="2021-02-24T00:00:00"/>
    <s v="West"/>
    <s v="Oregon"/>
    <s v="Portland"/>
    <s v="Women's Apparel"/>
    <n v="40"/>
    <n v="325"/>
    <n v="130000"/>
    <n v="39000"/>
    <n v="0.3"/>
    <s v="In-store"/>
  </r>
  <r>
    <x v="3"/>
    <n v="1128299"/>
    <d v="2021-03-23T00:00:00"/>
    <s v="West"/>
    <s v="Oregon"/>
    <s v="Portland"/>
    <s v="Men's Street Footwear"/>
    <n v="40"/>
    <n v="475"/>
    <n v="190000"/>
    <n v="66500"/>
    <n v="0.35"/>
    <s v="In-store"/>
  </r>
  <r>
    <x v="3"/>
    <n v="1128299"/>
    <d v="2021-03-23T00:00:00"/>
    <s v="West"/>
    <s v="Oregon"/>
    <s v="Portland"/>
    <s v="Men's Athletic Footwear"/>
    <n v="50"/>
    <n v="325"/>
    <n v="162500"/>
    <n v="56875"/>
    <n v="0.35"/>
    <s v="In-store"/>
  </r>
  <r>
    <x v="3"/>
    <n v="1128299"/>
    <d v="2021-03-23T00:00:00"/>
    <s v="West"/>
    <s v="Oregon"/>
    <s v="Portland"/>
    <s v="Women's Street Footwear"/>
    <n v="54.999999999999993"/>
    <n v="350"/>
    <n v="192499.99999999997"/>
    <n v="67374.999999999985"/>
    <n v="0.35"/>
    <s v="In-store"/>
  </r>
  <r>
    <x v="3"/>
    <n v="1128299"/>
    <d v="2021-03-23T00:00:00"/>
    <s v="West"/>
    <s v="Oregon"/>
    <s v="Portland"/>
    <s v="Women's Athletic Footwear"/>
    <n v="50"/>
    <n v="250"/>
    <n v="125000"/>
    <n v="43750"/>
    <n v="0.35"/>
    <s v="In-store"/>
  </r>
  <r>
    <x v="3"/>
    <n v="1128299"/>
    <d v="2021-03-23T00:00:00"/>
    <s v="West"/>
    <s v="Oregon"/>
    <s v="Portland"/>
    <s v="Men's Apparel"/>
    <n v="55.000000000000007"/>
    <n v="100"/>
    <n v="55000.000000000007"/>
    <n v="22000.000000000004"/>
    <n v="0.4"/>
    <s v="In-store"/>
  </r>
  <r>
    <x v="3"/>
    <n v="1128299"/>
    <d v="2021-03-23T00:00:00"/>
    <s v="West"/>
    <s v="Oregon"/>
    <s v="Portland"/>
    <s v="Women's Apparel"/>
    <n v="50"/>
    <n v="300"/>
    <n v="150000"/>
    <n v="45000"/>
    <n v="0.3"/>
    <s v="In-store"/>
  </r>
  <r>
    <x v="3"/>
    <n v="1128299"/>
    <d v="2021-04-24T00:00:00"/>
    <s v="West"/>
    <s v="Oregon"/>
    <s v="Portland"/>
    <s v="Men's Street Footwear"/>
    <n v="55.000000000000007"/>
    <n v="475"/>
    <n v="261250.00000000003"/>
    <n v="91437.5"/>
    <n v="0.35"/>
    <s v="In-store"/>
  </r>
  <r>
    <x v="3"/>
    <n v="1128299"/>
    <d v="2021-04-24T00:00:00"/>
    <s v="West"/>
    <s v="Oregon"/>
    <s v="Portland"/>
    <s v="Men's Athletic Footwear"/>
    <n v="60.000000000000007"/>
    <n v="275"/>
    <n v="165000.00000000003"/>
    <n v="57750.000000000007"/>
    <n v="0.35"/>
    <s v="In-store"/>
  </r>
  <r>
    <x v="3"/>
    <n v="1128299"/>
    <d v="2021-04-24T00:00:00"/>
    <s v="West"/>
    <s v="Oregon"/>
    <s v="Portland"/>
    <s v="Women's Street Footwear"/>
    <n v="60.000000000000007"/>
    <n v="325"/>
    <n v="195000.00000000003"/>
    <n v="68250"/>
    <n v="0.35"/>
    <s v="In-store"/>
  </r>
  <r>
    <x v="3"/>
    <n v="1128299"/>
    <d v="2021-04-24T00:00:00"/>
    <s v="West"/>
    <s v="Oregon"/>
    <s v="Portland"/>
    <s v="Women's Athletic Footwear"/>
    <n v="45.000000000000007"/>
    <n v="225"/>
    <n v="101250.00000000001"/>
    <n v="35437.5"/>
    <n v="0.35"/>
    <s v="In-store"/>
  </r>
  <r>
    <x v="3"/>
    <n v="1128299"/>
    <d v="2021-04-24T00:00:00"/>
    <s v="West"/>
    <s v="Oregon"/>
    <s v="Portland"/>
    <s v="Men's Apparel"/>
    <n v="50.000000000000014"/>
    <n v="125"/>
    <n v="62500.000000000015"/>
    <n v="25000.000000000007"/>
    <n v="0.4"/>
    <s v="In-store"/>
  </r>
  <r>
    <x v="3"/>
    <n v="1128299"/>
    <d v="2021-04-24T00:00:00"/>
    <s v="West"/>
    <s v="Oregon"/>
    <s v="Portland"/>
    <s v="Women's Apparel"/>
    <n v="65.000000000000014"/>
    <n v="300"/>
    <n v="195000.00000000003"/>
    <n v="58500.000000000007"/>
    <n v="0.3"/>
    <s v="In-store"/>
  </r>
  <r>
    <x v="3"/>
    <n v="1128299"/>
    <d v="2021-05-25T00:00:00"/>
    <s v="West"/>
    <s v="Oregon"/>
    <s v="Portland"/>
    <s v="Men's Street Footwear"/>
    <n v="50"/>
    <n v="500"/>
    <n v="250000"/>
    <n v="87500"/>
    <n v="0.35"/>
    <s v="In-store"/>
  </r>
  <r>
    <x v="3"/>
    <n v="1128299"/>
    <d v="2021-05-25T00:00:00"/>
    <s v="West"/>
    <s v="Oregon"/>
    <s v="Portland"/>
    <s v="Men's Athletic Footwear"/>
    <n v="55.000000000000007"/>
    <n v="350"/>
    <n v="192500.00000000003"/>
    <n v="67375"/>
    <n v="0.35"/>
    <s v="In-store"/>
  </r>
  <r>
    <x v="3"/>
    <n v="1128299"/>
    <d v="2021-05-25T00:00:00"/>
    <s v="West"/>
    <s v="Oregon"/>
    <s v="Portland"/>
    <s v="Women's Street Footwear"/>
    <n v="55.000000000000007"/>
    <n v="350"/>
    <n v="192500.00000000003"/>
    <n v="67375"/>
    <n v="0.35"/>
    <s v="In-store"/>
  </r>
  <r>
    <x v="3"/>
    <n v="1128299"/>
    <d v="2021-05-25T00:00:00"/>
    <s v="West"/>
    <s v="Oregon"/>
    <s v="Portland"/>
    <s v="Women's Athletic Footwear"/>
    <n v="50"/>
    <n v="275"/>
    <n v="137500"/>
    <n v="48125"/>
    <n v="0.35"/>
    <s v="In-store"/>
  </r>
  <r>
    <x v="3"/>
    <n v="1128299"/>
    <d v="2021-05-25T00:00:00"/>
    <s v="West"/>
    <s v="Oregon"/>
    <s v="Portland"/>
    <s v="Men's Apparel"/>
    <n v="44.999999999999993"/>
    <n v="175"/>
    <n v="78749.999999999985"/>
    <n v="31499.999999999996"/>
    <n v="0.4"/>
    <s v="In-store"/>
  </r>
  <r>
    <x v="3"/>
    <n v="1128299"/>
    <d v="2021-05-25T00:00:00"/>
    <s v="West"/>
    <s v="Oregon"/>
    <s v="Portland"/>
    <s v="Women's Apparel"/>
    <n v="60"/>
    <n v="525"/>
    <n v="315000"/>
    <n v="94500"/>
    <n v="0.3"/>
    <s v="In-store"/>
  </r>
  <r>
    <x v="3"/>
    <n v="1128299"/>
    <d v="2021-06-24T00:00:00"/>
    <s v="West"/>
    <s v="Oregon"/>
    <s v="Portland"/>
    <s v="Men's Street Footwear"/>
    <n v="54.999999999999993"/>
    <n v="775"/>
    <n v="426249.99999999994"/>
    <n v="149187.49999999997"/>
    <n v="0.35"/>
    <s v="In-store"/>
  </r>
  <r>
    <x v="3"/>
    <n v="1128299"/>
    <d v="2021-06-24T00:00:00"/>
    <s v="West"/>
    <s v="Oregon"/>
    <s v="Portland"/>
    <s v="Men's Athletic Footwear"/>
    <n v="64.999999999999986"/>
    <n v="650"/>
    <n v="422499.99999999988"/>
    <n v="147874.99999999994"/>
    <n v="0.35"/>
    <s v="In-store"/>
  </r>
  <r>
    <x v="3"/>
    <n v="1128299"/>
    <d v="2021-06-24T00:00:00"/>
    <s v="West"/>
    <s v="Oregon"/>
    <s v="Portland"/>
    <s v="Women's Street Footwear"/>
    <n v="80"/>
    <n v="650"/>
    <n v="520000"/>
    <n v="182000"/>
    <n v="0.35"/>
    <s v="In-store"/>
  </r>
  <r>
    <x v="3"/>
    <n v="1128299"/>
    <d v="2021-06-24T00:00:00"/>
    <s v="West"/>
    <s v="Oregon"/>
    <s v="Portland"/>
    <s v="Women's Athletic Footwear"/>
    <n v="80"/>
    <n v="525"/>
    <n v="420000"/>
    <n v="147000"/>
    <n v="0.35"/>
    <s v="In-store"/>
  </r>
  <r>
    <x v="3"/>
    <n v="1128299"/>
    <d v="2021-06-24T00:00:00"/>
    <s v="West"/>
    <s v="Oregon"/>
    <s v="Portland"/>
    <s v="Men's Apparel"/>
    <n v="90"/>
    <n v="400"/>
    <n v="360000"/>
    <n v="144000"/>
    <n v="0.4"/>
    <s v="In-store"/>
  </r>
  <r>
    <x v="3"/>
    <n v="1128299"/>
    <d v="2021-06-24T00:00:00"/>
    <s v="West"/>
    <s v="Oregon"/>
    <s v="Portland"/>
    <s v="Women's Apparel"/>
    <n v="105"/>
    <n v="700"/>
    <n v="735000"/>
    <n v="220500"/>
    <n v="0.3"/>
    <s v="In-store"/>
  </r>
  <r>
    <x v="3"/>
    <n v="1128299"/>
    <d v="2021-07-23T00:00:00"/>
    <s v="West"/>
    <s v="Oregon"/>
    <s v="Portland"/>
    <s v="Men's Street Footwear"/>
    <n v="85"/>
    <n v="850"/>
    <n v="722500"/>
    <n v="252874.99999999997"/>
    <n v="0.35"/>
    <s v="In-store"/>
  </r>
  <r>
    <x v="3"/>
    <n v="1128299"/>
    <d v="2021-07-23T00:00:00"/>
    <s v="West"/>
    <s v="Oregon"/>
    <s v="Portland"/>
    <s v="Men's Athletic Footwear"/>
    <n v="90"/>
    <n v="700"/>
    <n v="630000"/>
    <n v="220500"/>
    <n v="0.35"/>
    <s v="In-store"/>
  </r>
  <r>
    <x v="3"/>
    <n v="1128299"/>
    <d v="2021-07-23T00:00:00"/>
    <s v="West"/>
    <s v="Oregon"/>
    <s v="Portland"/>
    <s v="Women's Street Footwear"/>
    <n v="90"/>
    <n v="650"/>
    <n v="585000"/>
    <n v="204750"/>
    <n v="0.35"/>
    <s v="In-store"/>
  </r>
  <r>
    <x v="3"/>
    <n v="1128299"/>
    <d v="2021-07-23T00:00:00"/>
    <s v="West"/>
    <s v="Oregon"/>
    <s v="Portland"/>
    <s v="Women's Athletic Footwear"/>
    <n v="85"/>
    <n v="550"/>
    <n v="467500"/>
    <n v="163625"/>
    <n v="0.35"/>
    <s v="In-store"/>
  </r>
  <r>
    <x v="3"/>
    <n v="1128299"/>
    <d v="2021-07-23T00:00:00"/>
    <s v="West"/>
    <s v="Oregon"/>
    <s v="Portland"/>
    <s v="Men's Apparel"/>
    <n v="90"/>
    <n v="600"/>
    <n v="540000"/>
    <n v="216000"/>
    <n v="0.4"/>
    <s v="In-store"/>
  </r>
  <r>
    <x v="3"/>
    <n v="1128299"/>
    <d v="2021-07-23T00:00:00"/>
    <s v="West"/>
    <s v="Oregon"/>
    <s v="Portland"/>
    <s v="Women's Apparel"/>
    <n v="105"/>
    <n v="600"/>
    <n v="630000"/>
    <n v="189000"/>
    <n v="0.3"/>
    <s v="In-store"/>
  </r>
  <r>
    <x v="3"/>
    <n v="1128299"/>
    <d v="2021-08-24T00:00:00"/>
    <s v="West"/>
    <s v="Oregon"/>
    <s v="Portland"/>
    <s v="Men's Street Footwear"/>
    <n v="90"/>
    <n v="800"/>
    <n v="720000"/>
    <n v="251999.99999999997"/>
    <n v="0.35"/>
    <s v="In-store"/>
  </r>
  <r>
    <x v="3"/>
    <n v="1128299"/>
    <d v="2021-08-24T00:00:00"/>
    <s v="West"/>
    <s v="Oregon"/>
    <s v="Portland"/>
    <s v="Men's Athletic Footwear"/>
    <n v="80"/>
    <n v="775"/>
    <n v="620000"/>
    <n v="217000"/>
    <n v="0.35"/>
    <s v="In-store"/>
  </r>
  <r>
    <x v="3"/>
    <n v="1128299"/>
    <d v="2021-08-24T00:00:00"/>
    <s v="West"/>
    <s v="Oregon"/>
    <s v="Portland"/>
    <s v="Women's Street Footwear"/>
    <n v="70"/>
    <n v="650"/>
    <n v="455000"/>
    <n v="159250"/>
    <n v="0.35"/>
    <s v="In-store"/>
  </r>
  <r>
    <x v="3"/>
    <n v="1128299"/>
    <d v="2021-08-24T00:00:00"/>
    <s v="West"/>
    <s v="Oregon"/>
    <s v="Portland"/>
    <s v="Women's Athletic Footwear"/>
    <n v="70"/>
    <n v="425"/>
    <n v="297500"/>
    <n v="104125"/>
    <n v="0.35"/>
    <s v="In-store"/>
  </r>
  <r>
    <x v="3"/>
    <n v="1128299"/>
    <d v="2021-08-24T00:00:00"/>
    <s v="West"/>
    <s v="Oregon"/>
    <s v="Portland"/>
    <s v="Men's Apparel"/>
    <n v="70"/>
    <n v="425"/>
    <n v="297500"/>
    <n v="119000"/>
    <n v="0.4"/>
    <s v="In-store"/>
  </r>
  <r>
    <x v="3"/>
    <n v="1128299"/>
    <d v="2021-08-24T00:00:00"/>
    <s v="West"/>
    <s v="Oregon"/>
    <s v="Portland"/>
    <s v="Women's Apparel"/>
    <n v="75"/>
    <n v="250"/>
    <n v="187500"/>
    <n v="56250"/>
    <n v="0.3"/>
    <s v="In-store"/>
  </r>
  <r>
    <x v="3"/>
    <n v="1128299"/>
    <d v="2021-09-25T00:00:00"/>
    <s v="West"/>
    <s v="Oregon"/>
    <s v="Portland"/>
    <s v="Men's Street Footwear"/>
    <n v="50.000000000000014"/>
    <n v="450"/>
    <n v="225000.00000000006"/>
    <n v="78750.000000000015"/>
    <n v="0.35"/>
    <s v="In-store"/>
  </r>
  <r>
    <x v="3"/>
    <n v="1128299"/>
    <d v="2021-09-25T00:00:00"/>
    <s v="West"/>
    <s v="Oregon"/>
    <s v="Portland"/>
    <s v="Men's Athletic Footwear"/>
    <n v="55.000000000000014"/>
    <n v="450"/>
    <n v="247500.00000000006"/>
    <n v="86625.000000000015"/>
    <n v="0.35"/>
    <s v="In-store"/>
  </r>
  <r>
    <x v="3"/>
    <n v="1128299"/>
    <d v="2021-09-25T00:00:00"/>
    <s v="West"/>
    <s v="Oregon"/>
    <s v="Portland"/>
    <s v="Women's Street Footwear"/>
    <n v="50.000000000000014"/>
    <n v="250"/>
    <n v="125000.00000000003"/>
    <n v="43750.000000000007"/>
    <n v="0.35"/>
    <s v="In-store"/>
  </r>
  <r>
    <x v="3"/>
    <n v="1128299"/>
    <d v="2021-09-25T00:00:00"/>
    <s v="West"/>
    <s v="Oregon"/>
    <s v="Portland"/>
    <s v="Women's Athletic Footwear"/>
    <n v="50.000000000000014"/>
    <n v="200"/>
    <n v="100000.00000000003"/>
    <n v="35000.000000000007"/>
    <n v="0.35"/>
    <s v="In-store"/>
  </r>
  <r>
    <x v="3"/>
    <n v="1128299"/>
    <d v="2021-09-25T00:00:00"/>
    <s v="West"/>
    <s v="Oregon"/>
    <s v="Portland"/>
    <s v="Men's Apparel"/>
    <n v="60.000000000000007"/>
    <n v="225"/>
    <n v="135000.00000000003"/>
    <n v="54000.000000000015"/>
    <n v="0.4"/>
    <s v="In-store"/>
  </r>
  <r>
    <x v="3"/>
    <n v="1128299"/>
    <d v="2021-09-25T00:00:00"/>
    <s v="West"/>
    <s v="Oregon"/>
    <s v="Portland"/>
    <s v="Women's Apparel"/>
    <n v="44.999999999999993"/>
    <n v="250"/>
    <n v="112499.99999999999"/>
    <n v="33749.999999999993"/>
    <n v="0.3"/>
    <s v="In-store"/>
  </r>
  <r>
    <x v="3"/>
    <n v="1128299"/>
    <d v="2021-10-24T00:00:00"/>
    <s v="West"/>
    <s v="Oregon"/>
    <s v="Portland"/>
    <s v="Men's Street Footwear"/>
    <n v="40"/>
    <n v="350"/>
    <n v="140000"/>
    <n v="49000"/>
    <n v="0.35"/>
    <s v="In-store"/>
  </r>
  <r>
    <x v="3"/>
    <n v="1128299"/>
    <d v="2021-10-24T00:00:00"/>
    <s v="West"/>
    <s v="Oregon"/>
    <s v="Portland"/>
    <s v="Men's Athletic Footwear"/>
    <n v="55.000000000000014"/>
    <n v="525"/>
    <n v="288750.00000000006"/>
    <n v="101062.50000000001"/>
    <n v="0.35"/>
    <s v="In-store"/>
  </r>
  <r>
    <x v="3"/>
    <n v="1128299"/>
    <d v="2021-10-24T00:00:00"/>
    <s v="West"/>
    <s v="Oregon"/>
    <s v="Portland"/>
    <s v="Women's Street Footwear"/>
    <n v="50.000000000000014"/>
    <n v="350"/>
    <n v="175000.00000000006"/>
    <n v="61250.000000000015"/>
    <n v="0.35"/>
    <s v="In-store"/>
  </r>
  <r>
    <x v="3"/>
    <n v="1128299"/>
    <d v="2021-10-24T00:00:00"/>
    <s v="West"/>
    <s v="Oregon"/>
    <s v="Portland"/>
    <s v="Women's Athletic Footwear"/>
    <n v="45.000000000000007"/>
    <n v="325"/>
    <n v="146250.00000000003"/>
    <n v="51187.500000000007"/>
    <n v="0.35"/>
    <s v="In-store"/>
  </r>
  <r>
    <x v="3"/>
    <n v="1128299"/>
    <d v="2021-10-24T00:00:00"/>
    <s v="West"/>
    <s v="Oregon"/>
    <s v="Portland"/>
    <s v="Men's Apparel"/>
    <n v="55.000000000000007"/>
    <n v="300"/>
    <n v="165000.00000000003"/>
    <n v="66000.000000000015"/>
    <n v="0.4"/>
    <s v="In-store"/>
  </r>
  <r>
    <x v="3"/>
    <n v="1128299"/>
    <d v="2021-10-24T00:00:00"/>
    <s v="West"/>
    <s v="Oregon"/>
    <s v="Portland"/>
    <s v="Women's Apparel"/>
    <n v="60.000000000000007"/>
    <n v="350"/>
    <n v="210000.00000000003"/>
    <n v="63000.000000000007"/>
    <n v="0.3"/>
    <s v="In-store"/>
  </r>
  <r>
    <x v="3"/>
    <n v="1128299"/>
    <d v="2021-11-24T00:00:00"/>
    <s v="West"/>
    <s v="Oregon"/>
    <s v="Portland"/>
    <s v="Men's Street Footwear"/>
    <n v="45.000000000000007"/>
    <n v="575"/>
    <n v="258750.00000000003"/>
    <n v="90562.5"/>
    <n v="0.35"/>
    <s v="In-store"/>
  </r>
  <r>
    <x v="3"/>
    <n v="1128299"/>
    <d v="2021-11-24T00:00:00"/>
    <s v="West"/>
    <s v="Oregon"/>
    <s v="Portland"/>
    <s v="Men's Athletic Footwear"/>
    <n v="50.000000000000014"/>
    <n v="650"/>
    <n v="325000.00000000012"/>
    <n v="113750.00000000003"/>
    <n v="0.35"/>
    <s v="In-store"/>
  </r>
  <r>
    <x v="3"/>
    <n v="1128299"/>
    <d v="2021-11-24T00:00:00"/>
    <s v="West"/>
    <s v="Oregon"/>
    <s v="Portland"/>
    <s v="Women's Street Footwear"/>
    <n v="45.000000000000007"/>
    <n v="475"/>
    <n v="213750.00000000003"/>
    <n v="74812.5"/>
    <n v="0.35"/>
    <s v="In-store"/>
  </r>
  <r>
    <x v="3"/>
    <n v="1128299"/>
    <d v="2021-11-24T00:00:00"/>
    <s v="West"/>
    <s v="Oregon"/>
    <s v="Portland"/>
    <s v="Women's Athletic Footwear"/>
    <n v="55.000000000000014"/>
    <n v="450"/>
    <n v="247500.00000000006"/>
    <n v="86625.000000000015"/>
    <n v="0.35"/>
    <s v="In-store"/>
  </r>
  <r>
    <x v="3"/>
    <n v="1128299"/>
    <d v="2021-11-24T00:00:00"/>
    <s v="West"/>
    <s v="Oregon"/>
    <s v="Portland"/>
    <s v="Men's Apparel"/>
    <n v="75.000000000000014"/>
    <n v="425"/>
    <n v="318750.00000000006"/>
    <n v="127500.00000000003"/>
    <n v="0.4"/>
    <s v="In-store"/>
  </r>
  <r>
    <x v="3"/>
    <n v="1128299"/>
    <d v="2021-11-24T00:00:00"/>
    <s v="West"/>
    <s v="Oregon"/>
    <s v="Portland"/>
    <s v="Women's Apparel"/>
    <n v="80.000000000000014"/>
    <n v="550"/>
    <n v="440000.00000000006"/>
    <n v="132000"/>
    <n v="0.3"/>
    <s v="In-store"/>
  </r>
  <r>
    <x v="3"/>
    <n v="1128299"/>
    <d v="2021-12-23T00:00:00"/>
    <s v="West"/>
    <s v="Oregon"/>
    <s v="Portland"/>
    <s v="Men's Street Footwear"/>
    <n v="65.000000000000014"/>
    <n v="750"/>
    <n v="487500.00000000012"/>
    <n v="170625.00000000003"/>
    <n v="0.35"/>
    <s v="In-store"/>
  </r>
  <r>
    <x v="3"/>
    <n v="1128299"/>
    <d v="2021-12-23T00:00:00"/>
    <s v="West"/>
    <s v="Oregon"/>
    <s v="Portland"/>
    <s v="Men's Athletic Footwear"/>
    <n v="75.000000000000028"/>
    <n v="750"/>
    <n v="562500.00000000023"/>
    <n v="196875.00000000006"/>
    <n v="0.35"/>
    <s v="In-store"/>
  </r>
  <r>
    <x v="3"/>
    <n v="1128299"/>
    <d v="2021-12-23T00:00:00"/>
    <s v="West"/>
    <s v="Oregon"/>
    <s v="Portland"/>
    <s v="Women's Street Footwear"/>
    <n v="70.000000000000014"/>
    <n v="550"/>
    <n v="385000.00000000006"/>
    <n v="134750"/>
    <n v="0.35"/>
    <s v="In-store"/>
  </r>
  <r>
    <x v="3"/>
    <n v="1128299"/>
    <d v="2021-12-23T00:00:00"/>
    <s v="West"/>
    <s v="Oregon"/>
    <s v="Portland"/>
    <s v="Women's Athletic Footwear"/>
    <n v="70.000000000000014"/>
    <n v="550"/>
    <n v="385000.00000000006"/>
    <n v="134750"/>
    <n v="0.35"/>
    <s v="In-store"/>
  </r>
  <r>
    <x v="3"/>
    <n v="1128299"/>
    <d v="2021-12-23T00:00:00"/>
    <s v="West"/>
    <s v="Oregon"/>
    <s v="Portland"/>
    <s v="Men's Apparel"/>
    <n v="80.000000000000014"/>
    <n v="475"/>
    <n v="380000.00000000006"/>
    <n v="152000.00000000003"/>
    <n v="0.4"/>
    <s v="In-store"/>
  </r>
  <r>
    <x v="3"/>
    <n v="1128299"/>
    <d v="2021-12-23T00:00:00"/>
    <s v="West"/>
    <s v="Oregon"/>
    <s v="Portland"/>
    <s v="Women's Apparel"/>
    <n v="85.000000000000014"/>
    <n v="575"/>
    <n v="488750.00000000006"/>
    <n v="146625"/>
    <n v="0.3"/>
    <s v="In-store"/>
  </r>
  <r>
    <x v="3"/>
    <n v="1128299"/>
    <d v="2021-01-17T00:00:00"/>
    <s v="West"/>
    <s v="Oregon"/>
    <s v="Portland"/>
    <s v="Men's Street Footwear"/>
    <n v="35"/>
    <n v="400"/>
    <n v="140000"/>
    <n v="55999.999999999993"/>
    <n v="0.39999999999999997"/>
    <s v="In-store"/>
  </r>
  <r>
    <x v="3"/>
    <n v="1128299"/>
    <d v="2021-01-17T00:00:00"/>
    <s v="West"/>
    <s v="Oregon"/>
    <s v="Portland"/>
    <s v="Men's Athletic Footwear"/>
    <n v="45"/>
    <n v="400"/>
    <n v="180000"/>
    <n v="72000"/>
    <n v="0.39999999999999997"/>
    <s v="In-store"/>
  </r>
  <r>
    <x v="3"/>
    <n v="1128299"/>
    <d v="2021-01-17T00:00:00"/>
    <s v="West"/>
    <s v="Oregon"/>
    <s v="Portland"/>
    <s v="Women's Street Footwear"/>
    <n v="45"/>
    <n v="400"/>
    <n v="180000"/>
    <n v="72000"/>
    <n v="0.39999999999999997"/>
    <s v="In-store"/>
  </r>
  <r>
    <x v="3"/>
    <n v="1128299"/>
    <d v="2021-01-17T00:00:00"/>
    <s v="West"/>
    <s v="Oregon"/>
    <s v="Portland"/>
    <s v="Women's Athletic Footwear"/>
    <n v="45"/>
    <n v="250"/>
    <n v="112500"/>
    <n v="44999.999999999993"/>
    <n v="0.39999999999999997"/>
    <s v="In-store"/>
  </r>
  <r>
    <x v="3"/>
    <n v="1128299"/>
    <d v="2021-01-17T00:00:00"/>
    <s v="West"/>
    <s v="Oregon"/>
    <s v="Portland"/>
    <s v="Men's Apparel"/>
    <n v="50.000000000000014"/>
    <n v="200"/>
    <n v="100000.00000000003"/>
    <n v="45000.000000000015"/>
    <n v="0.45"/>
    <s v="In-store"/>
  </r>
  <r>
    <x v="3"/>
    <n v="1128299"/>
    <d v="2021-01-17T00:00:00"/>
    <s v="West"/>
    <s v="Oregon"/>
    <s v="Portland"/>
    <s v="Women's Apparel"/>
    <n v="45"/>
    <n v="450"/>
    <n v="202500"/>
    <n v="70875"/>
    <n v="0.35"/>
    <s v="In-store"/>
  </r>
  <r>
    <x v="3"/>
    <n v="1128299"/>
    <d v="2021-02-17T00:00:00"/>
    <s v="West"/>
    <s v="Oregon"/>
    <s v="Portland"/>
    <s v="Men's Street Footwear"/>
    <n v="35"/>
    <n v="500"/>
    <n v="175000"/>
    <n v="70000"/>
    <n v="0.39999999999999997"/>
    <s v="In-store"/>
  </r>
  <r>
    <x v="3"/>
    <n v="1128299"/>
    <d v="2021-02-17T00:00:00"/>
    <s v="West"/>
    <s v="Oregon"/>
    <s v="Portland"/>
    <s v="Men's Athletic Footwear"/>
    <n v="45"/>
    <n v="400"/>
    <n v="180000"/>
    <n v="72000"/>
    <n v="0.39999999999999997"/>
    <s v="In-store"/>
  </r>
  <r>
    <x v="3"/>
    <n v="1128299"/>
    <d v="2021-02-17T00:00:00"/>
    <s v="West"/>
    <s v="Oregon"/>
    <s v="Portland"/>
    <s v="Women's Street Footwear"/>
    <n v="45"/>
    <n v="400"/>
    <n v="180000"/>
    <n v="72000"/>
    <n v="0.39999999999999997"/>
    <s v="In-store"/>
  </r>
  <r>
    <x v="3"/>
    <n v="1128299"/>
    <d v="2021-02-17T00:00:00"/>
    <s v="South"/>
    <s v="Louisiana"/>
    <s v="New Orleans"/>
    <s v="Women's Athletic Footwear"/>
    <n v="45"/>
    <n v="250"/>
    <n v="112500"/>
    <n v="44999.999999999993"/>
    <n v="0.39999999999999997"/>
    <s v="In-store"/>
  </r>
  <r>
    <x v="3"/>
    <n v="1128299"/>
    <d v="2021-02-17T00:00:00"/>
    <s v="South"/>
    <s v="Louisiana"/>
    <s v="New Orleans"/>
    <s v="Men's Apparel"/>
    <n v="50.000000000000014"/>
    <n v="175"/>
    <n v="87500.000000000029"/>
    <n v="39375.000000000015"/>
    <n v="0.45"/>
    <s v="In-store"/>
  </r>
  <r>
    <x v="3"/>
    <n v="1128299"/>
    <d v="2021-02-17T00:00:00"/>
    <s v="South"/>
    <s v="Louisiana"/>
    <s v="New Orleans"/>
    <s v="Women's Apparel"/>
    <n v="45"/>
    <n v="375"/>
    <n v="168750"/>
    <n v="59062.499999999993"/>
    <n v="0.35"/>
    <s v="In-store"/>
  </r>
  <r>
    <x v="3"/>
    <n v="1128299"/>
    <d v="2021-03-16T00:00:00"/>
    <s v="South"/>
    <s v="Louisiana"/>
    <s v="New Orleans"/>
    <s v="Men's Street Footwear"/>
    <n v="45"/>
    <n v="525"/>
    <n v="236250"/>
    <n v="94499.999999999985"/>
    <n v="0.39999999999999997"/>
    <s v="In-store"/>
  </r>
  <r>
    <x v="3"/>
    <n v="1128299"/>
    <d v="2021-03-16T00:00:00"/>
    <s v="South"/>
    <s v="Louisiana"/>
    <s v="New Orleans"/>
    <s v="Men's Athletic Footwear"/>
    <n v="55.000000000000007"/>
    <n v="375"/>
    <n v="206250.00000000003"/>
    <n v="82500"/>
    <n v="0.39999999999999997"/>
    <s v="In-store"/>
  </r>
  <r>
    <x v="3"/>
    <n v="1128299"/>
    <d v="2021-03-16T00:00:00"/>
    <s v="South"/>
    <s v="Louisiana"/>
    <s v="New Orleans"/>
    <s v="Women's Street Footwear"/>
    <n v="60"/>
    <n v="400"/>
    <n v="240000"/>
    <n v="95999.999999999985"/>
    <n v="0.39999999999999997"/>
    <s v="In-store"/>
  </r>
  <r>
    <x v="3"/>
    <n v="1128299"/>
    <d v="2021-03-16T00:00:00"/>
    <s v="South"/>
    <s v="Louisiana"/>
    <s v="New Orleans"/>
    <s v="Women's Athletic Footwear"/>
    <n v="55.000000000000007"/>
    <n v="300"/>
    <n v="165000.00000000003"/>
    <n v="66000"/>
    <n v="0.39999999999999997"/>
    <s v="In-store"/>
  </r>
  <r>
    <x v="3"/>
    <n v="1128299"/>
    <d v="2021-03-16T00:00:00"/>
    <s v="South"/>
    <s v="Louisiana"/>
    <s v="New Orleans"/>
    <s v="Men's Apparel"/>
    <n v="60.000000000000007"/>
    <n v="150"/>
    <n v="90000.000000000015"/>
    <n v="40500.000000000007"/>
    <n v="0.45"/>
    <s v="In-store"/>
  </r>
  <r>
    <x v="3"/>
    <n v="1128299"/>
    <d v="2021-03-16T00:00:00"/>
    <s v="South"/>
    <s v="Louisiana"/>
    <s v="New Orleans"/>
    <s v="Women's Apparel"/>
    <n v="45"/>
    <n v="350"/>
    <n v="157500"/>
    <n v="55125"/>
    <n v="0.35"/>
    <s v="In-store"/>
  </r>
  <r>
    <x v="3"/>
    <n v="1128299"/>
    <d v="2021-04-17T00:00:00"/>
    <s v="South"/>
    <s v="Louisiana"/>
    <s v="New Orleans"/>
    <s v="Men's Street Footwear"/>
    <n v="50"/>
    <n v="525"/>
    <n v="262500"/>
    <n v="104999.99999999999"/>
    <n v="0.39999999999999997"/>
    <s v="In-store"/>
  </r>
  <r>
    <x v="3"/>
    <n v="1128299"/>
    <d v="2021-04-17T00:00:00"/>
    <s v="South"/>
    <s v="Louisiana"/>
    <s v="New Orleans"/>
    <s v="Men's Athletic Footwear"/>
    <n v="55.000000000000007"/>
    <n v="325"/>
    <n v="178750.00000000003"/>
    <n v="71500"/>
    <n v="0.39999999999999997"/>
    <s v="In-store"/>
  </r>
  <r>
    <x v="3"/>
    <n v="1128299"/>
    <d v="2021-04-17T00:00:00"/>
    <s v="South"/>
    <s v="Louisiana"/>
    <s v="New Orleans"/>
    <s v="Women's Street Footwear"/>
    <n v="55.000000000000007"/>
    <n v="375"/>
    <n v="206250.00000000003"/>
    <n v="82500"/>
    <n v="0.39999999999999997"/>
    <s v="In-store"/>
  </r>
  <r>
    <x v="3"/>
    <n v="1128299"/>
    <d v="2021-04-17T00:00:00"/>
    <s v="South"/>
    <s v="Louisiana"/>
    <s v="New Orleans"/>
    <s v="Women's Athletic Footwear"/>
    <n v="40.000000000000007"/>
    <n v="275"/>
    <n v="110000.00000000001"/>
    <n v="44000"/>
    <n v="0.39999999999999997"/>
    <s v="In-store"/>
  </r>
  <r>
    <x v="3"/>
    <n v="1128299"/>
    <d v="2021-04-17T00:00:00"/>
    <s v="South"/>
    <s v="Louisiana"/>
    <s v="New Orleans"/>
    <s v="Men's Apparel"/>
    <n v="45.000000000000014"/>
    <n v="175"/>
    <n v="78750.000000000029"/>
    <n v="35437.500000000015"/>
    <n v="0.45"/>
    <s v="In-store"/>
  </r>
  <r>
    <x v="3"/>
    <n v="1128299"/>
    <d v="2021-04-17T00:00:00"/>
    <s v="South"/>
    <s v="Louisiana"/>
    <s v="New Orleans"/>
    <s v="Women's Apparel"/>
    <n v="60.000000000000007"/>
    <n v="350"/>
    <n v="210000.00000000003"/>
    <n v="73500"/>
    <n v="0.35"/>
    <s v="In-store"/>
  </r>
  <r>
    <x v="3"/>
    <n v="1128299"/>
    <d v="2021-05-18T00:00:00"/>
    <s v="South"/>
    <s v="Louisiana"/>
    <s v="New Orleans"/>
    <s v="Men's Street Footwear"/>
    <n v="45"/>
    <n v="550"/>
    <n v="247500"/>
    <n v="98999.999999999985"/>
    <n v="0.39999999999999997"/>
    <s v="In-store"/>
  </r>
  <r>
    <x v="3"/>
    <n v="1128299"/>
    <d v="2021-05-18T00:00:00"/>
    <s v="South"/>
    <s v="Louisiana"/>
    <s v="New Orleans"/>
    <s v="Men's Athletic Footwear"/>
    <n v="50"/>
    <n v="400"/>
    <n v="200000"/>
    <n v="80000"/>
    <n v="0.39999999999999997"/>
    <s v="In-store"/>
  </r>
  <r>
    <x v="3"/>
    <n v="1128299"/>
    <d v="2021-05-18T00:00:00"/>
    <s v="South"/>
    <s v="Louisiana"/>
    <s v="New Orleans"/>
    <s v="Women's Street Footwear"/>
    <n v="50"/>
    <n v="400"/>
    <n v="200000"/>
    <n v="80000"/>
    <n v="0.39999999999999997"/>
    <s v="In-store"/>
  </r>
  <r>
    <x v="3"/>
    <n v="1128299"/>
    <d v="2021-05-18T00:00:00"/>
    <s v="South"/>
    <s v="Louisiana"/>
    <s v="New Orleans"/>
    <s v="Women's Athletic Footwear"/>
    <n v="45"/>
    <n v="325"/>
    <n v="146250"/>
    <n v="58499.999999999993"/>
    <n v="0.39999999999999997"/>
    <s v="In-store"/>
  </r>
  <r>
    <x v="3"/>
    <n v="1128299"/>
    <d v="2021-05-18T00:00:00"/>
    <s v="South"/>
    <s v="Louisiana"/>
    <s v="New Orleans"/>
    <s v="Men's Apparel"/>
    <n v="40"/>
    <n v="225"/>
    <n v="90000"/>
    <n v="40500"/>
    <n v="0.45"/>
    <s v="In-store"/>
  </r>
  <r>
    <x v="3"/>
    <n v="1128299"/>
    <d v="2021-05-18T00:00:00"/>
    <s v="South"/>
    <s v="Louisiana"/>
    <s v="New Orleans"/>
    <s v="Women's Apparel"/>
    <n v="65"/>
    <n v="575"/>
    <n v="373750"/>
    <n v="130812.49999999999"/>
    <n v="0.35"/>
    <s v="Online"/>
  </r>
  <r>
    <x v="3"/>
    <n v="1128299"/>
    <d v="2021-06-17T00:00:00"/>
    <s v="South"/>
    <s v="Louisiana"/>
    <s v="New Orleans"/>
    <s v="Men's Street Footwear"/>
    <n v="60"/>
    <n v="825"/>
    <n v="495000"/>
    <n v="197999.99999999997"/>
    <n v="0.39999999999999997"/>
    <s v="Online"/>
  </r>
  <r>
    <x v="3"/>
    <n v="1128299"/>
    <d v="2021-06-17T00:00:00"/>
    <s v="South"/>
    <s v="Louisiana"/>
    <s v="New Orleans"/>
    <s v="Men's Athletic Footwear"/>
    <n v="70"/>
    <n v="700"/>
    <n v="490000"/>
    <n v="195999.99999999997"/>
    <n v="0.39999999999999997"/>
    <s v="Online"/>
  </r>
  <r>
    <x v="3"/>
    <n v="1128299"/>
    <d v="2021-06-17T00:00:00"/>
    <s v="South"/>
    <s v="Louisiana"/>
    <s v="New Orleans"/>
    <s v="Women's Street Footwear"/>
    <n v="85"/>
    <n v="700"/>
    <n v="595000"/>
    <n v="237999.99999999997"/>
    <n v="0.39999999999999997"/>
    <s v="Online"/>
  </r>
  <r>
    <x v="3"/>
    <n v="1128299"/>
    <d v="2021-06-17T00:00:00"/>
    <s v="South"/>
    <s v="Louisiana"/>
    <s v="New Orleans"/>
    <s v="Women's Athletic Footwear"/>
    <n v="85"/>
    <n v="575"/>
    <n v="488750"/>
    <n v="195499.99999999997"/>
    <n v="0.39999999999999997"/>
    <s v="Online"/>
  </r>
  <r>
    <x v="3"/>
    <n v="1128299"/>
    <d v="2021-06-17T00:00:00"/>
    <s v="South"/>
    <s v="Louisiana"/>
    <s v="New Orleans"/>
    <s v="Men's Apparel"/>
    <n v="95"/>
    <n v="450"/>
    <n v="427500"/>
    <n v="192375"/>
    <n v="0.45"/>
    <s v="Online"/>
  </r>
  <r>
    <x v="3"/>
    <n v="1128299"/>
    <d v="2021-06-17T00:00:00"/>
    <s v="South"/>
    <s v="Louisiana"/>
    <s v="New Orleans"/>
    <s v="Women's Apparel"/>
    <n v="110.00000000000001"/>
    <n v="750"/>
    <n v="825000.00000000012"/>
    <n v="288750"/>
    <n v="0.35"/>
    <s v="Online"/>
  </r>
  <r>
    <x v="3"/>
    <n v="1128299"/>
    <d v="2021-07-16T00:00:00"/>
    <s v="South"/>
    <s v="Louisiana"/>
    <s v="New Orleans"/>
    <s v="Men's Street Footwear"/>
    <n v="90"/>
    <n v="900"/>
    <n v="810000"/>
    <n v="324000"/>
    <n v="0.39999999999999997"/>
    <s v="Online"/>
  </r>
  <r>
    <x v="3"/>
    <n v="1128299"/>
    <d v="2021-07-16T00:00:00"/>
    <s v="South"/>
    <s v="Louisiana"/>
    <s v="New Orleans"/>
    <s v="Men's Athletic Footwear"/>
    <n v="95"/>
    <n v="750"/>
    <n v="712500"/>
    <n v="285000"/>
    <n v="0.39999999999999997"/>
    <s v="Online"/>
  </r>
  <r>
    <x v="3"/>
    <n v="1128299"/>
    <d v="2021-07-16T00:00:00"/>
    <s v="South"/>
    <s v="Louisiana"/>
    <s v="New Orleans"/>
    <s v="Women's Street Footwear"/>
    <n v="95"/>
    <n v="700"/>
    <n v="665000"/>
    <n v="266000"/>
    <n v="0.39999999999999997"/>
    <s v="Online"/>
  </r>
  <r>
    <x v="3"/>
    <n v="1128299"/>
    <d v="2021-07-16T00:00:00"/>
    <s v="South"/>
    <s v="Louisiana"/>
    <s v="New Orleans"/>
    <s v="Women's Athletic Footwear"/>
    <n v="90"/>
    <n v="600"/>
    <n v="540000"/>
    <n v="215999.99999999997"/>
    <n v="0.39999999999999997"/>
    <s v="Online"/>
  </r>
  <r>
    <x v="3"/>
    <n v="1128299"/>
    <d v="2021-07-16T00:00:00"/>
    <s v="South"/>
    <s v="Louisiana"/>
    <s v="New Orleans"/>
    <s v="Men's Apparel"/>
    <n v="95"/>
    <n v="650"/>
    <n v="617500"/>
    <n v="277875"/>
    <n v="0.45"/>
    <s v="Online"/>
  </r>
  <r>
    <x v="3"/>
    <n v="1128299"/>
    <d v="2021-07-16T00:00:00"/>
    <s v="South"/>
    <s v="Louisiana"/>
    <s v="New Orleans"/>
    <s v="Women's Apparel"/>
    <n v="110.00000000000001"/>
    <n v="650"/>
    <n v="715000.00000000012"/>
    <n v="250250.00000000003"/>
    <n v="0.35"/>
    <s v="Online"/>
  </r>
  <r>
    <x v="3"/>
    <n v="1128299"/>
    <d v="2021-08-17T00:00:00"/>
    <s v="South"/>
    <s v="Louisiana"/>
    <s v="New Orleans"/>
    <s v="Men's Street Footwear"/>
    <n v="95"/>
    <n v="850"/>
    <n v="807500"/>
    <n v="323000"/>
    <n v="0.39999999999999997"/>
    <s v="Online"/>
  </r>
  <r>
    <x v="3"/>
    <n v="1128299"/>
    <d v="2021-08-17T00:00:00"/>
    <s v="South"/>
    <s v="Louisiana"/>
    <s v="New Orleans"/>
    <s v="Men's Athletic Footwear"/>
    <n v="85.000000000000014"/>
    <n v="825"/>
    <n v="701250.00000000012"/>
    <n v="280500"/>
    <n v="0.39999999999999997"/>
    <s v="Online"/>
  </r>
  <r>
    <x v="3"/>
    <n v="1128299"/>
    <d v="2021-08-17T00:00:00"/>
    <s v="South"/>
    <s v="Louisiana"/>
    <s v="New Orleans"/>
    <s v="Women's Street Footwear"/>
    <n v="75.000000000000014"/>
    <n v="700"/>
    <n v="525000.00000000012"/>
    <n v="210000.00000000003"/>
    <n v="0.39999999999999997"/>
    <s v="Online"/>
  </r>
  <r>
    <x v="3"/>
    <n v="1128299"/>
    <d v="2021-08-17T00:00:00"/>
    <s v="South"/>
    <s v="Louisiana"/>
    <s v="New Orleans"/>
    <s v="Women's Athletic Footwear"/>
    <n v="75.000000000000014"/>
    <n v="475"/>
    <n v="356250.00000000006"/>
    <n v="142500"/>
    <n v="0.39999999999999997"/>
    <s v="Online"/>
  </r>
  <r>
    <x v="3"/>
    <n v="1128299"/>
    <d v="2021-08-17T00:00:00"/>
    <s v="South"/>
    <s v="Louisiana"/>
    <s v="New Orleans"/>
    <s v="Men's Apparel"/>
    <n v="64.999999999999986"/>
    <n v="475"/>
    <n v="308749.99999999994"/>
    <n v="138937.49999999997"/>
    <n v="0.45"/>
    <s v="Online"/>
  </r>
  <r>
    <x v="3"/>
    <n v="1128299"/>
    <d v="2021-08-17T00:00:00"/>
    <s v="South"/>
    <s v="Louisiana"/>
    <s v="New Orleans"/>
    <s v="Women's Apparel"/>
    <n v="70"/>
    <n v="300"/>
    <n v="210000"/>
    <n v="73500"/>
    <n v="0.35"/>
    <s v="Online"/>
  </r>
  <r>
    <x v="3"/>
    <n v="1128299"/>
    <d v="2021-09-18T00:00:00"/>
    <s v="South"/>
    <s v="Louisiana"/>
    <s v="New Orleans"/>
    <s v="Men's Street Footwear"/>
    <n v="45.000000000000014"/>
    <n v="500"/>
    <n v="225000.00000000006"/>
    <n v="90000.000000000015"/>
    <n v="0.39999999999999997"/>
    <s v="Online"/>
  </r>
  <r>
    <x v="3"/>
    <n v="1128299"/>
    <d v="2021-09-18T00:00:00"/>
    <s v="South"/>
    <s v="Louisiana"/>
    <s v="New Orleans"/>
    <s v="Men's Athletic Footwear"/>
    <n v="50.000000000000014"/>
    <n v="500"/>
    <n v="250000.00000000006"/>
    <n v="100000.00000000001"/>
    <n v="0.39999999999999997"/>
    <s v="Online"/>
  </r>
  <r>
    <x v="3"/>
    <n v="1128299"/>
    <d v="2021-09-18T00:00:00"/>
    <s v="South"/>
    <s v="Louisiana"/>
    <s v="New Orleans"/>
    <s v="Women's Street Footwear"/>
    <n v="45.000000000000014"/>
    <n v="300"/>
    <n v="135000.00000000003"/>
    <n v="54000.000000000007"/>
    <n v="0.39999999999999997"/>
    <s v="Online"/>
  </r>
  <r>
    <x v="3"/>
    <n v="1128299"/>
    <d v="2021-09-18T00:00:00"/>
    <s v="South"/>
    <s v="Louisiana"/>
    <s v="New Orleans"/>
    <s v="Women's Athletic Footwear"/>
    <n v="45.000000000000014"/>
    <n v="250"/>
    <n v="112500.00000000003"/>
    <n v="45000.000000000007"/>
    <n v="0.39999999999999997"/>
    <s v="Online"/>
  </r>
  <r>
    <x v="3"/>
    <n v="1128299"/>
    <d v="2021-09-18T00:00:00"/>
    <s v="South"/>
    <s v="Louisiana"/>
    <s v="New Orleans"/>
    <s v="Men's Apparel"/>
    <n v="55.000000000000007"/>
    <n v="275"/>
    <n v="151250.00000000003"/>
    <n v="68062.500000000015"/>
    <n v="0.45"/>
    <s v="Online"/>
  </r>
  <r>
    <x v="3"/>
    <n v="1128299"/>
    <d v="2021-09-18T00:00:00"/>
    <s v="South"/>
    <s v="Louisiana"/>
    <s v="New Orleans"/>
    <s v="Women's Apparel"/>
    <n v="40"/>
    <n v="300"/>
    <n v="120000"/>
    <n v="42000"/>
    <n v="0.35"/>
    <s v="Online"/>
  </r>
  <r>
    <x v="3"/>
    <n v="1128299"/>
    <d v="2021-10-17T00:00:00"/>
    <s v="South"/>
    <s v="Louisiana"/>
    <s v="New Orleans"/>
    <s v="Men's Street Footwear"/>
    <n v="35"/>
    <n v="400"/>
    <n v="140000"/>
    <n v="55999.999999999993"/>
    <n v="0.39999999999999997"/>
    <s v="Online"/>
  </r>
  <r>
    <x v="3"/>
    <n v="1128299"/>
    <d v="2021-10-17T00:00:00"/>
    <s v="South"/>
    <s v="Louisiana"/>
    <s v="New Orleans"/>
    <s v="Men's Athletic Footwear"/>
    <n v="50.000000000000014"/>
    <n v="575"/>
    <n v="287500.00000000006"/>
    <n v="115000.00000000001"/>
    <n v="0.39999999999999997"/>
    <s v="Online"/>
  </r>
  <r>
    <x v="3"/>
    <n v="1128299"/>
    <d v="2021-10-17T00:00:00"/>
    <s v="South"/>
    <s v="Louisiana"/>
    <s v="New Orleans"/>
    <s v="Women's Street Footwear"/>
    <n v="45.000000000000014"/>
    <n v="400"/>
    <n v="180000.00000000006"/>
    <n v="72000.000000000015"/>
    <n v="0.39999999999999997"/>
    <s v="Online"/>
  </r>
  <r>
    <x v="3"/>
    <n v="1128299"/>
    <d v="2021-10-17T00:00:00"/>
    <s v="South"/>
    <s v="Louisiana"/>
    <s v="New Orleans"/>
    <s v="Women's Athletic Footwear"/>
    <n v="40.000000000000007"/>
    <n v="375"/>
    <n v="150000.00000000003"/>
    <n v="60000.000000000007"/>
    <n v="0.39999999999999997"/>
    <s v="Online"/>
  </r>
  <r>
    <x v="3"/>
    <n v="1128299"/>
    <d v="2021-10-17T00:00:00"/>
    <s v="South"/>
    <s v="Louisiana"/>
    <s v="New Orleans"/>
    <s v="Men's Apparel"/>
    <n v="50"/>
    <n v="350"/>
    <n v="175000"/>
    <n v="78750"/>
    <n v="0.45"/>
    <s v="Online"/>
  </r>
  <r>
    <x v="3"/>
    <n v="1128299"/>
    <d v="2021-10-17T00:00:00"/>
    <s v="South"/>
    <s v="Louisiana"/>
    <s v="New Orleans"/>
    <s v="Women's Apparel"/>
    <n v="55.000000000000007"/>
    <n v="400"/>
    <n v="220000.00000000003"/>
    <n v="77000"/>
    <n v="0.35"/>
    <s v="Online"/>
  </r>
  <r>
    <x v="3"/>
    <n v="1128299"/>
    <d v="2021-11-17T00:00:00"/>
    <s v="South"/>
    <s v="Louisiana"/>
    <s v="New Orleans"/>
    <s v="Men's Street Footwear"/>
    <n v="40.000000000000007"/>
    <n v="625"/>
    <n v="250000.00000000006"/>
    <n v="100000.00000000001"/>
    <n v="0.39999999999999997"/>
    <s v="Online"/>
  </r>
  <r>
    <x v="3"/>
    <n v="1128299"/>
    <d v="2021-11-17T00:00:00"/>
    <s v="South"/>
    <s v="Louisiana"/>
    <s v="New Orleans"/>
    <s v="Men's Athletic Footwear"/>
    <n v="45.000000000000014"/>
    <n v="700"/>
    <n v="315000.00000000012"/>
    <n v="126000.00000000003"/>
    <n v="0.39999999999999997"/>
    <s v="Online"/>
  </r>
  <r>
    <x v="3"/>
    <n v="1128299"/>
    <d v="2021-11-17T00:00:00"/>
    <s v="South"/>
    <s v="Louisiana"/>
    <s v="New Orleans"/>
    <s v="Women's Street Footwear"/>
    <n v="40.000000000000007"/>
    <n v="525"/>
    <n v="210000.00000000003"/>
    <n v="84000"/>
    <n v="0.39999999999999997"/>
    <s v="Online"/>
  </r>
  <r>
    <x v="3"/>
    <n v="1128299"/>
    <d v="2021-11-17T00:00:00"/>
    <s v="South"/>
    <s v="Louisiana"/>
    <s v="New Orleans"/>
    <s v="Women's Athletic Footwear"/>
    <n v="50.000000000000014"/>
    <n v="500"/>
    <n v="250000.00000000006"/>
    <n v="100000.00000000001"/>
    <n v="0.39999999999999997"/>
    <s v="Online"/>
  </r>
  <r>
    <x v="3"/>
    <n v="1128299"/>
    <d v="2021-11-17T00:00:00"/>
    <s v="South"/>
    <s v="Louisiana"/>
    <s v="New Orleans"/>
    <s v="Men's Apparel"/>
    <n v="70"/>
    <n v="475"/>
    <n v="332500"/>
    <n v="149625"/>
    <n v="0.45"/>
    <s v="Online"/>
  </r>
  <r>
    <x v="3"/>
    <n v="1128299"/>
    <d v="2021-11-17T00:00:00"/>
    <s v="South"/>
    <s v="Louisiana"/>
    <s v="New Orleans"/>
    <s v="Women's Apparel"/>
    <n v="85.000000000000014"/>
    <n v="600"/>
    <n v="510000.00000000006"/>
    <n v="178500"/>
    <n v="0.35"/>
    <s v="Online"/>
  </r>
  <r>
    <x v="3"/>
    <n v="1128299"/>
    <d v="2021-12-16T00:00:00"/>
    <s v="South"/>
    <s v="Louisiana"/>
    <s v="New Orleans"/>
    <s v="Men's Street Footwear"/>
    <n v="70.000000000000014"/>
    <n v="800"/>
    <n v="560000.00000000012"/>
    <n v="224000.00000000003"/>
    <n v="0.39999999999999997"/>
    <s v="Online"/>
  </r>
  <r>
    <x v="3"/>
    <n v="1128299"/>
    <d v="2021-12-16T00:00:00"/>
    <s v="South"/>
    <s v="Louisiana"/>
    <s v="New Orleans"/>
    <s v="Men's Athletic Footwear"/>
    <n v="80.000000000000028"/>
    <n v="800"/>
    <n v="640000.00000000023"/>
    <n v="256000.00000000006"/>
    <n v="0.39999999999999997"/>
    <s v="Online"/>
  </r>
  <r>
    <x v="0"/>
    <n v="1128299"/>
    <d v="2021-12-16T00:00:00"/>
    <s v="South"/>
    <s v="Louisiana"/>
    <s v="New Orleans"/>
    <s v="Women's Street Footwear"/>
    <n v="75.000000000000028"/>
    <n v="600"/>
    <n v="450000.00000000017"/>
    <n v="180000.00000000006"/>
    <n v="0.39999999999999997"/>
    <s v="Online"/>
  </r>
  <r>
    <x v="0"/>
    <n v="1128299"/>
    <d v="2021-12-16T00:00:00"/>
    <s v="South"/>
    <s v="Louisiana"/>
    <s v="New Orleans"/>
    <s v="Women's Athletic Footwear"/>
    <n v="75.000000000000028"/>
    <n v="600"/>
    <n v="450000.00000000017"/>
    <n v="180000.00000000006"/>
    <n v="0.39999999999999997"/>
    <s v="Online"/>
  </r>
  <r>
    <x v="0"/>
    <n v="1128299"/>
    <d v="2021-12-16T00:00:00"/>
    <s v="South"/>
    <s v="Louisiana"/>
    <s v="New Orleans"/>
    <s v="Men's Apparel"/>
    <n v="85.000000000000014"/>
    <n v="525"/>
    <n v="446250.00000000006"/>
    <n v="200812.50000000003"/>
    <n v="0.45"/>
    <s v="Online"/>
  </r>
  <r>
    <x v="0"/>
    <n v="1128299"/>
    <d v="2021-12-16T00:00:00"/>
    <s v="South"/>
    <s v="Louisiana"/>
    <s v="New Orleans"/>
    <s v="Women's Apparel"/>
    <n v="90.000000000000028"/>
    <n v="625"/>
    <n v="562500.00000000023"/>
    <n v="196875.00000000006"/>
    <n v="0.35"/>
    <s v="Online"/>
  </r>
  <r>
    <x v="0"/>
    <n v="1197831"/>
    <d v="2021-01-05T00:00:00"/>
    <s v="South"/>
    <s v="Louisiana"/>
    <s v="New Orleans"/>
    <s v="Men's Street Footwear"/>
    <n v="20"/>
    <n v="675"/>
    <n v="135000"/>
    <n v="40500"/>
    <n v="0.3"/>
    <s v="Online"/>
  </r>
  <r>
    <x v="0"/>
    <n v="1197831"/>
    <d v="2021-01-05T00:00:00"/>
    <s v="South"/>
    <s v="Louisiana"/>
    <s v="New Orleans"/>
    <s v="Men's Athletic Footwear"/>
    <n v="30"/>
    <n v="675"/>
    <n v="202500"/>
    <n v="60750"/>
    <n v="0.3"/>
    <s v="Online"/>
  </r>
  <r>
    <x v="0"/>
    <n v="1197831"/>
    <d v="2021-01-05T00:00:00"/>
    <s v="South"/>
    <s v="Louisiana"/>
    <s v="New Orleans"/>
    <s v="Women's Street Footwear"/>
    <n v="30"/>
    <n v="475"/>
    <n v="142500"/>
    <n v="42750"/>
    <n v="0.3"/>
    <s v="Online"/>
  </r>
  <r>
    <x v="0"/>
    <n v="1197831"/>
    <d v="2021-01-05T00:00:00"/>
    <s v="South"/>
    <s v="Louisiana"/>
    <s v="New Orleans"/>
    <s v="Women's Athletic Footwear"/>
    <n v="35"/>
    <n v="475"/>
    <n v="166250"/>
    <n v="66500"/>
    <n v="0.4"/>
    <s v="Online"/>
  </r>
  <r>
    <x v="0"/>
    <n v="1197831"/>
    <d v="2021-01-05T00:00:00"/>
    <s v="South"/>
    <s v="Louisiana"/>
    <s v="New Orleans"/>
    <s v="Men's Apparel"/>
    <n v="40"/>
    <n v="325"/>
    <n v="130000"/>
    <n v="32500"/>
    <n v="0.25"/>
    <s v="Online"/>
  </r>
  <r>
    <x v="3"/>
    <n v="1197831"/>
    <d v="2021-01-05T00:00:00"/>
    <s v="South"/>
    <s v="Louisiana"/>
    <s v="New Orleans"/>
    <s v="Women's Apparel"/>
    <n v="35"/>
    <n v="475"/>
    <n v="166250"/>
    <n v="74812.5"/>
    <n v="0.45"/>
    <s v="Online"/>
  </r>
  <r>
    <x v="0"/>
    <n v="1197831"/>
    <d v="2021-02-04T00:00:00"/>
    <s v="South"/>
    <s v="Louisiana"/>
    <s v="New Orleans"/>
    <s v="Men's Street Footwear"/>
    <n v="25"/>
    <n v="625"/>
    <n v="156250"/>
    <n v="46875"/>
    <n v="0.3"/>
    <s v="Online"/>
  </r>
  <r>
    <x v="0"/>
    <n v="1197831"/>
    <d v="2021-02-04T00:00:00"/>
    <s v="South"/>
    <s v="Louisiana"/>
    <s v="New Orleans"/>
    <s v="Men's Athletic Footwear"/>
    <n v="35"/>
    <n v="600"/>
    <n v="210000"/>
    <n v="63000"/>
    <n v="0.3"/>
    <s v="Online"/>
  </r>
  <r>
    <x v="0"/>
    <n v="1197831"/>
    <d v="2021-02-04T00:00:00"/>
    <s v="South"/>
    <s v="Louisiana"/>
    <s v="New Orleans"/>
    <s v="Women's Street Footwear"/>
    <n v="35"/>
    <n v="425"/>
    <n v="148750"/>
    <n v="44625"/>
    <n v="0.3"/>
    <s v="Online"/>
  </r>
  <r>
    <x v="0"/>
    <n v="1197831"/>
    <d v="2021-02-04T00:00:00"/>
    <s v="West"/>
    <s v="Idaho"/>
    <s v="Boise"/>
    <s v="Women's Athletic Footwear"/>
    <n v="35"/>
    <n v="375"/>
    <n v="131250"/>
    <n v="52500"/>
    <n v="0.4"/>
    <s v="Online"/>
  </r>
  <r>
    <x v="0"/>
    <n v="1197831"/>
    <d v="2021-02-04T00:00:00"/>
    <s v="West"/>
    <s v="Idaho"/>
    <s v="Boise"/>
    <s v="Men's Apparel"/>
    <n v="40"/>
    <n v="250"/>
    <n v="100000"/>
    <n v="25000"/>
    <n v="0.25"/>
    <s v="Online"/>
  </r>
  <r>
    <x v="0"/>
    <n v="1197831"/>
    <d v="2021-02-04T00:00:00"/>
    <s v="West"/>
    <s v="Idaho"/>
    <s v="Boise"/>
    <s v="Women's Apparel"/>
    <n v="35"/>
    <n v="450"/>
    <n v="157500"/>
    <n v="70875"/>
    <n v="0.45"/>
    <s v="Online"/>
  </r>
  <r>
    <x v="0"/>
    <n v="1197831"/>
    <d v="2021-03-06T00:00:00"/>
    <s v="West"/>
    <s v="Idaho"/>
    <s v="Boise"/>
    <s v="Men's Street Footwear"/>
    <n v="30"/>
    <n v="625"/>
    <n v="187500"/>
    <n v="65625"/>
    <n v="0.35"/>
    <s v="Online"/>
  </r>
  <r>
    <x v="0"/>
    <n v="1197831"/>
    <d v="2021-03-06T00:00:00"/>
    <s v="West"/>
    <s v="Idaho"/>
    <s v="Boise"/>
    <s v="Men's Athletic Footwear"/>
    <n v="40"/>
    <n v="625"/>
    <n v="250000"/>
    <n v="87500"/>
    <n v="0.35"/>
    <s v="Online"/>
  </r>
  <r>
    <x v="0"/>
    <n v="1197831"/>
    <d v="2021-03-06T00:00:00"/>
    <s v="West"/>
    <s v="Idaho"/>
    <s v="Boise"/>
    <s v="Women's Street Footwear"/>
    <n v="30"/>
    <n v="450"/>
    <n v="135000"/>
    <n v="47250"/>
    <n v="0.35"/>
    <s v="Online"/>
  </r>
  <r>
    <x v="0"/>
    <n v="1197831"/>
    <d v="2021-03-06T00:00:00"/>
    <s v="West"/>
    <s v="Idaho"/>
    <s v="Boise"/>
    <s v="Women's Athletic Footwear"/>
    <n v="35"/>
    <n v="350"/>
    <n v="122500"/>
    <n v="55125"/>
    <n v="0.45"/>
    <s v="Online"/>
  </r>
  <r>
    <x v="3"/>
    <n v="1197831"/>
    <d v="2021-03-06T00:00:00"/>
    <s v="West"/>
    <s v="Idaho"/>
    <s v="Boise"/>
    <s v="Men's Apparel"/>
    <n v="40"/>
    <n v="250"/>
    <n v="100000"/>
    <n v="30000"/>
    <n v="0.3"/>
    <s v="Online"/>
  </r>
  <r>
    <x v="3"/>
    <n v="1197831"/>
    <d v="2021-03-06T00:00:00"/>
    <s v="West"/>
    <s v="Idaho"/>
    <s v="Boise"/>
    <s v="Women's Apparel"/>
    <n v="35"/>
    <n v="400"/>
    <n v="140000"/>
    <n v="70000"/>
    <n v="0.5"/>
    <s v="Online"/>
  </r>
  <r>
    <x v="3"/>
    <n v="1197831"/>
    <d v="2021-04-05T00:00:00"/>
    <s v="West"/>
    <s v="Idaho"/>
    <s v="Boise"/>
    <s v="Men's Street Footwear"/>
    <n v="20"/>
    <n v="650"/>
    <n v="130000"/>
    <n v="45500"/>
    <n v="0.35"/>
    <s v="Online"/>
  </r>
  <r>
    <x v="3"/>
    <n v="1197831"/>
    <d v="2021-04-05T00:00:00"/>
    <s v="West"/>
    <s v="Idaho"/>
    <s v="Boise"/>
    <s v="Men's Athletic Footwear"/>
    <n v="30.000000000000004"/>
    <n v="650"/>
    <n v="195000.00000000003"/>
    <n v="68250"/>
    <n v="0.35"/>
    <s v="Online"/>
  </r>
  <r>
    <x v="3"/>
    <n v="1197831"/>
    <d v="2021-04-05T00:00:00"/>
    <s v="West"/>
    <s v="Idaho"/>
    <s v="Boise"/>
    <s v="Women's Street Footwear"/>
    <n v="24.999999999999996"/>
    <n v="475"/>
    <n v="118749.99999999999"/>
    <n v="41562.499999999993"/>
    <n v="0.35"/>
    <s v="Online"/>
  </r>
  <r>
    <x v="3"/>
    <n v="1197831"/>
    <d v="2021-04-05T00:00:00"/>
    <s v="West"/>
    <s v="Idaho"/>
    <s v="Boise"/>
    <s v="Women's Athletic Footwear"/>
    <n v="30.000000000000004"/>
    <n v="375"/>
    <n v="112500.00000000001"/>
    <n v="50625.000000000007"/>
    <n v="0.45"/>
    <s v="Online"/>
  </r>
  <r>
    <x v="3"/>
    <n v="1197831"/>
    <d v="2021-04-05T00:00:00"/>
    <s v="West"/>
    <s v="Idaho"/>
    <s v="Boise"/>
    <s v="Men's Apparel"/>
    <n v="35"/>
    <n v="275"/>
    <n v="96250"/>
    <n v="28875"/>
    <n v="0.3"/>
    <s v="Online"/>
  </r>
  <r>
    <x v="3"/>
    <n v="1197831"/>
    <d v="2021-04-05T00:00:00"/>
    <s v="West"/>
    <s v="Idaho"/>
    <s v="Boise"/>
    <s v="Women's Apparel"/>
    <n v="30.000000000000004"/>
    <n v="550"/>
    <n v="165000.00000000003"/>
    <n v="82500.000000000015"/>
    <n v="0.5"/>
    <s v="Online"/>
  </r>
  <r>
    <x v="3"/>
    <n v="1197831"/>
    <d v="2021-05-05T00:00:00"/>
    <s v="West"/>
    <s v="Idaho"/>
    <s v="Boise"/>
    <s v="Men's Street Footwear"/>
    <n v="20"/>
    <n v="700"/>
    <n v="140000"/>
    <n v="49000"/>
    <n v="0.35"/>
    <s v="Online"/>
  </r>
  <r>
    <x v="3"/>
    <n v="1197831"/>
    <d v="2021-05-05T00:00:00"/>
    <s v="West"/>
    <s v="Idaho"/>
    <s v="Boise"/>
    <s v="Men's Athletic Footwear"/>
    <n v="30.000000000000004"/>
    <n v="725"/>
    <n v="217500.00000000003"/>
    <n v="76125"/>
    <n v="0.35"/>
    <s v="Online"/>
  </r>
  <r>
    <x v="3"/>
    <n v="1197831"/>
    <d v="2021-05-05T00:00:00"/>
    <s v="West"/>
    <s v="Idaho"/>
    <s v="Boise"/>
    <s v="Women's Street Footwear"/>
    <n v="24.999999999999996"/>
    <n v="575"/>
    <n v="143749.99999999997"/>
    <n v="50312.499999999985"/>
    <n v="0.35"/>
    <s v="Online"/>
  </r>
  <r>
    <x v="3"/>
    <n v="1197831"/>
    <d v="2021-05-05T00:00:00"/>
    <s v="West"/>
    <s v="Idaho"/>
    <s v="Boise"/>
    <s v="Women's Athletic Footwear"/>
    <n v="35"/>
    <n v="500"/>
    <n v="175000"/>
    <n v="78750"/>
    <n v="0.45"/>
    <s v="Online"/>
  </r>
  <r>
    <x v="3"/>
    <n v="1197831"/>
    <d v="2021-05-05T00:00:00"/>
    <s v="West"/>
    <s v="Idaho"/>
    <s v="Boise"/>
    <s v="Men's Apparel"/>
    <n v="50"/>
    <n v="400"/>
    <n v="200000"/>
    <n v="60000"/>
    <n v="0.3"/>
    <s v="Online"/>
  </r>
  <r>
    <x v="3"/>
    <n v="1197831"/>
    <d v="2021-05-05T00:00:00"/>
    <s v="West"/>
    <s v="Idaho"/>
    <s v="Boise"/>
    <s v="Women's Apparel"/>
    <n v="45"/>
    <n v="750"/>
    <n v="337500"/>
    <n v="168750"/>
    <n v="0.5"/>
    <s v="Online"/>
  </r>
  <r>
    <x v="3"/>
    <n v="1197831"/>
    <d v="2021-06-04T00:00:00"/>
    <s v="West"/>
    <s v="Idaho"/>
    <s v="Boise"/>
    <s v="Men's Street Footwear"/>
    <n v="45"/>
    <n v="750"/>
    <n v="337500"/>
    <n v="118124.99999999999"/>
    <n v="0.35"/>
    <s v="Online"/>
  </r>
  <r>
    <x v="3"/>
    <n v="1197831"/>
    <d v="2021-06-04T00:00:00"/>
    <s v="West"/>
    <s v="Idaho"/>
    <s v="Boise"/>
    <s v="Men's Athletic Footwear"/>
    <n v="50"/>
    <n v="750"/>
    <n v="375000"/>
    <n v="131250"/>
    <n v="0.35"/>
    <s v="Online"/>
  </r>
  <r>
    <x v="3"/>
    <n v="1197831"/>
    <d v="2021-06-04T00:00:00"/>
    <s v="West"/>
    <s v="Idaho"/>
    <s v="Boise"/>
    <s v="Women's Street Footwear"/>
    <n v="50"/>
    <n v="600"/>
    <n v="300000"/>
    <n v="105000"/>
    <n v="0.35"/>
    <s v="Online"/>
  </r>
  <r>
    <x v="3"/>
    <n v="1197831"/>
    <d v="2021-06-04T00:00:00"/>
    <s v="West"/>
    <s v="Idaho"/>
    <s v="Boise"/>
    <s v="Women's Athletic Footwear"/>
    <n v="50"/>
    <n v="550"/>
    <n v="275000"/>
    <n v="123750"/>
    <n v="0.45"/>
    <s v="Online"/>
  </r>
  <r>
    <x v="3"/>
    <n v="1197831"/>
    <d v="2021-06-04T00:00:00"/>
    <s v="West"/>
    <s v="Idaho"/>
    <s v="Boise"/>
    <s v="Men's Apparel"/>
    <n v="55.000000000000007"/>
    <n v="450"/>
    <n v="247500.00000000003"/>
    <n v="74250"/>
    <n v="0.3"/>
    <s v="Online"/>
  </r>
  <r>
    <x v="3"/>
    <n v="1197831"/>
    <d v="2021-06-04T00:00:00"/>
    <s v="West"/>
    <s v="Idaho"/>
    <s v="Boise"/>
    <s v="Women's Apparel"/>
    <n v="60.000000000000007"/>
    <n v="825"/>
    <n v="495000.00000000006"/>
    <n v="247500.00000000003"/>
    <n v="0.5"/>
    <s v="Online"/>
  </r>
  <r>
    <x v="3"/>
    <n v="1197831"/>
    <d v="2021-07-06T00:00:00"/>
    <s v="West"/>
    <s v="Idaho"/>
    <s v="Boise"/>
    <s v="Men's Street Footwear"/>
    <n v="50"/>
    <n v="775"/>
    <n v="387500"/>
    <n v="155000"/>
    <n v="0.39999999999999997"/>
    <s v="Online"/>
  </r>
  <r>
    <x v="3"/>
    <n v="1197831"/>
    <d v="2021-07-06T00:00:00"/>
    <s v="West"/>
    <s v="Idaho"/>
    <s v="Boise"/>
    <s v="Men's Athletic Footwear"/>
    <n v="55.000000000000007"/>
    <n v="775"/>
    <n v="426250.00000000006"/>
    <n v="170500"/>
    <n v="0.39999999999999997"/>
    <s v="Online"/>
  </r>
  <r>
    <x v="3"/>
    <n v="1197831"/>
    <d v="2021-07-06T00:00:00"/>
    <s v="West"/>
    <s v="Idaho"/>
    <s v="Boise"/>
    <s v="Women's Street Footwear"/>
    <n v="50"/>
    <n v="925"/>
    <n v="462500"/>
    <n v="184999.99999999997"/>
    <n v="0.39999999999999997"/>
    <s v="Online"/>
  </r>
  <r>
    <x v="3"/>
    <n v="1197831"/>
    <d v="2021-07-06T00:00:00"/>
    <s v="West"/>
    <s v="Idaho"/>
    <s v="Boise"/>
    <s v="Women's Athletic Footwear"/>
    <n v="50"/>
    <n v="525"/>
    <n v="262500"/>
    <n v="131250"/>
    <n v="0.5"/>
    <s v="Online"/>
  </r>
  <r>
    <x v="3"/>
    <n v="1197831"/>
    <d v="2021-07-06T00:00:00"/>
    <s v="West"/>
    <s v="Idaho"/>
    <s v="Boise"/>
    <s v="Men's Apparel"/>
    <n v="55.000000000000007"/>
    <n v="525"/>
    <n v="288750.00000000006"/>
    <n v="101062.50000000001"/>
    <n v="0.35"/>
    <s v="Online"/>
  </r>
  <r>
    <x v="0"/>
    <n v="1197831"/>
    <d v="2021-07-06T00:00:00"/>
    <s v="West"/>
    <s v="Idaho"/>
    <s v="Boise"/>
    <s v="Women's Apparel"/>
    <n v="65"/>
    <n v="800"/>
    <n v="520000"/>
    <n v="286000"/>
    <n v="0.55000000000000004"/>
    <s v="Online"/>
  </r>
  <r>
    <x v="0"/>
    <n v="1197831"/>
    <d v="2021-08-08T00:00:00"/>
    <s v="West"/>
    <s v="Idaho"/>
    <s v="Boise"/>
    <s v="Men's Street Footwear"/>
    <n v="50"/>
    <n v="750"/>
    <n v="375000"/>
    <n v="150000"/>
    <n v="0.39999999999999997"/>
    <s v="Online"/>
  </r>
  <r>
    <x v="0"/>
    <n v="1197831"/>
    <d v="2021-08-08T00:00:00"/>
    <s v="West"/>
    <s v="Idaho"/>
    <s v="Boise"/>
    <s v="Men's Athletic Footwear"/>
    <n v="55.000000000000007"/>
    <n v="750"/>
    <n v="412500.00000000006"/>
    <n v="165000"/>
    <n v="0.39999999999999997"/>
    <s v="Online"/>
  </r>
  <r>
    <x v="0"/>
    <n v="1197831"/>
    <d v="2021-08-08T00:00:00"/>
    <s v="West"/>
    <s v="Idaho"/>
    <s v="Boise"/>
    <s v="Women's Street Footwear"/>
    <n v="50"/>
    <n v="925"/>
    <n v="462500"/>
    <n v="184999.99999999997"/>
    <n v="0.39999999999999997"/>
    <s v="Online"/>
  </r>
  <r>
    <x v="0"/>
    <n v="1197831"/>
    <d v="2021-08-08T00:00:00"/>
    <s v="West"/>
    <s v="Idaho"/>
    <s v="Boise"/>
    <s v="Women's Athletic Footwear"/>
    <n v="50"/>
    <n v="475"/>
    <n v="237500"/>
    <n v="118750"/>
    <n v="0.5"/>
    <s v="Online"/>
  </r>
  <r>
    <x v="2"/>
    <n v="1197831"/>
    <d v="2021-08-08T00:00:00"/>
    <s v="West"/>
    <s v="Idaho"/>
    <s v="Boise"/>
    <s v="Men's Apparel"/>
    <n v="55.000000000000007"/>
    <n v="475"/>
    <n v="261250.00000000003"/>
    <n v="91437.5"/>
    <n v="0.35"/>
    <s v="Online"/>
  </r>
  <r>
    <x v="2"/>
    <n v="1197831"/>
    <d v="2021-08-08T00:00:00"/>
    <s v="West"/>
    <s v="Idaho"/>
    <s v="Boise"/>
    <s v="Women's Apparel"/>
    <n v="60"/>
    <n v="725"/>
    <n v="435000"/>
    <n v="239250.00000000003"/>
    <n v="0.55000000000000004"/>
    <s v="Online"/>
  </r>
  <r>
    <x v="2"/>
    <n v="1197831"/>
    <d v="2021-09-05T00:00:00"/>
    <s v="West"/>
    <s v="Idaho"/>
    <s v="Boise"/>
    <s v="Men's Street Footwear"/>
    <n v="55.000000000000007"/>
    <n v="675"/>
    <n v="371250.00000000006"/>
    <n v="148500"/>
    <n v="0.39999999999999997"/>
    <s v="Online"/>
  </r>
  <r>
    <x v="2"/>
    <n v="1197831"/>
    <d v="2021-09-05T00:00:00"/>
    <s v="West"/>
    <s v="Idaho"/>
    <s v="Boise"/>
    <s v="Men's Athletic Footwear"/>
    <n v="55.000000000000007"/>
    <n v="625"/>
    <n v="343750.00000000006"/>
    <n v="137500"/>
    <n v="0.39999999999999997"/>
    <s v="Online"/>
  </r>
  <r>
    <x v="2"/>
    <n v="1197831"/>
    <d v="2021-09-05T00:00:00"/>
    <s v="West"/>
    <s v="Idaho"/>
    <s v="Boise"/>
    <s v="Women's Street Footwear"/>
    <n v="60"/>
    <n v="675"/>
    <n v="405000"/>
    <n v="162000"/>
    <n v="0.39999999999999997"/>
    <s v="Online"/>
  </r>
  <r>
    <x v="2"/>
    <n v="1197831"/>
    <d v="2021-09-05T00:00:00"/>
    <s v="West"/>
    <s v="Idaho"/>
    <s v="Boise"/>
    <s v="Women's Athletic Footwear"/>
    <n v="60"/>
    <n v="400"/>
    <n v="240000"/>
    <n v="120000"/>
    <n v="0.5"/>
    <s v="Online"/>
  </r>
  <r>
    <x v="2"/>
    <n v="1197831"/>
    <d v="2021-09-05T00:00:00"/>
    <s v="West"/>
    <s v="Idaho"/>
    <s v="Boise"/>
    <s v="Men's Apparel"/>
    <n v="55.000000000000007"/>
    <n v="400"/>
    <n v="220000.00000000003"/>
    <n v="77000"/>
    <n v="0.35"/>
    <s v="Online"/>
  </r>
  <r>
    <x v="2"/>
    <n v="1197831"/>
    <d v="2021-09-05T00:00:00"/>
    <s v="West"/>
    <s v="Idaho"/>
    <s v="Boise"/>
    <s v="Women's Apparel"/>
    <n v="50"/>
    <n v="625"/>
    <n v="312500"/>
    <n v="171875"/>
    <n v="0.55000000000000004"/>
    <s v="Online"/>
  </r>
  <r>
    <x v="2"/>
    <n v="1197831"/>
    <d v="2021-10-04T00:00:00"/>
    <s v="West"/>
    <s v="Idaho"/>
    <s v="Boise"/>
    <s v="Men's Street Footwear"/>
    <n v="40"/>
    <n v="575"/>
    <n v="230000"/>
    <n v="91999.999999999985"/>
    <n v="0.39999999999999997"/>
    <s v="Online"/>
  </r>
  <r>
    <x v="2"/>
    <n v="1197831"/>
    <d v="2021-10-04T00:00:00"/>
    <s v="West"/>
    <s v="Idaho"/>
    <s v="Boise"/>
    <s v="Men's Athletic Footwear"/>
    <n v="40"/>
    <n v="575"/>
    <n v="230000"/>
    <n v="91999.999999999985"/>
    <n v="0.39999999999999997"/>
    <s v="Online"/>
  </r>
  <r>
    <x v="2"/>
    <n v="1197831"/>
    <d v="2021-10-04T00:00:00"/>
    <s v="West"/>
    <s v="Idaho"/>
    <s v="Boise"/>
    <s v="Women's Street Footwear"/>
    <n v="45"/>
    <n v="525"/>
    <n v="236250"/>
    <n v="94499.999999999985"/>
    <n v="0.39999999999999997"/>
    <s v="Online"/>
  </r>
  <r>
    <x v="2"/>
    <n v="1197831"/>
    <d v="2021-10-04T00:00:00"/>
    <s v="West"/>
    <s v="Idaho"/>
    <s v="Boise"/>
    <s v="Women's Athletic Footwear"/>
    <n v="45"/>
    <n v="375"/>
    <n v="168750"/>
    <n v="84375"/>
    <n v="0.5"/>
    <s v="Online"/>
  </r>
  <r>
    <x v="2"/>
    <n v="1197831"/>
    <d v="2021-10-04T00:00:00"/>
    <s v="West"/>
    <s v="Idaho"/>
    <s v="Boise"/>
    <s v="Men's Apparel"/>
    <n v="35"/>
    <n v="350"/>
    <n v="122500"/>
    <n v="42875"/>
    <n v="0.35"/>
    <s v="Online"/>
  </r>
  <r>
    <x v="2"/>
    <n v="1197831"/>
    <d v="2021-10-04T00:00:00"/>
    <s v="West"/>
    <s v="Idaho"/>
    <s v="Boise"/>
    <s v="Women's Apparel"/>
    <n v="45"/>
    <n v="525"/>
    <n v="236250"/>
    <n v="129937.50000000001"/>
    <n v="0.55000000000000004"/>
    <s v="Online"/>
  </r>
  <r>
    <x v="2"/>
    <n v="1197831"/>
    <d v="2021-11-05T00:00:00"/>
    <s v="West"/>
    <s v="Idaho"/>
    <s v="Boise"/>
    <s v="Men's Street Footwear"/>
    <n v="35"/>
    <n v="675"/>
    <n v="236250"/>
    <n v="94499.999999999985"/>
    <n v="0.39999999999999997"/>
    <s v="Online"/>
  </r>
  <r>
    <x v="2"/>
    <n v="1197831"/>
    <d v="2021-11-05T00:00:00"/>
    <s v="West"/>
    <s v="Idaho"/>
    <s v="Boise"/>
    <s v="Men's Athletic Footwear"/>
    <n v="35"/>
    <n v="675"/>
    <n v="236250"/>
    <n v="94499.999999999985"/>
    <n v="0.39999999999999997"/>
    <s v="Online"/>
  </r>
  <r>
    <x v="2"/>
    <n v="1197831"/>
    <d v="2021-11-05T00:00:00"/>
    <s v="West"/>
    <s v="Idaho"/>
    <s v="Boise"/>
    <s v="Women's Street Footwear"/>
    <n v="60"/>
    <n v="600"/>
    <n v="360000"/>
    <n v="144000"/>
    <n v="0.39999999999999997"/>
    <s v="Online"/>
  </r>
  <r>
    <x v="2"/>
    <n v="1197831"/>
    <d v="2021-11-05T00:00:00"/>
    <s v="West"/>
    <s v="Idaho"/>
    <s v="Boise"/>
    <s v="Women's Athletic Footwear"/>
    <n v="60"/>
    <n v="450"/>
    <n v="270000"/>
    <n v="135000"/>
    <n v="0.5"/>
    <s v="Online"/>
  </r>
  <r>
    <x v="2"/>
    <n v="1197831"/>
    <d v="2021-11-05T00:00:00"/>
    <s v="West"/>
    <s v="Idaho"/>
    <s v="Boise"/>
    <s v="Men's Apparel"/>
    <n v="54.999999999999993"/>
    <n v="425"/>
    <n v="233749.99999999997"/>
    <n v="81812.499999999985"/>
    <n v="0.35"/>
    <s v="Online"/>
  </r>
  <r>
    <x v="2"/>
    <n v="1197831"/>
    <d v="2021-11-05T00:00:00"/>
    <s v="West"/>
    <s v="Idaho"/>
    <s v="Boise"/>
    <s v="Women's Apparel"/>
    <n v="65"/>
    <n v="625"/>
    <n v="406250"/>
    <n v="223437.50000000003"/>
    <n v="0.55000000000000004"/>
    <s v="Online"/>
  </r>
  <r>
    <x v="0"/>
    <n v="1197831"/>
    <d v="2021-12-04T00:00:00"/>
    <s v="West"/>
    <s v="Idaho"/>
    <s v="Boise"/>
    <s v="Men's Street Footwear"/>
    <n v="54.999999999999993"/>
    <n v="775"/>
    <n v="426249.99999999994"/>
    <n v="170499.99999999997"/>
    <n v="0.39999999999999997"/>
    <s v="Online"/>
  </r>
  <r>
    <x v="0"/>
    <n v="1197831"/>
    <d v="2021-12-04T00:00:00"/>
    <s v="West"/>
    <s v="Idaho"/>
    <s v="Boise"/>
    <s v="Men's Athletic Footwear"/>
    <n v="54.999999999999993"/>
    <n v="775"/>
    <n v="426249.99999999994"/>
    <n v="170499.99999999997"/>
    <n v="0.39999999999999997"/>
    <s v="Online"/>
  </r>
  <r>
    <x v="0"/>
    <n v="1197831"/>
    <d v="2021-12-04T00:00:00"/>
    <s v="West"/>
    <s v="Idaho"/>
    <s v="Boise"/>
    <s v="Women's Street Footwear"/>
    <n v="60"/>
    <n v="675"/>
    <n v="405000"/>
    <n v="162000"/>
    <n v="0.39999999999999997"/>
    <s v="Online"/>
  </r>
  <r>
    <x v="0"/>
    <n v="1197831"/>
    <d v="2021-12-04T00:00:00"/>
    <s v="West"/>
    <s v="Idaho"/>
    <s v="Boise"/>
    <s v="Women's Athletic Footwear"/>
    <n v="60"/>
    <n v="525"/>
    <n v="315000"/>
    <n v="157500"/>
    <n v="0.5"/>
    <s v="Online"/>
  </r>
  <r>
    <x v="0"/>
    <n v="1197831"/>
    <d v="2021-12-04T00:00:00"/>
    <s v="West"/>
    <s v="Idaho"/>
    <s v="Boise"/>
    <s v="Men's Apparel"/>
    <n v="54.999999999999993"/>
    <n v="475"/>
    <n v="261249.99999999997"/>
    <n v="91437.499999999985"/>
    <n v="0.35"/>
    <s v="Online"/>
  </r>
  <r>
    <x v="0"/>
    <n v="1197831"/>
    <d v="2021-12-04T00:00:00"/>
    <s v="West"/>
    <s v="Idaho"/>
    <s v="Boise"/>
    <s v="Women's Apparel"/>
    <n v="65"/>
    <n v="725"/>
    <n v="471250"/>
    <n v="259187.50000000003"/>
    <n v="0.55000000000000004"/>
    <s v="Online"/>
  </r>
  <r>
    <x v="0"/>
    <n v="1128299"/>
    <d v="2021-01-23T00:00:00"/>
    <s v="West"/>
    <s v="Idaho"/>
    <s v="Boise"/>
    <s v="Men's Street Footwear"/>
    <n v="29.999999999999993"/>
    <n v="425"/>
    <n v="127499.99999999997"/>
    <n v="44624.999999999985"/>
    <n v="0.35"/>
    <s v="Online"/>
  </r>
  <r>
    <x v="0"/>
    <n v="1128299"/>
    <d v="2021-01-23T00:00:00"/>
    <s v="West"/>
    <s v="Idaho"/>
    <s v="Boise"/>
    <s v="Men's Athletic Footwear"/>
    <n v="40"/>
    <n v="425"/>
    <n v="170000"/>
    <n v="68000"/>
    <n v="0.4"/>
    <s v="Online"/>
  </r>
  <r>
    <x v="0"/>
    <n v="1128299"/>
    <d v="2021-01-23T00:00:00"/>
    <s v="West"/>
    <s v="Idaho"/>
    <s v="Boise"/>
    <s v="Women's Street Footwear"/>
    <n v="40"/>
    <n v="425"/>
    <n v="170000"/>
    <n v="59499.999999999993"/>
    <n v="0.35"/>
    <s v="Online"/>
  </r>
  <r>
    <x v="0"/>
    <n v="1128299"/>
    <d v="2021-01-23T00:00:00"/>
    <s v="West"/>
    <s v="Idaho"/>
    <s v="Boise"/>
    <s v="Women's Athletic Footwear"/>
    <n v="40"/>
    <n v="275"/>
    <n v="110000"/>
    <n v="38500"/>
    <n v="0.35"/>
    <s v="Online"/>
  </r>
  <r>
    <x v="0"/>
    <n v="1128299"/>
    <d v="2021-01-23T00:00:00"/>
    <s v="West"/>
    <s v="Idaho"/>
    <s v="Boise"/>
    <s v="Men's Apparel"/>
    <n v="45.000000000000007"/>
    <n v="225"/>
    <n v="101250.00000000001"/>
    <n v="30375.000000000004"/>
    <n v="0.3"/>
    <s v="Online"/>
  </r>
  <r>
    <x v="0"/>
    <n v="1128299"/>
    <d v="2021-01-23T00:00:00"/>
    <s v="West"/>
    <s v="Idaho"/>
    <s v="Boise"/>
    <s v="Women's Apparel"/>
    <n v="40"/>
    <n v="425"/>
    <n v="170000"/>
    <n v="42500"/>
    <n v="0.25"/>
    <s v="Online"/>
  </r>
  <r>
    <x v="0"/>
    <n v="1128299"/>
    <d v="2021-02-23T00:00:00"/>
    <s v="West"/>
    <s v="Idaho"/>
    <s v="Boise"/>
    <s v="Men's Street Footwear"/>
    <n v="29.999999999999993"/>
    <n v="475"/>
    <n v="142499.99999999997"/>
    <n v="49874.999999999985"/>
    <n v="0.35"/>
    <s v="Online"/>
  </r>
  <r>
    <x v="0"/>
    <n v="1128299"/>
    <d v="2021-02-23T00:00:00"/>
    <s v="West"/>
    <s v="Idaho"/>
    <s v="Boise"/>
    <s v="Men's Athletic Footwear"/>
    <n v="40"/>
    <n v="375"/>
    <n v="150000"/>
    <n v="60000"/>
    <n v="0.4"/>
    <s v="Online"/>
  </r>
  <r>
    <x v="0"/>
    <n v="1128299"/>
    <d v="2021-02-23T00:00:00"/>
    <s v="West"/>
    <s v="Idaho"/>
    <s v="Boise"/>
    <s v="Women's Street Footwear"/>
    <n v="40"/>
    <n v="375"/>
    <n v="150000"/>
    <n v="52500"/>
    <n v="0.35"/>
    <s v="Online"/>
  </r>
  <r>
    <x v="0"/>
    <n v="1128299"/>
    <d v="2021-02-23T00:00:00"/>
    <s v="West"/>
    <s v="Arizona"/>
    <s v="Phoenix"/>
    <s v="Women's Athletic Footwear"/>
    <n v="40"/>
    <n v="225"/>
    <n v="90000"/>
    <n v="31499.999999999996"/>
    <n v="0.35"/>
    <s v="Online"/>
  </r>
  <r>
    <x v="0"/>
    <n v="1128299"/>
    <d v="2021-02-23T00:00:00"/>
    <s v="West"/>
    <s v="Arizona"/>
    <s v="Phoenix"/>
    <s v="Men's Apparel"/>
    <n v="45.000000000000007"/>
    <n v="150"/>
    <n v="67500.000000000015"/>
    <n v="20250.000000000004"/>
    <n v="0.3"/>
    <s v="Online"/>
  </r>
  <r>
    <x v="0"/>
    <n v="1128299"/>
    <d v="2021-02-23T00:00:00"/>
    <s v="West"/>
    <s v="Arizona"/>
    <s v="Phoenix"/>
    <s v="Women's Apparel"/>
    <n v="40"/>
    <n v="350"/>
    <n v="140000"/>
    <n v="35000"/>
    <n v="0.25"/>
    <s v="Online"/>
  </r>
  <r>
    <x v="0"/>
    <n v="1128299"/>
    <d v="2021-03-22T00:00:00"/>
    <s v="West"/>
    <s v="Arizona"/>
    <s v="Phoenix"/>
    <s v="Men's Street Footwear"/>
    <n v="40"/>
    <n v="500"/>
    <n v="200000"/>
    <n v="70000"/>
    <n v="0.35"/>
    <s v="Online"/>
  </r>
  <r>
    <x v="0"/>
    <n v="1128299"/>
    <d v="2021-03-22T00:00:00"/>
    <s v="West"/>
    <s v="Arizona"/>
    <s v="Phoenix"/>
    <s v="Men's Athletic Footwear"/>
    <n v="50"/>
    <n v="350"/>
    <n v="175000"/>
    <n v="70000"/>
    <n v="0.4"/>
    <s v="Online"/>
  </r>
  <r>
    <x v="0"/>
    <n v="1128299"/>
    <d v="2021-03-22T00:00:00"/>
    <s v="West"/>
    <s v="Arizona"/>
    <s v="Phoenix"/>
    <s v="Women's Street Footwear"/>
    <n v="50"/>
    <n v="350"/>
    <n v="175000"/>
    <n v="61249.999999999993"/>
    <n v="0.35"/>
    <s v="Online"/>
  </r>
  <r>
    <x v="0"/>
    <n v="1128299"/>
    <d v="2021-03-22T00:00:00"/>
    <s v="West"/>
    <s v="Arizona"/>
    <s v="Phoenix"/>
    <s v="Women's Athletic Footwear"/>
    <n v="50"/>
    <n v="225"/>
    <n v="112500"/>
    <n v="39375"/>
    <n v="0.35"/>
    <s v="Online"/>
  </r>
  <r>
    <x v="0"/>
    <n v="1128299"/>
    <d v="2021-03-22T00:00:00"/>
    <s v="West"/>
    <s v="Arizona"/>
    <s v="Phoenix"/>
    <s v="Men's Apparel"/>
    <n v="55.000000000000007"/>
    <n v="125"/>
    <n v="68750.000000000015"/>
    <n v="20625.000000000004"/>
    <n v="0.3"/>
    <s v="Online"/>
  </r>
  <r>
    <x v="0"/>
    <n v="1128299"/>
    <d v="2021-03-22T00:00:00"/>
    <s v="West"/>
    <s v="Arizona"/>
    <s v="Phoenix"/>
    <s v="Women's Apparel"/>
    <n v="50"/>
    <n v="325"/>
    <n v="162500"/>
    <n v="40625"/>
    <n v="0.25"/>
    <s v="Online"/>
  </r>
  <r>
    <x v="0"/>
    <n v="1128299"/>
    <d v="2021-04-23T00:00:00"/>
    <s v="West"/>
    <s v="Arizona"/>
    <s v="Phoenix"/>
    <s v="Men's Street Footwear"/>
    <n v="50"/>
    <n v="500"/>
    <n v="250000"/>
    <n v="87500"/>
    <n v="0.35"/>
    <s v="Online"/>
  </r>
  <r>
    <x v="0"/>
    <n v="1128299"/>
    <d v="2021-04-23T00:00:00"/>
    <s v="West"/>
    <s v="Arizona"/>
    <s v="Phoenix"/>
    <s v="Men's Athletic Footwear"/>
    <n v="55.000000000000007"/>
    <n v="300"/>
    <n v="165000.00000000003"/>
    <n v="66000.000000000015"/>
    <n v="0.4"/>
    <s v="Online"/>
  </r>
  <r>
    <x v="0"/>
    <n v="1128299"/>
    <d v="2021-04-23T00:00:00"/>
    <s v="West"/>
    <s v="Arizona"/>
    <s v="Phoenix"/>
    <s v="Women's Street Footwear"/>
    <n v="55.000000000000007"/>
    <n v="350"/>
    <n v="192500.00000000003"/>
    <n v="67375"/>
    <n v="0.35"/>
    <s v="Online"/>
  </r>
  <r>
    <x v="0"/>
    <n v="1128299"/>
    <d v="2021-04-23T00:00:00"/>
    <s v="West"/>
    <s v="Arizona"/>
    <s v="Phoenix"/>
    <s v="Women's Athletic Footwear"/>
    <n v="50"/>
    <n v="250"/>
    <n v="125000"/>
    <n v="43750"/>
    <n v="0.35"/>
    <s v="Online"/>
  </r>
  <r>
    <x v="0"/>
    <n v="1128299"/>
    <d v="2021-04-23T00:00:00"/>
    <s v="West"/>
    <s v="Arizona"/>
    <s v="Phoenix"/>
    <s v="Men's Apparel"/>
    <n v="55.000000000000007"/>
    <n v="150"/>
    <n v="82500.000000000015"/>
    <n v="24750.000000000004"/>
    <n v="0.3"/>
    <s v="Online"/>
  </r>
  <r>
    <x v="0"/>
    <n v="1128299"/>
    <d v="2021-04-23T00:00:00"/>
    <s v="West"/>
    <s v="Arizona"/>
    <s v="Phoenix"/>
    <s v="Women's Apparel"/>
    <n v="70"/>
    <n v="325"/>
    <n v="227500"/>
    <n v="56875"/>
    <n v="0.25"/>
    <s v="Online"/>
  </r>
  <r>
    <x v="0"/>
    <n v="1128299"/>
    <d v="2021-05-24T00:00:00"/>
    <s v="West"/>
    <s v="Arizona"/>
    <s v="Phoenix"/>
    <s v="Men's Street Footwear"/>
    <n v="50"/>
    <n v="525"/>
    <n v="262500"/>
    <n v="91875"/>
    <n v="0.35"/>
    <s v="Online"/>
  </r>
  <r>
    <x v="0"/>
    <n v="1128299"/>
    <d v="2021-05-24T00:00:00"/>
    <s v="West"/>
    <s v="Arizona"/>
    <s v="Phoenix"/>
    <s v="Men's Athletic Footwear"/>
    <n v="55.000000000000007"/>
    <n v="375"/>
    <n v="206250.00000000003"/>
    <n v="82500.000000000015"/>
    <n v="0.4"/>
    <s v="Online"/>
  </r>
  <r>
    <x v="0"/>
    <n v="1128299"/>
    <d v="2021-05-24T00:00:00"/>
    <s v="West"/>
    <s v="Arizona"/>
    <s v="Phoenix"/>
    <s v="Women's Street Footwear"/>
    <n v="55.000000000000007"/>
    <n v="400"/>
    <n v="220000.00000000003"/>
    <n v="77000"/>
    <n v="0.35"/>
    <s v="Online"/>
  </r>
  <r>
    <x v="0"/>
    <n v="1128299"/>
    <d v="2021-05-24T00:00:00"/>
    <s v="West"/>
    <s v="Arizona"/>
    <s v="Phoenix"/>
    <s v="Women's Athletic Footwear"/>
    <n v="50"/>
    <n v="300"/>
    <n v="150000"/>
    <n v="52500"/>
    <n v="0.35"/>
    <s v="Online"/>
  </r>
  <r>
    <x v="0"/>
    <n v="1128299"/>
    <d v="2021-05-24T00:00:00"/>
    <s v="West"/>
    <s v="Arizona"/>
    <s v="Phoenix"/>
    <s v="Men's Apparel"/>
    <n v="55.000000000000007"/>
    <n v="200"/>
    <n v="110000.00000000001"/>
    <n v="33000"/>
    <n v="0.3"/>
    <s v="Online"/>
  </r>
  <r>
    <x v="0"/>
    <n v="1128299"/>
    <d v="2021-05-24T00:00:00"/>
    <s v="West"/>
    <s v="Arizona"/>
    <s v="Phoenix"/>
    <s v="Women's Apparel"/>
    <n v="70"/>
    <n v="375"/>
    <n v="262500"/>
    <n v="65625"/>
    <n v="0.25"/>
    <s v="Online"/>
  </r>
  <r>
    <x v="0"/>
    <n v="1128299"/>
    <d v="2021-06-23T00:00:00"/>
    <s v="West"/>
    <s v="Arizona"/>
    <s v="Phoenix"/>
    <s v="Men's Street Footwear"/>
    <n v="50"/>
    <n v="625"/>
    <n v="312500"/>
    <n v="109375"/>
    <n v="0.35"/>
    <s v="Online"/>
  </r>
  <r>
    <x v="0"/>
    <n v="1128299"/>
    <d v="2021-06-23T00:00:00"/>
    <s v="West"/>
    <s v="Arizona"/>
    <s v="Phoenix"/>
    <s v="Men's Athletic Footwear"/>
    <n v="55.000000000000007"/>
    <n v="475"/>
    <n v="261250.00000000003"/>
    <n v="104500.00000000001"/>
    <n v="0.4"/>
    <s v="Online"/>
  </r>
  <r>
    <x v="0"/>
    <n v="1128299"/>
    <d v="2021-06-23T00:00:00"/>
    <s v="West"/>
    <s v="Arizona"/>
    <s v="Phoenix"/>
    <s v="Women's Street Footwear"/>
    <n v="55.000000000000007"/>
    <n v="475"/>
    <n v="261250.00000000003"/>
    <n v="91437.5"/>
    <n v="0.35"/>
    <s v="Online"/>
  </r>
  <r>
    <x v="0"/>
    <n v="1128299"/>
    <d v="2021-06-23T00:00:00"/>
    <s v="West"/>
    <s v="Arizona"/>
    <s v="Phoenix"/>
    <s v="Women's Athletic Footwear"/>
    <n v="50"/>
    <n v="350"/>
    <n v="175000"/>
    <n v="61249.999999999993"/>
    <n v="0.35"/>
    <s v="Online"/>
  </r>
  <r>
    <x v="0"/>
    <n v="1128299"/>
    <d v="2021-06-23T00:00:00"/>
    <s v="West"/>
    <s v="Arizona"/>
    <s v="Phoenix"/>
    <s v="Men's Apparel"/>
    <n v="55.000000000000007"/>
    <n v="225"/>
    <n v="123750.00000000001"/>
    <n v="37125"/>
    <n v="0.3"/>
    <s v="Online"/>
  </r>
  <r>
    <x v="0"/>
    <n v="1128299"/>
    <d v="2021-06-23T00:00:00"/>
    <s v="West"/>
    <s v="Arizona"/>
    <s v="Phoenix"/>
    <s v="Women's Apparel"/>
    <n v="70"/>
    <n v="525"/>
    <n v="367500"/>
    <n v="91875"/>
    <n v="0.25"/>
    <s v="Online"/>
  </r>
  <r>
    <x v="0"/>
    <n v="1128299"/>
    <d v="2021-07-22T00:00:00"/>
    <s v="West"/>
    <s v="Arizona"/>
    <s v="Phoenix"/>
    <s v="Men's Street Footwear"/>
    <n v="50"/>
    <n v="675"/>
    <n v="337500"/>
    <n v="118124.99999999999"/>
    <n v="0.35"/>
    <s v="Online"/>
  </r>
  <r>
    <x v="0"/>
    <n v="1128299"/>
    <d v="2021-07-22T00:00:00"/>
    <s v="West"/>
    <s v="Arizona"/>
    <s v="Phoenix"/>
    <s v="Men's Athletic Footwear"/>
    <n v="55.000000000000007"/>
    <n v="525"/>
    <n v="288750.00000000006"/>
    <n v="115500.00000000003"/>
    <n v="0.4"/>
    <s v="Online"/>
  </r>
  <r>
    <x v="0"/>
    <n v="1128299"/>
    <d v="2021-07-22T00:00:00"/>
    <s v="West"/>
    <s v="Arizona"/>
    <s v="Phoenix"/>
    <s v="Women's Street Footwear"/>
    <n v="55.000000000000007"/>
    <n v="475"/>
    <n v="261250.00000000003"/>
    <n v="91437.5"/>
    <n v="0.35"/>
    <s v="Online"/>
  </r>
  <r>
    <x v="0"/>
    <n v="1128299"/>
    <d v="2021-07-22T00:00:00"/>
    <s v="West"/>
    <s v="Arizona"/>
    <s v="Phoenix"/>
    <s v="Women's Athletic Footwear"/>
    <n v="50"/>
    <n v="375"/>
    <n v="187500"/>
    <n v="65625"/>
    <n v="0.35"/>
    <s v="Online"/>
  </r>
  <r>
    <x v="0"/>
    <n v="1128299"/>
    <d v="2021-07-22T00:00:00"/>
    <s v="West"/>
    <s v="Arizona"/>
    <s v="Phoenix"/>
    <s v="Men's Apparel"/>
    <n v="55.000000000000007"/>
    <n v="425"/>
    <n v="233750.00000000003"/>
    <n v="70125"/>
    <n v="0.3"/>
    <s v="Online"/>
  </r>
  <r>
    <x v="0"/>
    <n v="1128299"/>
    <d v="2021-07-22T00:00:00"/>
    <s v="West"/>
    <s v="Arizona"/>
    <s v="Phoenix"/>
    <s v="Women's Apparel"/>
    <n v="70"/>
    <n v="425"/>
    <n v="297500"/>
    <n v="74375"/>
    <n v="0.25"/>
    <s v="Online"/>
  </r>
  <r>
    <x v="0"/>
    <n v="1128299"/>
    <d v="2021-08-23T00:00:00"/>
    <s v="West"/>
    <s v="Arizona"/>
    <s v="Phoenix"/>
    <s v="Men's Street Footwear"/>
    <n v="55.000000000000007"/>
    <n v="625"/>
    <n v="343750.00000000006"/>
    <n v="120312.50000000001"/>
    <n v="0.35"/>
    <s v="Online"/>
  </r>
  <r>
    <x v="0"/>
    <n v="1128299"/>
    <d v="2021-08-23T00:00:00"/>
    <s v="West"/>
    <s v="Arizona"/>
    <s v="Phoenix"/>
    <s v="Men's Athletic Footwear"/>
    <n v="60.000000000000007"/>
    <n v="575"/>
    <n v="345000.00000000006"/>
    <n v="138000.00000000003"/>
    <n v="0.4"/>
    <s v="Online"/>
  </r>
  <r>
    <x v="0"/>
    <n v="1128299"/>
    <d v="2021-08-23T00:00:00"/>
    <s v="West"/>
    <s v="Arizona"/>
    <s v="Phoenix"/>
    <s v="Women's Street Footwear"/>
    <n v="55.000000000000007"/>
    <n v="450"/>
    <n v="247500.00000000003"/>
    <n v="86625"/>
    <n v="0.35"/>
    <s v="Online"/>
  </r>
  <r>
    <x v="0"/>
    <n v="1128299"/>
    <d v="2021-08-23T00:00:00"/>
    <s v="West"/>
    <s v="Arizona"/>
    <s v="Phoenix"/>
    <s v="Women's Athletic Footwear"/>
    <n v="55.000000000000007"/>
    <n v="400"/>
    <n v="220000.00000000003"/>
    <n v="77000"/>
    <n v="0.35"/>
    <s v="Online"/>
  </r>
  <r>
    <x v="0"/>
    <n v="1128299"/>
    <d v="2021-08-23T00:00:00"/>
    <s v="West"/>
    <s v="Arizona"/>
    <s v="Phoenix"/>
    <s v="Men's Apparel"/>
    <n v="65"/>
    <n v="400"/>
    <n v="260000"/>
    <n v="78000"/>
    <n v="0.3"/>
    <s v="Online"/>
  </r>
  <r>
    <x v="0"/>
    <n v="1128299"/>
    <d v="2021-08-23T00:00:00"/>
    <s v="West"/>
    <s v="Arizona"/>
    <s v="Phoenix"/>
    <s v="Women's Apparel"/>
    <n v="70"/>
    <n v="375"/>
    <n v="262500"/>
    <n v="65625"/>
    <n v="0.25"/>
    <s v="Online"/>
  </r>
  <r>
    <x v="0"/>
    <n v="1128299"/>
    <d v="2021-09-24T00:00:00"/>
    <s v="West"/>
    <s v="Arizona"/>
    <s v="Phoenix"/>
    <s v="Men's Street Footwear"/>
    <n v="45.000000000000007"/>
    <n v="575"/>
    <n v="258750.00000000003"/>
    <n v="90562.5"/>
    <n v="0.35"/>
    <s v="Online"/>
  </r>
  <r>
    <x v="0"/>
    <n v="1128299"/>
    <d v="2021-09-24T00:00:00"/>
    <s v="West"/>
    <s v="Arizona"/>
    <s v="Phoenix"/>
    <s v="Men's Athletic Footwear"/>
    <n v="50.000000000000014"/>
    <n v="575"/>
    <n v="287500.00000000006"/>
    <n v="115000.00000000003"/>
    <n v="0.4"/>
    <s v="Online"/>
  </r>
  <r>
    <x v="0"/>
    <n v="1128299"/>
    <d v="2021-09-24T00:00:00"/>
    <s v="West"/>
    <s v="Arizona"/>
    <s v="Phoenix"/>
    <s v="Women's Street Footwear"/>
    <n v="45.000000000000007"/>
    <n v="425"/>
    <n v="191250.00000000003"/>
    <n v="66937.5"/>
    <n v="0.35"/>
    <s v="Online"/>
  </r>
  <r>
    <x v="0"/>
    <n v="1128299"/>
    <d v="2021-09-24T00:00:00"/>
    <s v="West"/>
    <s v="Arizona"/>
    <s v="Phoenix"/>
    <s v="Women's Athletic Footwear"/>
    <n v="45.000000000000007"/>
    <n v="375"/>
    <n v="168750.00000000003"/>
    <n v="59062.500000000007"/>
    <n v="0.35"/>
    <s v="Online"/>
  </r>
  <r>
    <x v="0"/>
    <n v="1128299"/>
    <d v="2021-09-24T00:00:00"/>
    <s v="West"/>
    <s v="Arizona"/>
    <s v="Phoenix"/>
    <s v="Men's Apparel"/>
    <n v="55.000000000000007"/>
    <n v="375"/>
    <n v="206250.00000000003"/>
    <n v="61875.000000000007"/>
    <n v="0.3"/>
    <s v="Online"/>
  </r>
  <r>
    <x v="0"/>
    <n v="1128299"/>
    <d v="2021-09-24T00:00:00"/>
    <s v="West"/>
    <s v="Arizona"/>
    <s v="Phoenix"/>
    <s v="Women's Apparel"/>
    <n v="60.000000000000007"/>
    <n v="425"/>
    <n v="255000.00000000003"/>
    <n v="63750.000000000007"/>
    <n v="0.25"/>
    <s v="Online"/>
  </r>
  <r>
    <x v="0"/>
    <n v="1128299"/>
    <d v="2021-10-23T00:00:00"/>
    <s v="West"/>
    <s v="Arizona"/>
    <s v="Phoenix"/>
    <s v="Men's Street Footwear"/>
    <n v="45.000000000000007"/>
    <n v="500"/>
    <n v="225000.00000000003"/>
    <n v="78750"/>
    <n v="0.35"/>
    <s v="Online"/>
  </r>
  <r>
    <x v="0"/>
    <n v="1128299"/>
    <d v="2021-10-23T00:00:00"/>
    <s v="West"/>
    <s v="Arizona"/>
    <s v="Phoenix"/>
    <s v="Men's Athletic Footwear"/>
    <n v="50.000000000000014"/>
    <n v="500"/>
    <n v="250000.00000000006"/>
    <n v="100000.00000000003"/>
    <n v="0.4"/>
    <s v="Online"/>
  </r>
  <r>
    <x v="0"/>
    <n v="1128299"/>
    <d v="2021-10-23T00:00:00"/>
    <s v="West"/>
    <s v="Arizona"/>
    <s v="Phoenix"/>
    <s v="Women's Street Footwear"/>
    <n v="45.000000000000007"/>
    <n v="325"/>
    <n v="146250.00000000003"/>
    <n v="51187.500000000007"/>
    <n v="0.35"/>
    <s v="Online"/>
  </r>
  <r>
    <x v="0"/>
    <n v="1128299"/>
    <d v="2021-10-23T00:00:00"/>
    <s v="West"/>
    <s v="Arizona"/>
    <s v="Phoenix"/>
    <s v="Women's Athletic Footwear"/>
    <n v="45.000000000000007"/>
    <n v="300"/>
    <n v="135000.00000000003"/>
    <n v="47250.000000000007"/>
    <n v="0.35"/>
    <s v="Online"/>
  </r>
  <r>
    <x v="0"/>
    <n v="1128299"/>
    <d v="2021-10-23T00:00:00"/>
    <s v="West"/>
    <s v="Arizona"/>
    <s v="Phoenix"/>
    <s v="Men's Apparel"/>
    <n v="55.000000000000007"/>
    <n v="275"/>
    <n v="151250.00000000003"/>
    <n v="45375.000000000007"/>
    <n v="0.3"/>
    <s v="Online"/>
  </r>
  <r>
    <x v="0"/>
    <n v="1128299"/>
    <d v="2021-10-23T00:00:00"/>
    <s v="West"/>
    <s v="Arizona"/>
    <s v="Phoenix"/>
    <s v="Women's Apparel"/>
    <n v="60.000000000000007"/>
    <n v="325"/>
    <n v="195000.00000000003"/>
    <n v="48750.000000000007"/>
    <n v="0.25"/>
    <s v="Online"/>
  </r>
  <r>
    <x v="0"/>
    <n v="1128299"/>
    <d v="2021-11-23T00:00:00"/>
    <s v="West"/>
    <s v="Arizona"/>
    <s v="Phoenix"/>
    <s v="Men's Street Footwear"/>
    <n v="45.000000000000007"/>
    <n v="500"/>
    <n v="225000.00000000003"/>
    <n v="78750"/>
    <n v="0.35"/>
    <s v="Online"/>
  </r>
  <r>
    <x v="0"/>
    <n v="1128299"/>
    <d v="2021-11-23T00:00:00"/>
    <s v="West"/>
    <s v="Arizona"/>
    <s v="Phoenix"/>
    <s v="Men's Athletic Footwear"/>
    <n v="50.000000000000014"/>
    <n v="525"/>
    <n v="262500.00000000006"/>
    <n v="105000.00000000003"/>
    <n v="0.4"/>
    <s v="Online"/>
  </r>
  <r>
    <x v="0"/>
    <n v="1128299"/>
    <d v="2021-11-23T00:00:00"/>
    <s v="West"/>
    <s v="Arizona"/>
    <s v="Phoenix"/>
    <s v="Women's Street Footwear"/>
    <n v="45.000000000000007"/>
    <n v="375"/>
    <n v="168750.00000000003"/>
    <n v="59062.500000000007"/>
    <n v="0.35"/>
    <s v="Online"/>
  </r>
  <r>
    <x v="0"/>
    <n v="1128299"/>
    <d v="2021-11-23T00:00:00"/>
    <s v="West"/>
    <s v="Arizona"/>
    <s v="Phoenix"/>
    <s v="Women's Athletic Footwear"/>
    <n v="45.000000000000007"/>
    <n v="350"/>
    <n v="157500.00000000003"/>
    <n v="55125.000000000007"/>
    <n v="0.35"/>
    <s v="Online"/>
  </r>
  <r>
    <x v="0"/>
    <n v="1128299"/>
    <d v="2021-11-23T00:00:00"/>
    <s v="West"/>
    <s v="Arizona"/>
    <s v="Phoenix"/>
    <s v="Men's Apparel"/>
    <n v="55.000000000000007"/>
    <n v="300"/>
    <n v="165000.00000000003"/>
    <n v="49500.000000000007"/>
    <n v="0.3"/>
    <s v="Online"/>
  </r>
  <r>
    <x v="0"/>
    <n v="1128299"/>
    <d v="2021-11-23T00:00:00"/>
    <s v="West"/>
    <s v="Arizona"/>
    <s v="Phoenix"/>
    <s v="Women's Apparel"/>
    <n v="60.000000000000007"/>
    <n v="425"/>
    <n v="255000.00000000003"/>
    <n v="63750.000000000007"/>
    <n v="0.25"/>
    <s v="Online"/>
  </r>
  <r>
    <x v="0"/>
    <n v="1128299"/>
    <d v="2021-12-22T00:00:00"/>
    <s v="West"/>
    <s v="Arizona"/>
    <s v="Phoenix"/>
    <s v="Men's Street Footwear"/>
    <n v="45.000000000000007"/>
    <n v="625"/>
    <n v="281250.00000000006"/>
    <n v="98437.500000000015"/>
    <n v="0.35"/>
    <s v="Online"/>
  </r>
  <r>
    <x v="0"/>
    <n v="1128299"/>
    <d v="2021-12-22T00:00:00"/>
    <s v="West"/>
    <s v="Arizona"/>
    <s v="Phoenix"/>
    <s v="Men's Athletic Footwear"/>
    <n v="50.000000000000014"/>
    <n v="625"/>
    <n v="312500.00000000012"/>
    <n v="125000.00000000006"/>
    <n v="0.4"/>
    <s v="Online"/>
  </r>
  <r>
    <x v="4"/>
    <n v="1128299"/>
    <d v="2021-12-22T00:00:00"/>
    <s v="West"/>
    <s v="Arizona"/>
    <s v="Phoenix"/>
    <s v="Women's Street Footwear"/>
    <n v="45.000000000000007"/>
    <n v="425"/>
    <n v="191250.00000000003"/>
    <n v="66937.5"/>
    <n v="0.35"/>
    <s v="Online"/>
  </r>
  <r>
    <x v="4"/>
    <n v="1128299"/>
    <d v="2021-12-22T00:00:00"/>
    <s v="West"/>
    <s v="Arizona"/>
    <s v="Phoenix"/>
    <s v="Women's Athletic Footwear"/>
    <n v="45.000000000000007"/>
    <n v="425"/>
    <n v="191250.00000000003"/>
    <n v="66937.5"/>
    <n v="0.35"/>
    <s v="Online"/>
  </r>
  <r>
    <x v="4"/>
    <n v="1128299"/>
    <d v="2021-12-22T00:00:00"/>
    <s v="West"/>
    <s v="Arizona"/>
    <s v="Phoenix"/>
    <s v="Men's Apparel"/>
    <n v="55.000000000000007"/>
    <n v="350"/>
    <n v="192500.00000000003"/>
    <n v="57750.000000000007"/>
    <n v="0.3"/>
    <s v="Online"/>
  </r>
  <r>
    <x v="4"/>
    <n v="1128299"/>
    <d v="2021-12-22T00:00:00"/>
    <s v="West"/>
    <s v="Arizona"/>
    <s v="Phoenix"/>
    <s v="Women's Apparel"/>
    <n v="60.000000000000007"/>
    <n v="450"/>
    <n v="270000.00000000006"/>
    <n v="67500.000000000015"/>
    <n v="0.25"/>
    <s v="Online"/>
  </r>
  <r>
    <x v="4"/>
    <n v="1128299"/>
    <d v="2021-01-26T00:00:00"/>
    <s v="West"/>
    <s v="Arizona"/>
    <s v="Phoenix"/>
    <s v="Men's Street Footwear"/>
    <n v="34.999999999999993"/>
    <n v="475"/>
    <n v="166249.99999999997"/>
    <n v="58187.499999999985"/>
    <n v="0.35"/>
    <s v="Online"/>
  </r>
  <r>
    <x v="4"/>
    <n v="1128299"/>
    <d v="2021-01-26T00:00:00"/>
    <s v="West"/>
    <s v="Arizona"/>
    <s v="Phoenix"/>
    <s v="Men's Athletic Footwear"/>
    <n v="45"/>
    <n v="475"/>
    <n v="213750"/>
    <n v="85500"/>
    <n v="0.4"/>
    <s v="Online"/>
  </r>
  <r>
    <x v="4"/>
    <n v="1128299"/>
    <d v="2021-01-26T00:00:00"/>
    <s v="West"/>
    <s v="Arizona"/>
    <s v="Phoenix"/>
    <s v="Women's Street Footwear"/>
    <n v="45"/>
    <n v="475"/>
    <n v="213750"/>
    <n v="74812.5"/>
    <n v="0.35"/>
    <s v="Online"/>
  </r>
  <r>
    <x v="4"/>
    <n v="1128299"/>
    <d v="2021-01-26T00:00:00"/>
    <s v="West"/>
    <s v="Arizona"/>
    <s v="Phoenix"/>
    <s v="Women's Athletic Footwear"/>
    <n v="45"/>
    <n v="325"/>
    <n v="146250"/>
    <n v="51187.5"/>
    <n v="0.35"/>
    <s v="Online"/>
  </r>
  <r>
    <x v="4"/>
    <n v="1128299"/>
    <d v="2021-01-26T00:00:00"/>
    <s v="West"/>
    <s v="Arizona"/>
    <s v="Phoenix"/>
    <s v="Men's Apparel"/>
    <n v="50.000000000000014"/>
    <n v="275"/>
    <n v="137500.00000000003"/>
    <n v="41250.000000000007"/>
    <n v="0.3"/>
    <s v="Online"/>
  </r>
  <r>
    <x v="4"/>
    <n v="1128299"/>
    <d v="2021-01-26T00:00:00"/>
    <s v="West"/>
    <s v="Arizona"/>
    <s v="Phoenix"/>
    <s v="Women's Apparel"/>
    <n v="45"/>
    <n v="475"/>
    <n v="213750"/>
    <n v="53437.5"/>
    <n v="0.25"/>
    <s v="Online"/>
  </r>
  <r>
    <x v="4"/>
    <n v="1128299"/>
    <d v="2021-02-26T00:00:00"/>
    <s v="West"/>
    <s v="Arizona"/>
    <s v="Phoenix"/>
    <s v="Men's Street Footwear"/>
    <n v="34.999999999999993"/>
    <n v="525"/>
    <n v="183749.99999999997"/>
    <n v="64312.499999999985"/>
    <n v="0.35"/>
    <s v="Online"/>
  </r>
  <r>
    <x v="4"/>
    <n v="1128299"/>
    <d v="2021-02-26T00:00:00"/>
    <s v="West"/>
    <s v="Arizona"/>
    <s v="Phoenix"/>
    <s v="Men's Athletic Footwear"/>
    <n v="45"/>
    <n v="425"/>
    <n v="191250"/>
    <n v="76500"/>
    <n v="0.4"/>
    <s v="Online"/>
  </r>
  <r>
    <x v="4"/>
    <n v="1128299"/>
    <d v="2021-02-26T00:00:00"/>
    <s v="West"/>
    <s v="Arizona"/>
    <s v="Phoenix"/>
    <s v="Women's Street Footwear"/>
    <n v="45"/>
    <n v="425"/>
    <n v="191250"/>
    <n v="66937.5"/>
    <n v="0.35"/>
    <s v="Online"/>
  </r>
  <r>
    <x v="4"/>
    <n v="1128299"/>
    <d v="2021-02-26T00:00:00"/>
    <s v="West"/>
    <s v="New Mexico"/>
    <s v="Albuquerque"/>
    <s v="Women's Athletic Footwear"/>
    <n v="45"/>
    <n v="275"/>
    <n v="123750"/>
    <n v="43312.5"/>
    <n v="0.35"/>
    <s v="Online"/>
  </r>
  <r>
    <x v="4"/>
    <n v="1128299"/>
    <d v="2021-02-26T00:00:00"/>
    <s v="West"/>
    <s v="New Mexico"/>
    <s v="Albuquerque"/>
    <s v="Men's Apparel"/>
    <n v="50.000000000000014"/>
    <n v="200"/>
    <n v="100000.00000000003"/>
    <n v="30000.000000000007"/>
    <n v="0.3"/>
    <s v="Online"/>
  </r>
  <r>
    <x v="4"/>
    <n v="1128299"/>
    <d v="2021-02-26T00:00:00"/>
    <s v="West"/>
    <s v="New Mexico"/>
    <s v="Albuquerque"/>
    <s v="Women's Apparel"/>
    <n v="45"/>
    <n v="400"/>
    <n v="180000"/>
    <n v="45000"/>
    <n v="0.25"/>
    <s v="Online"/>
  </r>
  <r>
    <x v="4"/>
    <n v="1128299"/>
    <d v="2021-03-25T00:00:00"/>
    <s v="West"/>
    <s v="New Mexico"/>
    <s v="Albuquerque"/>
    <s v="Men's Street Footwear"/>
    <n v="45"/>
    <n v="550"/>
    <n v="247500"/>
    <n v="86625"/>
    <n v="0.35"/>
    <s v="Online"/>
  </r>
  <r>
    <x v="4"/>
    <n v="1128299"/>
    <d v="2021-03-25T00:00:00"/>
    <s v="West"/>
    <s v="New Mexico"/>
    <s v="Albuquerque"/>
    <s v="Men's Athletic Footwear"/>
    <n v="55.000000000000007"/>
    <n v="400"/>
    <n v="220000.00000000003"/>
    <n v="88000.000000000015"/>
    <n v="0.4"/>
    <s v="Online"/>
  </r>
  <r>
    <x v="4"/>
    <n v="1128299"/>
    <d v="2021-03-25T00:00:00"/>
    <s v="West"/>
    <s v="New Mexico"/>
    <s v="Albuquerque"/>
    <s v="Women's Street Footwear"/>
    <n v="55.000000000000007"/>
    <n v="400"/>
    <n v="220000.00000000003"/>
    <n v="77000"/>
    <n v="0.35"/>
    <s v="Online"/>
  </r>
  <r>
    <x v="4"/>
    <n v="1128299"/>
    <d v="2021-03-25T00:00:00"/>
    <s v="West"/>
    <s v="New Mexico"/>
    <s v="Albuquerque"/>
    <s v="Women's Athletic Footwear"/>
    <n v="55.000000000000007"/>
    <n v="275"/>
    <n v="151250.00000000003"/>
    <n v="52937.500000000007"/>
    <n v="0.35"/>
    <s v="Online"/>
  </r>
  <r>
    <x v="4"/>
    <n v="1128299"/>
    <d v="2021-03-25T00:00:00"/>
    <s v="West"/>
    <s v="New Mexico"/>
    <s v="Albuquerque"/>
    <s v="Men's Apparel"/>
    <n v="60.000000000000007"/>
    <n v="175"/>
    <n v="105000.00000000001"/>
    <n v="31500.000000000004"/>
    <n v="0.3"/>
    <s v="Online"/>
  </r>
  <r>
    <x v="4"/>
    <n v="1128299"/>
    <d v="2021-03-25T00:00:00"/>
    <s v="West"/>
    <s v="New Mexico"/>
    <s v="Albuquerque"/>
    <s v="Women's Apparel"/>
    <n v="55.000000000000007"/>
    <n v="375"/>
    <n v="206250.00000000003"/>
    <n v="51562.500000000007"/>
    <n v="0.25"/>
    <s v="Online"/>
  </r>
  <r>
    <x v="4"/>
    <n v="1128299"/>
    <d v="2021-04-26T00:00:00"/>
    <s v="West"/>
    <s v="New Mexico"/>
    <s v="Albuquerque"/>
    <s v="Men's Street Footwear"/>
    <n v="55.000000000000007"/>
    <n v="550"/>
    <n v="302500.00000000006"/>
    <n v="105875.00000000001"/>
    <n v="0.35"/>
    <s v="Online"/>
  </r>
  <r>
    <x v="4"/>
    <n v="1128299"/>
    <d v="2021-04-26T00:00:00"/>
    <s v="West"/>
    <s v="New Mexico"/>
    <s v="Albuquerque"/>
    <s v="Men's Athletic Footwear"/>
    <n v="60.000000000000007"/>
    <n v="350"/>
    <n v="210000.00000000003"/>
    <n v="84000.000000000015"/>
    <n v="0.4"/>
    <s v="Online"/>
  </r>
  <r>
    <x v="4"/>
    <n v="1128299"/>
    <d v="2021-04-26T00:00:00"/>
    <s v="West"/>
    <s v="New Mexico"/>
    <s v="Albuquerque"/>
    <s v="Women's Street Footwear"/>
    <n v="60.000000000000007"/>
    <n v="400"/>
    <n v="240000.00000000003"/>
    <n v="84000"/>
    <n v="0.35"/>
    <s v="Online"/>
  </r>
  <r>
    <x v="4"/>
    <n v="1128299"/>
    <d v="2021-04-26T00:00:00"/>
    <s v="West"/>
    <s v="New Mexico"/>
    <s v="Albuquerque"/>
    <s v="Women's Athletic Footwear"/>
    <n v="55.000000000000007"/>
    <n v="300"/>
    <n v="165000.00000000003"/>
    <n v="57750.000000000007"/>
    <n v="0.35"/>
    <s v="Online"/>
  </r>
  <r>
    <x v="4"/>
    <n v="1128299"/>
    <d v="2021-04-26T00:00:00"/>
    <s v="West"/>
    <s v="New Mexico"/>
    <s v="Albuquerque"/>
    <s v="Men's Apparel"/>
    <n v="60.000000000000007"/>
    <n v="200"/>
    <n v="120000.00000000001"/>
    <n v="36000"/>
    <n v="0.3"/>
    <s v="Online"/>
  </r>
  <r>
    <x v="4"/>
    <n v="1128299"/>
    <d v="2021-04-26T00:00:00"/>
    <s v="West"/>
    <s v="New Mexico"/>
    <s v="Albuquerque"/>
    <s v="Women's Apparel"/>
    <n v="75.000000000000014"/>
    <n v="375"/>
    <n v="281250.00000000006"/>
    <n v="70312.500000000015"/>
    <n v="0.25"/>
    <s v="Online"/>
  </r>
  <r>
    <x v="4"/>
    <n v="1128299"/>
    <d v="2021-05-27T00:00:00"/>
    <s v="West"/>
    <s v="New Mexico"/>
    <s v="Albuquerque"/>
    <s v="Men's Street Footwear"/>
    <n v="55.000000000000007"/>
    <n v="575"/>
    <n v="316250.00000000006"/>
    <n v="110687.50000000001"/>
    <n v="0.35"/>
    <s v="Online"/>
  </r>
  <r>
    <x v="4"/>
    <n v="1128299"/>
    <d v="2021-05-27T00:00:00"/>
    <s v="West"/>
    <s v="New Mexico"/>
    <s v="Albuquerque"/>
    <s v="Men's Athletic Footwear"/>
    <n v="60.000000000000007"/>
    <n v="425"/>
    <n v="255000.00000000003"/>
    <n v="102000.00000000001"/>
    <n v="0.4"/>
    <s v="Online"/>
  </r>
  <r>
    <x v="4"/>
    <n v="1128299"/>
    <d v="2021-05-27T00:00:00"/>
    <s v="West"/>
    <s v="New Mexico"/>
    <s v="Albuquerque"/>
    <s v="Women's Street Footwear"/>
    <n v="60.000000000000007"/>
    <n v="450"/>
    <n v="270000.00000000006"/>
    <n v="94500.000000000015"/>
    <n v="0.35"/>
    <s v="Online"/>
  </r>
  <r>
    <x v="4"/>
    <n v="1128299"/>
    <d v="2021-05-27T00:00:00"/>
    <s v="West"/>
    <s v="New Mexico"/>
    <s v="Albuquerque"/>
    <s v="Women's Athletic Footwear"/>
    <n v="55.000000000000007"/>
    <n v="350"/>
    <n v="192500.00000000003"/>
    <n v="67375"/>
    <n v="0.35"/>
    <s v="Online"/>
  </r>
  <r>
    <x v="4"/>
    <n v="1128299"/>
    <d v="2021-05-27T00:00:00"/>
    <s v="West"/>
    <s v="New Mexico"/>
    <s v="Albuquerque"/>
    <s v="Men's Apparel"/>
    <n v="60.000000000000007"/>
    <n v="250"/>
    <n v="150000.00000000003"/>
    <n v="45000.000000000007"/>
    <n v="0.3"/>
    <s v="Online"/>
  </r>
  <r>
    <x v="4"/>
    <n v="1128299"/>
    <d v="2021-05-27T00:00:00"/>
    <s v="West"/>
    <s v="New Mexico"/>
    <s v="Albuquerque"/>
    <s v="Women's Apparel"/>
    <n v="75.000000000000014"/>
    <n v="425"/>
    <n v="318750.00000000006"/>
    <n v="79687.500000000015"/>
    <n v="0.25"/>
    <s v="Online"/>
  </r>
  <r>
    <x v="4"/>
    <n v="1128299"/>
    <d v="2021-06-26T00:00:00"/>
    <s v="West"/>
    <s v="New Mexico"/>
    <s v="Albuquerque"/>
    <s v="Men's Street Footwear"/>
    <n v="55.000000000000007"/>
    <n v="700"/>
    <n v="385000.00000000006"/>
    <n v="134750"/>
    <n v="0.35"/>
    <s v="Online"/>
  </r>
  <r>
    <x v="4"/>
    <n v="1128299"/>
    <d v="2021-06-26T00:00:00"/>
    <s v="West"/>
    <s v="New Mexico"/>
    <s v="Albuquerque"/>
    <s v="Men's Athletic Footwear"/>
    <n v="60.000000000000007"/>
    <n v="550"/>
    <n v="330000.00000000006"/>
    <n v="132000.00000000003"/>
    <n v="0.4"/>
    <s v="Online"/>
  </r>
  <r>
    <x v="4"/>
    <n v="1128299"/>
    <d v="2021-06-26T00:00:00"/>
    <s v="West"/>
    <s v="New Mexico"/>
    <s v="Albuquerque"/>
    <s v="Women's Street Footwear"/>
    <n v="60.000000000000007"/>
    <n v="550"/>
    <n v="330000.00000000006"/>
    <n v="115500.00000000001"/>
    <n v="0.35"/>
    <s v="Online"/>
  </r>
  <r>
    <x v="4"/>
    <n v="1128299"/>
    <d v="2021-06-26T00:00:00"/>
    <s v="West"/>
    <s v="New Mexico"/>
    <s v="Albuquerque"/>
    <s v="Women's Athletic Footwear"/>
    <n v="55.000000000000007"/>
    <n v="425"/>
    <n v="233750.00000000003"/>
    <n v="81812.5"/>
    <n v="0.35"/>
    <s v="Online"/>
  </r>
  <r>
    <x v="4"/>
    <n v="1128299"/>
    <d v="2021-06-26T00:00:00"/>
    <s v="West"/>
    <s v="New Mexico"/>
    <s v="Albuquerque"/>
    <s v="Men's Apparel"/>
    <n v="60.000000000000007"/>
    <n v="300"/>
    <n v="180000.00000000003"/>
    <n v="54000.000000000007"/>
    <n v="0.3"/>
    <s v="Online"/>
  </r>
  <r>
    <x v="4"/>
    <n v="1128299"/>
    <d v="2021-06-26T00:00:00"/>
    <s v="West"/>
    <s v="New Mexico"/>
    <s v="Albuquerque"/>
    <s v="Women's Apparel"/>
    <n v="75.000000000000014"/>
    <n v="600"/>
    <n v="450000.00000000006"/>
    <n v="112500.00000000001"/>
    <n v="0.25"/>
    <s v="Online"/>
  </r>
  <r>
    <x v="4"/>
    <n v="1128299"/>
    <d v="2021-07-25T00:00:00"/>
    <s v="West"/>
    <s v="New Mexico"/>
    <s v="Albuquerque"/>
    <s v="Men's Street Footwear"/>
    <n v="55.000000000000007"/>
    <n v="750"/>
    <n v="412500.00000000006"/>
    <n v="144375"/>
    <n v="0.35"/>
    <s v="Online"/>
  </r>
  <r>
    <x v="4"/>
    <n v="1128299"/>
    <d v="2021-07-25T00:00:00"/>
    <s v="West"/>
    <s v="New Mexico"/>
    <s v="Albuquerque"/>
    <s v="Men's Athletic Footwear"/>
    <n v="60.000000000000007"/>
    <n v="600"/>
    <n v="360000.00000000006"/>
    <n v="144000.00000000003"/>
    <n v="0.4"/>
    <s v="Online"/>
  </r>
  <r>
    <x v="4"/>
    <n v="1128299"/>
    <d v="2021-07-25T00:00:00"/>
    <s v="West"/>
    <s v="New Mexico"/>
    <s v="Albuquerque"/>
    <s v="Women's Street Footwear"/>
    <n v="60.000000000000007"/>
    <n v="550"/>
    <n v="330000.00000000006"/>
    <n v="115500.00000000001"/>
    <n v="0.35"/>
    <s v="Online"/>
  </r>
  <r>
    <x v="4"/>
    <n v="1128299"/>
    <d v="2021-07-25T00:00:00"/>
    <s v="West"/>
    <s v="New Mexico"/>
    <s v="Albuquerque"/>
    <s v="Women's Athletic Footwear"/>
    <n v="55.000000000000007"/>
    <n v="450"/>
    <n v="247500.00000000003"/>
    <n v="86625"/>
    <n v="0.35"/>
    <s v="Online"/>
  </r>
  <r>
    <x v="4"/>
    <n v="1128299"/>
    <d v="2021-07-25T00:00:00"/>
    <s v="West"/>
    <s v="New Mexico"/>
    <s v="Albuquerque"/>
    <s v="Men's Apparel"/>
    <n v="60.000000000000007"/>
    <n v="500"/>
    <n v="300000.00000000006"/>
    <n v="90000.000000000015"/>
    <n v="0.3"/>
    <s v="Online"/>
  </r>
  <r>
    <x v="4"/>
    <n v="1128299"/>
    <d v="2021-07-25T00:00:00"/>
    <s v="West"/>
    <s v="New Mexico"/>
    <s v="Albuquerque"/>
    <s v="Women's Apparel"/>
    <n v="75.000000000000014"/>
    <n v="500"/>
    <n v="375000.00000000006"/>
    <n v="93750.000000000015"/>
    <n v="0.25"/>
    <s v="Online"/>
  </r>
  <r>
    <x v="4"/>
    <n v="1128299"/>
    <d v="2021-08-26T00:00:00"/>
    <s v="West"/>
    <s v="New Mexico"/>
    <s v="Albuquerque"/>
    <s v="Men's Street Footwear"/>
    <n v="60.000000000000007"/>
    <n v="700"/>
    <n v="420000.00000000006"/>
    <n v="147000"/>
    <n v="0.35"/>
    <s v="Online"/>
  </r>
  <r>
    <x v="4"/>
    <n v="1128299"/>
    <d v="2021-08-26T00:00:00"/>
    <s v="West"/>
    <s v="New Mexico"/>
    <s v="Albuquerque"/>
    <s v="Men's Athletic Footwear"/>
    <n v="65.000000000000014"/>
    <n v="650"/>
    <n v="422500.00000000012"/>
    <n v="169000.00000000006"/>
    <n v="0.4"/>
    <s v="Online"/>
  </r>
  <r>
    <x v="4"/>
    <n v="1128299"/>
    <d v="2021-08-26T00:00:00"/>
    <s v="West"/>
    <s v="New Mexico"/>
    <s v="Albuquerque"/>
    <s v="Women's Street Footwear"/>
    <n v="60.000000000000007"/>
    <n v="525"/>
    <n v="315000.00000000006"/>
    <n v="110250.00000000001"/>
    <n v="0.35"/>
    <s v="Online"/>
  </r>
  <r>
    <x v="4"/>
    <n v="1128299"/>
    <d v="2021-08-26T00:00:00"/>
    <s v="West"/>
    <s v="New Mexico"/>
    <s v="Albuquerque"/>
    <s v="Women's Athletic Footwear"/>
    <n v="60.000000000000007"/>
    <n v="475"/>
    <n v="285000.00000000006"/>
    <n v="99750.000000000015"/>
    <n v="0.35"/>
    <s v="Online"/>
  </r>
  <r>
    <x v="4"/>
    <n v="1128299"/>
    <d v="2021-08-26T00:00:00"/>
    <s v="West"/>
    <s v="New Mexico"/>
    <s v="Albuquerque"/>
    <s v="Men's Apparel"/>
    <n v="70"/>
    <n v="475"/>
    <n v="332500"/>
    <n v="99750"/>
    <n v="0.3"/>
    <s v="Online"/>
  </r>
  <r>
    <x v="4"/>
    <n v="1128299"/>
    <d v="2021-08-26T00:00:00"/>
    <s v="West"/>
    <s v="New Mexico"/>
    <s v="Albuquerque"/>
    <s v="Women's Apparel"/>
    <n v="75.000000000000014"/>
    <n v="450"/>
    <n v="337500.00000000006"/>
    <n v="84375.000000000015"/>
    <n v="0.25"/>
    <s v="Online"/>
  </r>
  <r>
    <x v="4"/>
    <n v="1128299"/>
    <d v="2021-09-27T00:00:00"/>
    <s v="West"/>
    <s v="New Mexico"/>
    <s v="Albuquerque"/>
    <s v="Men's Street Footwear"/>
    <n v="50.000000000000014"/>
    <n v="625"/>
    <n v="312500.00000000012"/>
    <n v="109375.00000000003"/>
    <n v="0.35"/>
    <s v="Online"/>
  </r>
  <r>
    <x v="4"/>
    <n v="1128299"/>
    <d v="2021-09-27T00:00:00"/>
    <s v="West"/>
    <s v="New Mexico"/>
    <s v="Albuquerque"/>
    <s v="Men's Athletic Footwear"/>
    <n v="55.000000000000014"/>
    <n v="625"/>
    <n v="343750.00000000012"/>
    <n v="137500.00000000006"/>
    <n v="0.4"/>
    <s v="Online"/>
  </r>
  <r>
    <x v="4"/>
    <n v="1128299"/>
    <d v="2021-09-27T00:00:00"/>
    <s v="West"/>
    <s v="New Mexico"/>
    <s v="Albuquerque"/>
    <s v="Women's Street Footwear"/>
    <n v="50.000000000000014"/>
    <n v="475"/>
    <n v="237500.00000000006"/>
    <n v="83125.000000000015"/>
    <n v="0.35"/>
    <s v="Online"/>
  </r>
  <r>
    <x v="4"/>
    <n v="1128299"/>
    <d v="2021-09-27T00:00:00"/>
    <s v="West"/>
    <s v="New Mexico"/>
    <s v="Albuquerque"/>
    <s v="Women's Athletic Footwear"/>
    <n v="50.000000000000014"/>
    <n v="425"/>
    <n v="212500.00000000006"/>
    <n v="74375.000000000015"/>
    <n v="0.35"/>
    <s v="Online"/>
  </r>
  <r>
    <x v="4"/>
    <n v="1128299"/>
    <d v="2021-09-27T00:00:00"/>
    <s v="West"/>
    <s v="New Mexico"/>
    <s v="Albuquerque"/>
    <s v="Men's Apparel"/>
    <n v="60.000000000000007"/>
    <n v="425"/>
    <n v="255000.00000000003"/>
    <n v="76500"/>
    <n v="0.3"/>
    <s v="Online"/>
  </r>
  <r>
    <x v="4"/>
    <n v="1128299"/>
    <d v="2021-09-27T00:00:00"/>
    <s v="West"/>
    <s v="New Mexico"/>
    <s v="Albuquerque"/>
    <s v="Women's Apparel"/>
    <n v="65.000000000000014"/>
    <n v="475"/>
    <n v="308750.00000000006"/>
    <n v="77187.500000000015"/>
    <n v="0.25"/>
    <s v="Online"/>
  </r>
  <r>
    <x v="4"/>
    <n v="1128299"/>
    <d v="2021-10-26T00:00:00"/>
    <s v="West"/>
    <s v="New Mexico"/>
    <s v="Albuquerque"/>
    <s v="Men's Street Footwear"/>
    <n v="50.000000000000014"/>
    <n v="550"/>
    <n v="275000.00000000006"/>
    <n v="96250.000000000015"/>
    <n v="0.35"/>
    <s v="Online"/>
  </r>
  <r>
    <x v="4"/>
    <n v="1128299"/>
    <d v="2021-10-26T00:00:00"/>
    <s v="West"/>
    <s v="New Mexico"/>
    <s v="Albuquerque"/>
    <s v="Men's Athletic Footwear"/>
    <n v="55.000000000000014"/>
    <n v="550"/>
    <n v="302500.00000000006"/>
    <n v="121000.00000000003"/>
    <n v="0.4"/>
    <s v="Online"/>
  </r>
  <r>
    <x v="4"/>
    <n v="1128299"/>
    <d v="2021-10-26T00:00:00"/>
    <s v="West"/>
    <s v="New Mexico"/>
    <s v="Albuquerque"/>
    <s v="Women's Street Footwear"/>
    <n v="50.000000000000014"/>
    <n v="375"/>
    <n v="187500.00000000006"/>
    <n v="65625.000000000015"/>
    <n v="0.35"/>
    <s v="Online"/>
  </r>
  <r>
    <x v="4"/>
    <n v="1128299"/>
    <d v="2021-10-26T00:00:00"/>
    <s v="West"/>
    <s v="New Mexico"/>
    <s v="Albuquerque"/>
    <s v="Women's Athletic Footwear"/>
    <n v="50.000000000000014"/>
    <n v="350"/>
    <n v="175000.00000000006"/>
    <n v="61250.000000000015"/>
    <n v="0.35"/>
    <s v="Online"/>
  </r>
  <r>
    <x v="4"/>
    <n v="1128299"/>
    <d v="2021-10-26T00:00:00"/>
    <s v="West"/>
    <s v="New Mexico"/>
    <s v="Albuquerque"/>
    <s v="Men's Apparel"/>
    <n v="60.000000000000007"/>
    <n v="325"/>
    <n v="195000.00000000003"/>
    <n v="58500.000000000007"/>
    <n v="0.3"/>
    <s v="Online"/>
  </r>
  <r>
    <x v="4"/>
    <n v="1128299"/>
    <d v="2021-10-26T00:00:00"/>
    <s v="West"/>
    <s v="New Mexico"/>
    <s v="Albuquerque"/>
    <s v="Women's Apparel"/>
    <n v="75.000000000000014"/>
    <n v="375"/>
    <n v="281250.00000000006"/>
    <n v="70312.500000000015"/>
    <n v="0.25"/>
    <s v="Online"/>
  </r>
  <r>
    <x v="4"/>
    <n v="1128299"/>
    <d v="2021-11-26T00:00:00"/>
    <s v="West"/>
    <s v="New Mexico"/>
    <s v="Albuquerque"/>
    <s v="Men's Street Footwear"/>
    <n v="60.000000000000007"/>
    <n v="550"/>
    <n v="330000.00000000006"/>
    <n v="115500.00000000001"/>
    <n v="0.35"/>
    <s v="Online"/>
  </r>
  <r>
    <x v="4"/>
    <n v="1128299"/>
    <d v="2021-11-26T00:00:00"/>
    <s v="West"/>
    <s v="New Mexico"/>
    <s v="Albuquerque"/>
    <s v="Men's Athletic Footwear"/>
    <n v="65.000000000000014"/>
    <n v="600"/>
    <n v="390000.00000000006"/>
    <n v="156000.00000000003"/>
    <n v="0.4"/>
    <s v="Online"/>
  </r>
  <r>
    <x v="4"/>
    <n v="1128299"/>
    <d v="2021-11-26T00:00:00"/>
    <s v="West"/>
    <s v="New Mexico"/>
    <s v="Albuquerque"/>
    <s v="Women's Street Footwear"/>
    <n v="60.000000000000007"/>
    <n v="450"/>
    <n v="270000.00000000006"/>
    <n v="94500.000000000015"/>
    <n v="0.35"/>
    <s v="Online"/>
  </r>
  <r>
    <x v="4"/>
    <n v="1128299"/>
    <d v="2021-11-26T00:00:00"/>
    <s v="West"/>
    <s v="New Mexico"/>
    <s v="Albuquerque"/>
    <s v="Women's Athletic Footwear"/>
    <n v="60.000000000000007"/>
    <n v="425"/>
    <n v="255000.00000000003"/>
    <n v="89250"/>
    <n v="0.35"/>
    <s v="Online"/>
  </r>
  <r>
    <x v="4"/>
    <n v="1128299"/>
    <d v="2021-11-26T00:00:00"/>
    <s v="West"/>
    <s v="New Mexico"/>
    <s v="Albuquerque"/>
    <s v="Men's Apparel"/>
    <n v="70"/>
    <n v="375"/>
    <n v="262500"/>
    <n v="78750"/>
    <n v="0.3"/>
    <s v="Online"/>
  </r>
  <r>
    <x v="4"/>
    <n v="1128299"/>
    <d v="2021-11-26T00:00:00"/>
    <s v="West"/>
    <s v="New Mexico"/>
    <s v="Albuquerque"/>
    <s v="Women's Apparel"/>
    <n v="75.000000000000014"/>
    <n v="500"/>
    <n v="375000.00000000006"/>
    <n v="93750.000000000015"/>
    <n v="0.25"/>
    <s v="Online"/>
  </r>
  <r>
    <x v="4"/>
    <n v="1128299"/>
    <d v="2021-12-25T00:00:00"/>
    <s v="West"/>
    <s v="New Mexico"/>
    <s v="Albuquerque"/>
    <s v="Men's Street Footwear"/>
    <n v="60.000000000000007"/>
    <n v="700"/>
    <n v="420000.00000000006"/>
    <n v="147000"/>
    <n v="0.35"/>
    <s v="Online"/>
  </r>
  <r>
    <x v="4"/>
    <n v="1128299"/>
    <d v="2021-12-25T00:00:00"/>
    <s v="West"/>
    <s v="New Mexico"/>
    <s v="Albuquerque"/>
    <s v="Men's Athletic Footwear"/>
    <n v="65.000000000000014"/>
    <n v="700"/>
    <n v="455000.00000000012"/>
    <n v="182000.00000000006"/>
    <n v="0.4"/>
    <s v="Online"/>
  </r>
  <r>
    <x v="2"/>
    <n v="1128299"/>
    <d v="2021-12-25T00:00:00"/>
    <s v="West"/>
    <s v="New Mexico"/>
    <s v="Albuquerque"/>
    <s v="Women's Street Footwear"/>
    <n v="60.000000000000007"/>
    <n v="500"/>
    <n v="300000.00000000006"/>
    <n v="105000.00000000001"/>
    <n v="0.35"/>
    <s v="Online"/>
  </r>
  <r>
    <x v="2"/>
    <n v="1128299"/>
    <d v="2021-12-25T00:00:00"/>
    <s v="West"/>
    <s v="New Mexico"/>
    <s v="Albuquerque"/>
    <s v="Women's Athletic Footwear"/>
    <n v="60.000000000000007"/>
    <n v="500"/>
    <n v="300000.00000000006"/>
    <n v="105000.00000000001"/>
    <n v="0.35"/>
    <s v="Online"/>
  </r>
  <r>
    <x v="2"/>
    <n v="1128299"/>
    <d v="2021-12-25T00:00:00"/>
    <s v="West"/>
    <s v="New Mexico"/>
    <s v="Albuquerque"/>
    <s v="Men's Apparel"/>
    <n v="70"/>
    <n v="425"/>
    <n v="297500"/>
    <n v="89250"/>
    <n v="0.3"/>
    <s v="Online"/>
  </r>
  <r>
    <x v="2"/>
    <n v="1128299"/>
    <d v="2021-12-25T00:00:00"/>
    <s v="West"/>
    <s v="New Mexico"/>
    <s v="Albuquerque"/>
    <s v="Women's Apparel"/>
    <n v="75.000000000000014"/>
    <n v="525"/>
    <n v="393750.00000000006"/>
    <n v="98437.500000000015"/>
    <n v="0.25"/>
    <s v="Online"/>
  </r>
  <r>
    <x v="2"/>
    <n v="1128299"/>
    <d v="2021-01-13T00:00:00"/>
    <s v="West"/>
    <s v="New Mexico"/>
    <s v="Albuquerque"/>
    <s v="Men's Street Footwear"/>
    <n v="29.999999999999993"/>
    <n v="450"/>
    <n v="134999.99999999997"/>
    <n v="53999.999999999993"/>
    <n v="0.4"/>
    <s v="Online"/>
  </r>
  <r>
    <x v="2"/>
    <n v="1128299"/>
    <d v="2021-01-13T00:00:00"/>
    <s v="West"/>
    <s v="New Mexico"/>
    <s v="Albuquerque"/>
    <s v="Men's Athletic Footwear"/>
    <n v="40"/>
    <n v="450"/>
    <n v="180000"/>
    <n v="72000"/>
    <n v="0.4"/>
    <s v="Online"/>
  </r>
  <r>
    <x v="2"/>
    <n v="1128299"/>
    <d v="2021-01-13T00:00:00"/>
    <s v="West"/>
    <s v="New Mexico"/>
    <s v="Albuquerque"/>
    <s v="Women's Street Footwear"/>
    <n v="40"/>
    <n v="450"/>
    <n v="180000"/>
    <n v="62999.999999999993"/>
    <n v="0.35"/>
    <s v="Online"/>
  </r>
  <r>
    <x v="2"/>
    <n v="1128299"/>
    <d v="2021-01-13T00:00:00"/>
    <s v="West"/>
    <s v="New Mexico"/>
    <s v="Albuquerque"/>
    <s v="Women's Athletic Footwear"/>
    <n v="40"/>
    <n v="300"/>
    <n v="120000"/>
    <n v="48000"/>
    <n v="0.4"/>
    <s v="Online"/>
  </r>
  <r>
    <x v="2"/>
    <n v="1128299"/>
    <d v="2021-01-13T00:00:00"/>
    <s v="West"/>
    <s v="New Mexico"/>
    <s v="Albuquerque"/>
    <s v="Men's Apparel"/>
    <n v="45.000000000000014"/>
    <n v="250"/>
    <n v="112500.00000000003"/>
    <n v="39375.000000000007"/>
    <n v="0.35"/>
    <s v="Online"/>
  </r>
  <r>
    <x v="2"/>
    <n v="1128299"/>
    <d v="2021-01-13T00:00:00"/>
    <s v="West"/>
    <s v="New Mexico"/>
    <s v="Albuquerque"/>
    <s v="Women's Apparel"/>
    <n v="40"/>
    <n v="450"/>
    <n v="180000"/>
    <n v="45000"/>
    <n v="0.25"/>
    <s v="Online"/>
  </r>
  <r>
    <x v="2"/>
    <n v="1128299"/>
    <d v="2021-02-13T00:00:00"/>
    <s v="West"/>
    <s v="New Mexico"/>
    <s v="Albuquerque"/>
    <s v="Men's Street Footwear"/>
    <n v="29.999999999999993"/>
    <n v="500"/>
    <n v="149999.99999999997"/>
    <n v="59999.999999999993"/>
    <n v="0.4"/>
    <s v="Online"/>
  </r>
  <r>
    <x v="2"/>
    <n v="1128299"/>
    <d v="2021-02-13T00:00:00"/>
    <s v="West"/>
    <s v="New Mexico"/>
    <s v="Albuquerque"/>
    <s v="Men's Athletic Footwear"/>
    <n v="40"/>
    <n v="400"/>
    <n v="160000"/>
    <n v="64000"/>
    <n v="0.4"/>
    <s v="Online"/>
  </r>
  <r>
    <x v="2"/>
    <n v="1128299"/>
    <d v="2021-02-13T00:00:00"/>
    <s v="West"/>
    <s v="New Mexico"/>
    <s v="Albuquerque"/>
    <s v="Women's Street Footwear"/>
    <n v="40"/>
    <n v="400"/>
    <n v="160000"/>
    <n v="56000"/>
    <n v="0.35"/>
    <s v="Online"/>
  </r>
  <r>
    <x v="2"/>
    <n v="1128299"/>
    <d v="2021-02-13T00:00:00"/>
    <s v="Southeast"/>
    <s v="Georgia"/>
    <s v="Atlanta"/>
    <s v="Women's Athletic Footwear"/>
    <n v="40"/>
    <n v="250"/>
    <n v="100000"/>
    <n v="40000"/>
    <n v="0.4"/>
    <s v="Online"/>
  </r>
  <r>
    <x v="2"/>
    <n v="1128299"/>
    <d v="2021-02-13T00:00:00"/>
    <s v="Southeast"/>
    <s v="Georgia"/>
    <s v="Atlanta"/>
    <s v="Men's Apparel"/>
    <n v="45.000000000000014"/>
    <n v="175"/>
    <n v="78750.000000000029"/>
    <n v="27562.500000000007"/>
    <n v="0.35"/>
    <s v="Online"/>
  </r>
  <r>
    <x v="2"/>
    <n v="1128299"/>
    <d v="2021-02-13T00:00:00"/>
    <s v="Southeast"/>
    <s v="Georgia"/>
    <s v="Atlanta"/>
    <s v="Women's Apparel"/>
    <n v="40"/>
    <n v="375"/>
    <n v="150000"/>
    <n v="37500"/>
    <n v="0.25"/>
    <s v="Online"/>
  </r>
  <r>
    <x v="2"/>
    <n v="1128299"/>
    <d v="2021-03-12T00:00:00"/>
    <s v="Southeast"/>
    <s v="Georgia"/>
    <s v="Atlanta"/>
    <s v="Men's Street Footwear"/>
    <n v="40"/>
    <n v="525"/>
    <n v="210000"/>
    <n v="84000"/>
    <n v="0.4"/>
    <s v="Online"/>
  </r>
  <r>
    <x v="2"/>
    <n v="1128299"/>
    <d v="2021-03-12T00:00:00"/>
    <s v="Southeast"/>
    <s v="Georgia"/>
    <s v="Atlanta"/>
    <s v="Men's Athletic Footwear"/>
    <n v="50"/>
    <n v="375"/>
    <n v="187500"/>
    <n v="75000"/>
    <n v="0.4"/>
    <s v="Online"/>
  </r>
  <r>
    <x v="2"/>
    <n v="1128299"/>
    <d v="2021-03-12T00:00:00"/>
    <s v="Southeast"/>
    <s v="Georgia"/>
    <s v="Atlanta"/>
    <s v="Women's Street Footwear"/>
    <n v="50"/>
    <n v="375"/>
    <n v="187500"/>
    <n v="65625"/>
    <n v="0.35"/>
    <s v="Online"/>
  </r>
  <r>
    <x v="2"/>
    <n v="1128299"/>
    <d v="2021-03-12T00:00:00"/>
    <s v="Southeast"/>
    <s v="Georgia"/>
    <s v="Atlanta"/>
    <s v="Women's Athletic Footwear"/>
    <n v="50"/>
    <n v="250"/>
    <n v="125000"/>
    <n v="50000"/>
    <n v="0.4"/>
    <s v="Online"/>
  </r>
  <r>
    <x v="2"/>
    <n v="1128299"/>
    <d v="2021-03-12T00:00:00"/>
    <s v="Southeast"/>
    <s v="Georgia"/>
    <s v="Atlanta"/>
    <s v="Men's Apparel"/>
    <n v="55.000000000000007"/>
    <n v="150"/>
    <n v="82500.000000000015"/>
    <n v="28875.000000000004"/>
    <n v="0.35"/>
    <s v="Online"/>
  </r>
  <r>
    <x v="2"/>
    <n v="1128299"/>
    <d v="2021-03-12T00:00:00"/>
    <s v="Southeast"/>
    <s v="Georgia"/>
    <s v="Atlanta"/>
    <s v="Women's Apparel"/>
    <n v="50"/>
    <n v="350"/>
    <n v="175000"/>
    <n v="43750"/>
    <n v="0.25"/>
    <s v="Online"/>
  </r>
  <r>
    <x v="2"/>
    <n v="1128299"/>
    <d v="2021-04-13T00:00:00"/>
    <s v="Southeast"/>
    <s v="Georgia"/>
    <s v="Atlanta"/>
    <s v="Men's Street Footwear"/>
    <n v="50"/>
    <n v="525"/>
    <n v="262500"/>
    <n v="105000"/>
    <n v="0.4"/>
    <s v="Online"/>
  </r>
  <r>
    <x v="2"/>
    <n v="1128299"/>
    <d v="2021-04-13T00:00:00"/>
    <s v="Southeast"/>
    <s v="Georgia"/>
    <s v="Atlanta"/>
    <s v="Men's Athletic Footwear"/>
    <n v="55.000000000000007"/>
    <n v="325"/>
    <n v="178750.00000000003"/>
    <n v="71500.000000000015"/>
    <n v="0.4"/>
    <s v="Online"/>
  </r>
  <r>
    <x v="2"/>
    <n v="1128299"/>
    <d v="2021-04-13T00:00:00"/>
    <s v="Southeast"/>
    <s v="Georgia"/>
    <s v="Atlanta"/>
    <s v="Women's Street Footwear"/>
    <n v="55.000000000000007"/>
    <n v="375"/>
    <n v="206250.00000000003"/>
    <n v="72187.5"/>
    <n v="0.35"/>
    <s v="Online"/>
  </r>
  <r>
    <x v="2"/>
    <n v="1128299"/>
    <d v="2021-04-13T00:00:00"/>
    <s v="Southeast"/>
    <s v="Georgia"/>
    <s v="Atlanta"/>
    <s v="Women's Athletic Footwear"/>
    <n v="50"/>
    <n v="275"/>
    <n v="137500"/>
    <n v="55000"/>
    <n v="0.4"/>
    <s v="Online"/>
  </r>
  <r>
    <x v="2"/>
    <n v="1128299"/>
    <d v="2021-04-13T00:00:00"/>
    <s v="Southeast"/>
    <s v="Georgia"/>
    <s v="Atlanta"/>
    <s v="Men's Apparel"/>
    <n v="55.000000000000007"/>
    <n v="175"/>
    <n v="96250.000000000015"/>
    <n v="33687.5"/>
    <n v="0.35"/>
    <s v="Online"/>
  </r>
  <r>
    <x v="2"/>
    <n v="1128299"/>
    <d v="2021-04-13T00:00:00"/>
    <s v="Southeast"/>
    <s v="Georgia"/>
    <s v="Atlanta"/>
    <s v="Women's Apparel"/>
    <n v="70"/>
    <n v="350"/>
    <n v="245000"/>
    <n v="61250"/>
    <n v="0.25"/>
    <s v="Online"/>
  </r>
  <r>
    <x v="2"/>
    <n v="1128299"/>
    <d v="2021-05-14T00:00:00"/>
    <s v="Southeast"/>
    <s v="Georgia"/>
    <s v="Atlanta"/>
    <s v="Men's Street Footwear"/>
    <n v="50"/>
    <n v="550"/>
    <n v="275000"/>
    <n v="110000"/>
    <n v="0.4"/>
    <s v="Online"/>
  </r>
  <r>
    <x v="2"/>
    <n v="1128299"/>
    <d v="2021-05-14T00:00:00"/>
    <s v="Southeast"/>
    <s v="Georgia"/>
    <s v="Atlanta"/>
    <s v="Men's Athletic Footwear"/>
    <n v="55.000000000000007"/>
    <n v="400"/>
    <n v="220000.00000000003"/>
    <n v="88000.000000000015"/>
    <n v="0.4"/>
    <s v="Online"/>
  </r>
  <r>
    <x v="2"/>
    <n v="1128299"/>
    <d v="2021-05-14T00:00:00"/>
    <s v="Southeast"/>
    <s v="Georgia"/>
    <s v="Atlanta"/>
    <s v="Women's Street Footwear"/>
    <n v="55.000000000000007"/>
    <n v="425"/>
    <n v="233750.00000000003"/>
    <n v="81812.5"/>
    <n v="0.35"/>
    <s v="Online"/>
  </r>
  <r>
    <x v="2"/>
    <n v="1128299"/>
    <d v="2021-05-14T00:00:00"/>
    <s v="Southeast"/>
    <s v="Georgia"/>
    <s v="Atlanta"/>
    <s v="Women's Athletic Footwear"/>
    <n v="50"/>
    <n v="325"/>
    <n v="162500"/>
    <n v="65000"/>
    <n v="0.4"/>
    <s v="Online"/>
  </r>
  <r>
    <x v="2"/>
    <n v="1128299"/>
    <d v="2021-05-14T00:00:00"/>
    <s v="Southeast"/>
    <s v="Georgia"/>
    <s v="Atlanta"/>
    <s v="Men's Apparel"/>
    <n v="55.000000000000007"/>
    <n v="225"/>
    <n v="123750.00000000001"/>
    <n v="43312.5"/>
    <n v="0.35"/>
    <s v="Online"/>
  </r>
  <r>
    <x v="2"/>
    <n v="1128299"/>
    <d v="2021-05-14T00:00:00"/>
    <s v="Southeast"/>
    <s v="Georgia"/>
    <s v="Atlanta"/>
    <s v="Women's Apparel"/>
    <n v="70"/>
    <n v="400"/>
    <n v="280000"/>
    <n v="70000"/>
    <n v="0.25"/>
    <s v="Online"/>
  </r>
  <r>
    <x v="2"/>
    <n v="1128299"/>
    <d v="2021-06-13T00:00:00"/>
    <s v="Southeast"/>
    <s v="Georgia"/>
    <s v="Atlanta"/>
    <s v="Men's Street Footwear"/>
    <n v="50"/>
    <n v="675"/>
    <n v="337500"/>
    <n v="135000"/>
    <n v="0.4"/>
    <s v="Online"/>
  </r>
  <r>
    <x v="2"/>
    <n v="1128299"/>
    <d v="2021-06-13T00:00:00"/>
    <s v="Southeast"/>
    <s v="Georgia"/>
    <s v="Atlanta"/>
    <s v="Men's Athletic Footwear"/>
    <n v="55.000000000000007"/>
    <n v="525"/>
    <n v="288750.00000000006"/>
    <n v="115500.00000000003"/>
    <n v="0.4"/>
    <s v="Online"/>
  </r>
  <r>
    <x v="2"/>
    <n v="1128299"/>
    <d v="2021-06-13T00:00:00"/>
    <s v="Southeast"/>
    <s v="Georgia"/>
    <s v="Atlanta"/>
    <s v="Women's Street Footwear"/>
    <n v="55.000000000000007"/>
    <n v="525"/>
    <n v="288750.00000000006"/>
    <n v="101062.50000000001"/>
    <n v="0.35"/>
    <s v="Online"/>
  </r>
  <r>
    <x v="2"/>
    <n v="1128299"/>
    <d v="2021-06-13T00:00:00"/>
    <s v="Southeast"/>
    <s v="Georgia"/>
    <s v="Atlanta"/>
    <s v="Women's Athletic Footwear"/>
    <n v="50"/>
    <n v="400"/>
    <n v="200000"/>
    <n v="80000"/>
    <n v="0.4"/>
    <s v="Online"/>
  </r>
  <r>
    <x v="2"/>
    <n v="1128299"/>
    <d v="2021-06-13T00:00:00"/>
    <s v="Southeast"/>
    <s v="Georgia"/>
    <s v="Atlanta"/>
    <s v="Men's Apparel"/>
    <n v="55.000000000000007"/>
    <n v="275"/>
    <n v="151250.00000000003"/>
    <n v="52937.500000000007"/>
    <n v="0.35"/>
    <s v="Online"/>
  </r>
  <r>
    <x v="2"/>
    <n v="1128299"/>
    <d v="2021-06-13T00:00:00"/>
    <s v="Southeast"/>
    <s v="Georgia"/>
    <s v="Atlanta"/>
    <s v="Women's Apparel"/>
    <n v="70"/>
    <n v="575"/>
    <n v="402500"/>
    <n v="100625"/>
    <n v="0.25"/>
    <s v="Online"/>
  </r>
  <r>
    <x v="2"/>
    <n v="1128299"/>
    <d v="2021-07-12T00:00:00"/>
    <s v="Southeast"/>
    <s v="Georgia"/>
    <s v="Atlanta"/>
    <s v="Men's Street Footwear"/>
    <n v="50"/>
    <n v="725"/>
    <n v="362500"/>
    <n v="145000"/>
    <n v="0.4"/>
    <s v="Online"/>
  </r>
  <r>
    <x v="2"/>
    <n v="1128299"/>
    <d v="2021-07-12T00:00:00"/>
    <s v="Southeast"/>
    <s v="Georgia"/>
    <s v="Atlanta"/>
    <s v="Men's Athletic Footwear"/>
    <n v="55.000000000000007"/>
    <n v="575"/>
    <n v="316250.00000000006"/>
    <n v="126500.00000000003"/>
    <n v="0.4"/>
    <s v="Online"/>
  </r>
  <r>
    <x v="2"/>
    <n v="1128299"/>
    <d v="2021-07-12T00:00:00"/>
    <s v="Southeast"/>
    <s v="Georgia"/>
    <s v="Atlanta"/>
    <s v="Women's Street Footwear"/>
    <n v="55.000000000000007"/>
    <n v="525"/>
    <n v="288750.00000000006"/>
    <n v="101062.50000000001"/>
    <n v="0.35"/>
    <s v="Online"/>
  </r>
  <r>
    <x v="2"/>
    <n v="1128299"/>
    <d v="2021-07-12T00:00:00"/>
    <s v="Southeast"/>
    <s v="Georgia"/>
    <s v="Atlanta"/>
    <s v="Women's Athletic Footwear"/>
    <n v="50"/>
    <n v="425"/>
    <n v="212500"/>
    <n v="85000"/>
    <n v="0.4"/>
    <s v="Online"/>
  </r>
  <r>
    <x v="2"/>
    <n v="1128299"/>
    <d v="2021-07-12T00:00:00"/>
    <s v="Southeast"/>
    <s v="Georgia"/>
    <s v="Atlanta"/>
    <s v="Men's Apparel"/>
    <n v="55.000000000000007"/>
    <n v="475"/>
    <n v="261250.00000000003"/>
    <n v="91437.5"/>
    <n v="0.35"/>
    <s v="Online"/>
  </r>
  <r>
    <x v="2"/>
    <n v="1128299"/>
    <d v="2021-07-12T00:00:00"/>
    <s v="Southeast"/>
    <s v="Georgia"/>
    <s v="Atlanta"/>
    <s v="Women's Apparel"/>
    <n v="70"/>
    <n v="475"/>
    <n v="332500"/>
    <n v="83125"/>
    <n v="0.25"/>
    <s v="Online"/>
  </r>
  <r>
    <x v="2"/>
    <n v="1128299"/>
    <d v="2021-08-13T00:00:00"/>
    <s v="Southeast"/>
    <s v="Georgia"/>
    <s v="Atlanta"/>
    <s v="Men's Street Footwear"/>
    <n v="55.000000000000007"/>
    <n v="675"/>
    <n v="371250.00000000006"/>
    <n v="148500.00000000003"/>
    <n v="0.4"/>
    <s v="Online"/>
  </r>
  <r>
    <x v="2"/>
    <n v="1128299"/>
    <d v="2021-08-13T00:00:00"/>
    <s v="Southeast"/>
    <s v="Georgia"/>
    <s v="Atlanta"/>
    <s v="Men's Athletic Footwear"/>
    <n v="60.000000000000007"/>
    <n v="625"/>
    <n v="375000.00000000006"/>
    <n v="150000.00000000003"/>
    <n v="0.4"/>
    <s v="Online"/>
  </r>
  <r>
    <x v="2"/>
    <n v="1128299"/>
    <d v="2021-08-13T00:00:00"/>
    <s v="Southeast"/>
    <s v="Georgia"/>
    <s v="Atlanta"/>
    <s v="Women's Street Footwear"/>
    <n v="55.000000000000007"/>
    <n v="500"/>
    <n v="275000.00000000006"/>
    <n v="96250.000000000015"/>
    <n v="0.35"/>
    <s v="Online"/>
  </r>
  <r>
    <x v="2"/>
    <n v="1128299"/>
    <d v="2021-08-13T00:00:00"/>
    <s v="Southeast"/>
    <s v="Georgia"/>
    <s v="Atlanta"/>
    <s v="Women's Athletic Footwear"/>
    <n v="55.000000000000007"/>
    <n v="450"/>
    <n v="247500.00000000003"/>
    <n v="99000.000000000015"/>
    <n v="0.4"/>
    <s v="Online"/>
  </r>
  <r>
    <x v="2"/>
    <n v="1128299"/>
    <d v="2021-08-13T00:00:00"/>
    <s v="Southeast"/>
    <s v="Georgia"/>
    <s v="Atlanta"/>
    <s v="Men's Apparel"/>
    <n v="65"/>
    <n v="450"/>
    <n v="292500"/>
    <n v="102375"/>
    <n v="0.35"/>
    <s v="Online"/>
  </r>
  <r>
    <x v="2"/>
    <n v="1128299"/>
    <d v="2021-08-13T00:00:00"/>
    <s v="Southeast"/>
    <s v="Georgia"/>
    <s v="Atlanta"/>
    <s v="Women's Apparel"/>
    <n v="70"/>
    <n v="425"/>
    <n v="297500"/>
    <n v="74375"/>
    <n v="0.25"/>
    <s v="Online"/>
  </r>
  <r>
    <x v="2"/>
    <n v="1128299"/>
    <d v="2021-09-14T00:00:00"/>
    <s v="Southeast"/>
    <s v="Georgia"/>
    <s v="Atlanta"/>
    <s v="Men's Street Footwear"/>
    <n v="45.000000000000014"/>
    <n v="600"/>
    <n v="270000.00000000006"/>
    <n v="108000.00000000003"/>
    <n v="0.4"/>
    <s v="Online"/>
  </r>
  <r>
    <x v="2"/>
    <n v="1128299"/>
    <d v="2021-09-14T00:00:00"/>
    <s v="Southeast"/>
    <s v="Georgia"/>
    <s v="Atlanta"/>
    <s v="Men's Athletic Footwear"/>
    <n v="50.000000000000014"/>
    <n v="600"/>
    <n v="300000.00000000006"/>
    <n v="120000.00000000003"/>
    <n v="0.4"/>
    <s v="Online"/>
  </r>
  <r>
    <x v="2"/>
    <n v="1128299"/>
    <d v="2021-09-14T00:00:00"/>
    <s v="Southeast"/>
    <s v="Georgia"/>
    <s v="Atlanta"/>
    <s v="Women's Street Footwear"/>
    <n v="45.000000000000014"/>
    <n v="450"/>
    <n v="202500.00000000006"/>
    <n v="70875.000000000015"/>
    <n v="0.35"/>
    <s v="Online"/>
  </r>
  <r>
    <x v="2"/>
    <n v="1128299"/>
    <d v="2021-09-14T00:00:00"/>
    <s v="Southeast"/>
    <s v="Georgia"/>
    <s v="Atlanta"/>
    <s v="Women's Athletic Footwear"/>
    <n v="45.000000000000014"/>
    <n v="400"/>
    <n v="180000.00000000006"/>
    <n v="72000.000000000029"/>
    <n v="0.4"/>
    <s v="Online"/>
  </r>
  <r>
    <x v="2"/>
    <n v="1128299"/>
    <d v="2021-09-14T00:00:00"/>
    <s v="Southeast"/>
    <s v="Georgia"/>
    <s v="Atlanta"/>
    <s v="Men's Apparel"/>
    <n v="55.000000000000007"/>
    <n v="400"/>
    <n v="220000.00000000003"/>
    <n v="77000"/>
    <n v="0.35"/>
    <s v="Online"/>
  </r>
  <r>
    <x v="2"/>
    <n v="1128299"/>
    <d v="2021-09-14T00:00:00"/>
    <s v="Southeast"/>
    <s v="Georgia"/>
    <s v="Atlanta"/>
    <s v="Women's Apparel"/>
    <n v="60.000000000000007"/>
    <n v="450"/>
    <n v="270000.00000000006"/>
    <n v="67500.000000000015"/>
    <n v="0.25"/>
    <s v="Online"/>
  </r>
  <r>
    <x v="2"/>
    <n v="1128299"/>
    <d v="2021-10-13T00:00:00"/>
    <s v="Southeast"/>
    <s v="Georgia"/>
    <s v="Atlanta"/>
    <s v="Men's Street Footwear"/>
    <n v="45.000000000000014"/>
    <n v="525"/>
    <n v="236250.00000000009"/>
    <n v="94500.000000000044"/>
    <n v="0.4"/>
    <s v="Online"/>
  </r>
  <r>
    <x v="2"/>
    <n v="1128299"/>
    <d v="2021-10-13T00:00:00"/>
    <s v="Southeast"/>
    <s v="Georgia"/>
    <s v="Atlanta"/>
    <s v="Men's Athletic Footwear"/>
    <n v="50.000000000000014"/>
    <n v="525"/>
    <n v="262500.00000000006"/>
    <n v="105000.00000000003"/>
    <n v="0.4"/>
    <s v="Online"/>
  </r>
  <r>
    <x v="2"/>
    <n v="1128299"/>
    <d v="2021-10-13T00:00:00"/>
    <s v="Southeast"/>
    <s v="Georgia"/>
    <s v="Atlanta"/>
    <s v="Women's Street Footwear"/>
    <n v="45.000000000000014"/>
    <n v="350"/>
    <n v="157500.00000000006"/>
    <n v="55125.000000000015"/>
    <n v="0.35"/>
    <s v="Online"/>
  </r>
  <r>
    <x v="2"/>
    <n v="1128299"/>
    <d v="2021-10-13T00:00:00"/>
    <s v="Southeast"/>
    <s v="Georgia"/>
    <s v="Atlanta"/>
    <s v="Women's Athletic Footwear"/>
    <n v="45.000000000000014"/>
    <n v="325"/>
    <n v="146250.00000000006"/>
    <n v="58500.000000000029"/>
    <n v="0.4"/>
    <s v="Online"/>
  </r>
  <r>
    <x v="2"/>
    <n v="1128299"/>
    <d v="2021-10-13T00:00:00"/>
    <s v="Southeast"/>
    <s v="Georgia"/>
    <s v="Atlanta"/>
    <s v="Men's Apparel"/>
    <n v="55.000000000000007"/>
    <n v="300"/>
    <n v="165000.00000000003"/>
    <n v="57750.000000000007"/>
    <n v="0.35"/>
    <s v="Online"/>
  </r>
  <r>
    <x v="2"/>
    <n v="1128299"/>
    <d v="2021-10-13T00:00:00"/>
    <s v="Southeast"/>
    <s v="Georgia"/>
    <s v="Atlanta"/>
    <s v="Women's Apparel"/>
    <n v="70"/>
    <n v="350"/>
    <n v="245000"/>
    <n v="61250"/>
    <n v="0.25"/>
    <s v="Online"/>
  </r>
  <r>
    <x v="2"/>
    <n v="1128299"/>
    <d v="2021-11-13T00:00:00"/>
    <s v="Southeast"/>
    <s v="Georgia"/>
    <s v="Atlanta"/>
    <s v="Men's Street Footwear"/>
    <n v="55.000000000000007"/>
    <n v="525"/>
    <n v="288750.00000000006"/>
    <n v="115500.00000000003"/>
    <n v="0.4"/>
    <s v="Online"/>
  </r>
  <r>
    <x v="2"/>
    <n v="1128299"/>
    <d v="2021-11-13T00:00:00"/>
    <s v="Southeast"/>
    <s v="Georgia"/>
    <s v="Atlanta"/>
    <s v="Men's Athletic Footwear"/>
    <n v="60.000000000000007"/>
    <n v="575"/>
    <n v="345000.00000000006"/>
    <n v="138000.00000000003"/>
    <n v="0.4"/>
    <s v="Online"/>
  </r>
  <r>
    <x v="2"/>
    <n v="1128299"/>
    <d v="2021-11-13T00:00:00"/>
    <s v="Southeast"/>
    <s v="Georgia"/>
    <s v="Atlanta"/>
    <s v="Women's Street Footwear"/>
    <n v="55.000000000000007"/>
    <n v="425"/>
    <n v="233750.00000000003"/>
    <n v="81812.5"/>
    <n v="0.35"/>
    <s v="Online"/>
  </r>
  <r>
    <x v="2"/>
    <n v="1128299"/>
    <d v="2021-11-13T00:00:00"/>
    <s v="Southeast"/>
    <s v="Georgia"/>
    <s v="Atlanta"/>
    <s v="Women's Athletic Footwear"/>
    <n v="55.000000000000007"/>
    <n v="400"/>
    <n v="220000.00000000003"/>
    <n v="88000.000000000015"/>
    <n v="0.4"/>
    <s v="Online"/>
  </r>
  <r>
    <x v="2"/>
    <n v="1128299"/>
    <d v="2021-11-13T00:00:00"/>
    <s v="Southeast"/>
    <s v="Georgia"/>
    <s v="Atlanta"/>
    <s v="Men's Apparel"/>
    <n v="65"/>
    <n v="350"/>
    <n v="227500"/>
    <n v="79625"/>
    <n v="0.35"/>
    <s v="Online"/>
  </r>
  <r>
    <x v="2"/>
    <n v="1128299"/>
    <d v="2021-11-13T00:00:00"/>
    <s v="Southeast"/>
    <s v="Georgia"/>
    <s v="Atlanta"/>
    <s v="Women's Apparel"/>
    <n v="70"/>
    <n v="475"/>
    <n v="332500"/>
    <n v="83125"/>
    <n v="0.25"/>
    <s v="Online"/>
  </r>
  <r>
    <x v="2"/>
    <n v="1128299"/>
    <d v="2021-12-12T00:00:00"/>
    <s v="Southeast"/>
    <s v="Georgia"/>
    <s v="Atlanta"/>
    <s v="Men's Street Footwear"/>
    <n v="55.000000000000007"/>
    <n v="675"/>
    <n v="371250.00000000006"/>
    <n v="148500.00000000003"/>
    <n v="0.4"/>
    <s v="Online"/>
  </r>
  <r>
    <x v="2"/>
    <n v="1128299"/>
    <d v="2021-12-12T00:00:00"/>
    <s v="Southeast"/>
    <s v="Georgia"/>
    <s v="Atlanta"/>
    <s v="Men's Athletic Footwear"/>
    <n v="60.000000000000007"/>
    <n v="675"/>
    <n v="405000.00000000006"/>
    <n v="162000.00000000003"/>
    <n v="0.4"/>
    <s v="Online"/>
  </r>
  <r>
    <x v="0"/>
    <n v="1128299"/>
    <d v="2021-12-12T00:00:00"/>
    <s v="Southeast"/>
    <s v="Georgia"/>
    <s v="Atlanta"/>
    <s v="Women's Street Footwear"/>
    <n v="55.000000000000007"/>
    <n v="475"/>
    <n v="261250.00000000003"/>
    <n v="91437.5"/>
    <n v="0.35"/>
    <s v="Online"/>
  </r>
  <r>
    <x v="0"/>
    <n v="1128299"/>
    <d v="2021-12-12T00:00:00"/>
    <s v="Southeast"/>
    <s v="Georgia"/>
    <s v="Atlanta"/>
    <s v="Women's Athletic Footwear"/>
    <n v="55.000000000000007"/>
    <n v="475"/>
    <n v="261250.00000000003"/>
    <n v="104500.00000000001"/>
    <n v="0.4"/>
    <s v="Online"/>
  </r>
  <r>
    <x v="0"/>
    <n v="1128299"/>
    <d v="2021-12-12T00:00:00"/>
    <s v="Southeast"/>
    <s v="Georgia"/>
    <s v="Atlanta"/>
    <s v="Men's Apparel"/>
    <n v="65"/>
    <n v="400"/>
    <n v="260000"/>
    <n v="91000"/>
    <n v="0.35"/>
    <s v="Online"/>
  </r>
  <r>
    <x v="0"/>
    <n v="1128299"/>
    <d v="2021-12-12T00:00:00"/>
    <s v="Southeast"/>
    <s v="Georgia"/>
    <s v="Atlanta"/>
    <s v="Women's Apparel"/>
    <n v="70"/>
    <n v="500"/>
    <n v="350000"/>
    <n v="87500"/>
    <n v="0.25"/>
    <s v="Online"/>
  </r>
  <r>
    <x v="0"/>
    <n v="1185732"/>
    <d v="2021-01-09T00:00:00"/>
    <s v="Southeast"/>
    <s v="Georgia"/>
    <s v="Atlanta"/>
    <s v="Men's Street Footwear"/>
    <n v="40"/>
    <n v="1025"/>
    <n v="410000"/>
    <n v="184500"/>
    <n v="0.45"/>
    <s v="Online"/>
  </r>
  <r>
    <x v="0"/>
    <n v="1185732"/>
    <d v="2021-01-09T00:00:00"/>
    <s v="Southeast"/>
    <s v="Georgia"/>
    <s v="Atlanta"/>
    <s v="Men's Athletic Footwear"/>
    <n v="40"/>
    <n v="825"/>
    <n v="330000"/>
    <n v="115499.99999999999"/>
    <n v="0.35"/>
    <s v="Online"/>
  </r>
  <r>
    <x v="0"/>
    <n v="1185732"/>
    <d v="2021-01-09T00:00:00"/>
    <s v="Southeast"/>
    <s v="Georgia"/>
    <s v="Atlanta"/>
    <s v="Women's Street Footwear"/>
    <n v="30.000000000000004"/>
    <n v="825"/>
    <n v="247500.00000000003"/>
    <n v="61875.000000000007"/>
    <n v="0.25"/>
    <s v="Online"/>
  </r>
  <r>
    <x v="0"/>
    <n v="1185732"/>
    <d v="2021-01-09T00:00:00"/>
    <s v="Southeast"/>
    <s v="Georgia"/>
    <s v="Atlanta"/>
    <s v="Women's Athletic Footwear"/>
    <n v="35"/>
    <n v="675"/>
    <n v="236250"/>
    <n v="70875"/>
    <n v="0.3"/>
    <s v="Online"/>
  </r>
  <r>
    <x v="0"/>
    <n v="1185732"/>
    <d v="2021-01-09T00:00:00"/>
    <s v="Southeast"/>
    <s v="Georgia"/>
    <s v="Atlanta"/>
    <s v="Men's Apparel"/>
    <n v="50"/>
    <n v="725"/>
    <n v="362500"/>
    <n v="126874.99999999999"/>
    <n v="0.35"/>
    <s v="Online"/>
  </r>
  <r>
    <x v="0"/>
    <n v="1185732"/>
    <d v="2021-01-09T00:00:00"/>
    <s v="Southeast"/>
    <s v="Georgia"/>
    <s v="Atlanta"/>
    <s v="Women's Apparel"/>
    <n v="40"/>
    <n v="825"/>
    <n v="330000"/>
    <n v="165000"/>
    <n v="0.5"/>
    <s v="Online"/>
  </r>
  <r>
    <x v="0"/>
    <n v="1185732"/>
    <d v="2021-02-07T00:00:00"/>
    <s v="Southeast"/>
    <s v="Georgia"/>
    <s v="Atlanta"/>
    <s v="Men's Street Footwear"/>
    <n v="40"/>
    <n v="1075"/>
    <n v="430000"/>
    <n v="193500"/>
    <n v="0.45"/>
    <s v="Online"/>
  </r>
  <r>
    <x v="0"/>
    <n v="1185732"/>
    <d v="2021-02-07T00:00:00"/>
    <s v="Southeast"/>
    <s v="Georgia"/>
    <s v="Atlanta"/>
    <s v="Men's Athletic Footwear"/>
    <n v="40"/>
    <n v="725"/>
    <n v="290000"/>
    <n v="101500"/>
    <n v="0.35"/>
    <s v="Online"/>
  </r>
  <r>
    <x v="0"/>
    <n v="1185732"/>
    <d v="2021-02-07T00:00:00"/>
    <s v="Southeast"/>
    <s v="Georgia"/>
    <s v="Atlanta"/>
    <s v="Women's Street Footwear"/>
    <n v="30.000000000000004"/>
    <n v="775"/>
    <n v="232500.00000000003"/>
    <n v="58125.000000000007"/>
    <n v="0.25"/>
    <s v="Online"/>
  </r>
  <r>
    <x v="0"/>
    <n v="1185732"/>
    <d v="2021-02-07T00:00:00"/>
    <s v="Southeast"/>
    <s v="South Carolina"/>
    <s v="Charleston"/>
    <s v="Women's Athletic Footwear"/>
    <n v="35"/>
    <n v="625"/>
    <n v="218750"/>
    <n v="65625"/>
    <n v="0.3"/>
    <s v="Online"/>
  </r>
  <r>
    <x v="0"/>
    <n v="1185732"/>
    <d v="2021-02-07T00:00:00"/>
    <s v="Southeast"/>
    <s v="South Carolina"/>
    <s v="Charleston"/>
    <s v="Men's Apparel"/>
    <n v="50"/>
    <n v="700"/>
    <n v="350000"/>
    <n v="122499.99999999999"/>
    <n v="0.35"/>
    <s v="Online"/>
  </r>
  <r>
    <x v="0"/>
    <n v="1185732"/>
    <d v="2021-02-07T00:00:00"/>
    <s v="Southeast"/>
    <s v="South Carolina"/>
    <s v="Charleston"/>
    <s v="Women's Apparel"/>
    <n v="35"/>
    <n v="800"/>
    <n v="280000"/>
    <n v="140000"/>
    <n v="0.5"/>
    <s v="Online"/>
  </r>
  <r>
    <x v="0"/>
    <n v="1185732"/>
    <d v="2021-03-05T00:00:00"/>
    <s v="Southeast"/>
    <s v="South Carolina"/>
    <s v="Charleston"/>
    <s v="Men's Street Footwear"/>
    <n v="35"/>
    <n v="1020"/>
    <n v="357000"/>
    <n v="160650"/>
    <n v="0.45"/>
    <s v="Online"/>
  </r>
  <r>
    <x v="0"/>
    <n v="1185732"/>
    <d v="2021-03-05T00:00:00"/>
    <s v="Southeast"/>
    <s v="South Carolina"/>
    <s v="Charleston"/>
    <s v="Men's Athletic Footwear"/>
    <n v="35"/>
    <n v="700"/>
    <n v="245000"/>
    <n v="85750"/>
    <n v="0.35"/>
    <s v="Online"/>
  </r>
  <r>
    <x v="0"/>
    <n v="1185732"/>
    <d v="2021-03-05T00:00:00"/>
    <s v="Southeast"/>
    <s v="South Carolina"/>
    <s v="Charleston"/>
    <s v="Women's Street Footwear"/>
    <n v="25"/>
    <n v="725"/>
    <n v="181250"/>
    <n v="45312.5"/>
    <n v="0.25"/>
    <s v="Online"/>
  </r>
  <r>
    <x v="0"/>
    <n v="1185732"/>
    <d v="2021-03-05T00:00:00"/>
    <s v="Southeast"/>
    <s v="South Carolina"/>
    <s v="Charleston"/>
    <s v="Women's Athletic Footwear"/>
    <n v="29.999999999999993"/>
    <n v="575"/>
    <n v="172499.99999999997"/>
    <n v="51749.999999999993"/>
    <n v="0.3"/>
    <s v="Online"/>
  </r>
  <r>
    <x v="0"/>
    <n v="1185732"/>
    <d v="2021-03-05T00:00:00"/>
    <s v="Southeast"/>
    <s v="South Carolina"/>
    <s v="Charleston"/>
    <s v="Men's Apparel"/>
    <n v="45.000000000000007"/>
    <n v="625"/>
    <n v="281250.00000000006"/>
    <n v="98437.500000000015"/>
    <n v="0.35"/>
    <s v="Online"/>
  </r>
  <r>
    <x v="0"/>
    <n v="1185732"/>
    <d v="2021-03-05T00:00:00"/>
    <s v="Southeast"/>
    <s v="South Carolina"/>
    <s v="Charleston"/>
    <s v="Women's Apparel"/>
    <n v="35"/>
    <n v="725"/>
    <n v="253750"/>
    <n v="126875"/>
    <n v="0.5"/>
    <s v="Online"/>
  </r>
  <r>
    <x v="0"/>
    <n v="1185732"/>
    <d v="2021-04-06T00:00:00"/>
    <s v="Southeast"/>
    <s v="South Carolina"/>
    <s v="Charleston"/>
    <s v="Men's Street Footwear"/>
    <n v="35"/>
    <n v="975"/>
    <n v="341250"/>
    <n v="153562.5"/>
    <n v="0.45"/>
    <s v="Online"/>
  </r>
  <r>
    <x v="0"/>
    <n v="1185732"/>
    <d v="2021-04-06T00:00:00"/>
    <s v="Southeast"/>
    <s v="South Carolina"/>
    <s v="Charleston"/>
    <s v="Men's Athletic Footwear"/>
    <n v="35"/>
    <n v="675"/>
    <n v="236250"/>
    <n v="82687.5"/>
    <n v="0.35"/>
    <s v="Online"/>
  </r>
  <r>
    <x v="0"/>
    <n v="1185732"/>
    <d v="2021-04-06T00:00:00"/>
    <s v="Southeast"/>
    <s v="South Carolina"/>
    <s v="Charleston"/>
    <s v="Women's Street Footwear"/>
    <n v="25"/>
    <n v="675"/>
    <n v="168750"/>
    <n v="42187.5"/>
    <n v="0.25"/>
    <s v="Online"/>
  </r>
  <r>
    <x v="0"/>
    <n v="1185732"/>
    <d v="2021-04-06T00:00:00"/>
    <s v="Southeast"/>
    <s v="South Carolina"/>
    <s v="Charleston"/>
    <s v="Women's Athletic Footwear"/>
    <n v="29.999999999999993"/>
    <n v="600"/>
    <n v="179999.99999999997"/>
    <n v="53999.999999999993"/>
    <n v="0.3"/>
    <s v="Online"/>
  </r>
  <r>
    <x v="0"/>
    <n v="1185732"/>
    <d v="2021-04-06T00:00:00"/>
    <s v="Southeast"/>
    <s v="South Carolina"/>
    <s v="Charleston"/>
    <s v="Men's Apparel"/>
    <n v="50"/>
    <n v="625"/>
    <n v="312500"/>
    <n v="109375"/>
    <n v="0.35"/>
    <s v="Online"/>
  </r>
  <r>
    <x v="0"/>
    <n v="1185732"/>
    <d v="2021-04-06T00:00:00"/>
    <s v="Southeast"/>
    <s v="South Carolina"/>
    <s v="Charleston"/>
    <s v="Women's Apparel"/>
    <n v="40"/>
    <n v="775"/>
    <n v="310000"/>
    <n v="155000"/>
    <n v="0.5"/>
    <s v="Online"/>
  </r>
  <r>
    <x v="0"/>
    <n v="1185732"/>
    <d v="2021-05-05T00:00:00"/>
    <s v="Southeast"/>
    <s v="South Carolina"/>
    <s v="Charleston"/>
    <s v="Men's Street Footwear"/>
    <n v="50"/>
    <n v="1045"/>
    <n v="522500"/>
    <n v="235125"/>
    <n v="0.45"/>
    <s v="Online"/>
  </r>
  <r>
    <x v="0"/>
    <n v="1185732"/>
    <d v="2021-05-05T00:00:00"/>
    <s v="Southeast"/>
    <s v="South Carolina"/>
    <s v="Charleston"/>
    <s v="Men's Athletic Footwear"/>
    <n v="50"/>
    <n v="750"/>
    <n v="375000"/>
    <n v="131250"/>
    <n v="0.35"/>
    <s v="Online"/>
  </r>
  <r>
    <x v="0"/>
    <n v="1185732"/>
    <d v="2021-05-05T00:00:00"/>
    <s v="Southeast"/>
    <s v="South Carolina"/>
    <s v="Charleston"/>
    <s v="Women's Street Footwear"/>
    <n v="45"/>
    <n v="725"/>
    <n v="326250"/>
    <n v="81562.5"/>
    <n v="0.25"/>
    <s v="Online"/>
  </r>
  <r>
    <x v="0"/>
    <n v="1185732"/>
    <d v="2021-05-05T00:00:00"/>
    <s v="Southeast"/>
    <s v="South Carolina"/>
    <s v="Charleston"/>
    <s v="Women's Athletic Footwear"/>
    <n v="45"/>
    <n v="675"/>
    <n v="303750"/>
    <n v="91125"/>
    <n v="0.3"/>
    <s v="Online"/>
  </r>
  <r>
    <x v="0"/>
    <n v="1185732"/>
    <d v="2021-05-05T00:00:00"/>
    <s v="Southeast"/>
    <s v="South Carolina"/>
    <s v="Charleston"/>
    <s v="Men's Apparel"/>
    <n v="54.999999999999993"/>
    <n v="700"/>
    <n v="384999.99999999994"/>
    <n v="134749.99999999997"/>
    <n v="0.35"/>
    <s v="Online"/>
  </r>
  <r>
    <x v="0"/>
    <n v="1185732"/>
    <d v="2021-05-05T00:00:00"/>
    <s v="Southeast"/>
    <s v="South Carolina"/>
    <s v="Charleston"/>
    <s v="Women's Apparel"/>
    <n v="60"/>
    <n v="800"/>
    <n v="480000"/>
    <n v="240000"/>
    <n v="0.5"/>
    <s v="Online"/>
  </r>
  <r>
    <x v="0"/>
    <n v="1185732"/>
    <d v="2021-06-07T00:00:00"/>
    <s v="Southeast"/>
    <s v="South Carolina"/>
    <s v="Charleston"/>
    <s v="Men's Street Footwear"/>
    <n v="54.999999999999993"/>
    <n v="1050"/>
    <n v="577499.99999999988"/>
    <n v="259874.99999999994"/>
    <n v="0.45"/>
    <s v="Online"/>
  </r>
  <r>
    <x v="0"/>
    <n v="1185732"/>
    <d v="2021-06-07T00:00:00"/>
    <s v="Southeast"/>
    <s v="South Carolina"/>
    <s v="Charleston"/>
    <s v="Men's Athletic Footwear"/>
    <n v="50"/>
    <n v="800"/>
    <n v="400000"/>
    <n v="140000"/>
    <n v="0.35"/>
    <s v="Online"/>
  </r>
  <r>
    <x v="0"/>
    <n v="1185732"/>
    <d v="2021-06-07T00:00:00"/>
    <s v="Southeast"/>
    <s v="South Carolina"/>
    <s v="Charleston"/>
    <s v="Women's Street Footwear"/>
    <n v="50"/>
    <n v="775"/>
    <n v="387500"/>
    <n v="96875"/>
    <n v="0.25"/>
    <s v="Online"/>
  </r>
  <r>
    <x v="0"/>
    <n v="1185732"/>
    <d v="2021-06-07T00:00:00"/>
    <s v="Southeast"/>
    <s v="South Carolina"/>
    <s v="Charleston"/>
    <s v="Women's Athletic Footwear"/>
    <n v="50"/>
    <n v="750"/>
    <n v="375000"/>
    <n v="112500"/>
    <n v="0.3"/>
    <s v="Online"/>
  </r>
  <r>
    <x v="0"/>
    <n v="1185732"/>
    <d v="2021-06-07T00:00:00"/>
    <s v="Southeast"/>
    <s v="South Carolina"/>
    <s v="Charleston"/>
    <s v="Men's Apparel"/>
    <n v="65"/>
    <n v="750"/>
    <n v="487500"/>
    <n v="170625"/>
    <n v="0.35"/>
    <s v="Online"/>
  </r>
  <r>
    <x v="0"/>
    <n v="1185732"/>
    <d v="2021-06-07T00:00:00"/>
    <s v="Southeast"/>
    <s v="South Carolina"/>
    <s v="Charleston"/>
    <s v="Women's Apparel"/>
    <n v="70"/>
    <n v="925"/>
    <n v="647500"/>
    <n v="323750"/>
    <n v="0.5"/>
    <s v="Online"/>
  </r>
  <r>
    <x v="0"/>
    <n v="1185732"/>
    <d v="2021-07-05T00:00:00"/>
    <s v="Southeast"/>
    <s v="South Carolina"/>
    <s v="Charleston"/>
    <s v="Men's Street Footwear"/>
    <n v="65"/>
    <n v="1150"/>
    <n v="747500"/>
    <n v="336375"/>
    <n v="0.45"/>
    <s v="Online"/>
  </r>
  <r>
    <x v="0"/>
    <n v="1185732"/>
    <d v="2021-07-05T00:00:00"/>
    <s v="Southeast"/>
    <s v="South Carolina"/>
    <s v="Charleston"/>
    <s v="Men's Athletic Footwear"/>
    <n v="60.000000000000007"/>
    <n v="900"/>
    <n v="540000.00000000012"/>
    <n v="189000.00000000003"/>
    <n v="0.35"/>
    <s v="Online"/>
  </r>
  <r>
    <x v="0"/>
    <n v="1185732"/>
    <d v="2021-07-05T00:00:00"/>
    <s v="Southeast"/>
    <s v="South Carolina"/>
    <s v="Charleston"/>
    <s v="Women's Street Footwear"/>
    <n v="55.000000000000007"/>
    <n v="825"/>
    <n v="453750.00000000006"/>
    <n v="113437.50000000001"/>
    <n v="0.25"/>
    <s v="Online"/>
  </r>
  <r>
    <x v="0"/>
    <n v="1185732"/>
    <d v="2021-07-05T00:00:00"/>
    <s v="Southeast"/>
    <s v="South Carolina"/>
    <s v="Charleston"/>
    <s v="Women's Athletic Footwear"/>
    <n v="55.000000000000007"/>
    <n v="775"/>
    <n v="426250.00000000006"/>
    <n v="127875.00000000001"/>
    <n v="0.3"/>
    <s v="Online"/>
  </r>
  <r>
    <x v="0"/>
    <n v="1185732"/>
    <d v="2021-07-05T00:00:00"/>
    <s v="Southeast"/>
    <s v="South Carolina"/>
    <s v="Charleston"/>
    <s v="Men's Apparel"/>
    <n v="65"/>
    <n v="800"/>
    <n v="520000"/>
    <n v="182000"/>
    <n v="0.35"/>
    <s v="Online"/>
  </r>
  <r>
    <x v="0"/>
    <n v="1185732"/>
    <d v="2021-07-05T00:00:00"/>
    <s v="Southeast"/>
    <s v="South Carolina"/>
    <s v="Charleston"/>
    <s v="Women's Apparel"/>
    <n v="70"/>
    <n v="975"/>
    <n v="682500"/>
    <n v="341250"/>
    <n v="0.5"/>
    <s v="Online"/>
  </r>
  <r>
    <x v="0"/>
    <n v="1185732"/>
    <d v="2021-08-06T00:00:00"/>
    <s v="Southeast"/>
    <s v="South Carolina"/>
    <s v="Charleston"/>
    <s v="Men's Street Footwear"/>
    <n v="65"/>
    <n v="1125"/>
    <n v="731250"/>
    <n v="329062.5"/>
    <n v="0.45"/>
    <s v="Online"/>
  </r>
  <r>
    <x v="0"/>
    <n v="1185732"/>
    <d v="2021-08-06T00:00:00"/>
    <s v="Southeast"/>
    <s v="South Carolina"/>
    <s v="Charleston"/>
    <s v="Men's Athletic Footwear"/>
    <n v="60.000000000000007"/>
    <n v="900"/>
    <n v="540000.00000000012"/>
    <n v="189000.00000000003"/>
    <n v="0.35"/>
    <s v="Online"/>
  </r>
  <r>
    <x v="0"/>
    <n v="1185732"/>
    <d v="2021-08-06T00:00:00"/>
    <s v="Southeast"/>
    <s v="South Carolina"/>
    <s v="Charleston"/>
    <s v="Women's Street Footwear"/>
    <n v="55.000000000000007"/>
    <n v="825"/>
    <n v="453750.00000000006"/>
    <n v="113437.50000000001"/>
    <n v="0.25"/>
    <s v="Online"/>
  </r>
  <r>
    <x v="0"/>
    <n v="1185732"/>
    <d v="2021-08-06T00:00:00"/>
    <s v="Southeast"/>
    <s v="South Carolina"/>
    <s v="Charleston"/>
    <s v="Women's Athletic Footwear"/>
    <n v="45"/>
    <n v="775"/>
    <n v="348750"/>
    <n v="104625"/>
    <n v="0.3"/>
    <s v="Online"/>
  </r>
  <r>
    <x v="0"/>
    <n v="1185732"/>
    <d v="2021-08-06T00:00:00"/>
    <s v="Southeast"/>
    <s v="South Carolina"/>
    <s v="Charleston"/>
    <s v="Men's Apparel"/>
    <n v="55.000000000000007"/>
    <n v="750"/>
    <n v="412500.00000000006"/>
    <n v="144375"/>
    <n v="0.35"/>
    <s v="Online"/>
  </r>
  <r>
    <x v="0"/>
    <n v="1185732"/>
    <d v="2021-08-06T00:00:00"/>
    <s v="Southeast"/>
    <s v="South Carolina"/>
    <s v="Charleston"/>
    <s v="Women's Apparel"/>
    <n v="60.000000000000007"/>
    <n v="925"/>
    <n v="555000.00000000012"/>
    <n v="277500.00000000006"/>
    <n v="0.5"/>
    <s v="Online"/>
  </r>
  <r>
    <x v="0"/>
    <n v="1185732"/>
    <d v="2021-09-05T00:00:00"/>
    <s v="Southeast"/>
    <s v="South Carolina"/>
    <s v="Charleston"/>
    <s v="Men's Street Footwear"/>
    <n v="55.000000000000007"/>
    <n v="1025"/>
    <n v="563750.00000000012"/>
    <n v="253687.50000000006"/>
    <n v="0.45"/>
    <s v="Online"/>
  </r>
  <r>
    <x v="0"/>
    <n v="1185732"/>
    <d v="2021-09-05T00:00:00"/>
    <s v="Southeast"/>
    <s v="South Carolina"/>
    <s v="Charleston"/>
    <s v="Men's Athletic Footwear"/>
    <n v="50.000000000000014"/>
    <n v="825"/>
    <n v="412500.00000000012"/>
    <n v="144375.00000000003"/>
    <n v="0.35"/>
    <s v="Online"/>
  </r>
  <r>
    <x v="0"/>
    <n v="1185732"/>
    <d v="2021-09-05T00:00:00"/>
    <s v="Southeast"/>
    <s v="South Carolina"/>
    <s v="Charleston"/>
    <s v="Women's Street Footwear"/>
    <n v="40"/>
    <n v="725"/>
    <n v="290000"/>
    <n v="72500"/>
    <n v="0.25"/>
    <s v="Online"/>
  </r>
  <r>
    <x v="0"/>
    <n v="1185732"/>
    <d v="2021-09-05T00:00:00"/>
    <s v="Southeast"/>
    <s v="South Carolina"/>
    <s v="Charleston"/>
    <s v="Women's Athletic Footwear"/>
    <n v="40"/>
    <n v="700"/>
    <n v="280000"/>
    <n v="84000"/>
    <n v="0.3"/>
    <s v="Online"/>
  </r>
  <r>
    <x v="0"/>
    <n v="1185732"/>
    <d v="2021-09-05T00:00:00"/>
    <s v="Southeast"/>
    <s v="South Carolina"/>
    <s v="Charleston"/>
    <s v="Men's Apparel"/>
    <n v="50"/>
    <n v="700"/>
    <n v="350000"/>
    <n v="122499.99999999999"/>
    <n v="0.35"/>
    <s v="Online"/>
  </r>
  <r>
    <x v="0"/>
    <n v="1185732"/>
    <d v="2021-09-05T00:00:00"/>
    <s v="Southeast"/>
    <s v="South Carolina"/>
    <s v="Charleston"/>
    <s v="Women's Apparel"/>
    <n v="55.000000000000007"/>
    <n v="800"/>
    <n v="440000.00000000006"/>
    <n v="220000.00000000003"/>
    <n v="0.5"/>
    <s v="Online"/>
  </r>
  <r>
    <x v="0"/>
    <n v="1185732"/>
    <d v="2021-10-07T00:00:00"/>
    <s v="Southeast"/>
    <s v="South Carolina"/>
    <s v="Charleston"/>
    <s v="Men's Street Footwear"/>
    <n v="55.000000000000007"/>
    <n v="975"/>
    <n v="536250.00000000012"/>
    <n v="241312.50000000006"/>
    <n v="0.45"/>
    <s v="Online"/>
  </r>
  <r>
    <x v="0"/>
    <n v="1185732"/>
    <d v="2021-10-07T00:00:00"/>
    <s v="Southeast"/>
    <s v="South Carolina"/>
    <s v="Charleston"/>
    <s v="Men's Athletic Footwear"/>
    <n v="45.000000000000014"/>
    <n v="800"/>
    <n v="360000.00000000012"/>
    <n v="126000.00000000003"/>
    <n v="0.35"/>
    <s v="Online"/>
  </r>
  <r>
    <x v="0"/>
    <n v="1185732"/>
    <d v="2021-10-07T00:00:00"/>
    <s v="Southeast"/>
    <s v="South Carolina"/>
    <s v="Charleston"/>
    <s v="Women's Street Footwear"/>
    <n v="45.000000000000014"/>
    <n v="675"/>
    <n v="303750.00000000012"/>
    <n v="75937.500000000029"/>
    <n v="0.25"/>
    <s v="Online"/>
  </r>
  <r>
    <x v="0"/>
    <n v="1185732"/>
    <d v="2021-10-07T00:00:00"/>
    <s v="Southeast"/>
    <s v="South Carolina"/>
    <s v="Charleston"/>
    <s v="Women's Athletic Footwear"/>
    <n v="45.000000000000014"/>
    <n v="650"/>
    <n v="292500.00000000012"/>
    <n v="87750.000000000029"/>
    <n v="0.3"/>
    <s v="Online"/>
  </r>
  <r>
    <x v="0"/>
    <n v="1185732"/>
    <d v="2021-10-07T00:00:00"/>
    <s v="Southeast"/>
    <s v="South Carolina"/>
    <s v="Charleston"/>
    <s v="Men's Apparel"/>
    <n v="55.000000000000007"/>
    <n v="650"/>
    <n v="357500.00000000006"/>
    <n v="125125.00000000001"/>
    <n v="0.35"/>
    <s v="Online"/>
  </r>
  <r>
    <x v="0"/>
    <n v="1185732"/>
    <d v="2021-10-07T00:00:00"/>
    <s v="Southeast"/>
    <s v="South Carolina"/>
    <s v="Charleston"/>
    <s v="Women's Apparel"/>
    <n v="60"/>
    <n v="775"/>
    <n v="465000"/>
    <n v="232500"/>
    <n v="0.5"/>
    <s v="Online"/>
  </r>
  <r>
    <x v="0"/>
    <n v="1185732"/>
    <d v="2021-11-06T00:00:00"/>
    <s v="Southeast"/>
    <s v="South Carolina"/>
    <s v="Charleston"/>
    <s v="Men's Street Footwear"/>
    <n v="55.000000000000007"/>
    <n v="925"/>
    <n v="508750.00000000006"/>
    <n v="228937.50000000003"/>
    <n v="0.45"/>
    <s v="Online"/>
  </r>
  <r>
    <x v="0"/>
    <n v="1185732"/>
    <d v="2021-11-06T00:00:00"/>
    <s v="Southeast"/>
    <s v="South Carolina"/>
    <s v="Charleston"/>
    <s v="Men's Athletic Footwear"/>
    <n v="45.000000000000014"/>
    <n v="750"/>
    <n v="337500.00000000012"/>
    <n v="118125.00000000003"/>
    <n v="0.35"/>
    <s v="Online"/>
  </r>
  <r>
    <x v="0"/>
    <n v="1185732"/>
    <d v="2021-11-06T00:00:00"/>
    <s v="Southeast"/>
    <s v="South Carolina"/>
    <s v="Charleston"/>
    <s v="Women's Street Footwear"/>
    <n v="45.000000000000014"/>
    <n v="695"/>
    <n v="312750.00000000012"/>
    <n v="78187.500000000029"/>
    <n v="0.25"/>
    <s v="Online"/>
  </r>
  <r>
    <x v="0"/>
    <n v="1185732"/>
    <d v="2021-11-06T00:00:00"/>
    <s v="Southeast"/>
    <s v="South Carolina"/>
    <s v="Charleston"/>
    <s v="Women's Athletic Footwear"/>
    <n v="55.000000000000014"/>
    <n v="750"/>
    <n v="412500.00000000012"/>
    <n v="123750.00000000003"/>
    <n v="0.3"/>
    <s v="Online"/>
  </r>
  <r>
    <x v="0"/>
    <n v="1185732"/>
    <d v="2021-11-06T00:00:00"/>
    <s v="Southeast"/>
    <s v="South Carolina"/>
    <s v="Charleston"/>
    <s v="Men's Apparel"/>
    <n v="70"/>
    <n v="725"/>
    <n v="507500"/>
    <n v="177625"/>
    <n v="0.35"/>
    <s v="Online"/>
  </r>
  <r>
    <x v="0"/>
    <n v="1185732"/>
    <d v="2021-11-06T00:00:00"/>
    <s v="Southeast"/>
    <s v="South Carolina"/>
    <s v="Charleston"/>
    <s v="Women's Apparel"/>
    <n v="75"/>
    <n v="825"/>
    <n v="618750"/>
    <n v="309375"/>
    <n v="0.5"/>
    <s v="Online"/>
  </r>
  <r>
    <x v="0"/>
    <n v="1185732"/>
    <d v="2021-12-05T00:00:00"/>
    <s v="Southeast"/>
    <s v="South Carolina"/>
    <s v="Charleston"/>
    <s v="Men's Street Footwear"/>
    <n v="70"/>
    <n v="1075"/>
    <n v="752500"/>
    <n v="338625"/>
    <n v="0.45"/>
    <s v="Online"/>
  </r>
  <r>
    <x v="0"/>
    <n v="1185732"/>
    <d v="2021-12-05T00:00:00"/>
    <s v="Southeast"/>
    <s v="South Carolina"/>
    <s v="Charleston"/>
    <s v="Men's Athletic Footwear"/>
    <n v="60.000000000000007"/>
    <n v="875"/>
    <n v="525000.00000000012"/>
    <n v="183750.00000000003"/>
    <n v="0.35"/>
    <s v="Online"/>
  </r>
  <r>
    <x v="2"/>
    <n v="1185732"/>
    <d v="2021-12-05T00:00:00"/>
    <s v="Southeast"/>
    <s v="South Carolina"/>
    <s v="Charleston"/>
    <s v="Women's Street Footwear"/>
    <n v="60.000000000000007"/>
    <n v="825"/>
    <n v="495000.00000000006"/>
    <n v="123750.00000000001"/>
    <n v="0.25"/>
    <s v="Online"/>
  </r>
  <r>
    <x v="2"/>
    <n v="1185732"/>
    <d v="2021-12-05T00:00:00"/>
    <s v="Southeast"/>
    <s v="South Carolina"/>
    <s v="Charleston"/>
    <s v="Women's Athletic Footwear"/>
    <n v="60.000000000000007"/>
    <n v="775"/>
    <n v="465000.00000000006"/>
    <n v="139500"/>
    <n v="0.3"/>
    <s v="Online"/>
  </r>
  <r>
    <x v="2"/>
    <n v="1185732"/>
    <d v="2021-12-05T00:00:00"/>
    <s v="Southeast"/>
    <s v="South Carolina"/>
    <s v="Charleston"/>
    <s v="Men's Apparel"/>
    <n v="70"/>
    <n v="775"/>
    <n v="542500"/>
    <n v="189875"/>
    <n v="0.35"/>
    <s v="Online"/>
  </r>
  <r>
    <x v="2"/>
    <n v="1185732"/>
    <d v="2021-12-05T00:00:00"/>
    <s v="Southeast"/>
    <s v="South Carolina"/>
    <s v="Charleston"/>
    <s v="Women's Apparel"/>
    <n v="75"/>
    <n v="875"/>
    <n v="656250"/>
    <n v="328125"/>
    <n v="0.5"/>
    <s v="Online"/>
  </r>
  <r>
    <x v="2"/>
    <n v="1185732"/>
    <d v="2021-01-06T00:00:00"/>
    <s v="Southeast"/>
    <s v="South Carolina"/>
    <s v="Charleston"/>
    <s v="Men's Street Footwear"/>
    <n v="35"/>
    <n v="925"/>
    <n v="323750"/>
    <n v="129500"/>
    <n v="0.4"/>
    <s v="Online"/>
  </r>
  <r>
    <x v="2"/>
    <n v="1185732"/>
    <d v="2021-01-06T00:00:00"/>
    <s v="Southeast"/>
    <s v="South Carolina"/>
    <s v="Charleston"/>
    <s v="Men's Athletic Footwear"/>
    <n v="35"/>
    <n v="725"/>
    <n v="253750"/>
    <n v="88812.5"/>
    <n v="0.35"/>
    <s v="Online"/>
  </r>
  <r>
    <x v="2"/>
    <n v="1185732"/>
    <d v="2021-01-06T00:00:00"/>
    <s v="Southeast"/>
    <s v="South Carolina"/>
    <s v="Charleston"/>
    <s v="Women's Street Footwear"/>
    <n v="25.000000000000007"/>
    <n v="725"/>
    <n v="181250.00000000006"/>
    <n v="72500.000000000029"/>
    <n v="0.4"/>
    <s v="Online"/>
  </r>
  <r>
    <x v="2"/>
    <n v="1185732"/>
    <d v="2021-01-06T00:00:00"/>
    <s v="Southeast"/>
    <s v="South Carolina"/>
    <s v="Charleston"/>
    <s v="Women's Athletic Footwear"/>
    <n v="30"/>
    <n v="575"/>
    <n v="172500"/>
    <n v="69000"/>
    <n v="0.4"/>
    <s v="Online"/>
  </r>
  <r>
    <x v="2"/>
    <n v="1185732"/>
    <d v="2021-01-06T00:00:00"/>
    <s v="Southeast"/>
    <s v="South Carolina"/>
    <s v="Charleston"/>
    <s v="Men's Apparel"/>
    <n v="45"/>
    <n v="625"/>
    <n v="281250"/>
    <n v="98437.5"/>
    <n v="0.35"/>
    <s v="Online"/>
  </r>
  <r>
    <x v="2"/>
    <n v="1185732"/>
    <d v="2021-01-06T00:00:00"/>
    <s v="Southeast"/>
    <s v="South Carolina"/>
    <s v="Charleston"/>
    <s v="Women's Apparel"/>
    <n v="35"/>
    <n v="725"/>
    <n v="253750"/>
    <n v="126875"/>
    <n v="0.5"/>
    <s v="Online"/>
  </r>
  <r>
    <x v="2"/>
    <n v="1185732"/>
    <d v="2021-02-04T00:00:00"/>
    <s v="Southeast"/>
    <s v="South Carolina"/>
    <s v="Charleston"/>
    <s v="Men's Street Footwear"/>
    <n v="35"/>
    <n v="975"/>
    <n v="341250"/>
    <n v="136500"/>
    <n v="0.4"/>
    <s v="Online"/>
  </r>
  <r>
    <x v="2"/>
    <n v="1185732"/>
    <d v="2021-02-04T00:00:00"/>
    <s v="Southeast"/>
    <s v="South Carolina"/>
    <s v="Charleston"/>
    <s v="Men's Athletic Footwear"/>
    <n v="35"/>
    <n v="625"/>
    <n v="218750"/>
    <n v="76562.5"/>
    <n v="0.35"/>
    <s v="Online"/>
  </r>
  <r>
    <x v="2"/>
    <n v="1185732"/>
    <d v="2021-02-04T00:00:00"/>
    <s v="Southeast"/>
    <s v="South Carolina"/>
    <s v="Charleston"/>
    <s v="Women's Street Footwear"/>
    <n v="25.000000000000007"/>
    <n v="675"/>
    <n v="168750.00000000006"/>
    <n v="67500.000000000029"/>
    <n v="0.4"/>
    <s v="Online"/>
  </r>
  <r>
    <x v="2"/>
    <n v="1185732"/>
    <d v="2021-02-04T00:00:00"/>
    <s v="Southeast"/>
    <s v="North Carolina"/>
    <s v="Charlotte"/>
    <s v="Women's Athletic Footwear"/>
    <n v="30"/>
    <n v="525"/>
    <n v="157500"/>
    <n v="63000"/>
    <n v="0.4"/>
    <s v="Online"/>
  </r>
  <r>
    <x v="2"/>
    <n v="1185732"/>
    <d v="2021-02-04T00:00:00"/>
    <s v="Southeast"/>
    <s v="North Carolina"/>
    <s v="Charlotte"/>
    <s v="Men's Apparel"/>
    <n v="45"/>
    <n v="600"/>
    <n v="270000"/>
    <n v="94500"/>
    <n v="0.35"/>
    <s v="Online"/>
  </r>
  <r>
    <x v="2"/>
    <n v="1185732"/>
    <d v="2021-02-04T00:00:00"/>
    <s v="Southeast"/>
    <s v="North Carolina"/>
    <s v="Charlotte"/>
    <s v="Women's Apparel"/>
    <n v="30"/>
    <n v="700"/>
    <n v="210000"/>
    <n v="105000"/>
    <n v="0.5"/>
    <s v="Online"/>
  </r>
  <r>
    <x v="2"/>
    <n v="1185732"/>
    <d v="2021-03-02T00:00:00"/>
    <s v="Southeast"/>
    <s v="North Carolina"/>
    <s v="Charlotte"/>
    <s v="Men's Street Footwear"/>
    <n v="30"/>
    <n v="920"/>
    <n v="276000"/>
    <n v="110400"/>
    <n v="0.4"/>
    <s v="Online"/>
  </r>
  <r>
    <x v="2"/>
    <n v="1185732"/>
    <d v="2021-03-02T00:00:00"/>
    <s v="Southeast"/>
    <s v="North Carolina"/>
    <s v="Charlotte"/>
    <s v="Men's Athletic Footwear"/>
    <n v="30"/>
    <n v="600"/>
    <n v="180000"/>
    <n v="62999.999999999993"/>
    <n v="0.35"/>
    <s v="Online"/>
  </r>
  <r>
    <x v="2"/>
    <n v="1185732"/>
    <d v="2021-03-02T00:00:00"/>
    <s v="Southeast"/>
    <s v="North Carolina"/>
    <s v="Charlotte"/>
    <s v="Women's Street Footwear"/>
    <n v="20"/>
    <n v="625"/>
    <n v="125000"/>
    <n v="50000"/>
    <n v="0.4"/>
    <s v="Online"/>
  </r>
  <r>
    <x v="2"/>
    <n v="1185732"/>
    <d v="2021-03-02T00:00:00"/>
    <s v="Southeast"/>
    <s v="North Carolina"/>
    <s v="Charlotte"/>
    <s v="Women's Athletic Footwear"/>
    <n v="24.999999999999993"/>
    <n v="475"/>
    <n v="118749.99999999997"/>
    <n v="47499.999999999993"/>
    <n v="0.4"/>
    <s v="Online"/>
  </r>
  <r>
    <x v="2"/>
    <n v="1185732"/>
    <d v="2021-03-02T00:00:00"/>
    <s v="Southeast"/>
    <s v="North Carolina"/>
    <s v="Charlotte"/>
    <s v="Men's Apparel"/>
    <n v="40.000000000000007"/>
    <n v="525"/>
    <n v="210000.00000000003"/>
    <n v="73500"/>
    <n v="0.35"/>
    <s v="Online"/>
  </r>
  <r>
    <x v="2"/>
    <n v="1185732"/>
    <d v="2021-03-02T00:00:00"/>
    <s v="Southeast"/>
    <s v="North Carolina"/>
    <s v="Charlotte"/>
    <s v="Women's Apparel"/>
    <n v="30"/>
    <n v="625"/>
    <n v="187500"/>
    <n v="93750"/>
    <n v="0.5"/>
    <s v="Online"/>
  </r>
  <r>
    <x v="2"/>
    <n v="1185732"/>
    <d v="2021-04-03T00:00:00"/>
    <s v="Southeast"/>
    <s v="North Carolina"/>
    <s v="Charlotte"/>
    <s v="Men's Street Footwear"/>
    <n v="30"/>
    <n v="875"/>
    <n v="262500"/>
    <n v="105000"/>
    <n v="0.4"/>
    <s v="Online"/>
  </r>
  <r>
    <x v="2"/>
    <n v="1185732"/>
    <d v="2021-04-03T00:00:00"/>
    <s v="Southeast"/>
    <s v="North Carolina"/>
    <s v="Charlotte"/>
    <s v="Men's Athletic Footwear"/>
    <n v="30"/>
    <n v="575"/>
    <n v="172500"/>
    <n v="60374.999999999993"/>
    <n v="0.35"/>
    <s v="Online"/>
  </r>
  <r>
    <x v="2"/>
    <n v="1185732"/>
    <d v="2021-04-03T00:00:00"/>
    <s v="Southeast"/>
    <s v="North Carolina"/>
    <s v="Charlotte"/>
    <s v="Women's Street Footwear"/>
    <n v="20"/>
    <n v="575"/>
    <n v="115000"/>
    <n v="46000"/>
    <n v="0.4"/>
    <s v="Online"/>
  </r>
  <r>
    <x v="2"/>
    <n v="1185732"/>
    <d v="2021-04-03T00:00:00"/>
    <s v="Southeast"/>
    <s v="North Carolina"/>
    <s v="Charlotte"/>
    <s v="Women's Athletic Footwear"/>
    <n v="24.999999999999993"/>
    <n v="500"/>
    <n v="124999.99999999997"/>
    <n v="49999.999999999993"/>
    <n v="0.4"/>
    <s v="Online"/>
  </r>
  <r>
    <x v="2"/>
    <n v="1185732"/>
    <d v="2021-04-03T00:00:00"/>
    <s v="Southeast"/>
    <s v="North Carolina"/>
    <s v="Charlotte"/>
    <s v="Men's Apparel"/>
    <n v="45"/>
    <n v="525"/>
    <n v="236250"/>
    <n v="82687.5"/>
    <n v="0.35"/>
    <s v="Online"/>
  </r>
  <r>
    <x v="2"/>
    <n v="1185732"/>
    <d v="2021-04-03T00:00:00"/>
    <s v="Southeast"/>
    <s v="North Carolina"/>
    <s v="Charlotte"/>
    <s v="Women's Apparel"/>
    <n v="35"/>
    <n v="675"/>
    <n v="236250"/>
    <n v="118125"/>
    <n v="0.5"/>
    <s v="Online"/>
  </r>
  <r>
    <x v="2"/>
    <n v="1185732"/>
    <d v="2021-05-02T00:00:00"/>
    <s v="Southeast"/>
    <s v="North Carolina"/>
    <s v="Charlotte"/>
    <s v="Men's Street Footwear"/>
    <n v="45"/>
    <n v="945"/>
    <n v="425250"/>
    <n v="170100"/>
    <n v="0.4"/>
    <s v="Online"/>
  </r>
  <r>
    <x v="2"/>
    <n v="1185732"/>
    <d v="2021-05-02T00:00:00"/>
    <s v="Southeast"/>
    <s v="North Carolina"/>
    <s v="Charlotte"/>
    <s v="Men's Athletic Footwear"/>
    <n v="45"/>
    <n v="650"/>
    <n v="292500"/>
    <n v="102375"/>
    <n v="0.35"/>
    <s v="Online"/>
  </r>
  <r>
    <x v="2"/>
    <n v="1185732"/>
    <d v="2021-05-02T00:00:00"/>
    <s v="Southeast"/>
    <s v="North Carolina"/>
    <s v="Charlotte"/>
    <s v="Women's Street Footwear"/>
    <n v="40"/>
    <n v="625"/>
    <n v="250000"/>
    <n v="100000"/>
    <n v="0.4"/>
    <s v="Online"/>
  </r>
  <r>
    <x v="2"/>
    <n v="1185732"/>
    <d v="2021-05-02T00:00:00"/>
    <s v="Southeast"/>
    <s v="North Carolina"/>
    <s v="Charlotte"/>
    <s v="Women's Athletic Footwear"/>
    <n v="40"/>
    <n v="575"/>
    <n v="230000"/>
    <n v="92000"/>
    <n v="0.4"/>
    <s v="Online"/>
  </r>
  <r>
    <x v="2"/>
    <n v="1185732"/>
    <d v="2021-05-02T00:00:00"/>
    <s v="Southeast"/>
    <s v="North Carolina"/>
    <s v="Charlotte"/>
    <s v="Men's Apparel"/>
    <n v="49.999999999999993"/>
    <n v="600"/>
    <n v="299999.99999999994"/>
    <n v="104999.99999999997"/>
    <n v="0.35"/>
    <s v="Online"/>
  </r>
  <r>
    <x v="2"/>
    <n v="1185732"/>
    <d v="2021-05-02T00:00:00"/>
    <s v="Southeast"/>
    <s v="North Carolina"/>
    <s v="Charlotte"/>
    <s v="Women's Apparel"/>
    <n v="54.999999999999993"/>
    <n v="700"/>
    <n v="384999.99999999994"/>
    <n v="192499.99999999997"/>
    <n v="0.5"/>
    <s v="Online"/>
  </r>
  <r>
    <x v="2"/>
    <n v="1185732"/>
    <d v="2021-06-04T00:00:00"/>
    <s v="Southeast"/>
    <s v="North Carolina"/>
    <s v="Charlotte"/>
    <s v="Men's Street Footwear"/>
    <n v="49.999999999999993"/>
    <n v="950"/>
    <n v="474999.99999999994"/>
    <n v="190000"/>
    <n v="0.4"/>
    <s v="Online"/>
  </r>
  <r>
    <x v="2"/>
    <n v="1185732"/>
    <d v="2021-06-04T00:00:00"/>
    <s v="Southeast"/>
    <s v="North Carolina"/>
    <s v="Charlotte"/>
    <s v="Men's Athletic Footwear"/>
    <n v="45"/>
    <n v="700"/>
    <n v="315000"/>
    <n v="110250"/>
    <n v="0.35"/>
    <s v="Online"/>
  </r>
  <r>
    <x v="2"/>
    <n v="1185732"/>
    <d v="2021-06-04T00:00:00"/>
    <s v="Southeast"/>
    <s v="North Carolina"/>
    <s v="Charlotte"/>
    <s v="Women's Street Footwear"/>
    <n v="50"/>
    <n v="675"/>
    <n v="337500"/>
    <n v="135000"/>
    <n v="0.4"/>
    <s v="Online"/>
  </r>
  <r>
    <x v="2"/>
    <n v="1185732"/>
    <d v="2021-06-04T00:00:00"/>
    <s v="Southeast"/>
    <s v="North Carolina"/>
    <s v="Charlotte"/>
    <s v="Women's Athletic Footwear"/>
    <n v="50"/>
    <n v="650"/>
    <n v="325000"/>
    <n v="130000"/>
    <n v="0.4"/>
    <s v="Online"/>
  </r>
  <r>
    <x v="2"/>
    <n v="1185732"/>
    <d v="2021-06-04T00:00:00"/>
    <s v="Southeast"/>
    <s v="North Carolina"/>
    <s v="Charlotte"/>
    <s v="Men's Apparel"/>
    <n v="65"/>
    <n v="650"/>
    <n v="422500"/>
    <n v="147875"/>
    <n v="0.35"/>
    <s v="Online"/>
  </r>
  <r>
    <x v="2"/>
    <n v="1185732"/>
    <d v="2021-06-04T00:00:00"/>
    <s v="Southeast"/>
    <s v="North Carolina"/>
    <s v="Charlotte"/>
    <s v="Women's Apparel"/>
    <n v="70"/>
    <n v="825"/>
    <n v="577500"/>
    <n v="288750"/>
    <n v="0.5"/>
    <s v="Online"/>
  </r>
  <r>
    <x v="2"/>
    <n v="1185732"/>
    <d v="2021-07-02T00:00:00"/>
    <s v="Southeast"/>
    <s v="North Carolina"/>
    <s v="Charlotte"/>
    <s v="Men's Street Footwear"/>
    <n v="65"/>
    <n v="1050"/>
    <n v="682500"/>
    <n v="273000"/>
    <n v="0.4"/>
    <s v="Online"/>
  </r>
  <r>
    <x v="2"/>
    <n v="1185732"/>
    <d v="2021-07-02T00:00:00"/>
    <s v="Southeast"/>
    <s v="North Carolina"/>
    <s v="Charlotte"/>
    <s v="Men's Athletic Footwear"/>
    <n v="60.000000000000007"/>
    <n v="800"/>
    <n v="480000.00000000006"/>
    <n v="168000"/>
    <n v="0.35"/>
    <s v="Online"/>
  </r>
  <r>
    <x v="2"/>
    <n v="1185732"/>
    <d v="2021-07-02T00:00:00"/>
    <s v="Southeast"/>
    <s v="North Carolina"/>
    <s v="Charlotte"/>
    <s v="Women's Street Footwear"/>
    <n v="55.000000000000007"/>
    <n v="725"/>
    <n v="398750.00000000006"/>
    <n v="159500.00000000003"/>
    <n v="0.4"/>
    <s v="Online"/>
  </r>
  <r>
    <x v="2"/>
    <n v="1185732"/>
    <d v="2021-07-02T00:00:00"/>
    <s v="Southeast"/>
    <s v="North Carolina"/>
    <s v="Charlotte"/>
    <s v="Women's Athletic Footwear"/>
    <n v="55.000000000000007"/>
    <n v="675"/>
    <n v="371250.00000000006"/>
    <n v="148500.00000000003"/>
    <n v="0.4"/>
    <s v="Online"/>
  </r>
  <r>
    <x v="2"/>
    <n v="1185732"/>
    <d v="2021-07-02T00:00:00"/>
    <s v="Southeast"/>
    <s v="North Carolina"/>
    <s v="Charlotte"/>
    <s v="Men's Apparel"/>
    <n v="65"/>
    <n v="700"/>
    <n v="455000"/>
    <n v="159250"/>
    <n v="0.35"/>
    <s v="Online"/>
  </r>
  <r>
    <x v="2"/>
    <n v="1185732"/>
    <d v="2021-07-02T00:00:00"/>
    <s v="Southeast"/>
    <s v="North Carolina"/>
    <s v="Charlotte"/>
    <s v="Women's Apparel"/>
    <n v="70"/>
    <n v="875"/>
    <n v="612500"/>
    <n v="306250"/>
    <n v="0.5"/>
    <s v="Online"/>
  </r>
  <r>
    <x v="2"/>
    <n v="1185732"/>
    <d v="2021-08-03T00:00:00"/>
    <s v="Southeast"/>
    <s v="North Carolina"/>
    <s v="Charlotte"/>
    <s v="Men's Street Footwear"/>
    <n v="65"/>
    <n v="1025"/>
    <n v="666250"/>
    <n v="266500"/>
    <n v="0.4"/>
    <s v="Online"/>
  </r>
  <r>
    <x v="2"/>
    <n v="1185732"/>
    <d v="2021-08-03T00:00:00"/>
    <s v="Southeast"/>
    <s v="North Carolina"/>
    <s v="Charlotte"/>
    <s v="Men's Athletic Footwear"/>
    <n v="60.000000000000007"/>
    <n v="800"/>
    <n v="480000.00000000006"/>
    <n v="168000"/>
    <n v="0.35"/>
    <s v="Online"/>
  </r>
  <r>
    <x v="2"/>
    <n v="1185732"/>
    <d v="2021-08-03T00:00:00"/>
    <s v="Southeast"/>
    <s v="North Carolina"/>
    <s v="Charlotte"/>
    <s v="Women's Street Footwear"/>
    <n v="55.000000000000007"/>
    <n v="725"/>
    <n v="398750.00000000006"/>
    <n v="159500.00000000003"/>
    <n v="0.4"/>
    <s v="Online"/>
  </r>
  <r>
    <x v="2"/>
    <n v="1185732"/>
    <d v="2021-08-03T00:00:00"/>
    <s v="Southeast"/>
    <s v="North Carolina"/>
    <s v="Charlotte"/>
    <s v="Women's Athletic Footwear"/>
    <n v="45"/>
    <n v="675"/>
    <n v="303750"/>
    <n v="121500"/>
    <n v="0.4"/>
    <s v="Online"/>
  </r>
  <r>
    <x v="2"/>
    <n v="1185732"/>
    <d v="2021-08-03T00:00:00"/>
    <s v="Southeast"/>
    <s v="North Carolina"/>
    <s v="Charlotte"/>
    <s v="Men's Apparel"/>
    <n v="55.000000000000007"/>
    <n v="650"/>
    <n v="357500.00000000006"/>
    <n v="125125.00000000001"/>
    <n v="0.35"/>
    <s v="Online"/>
  </r>
  <r>
    <x v="2"/>
    <n v="1185732"/>
    <d v="2021-08-03T00:00:00"/>
    <s v="Southeast"/>
    <s v="North Carolina"/>
    <s v="Charlotte"/>
    <s v="Women's Apparel"/>
    <n v="60.000000000000007"/>
    <n v="825"/>
    <n v="495000.00000000006"/>
    <n v="247500.00000000003"/>
    <n v="0.5"/>
    <s v="Online"/>
  </r>
  <r>
    <x v="2"/>
    <n v="1185732"/>
    <d v="2021-09-02T00:00:00"/>
    <s v="Southeast"/>
    <s v="North Carolina"/>
    <s v="Charlotte"/>
    <s v="Men's Street Footwear"/>
    <n v="55.000000000000007"/>
    <n v="925"/>
    <n v="508750.00000000006"/>
    <n v="203500.00000000003"/>
    <n v="0.4"/>
    <s v="Online"/>
  </r>
  <r>
    <x v="2"/>
    <n v="1185732"/>
    <d v="2021-09-02T00:00:00"/>
    <s v="Southeast"/>
    <s v="North Carolina"/>
    <s v="Charlotte"/>
    <s v="Men's Athletic Footwear"/>
    <n v="50.000000000000014"/>
    <n v="725"/>
    <n v="362500.00000000012"/>
    <n v="126875.00000000003"/>
    <n v="0.35"/>
    <s v="Online"/>
  </r>
  <r>
    <x v="2"/>
    <n v="1185732"/>
    <d v="2021-09-02T00:00:00"/>
    <s v="Southeast"/>
    <s v="North Carolina"/>
    <s v="Charlotte"/>
    <s v="Women's Street Footwear"/>
    <n v="30.000000000000004"/>
    <n v="625"/>
    <n v="187500.00000000003"/>
    <n v="75000.000000000015"/>
    <n v="0.4"/>
    <s v="Online"/>
  </r>
  <r>
    <x v="2"/>
    <n v="1185732"/>
    <d v="2021-09-02T00:00:00"/>
    <s v="Southeast"/>
    <s v="North Carolina"/>
    <s v="Charlotte"/>
    <s v="Women's Athletic Footwear"/>
    <n v="30.000000000000004"/>
    <n v="600"/>
    <n v="180000.00000000003"/>
    <n v="72000.000000000015"/>
    <n v="0.4"/>
    <s v="Online"/>
  </r>
  <r>
    <x v="2"/>
    <n v="1185732"/>
    <d v="2021-09-02T00:00:00"/>
    <s v="Southeast"/>
    <s v="North Carolina"/>
    <s v="Charlotte"/>
    <s v="Men's Apparel"/>
    <n v="40"/>
    <n v="600"/>
    <n v="240000"/>
    <n v="84000"/>
    <n v="0.35"/>
    <s v="Online"/>
  </r>
  <r>
    <x v="2"/>
    <n v="1185732"/>
    <d v="2021-09-02T00:00:00"/>
    <s v="Southeast"/>
    <s v="North Carolina"/>
    <s v="Charlotte"/>
    <s v="Women's Apparel"/>
    <n v="45.000000000000007"/>
    <n v="700"/>
    <n v="315000.00000000006"/>
    <n v="157500.00000000003"/>
    <n v="0.5"/>
    <s v="Online"/>
  </r>
  <r>
    <x v="2"/>
    <n v="1185732"/>
    <d v="2021-10-04T00:00:00"/>
    <s v="Southeast"/>
    <s v="North Carolina"/>
    <s v="Charlotte"/>
    <s v="Men's Street Footwear"/>
    <n v="45.000000000000007"/>
    <n v="875"/>
    <n v="393750.00000000006"/>
    <n v="157500.00000000003"/>
    <n v="0.4"/>
    <s v="Online"/>
  </r>
  <r>
    <x v="2"/>
    <n v="1185732"/>
    <d v="2021-10-04T00:00:00"/>
    <s v="Southeast"/>
    <s v="North Carolina"/>
    <s v="Charlotte"/>
    <s v="Men's Athletic Footwear"/>
    <n v="35.000000000000007"/>
    <n v="700"/>
    <n v="245000.00000000006"/>
    <n v="85750.000000000015"/>
    <n v="0.35"/>
    <s v="Online"/>
  </r>
  <r>
    <x v="2"/>
    <n v="1185732"/>
    <d v="2021-10-04T00:00:00"/>
    <s v="Southeast"/>
    <s v="North Carolina"/>
    <s v="Charlotte"/>
    <s v="Women's Street Footwear"/>
    <n v="35.000000000000007"/>
    <n v="575"/>
    <n v="201250.00000000003"/>
    <n v="80500.000000000015"/>
    <n v="0.4"/>
    <s v="Online"/>
  </r>
  <r>
    <x v="2"/>
    <n v="1185732"/>
    <d v="2021-10-04T00:00:00"/>
    <s v="Southeast"/>
    <s v="North Carolina"/>
    <s v="Charlotte"/>
    <s v="Women's Athletic Footwear"/>
    <n v="35.000000000000007"/>
    <n v="550"/>
    <n v="192500.00000000003"/>
    <n v="77000.000000000015"/>
    <n v="0.4"/>
    <s v="Online"/>
  </r>
  <r>
    <x v="2"/>
    <n v="1185732"/>
    <d v="2021-10-04T00:00:00"/>
    <s v="Southeast"/>
    <s v="North Carolina"/>
    <s v="Charlotte"/>
    <s v="Men's Apparel"/>
    <n v="45.000000000000007"/>
    <n v="550"/>
    <n v="247500.00000000003"/>
    <n v="86625"/>
    <n v="0.35"/>
    <s v="Online"/>
  </r>
  <r>
    <x v="2"/>
    <n v="1185732"/>
    <d v="2021-10-04T00:00:00"/>
    <s v="Southeast"/>
    <s v="North Carolina"/>
    <s v="Charlotte"/>
    <s v="Women's Apparel"/>
    <n v="50"/>
    <n v="675"/>
    <n v="337500"/>
    <n v="168750"/>
    <n v="0.5"/>
    <s v="Online"/>
  </r>
  <r>
    <x v="2"/>
    <n v="1185732"/>
    <d v="2021-11-03T00:00:00"/>
    <s v="Southeast"/>
    <s v="North Carolina"/>
    <s v="Charlotte"/>
    <s v="Men's Street Footwear"/>
    <n v="45.000000000000007"/>
    <n v="825"/>
    <n v="371250.00000000006"/>
    <n v="148500.00000000003"/>
    <n v="0.4"/>
    <s v="Online"/>
  </r>
  <r>
    <x v="2"/>
    <n v="1185732"/>
    <d v="2021-11-03T00:00:00"/>
    <s v="Southeast"/>
    <s v="North Carolina"/>
    <s v="Charlotte"/>
    <s v="Men's Athletic Footwear"/>
    <n v="35.000000000000007"/>
    <n v="650"/>
    <n v="227500.00000000006"/>
    <n v="79625.000000000015"/>
    <n v="0.35"/>
    <s v="Online"/>
  </r>
  <r>
    <x v="2"/>
    <n v="1185732"/>
    <d v="2021-11-03T00:00:00"/>
    <s v="Southeast"/>
    <s v="North Carolina"/>
    <s v="Charlotte"/>
    <s v="Women's Street Footwear"/>
    <n v="40.000000000000014"/>
    <n v="595"/>
    <n v="238000.00000000009"/>
    <n v="95200.000000000044"/>
    <n v="0.4"/>
    <s v="Online"/>
  </r>
  <r>
    <x v="2"/>
    <n v="1185732"/>
    <d v="2021-11-03T00:00:00"/>
    <s v="Southeast"/>
    <s v="North Carolina"/>
    <s v="Charlotte"/>
    <s v="Women's Athletic Footwear"/>
    <n v="60.000000000000021"/>
    <n v="650"/>
    <n v="390000.00000000012"/>
    <n v="156000.00000000006"/>
    <n v="0.4"/>
    <s v="Online"/>
  </r>
  <r>
    <x v="2"/>
    <n v="1185732"/>
    <d v="2021-11-03T00:00:00"/>
    <s v="Southeast"/>
    <s v="North Carolina"/>
    <s v="Charlotte"/>
    <s v="Men's Apparel"/>
    <n v="75.000000000000014"/>
    <n v="625"/>
    <n v="468750.00000000012"/>
    <n v="164062.50000000003"/>
    <n v="0.35"/>
    <s v="Online"/>
  </r>
  <r>
    <x v="2"/>
    <n v="1185732"/>
    <d v="2021-11-03T00:00:00"/>
    <s v="Southeast"/>
    <s v="North Carolina"/>
    <s v="Charlotte"/>
    <s v="Women's Apparel"/>
    <n v="75"/>
    <n v="725"/>
    <n v="543750"/>
    <n v="271875"/>
    <n v="0.5"/>
    <s v="Online"/>
  </r>
  <r>
    <x v="2"/>
    <n v="1185732"/>
    <d v="2021-12-02T00:00:00"/>
    <s v="Southeast"/>
    <s v="North Carolina"/>
    <s v="Charlotte"/>
    <s v="Men's Street Footwear"/>
    <n v="70"/>
    <n v="975"/>
    <n v="682500"/>
    <n v="273000"/>
    <n v="0.4"/>
    <s v="Online"/>
  </r>
  <r>
    <x v="2"/>
    <n v="1185732"/>
    <d v="2021-12-02T00:00:00"/>
    <s v="Southeast"/>
    <s v="North Carolina"/>
    <s v="Charlotte"/>
    <s v="Men's Athletic Footwear"/>
    <n v="60.000000000000007"/>
    <n v="775"/>
    <n v="465000.00000000006"/>
    <n v="162750"/>
    <n v="0.35"/>
    <s v="Online"/>
  </r>
  <r>
    <x v="5"/>
    <n v="1185732"/>
    <d v="2021-12-02T00:00:00"/>
    <s v="Southeast"/>
    <s v="North Carolina"/>
    <s v="Charlotte"/>
    <s v="Women's Street Footwear"/>
    <n v="60.000000000000007"/>
    <n v="725"/>
    <n v="435000.00000000006"/>
    <n v="174000.00000000003"/>
    <n v="0.4"/>
    <s v="Online"/>
  </r>
  <r>
    <x v="5"/>
    <n v="1185732"/>
    <d v="2021-12-02T00:00:00"/>
    <s v="Southeast"/>
    <s v="North Carolina"/>
    <s v="Charlotte"/>
    <s v="Women's Athletic Footwear"/>
    <n v="60.000000000000007"/>
    <n v="675"/>
    <n v="405000.00000000006"/>
    <n v="162000.00000000003"/>
    <n v="0.4"/>
    <s v="Online"/>
  </r>
  <r>
    <x v="5"/>
    <n v="1185732"/>
    <d v="2021-12-02T00:00:00"/>
    <s v="Southeast"/>
    <s v="North Carolina"/>
    <s v="Charlotte"/>
    <s v="Men's Apparel"/>
    <n v="70"/>
    <n v="675"/>
    <n v="472500"/>
    <n v="165375"/>
    <n v="0.35"/>
    <s v="Online"/>
  </r>
  <r>
    <x v="5"/>
    <n v="1185732"/>
    <d v="2021-12-02T00:00:00"/>
    <s v="Southeast"/>
    <s v="North Carolina"/>
    <s v="Charlotte"/>
    <s v="Women's Apparel"/>
    <n v="75"/>
    <n v="775"/>
    <n v="581250"/>
    <n v="290625"/>
    <n v="0.5"/>
    <s v="Online"/>
  </r>
  <r>
    <x v="5"/>
    <n v="1185732"/>
    <d v="2021-01-13T00:00:00"/>
    <s v="Southeast"/>
    <s v="North Carolina"/>
    <s v="Charlotte"/>
    <s v="Men's Street Footwear"/>
    <n v="35"/>
    <n v="775"/>
    <n v="271250"/>
    <n v="108500"/>
    <n v="0.4"/>
    <s v="Online"/>
  </r>
  <r>
    <x v="5"/>
    <n v="1185732"/>
    <d v="2021-01-13T00:00:00"/>
    <s v="Southeast"/>
    <s v="North Carolina"/>
    <s v="Charlotte"/>
    <s v="Men's Athletic Footwear"/>
    <n v="35"/>
    <n v="575"/>
    <n v="201250"/>
    <n v="70437.5"/>
    <n v="0.35"/>
    <s v="Online"/>
  </r>
  <r>
    <x v="5"/>
    <n v="1185732"/>
    <d v="2021-01-13T00:00:00"/>
    <s v="Southeast"/>
    <s v="North Carolina"/>
    <s v="Charlotte"/>
    <s v="Women's Street Footwear"/>
    <n v="25.000000000000007"/>
    <n v="575"/>
    <n v="143750.00000000003"/>
    <n v="57500.000000000015"/>
    <n v="0.4"/>
    <s v="Online"/>
  </r>
  <r>
    <x v="5"/>
    <n v="1185732"/>
    <d v="2021-01-13T00:00:00"/>
    <s v="Southeast"/>
    <s v="North Carolina"/>
    <s v="Charlotte"/>
    <s v="Women's Athletic Footwear"/>
    <n v="30"/>
    <n v="425"/>
    <n v="127500"/>
    <n v="51000"/>
    <n v="0.4"/>
    <s v="Online"/>
  </r>
  <r>
    <x v="5"/>
    <n v="1185732"/>
    <d v="2021-01-13T00:00:00"/>
    <s v="Southeast"/>
    <s v="North Carolina"/>
    <s v="Charlotte"/>
    <s v="Men's Apparel"/>
    <n v="45"/>
    <n v="475"/>
    <n v="213750"/>
    <n v="74812.5"/>
    <n v="0.35"/>
    <s v="Online"/>
  </r>
  <r>
    <x v="5"/>
    <n v="1185732"/>
    <d v="2021-01-13T00:00:00"/>
    <s v="Southeast"/>
    <s v="North Carolina"/>
    <s v="Charlotte"/>
    <s v="Women's Apparel"/>
    <n v="35"/>
    <n v="575"/>
    <n v="201250"/>
    <n v="100625"/>
    <n v="0.5"/>
    <s v="Online"/>
  </r>
  <r>
    <x v="5"/>
    <n v="1185732"/>
    <d v="2021-02-11T00:00:00"/>
    <s v="Southeast"/>
    <s v="North Carolina"/>
    <s v="Charlotte"/>
    <s v="Men's Street Footwear"/>
    <n v="35"/>
    <n v="825"/>
    <n v="288750"/>
    <n v="115500"/>
    <n v="0.4"/>
    <s v="Online"/>
  </r>
  <r>
    <x v="5"/>
    <n v="1185732"/>
    <d v="2021-02-11T00:00:00"/>
    <s v="Southeast"/>
    <s v="North Carolina"/>
    <s v="Charlotte"/>
    <s v="Men's Athletic Footwear"/>
    <n v="35"/>
    <n v="475"/>
    <n v="166250"/>
    <n v="58187.499999999993"/>
    <n v="0.35"/>
    <s v="Online"/>
  </r>
  <r>
    <x v="5"/>
    <n v="1185732"/>
    <d v="2021-02-11T00:00:00"/>
    <s v="Southeast"/>
    <s v="North Carolina"/>
    <s v="Charlotte"/>
    <s v="Women's Street Footwear"/>
    <n v="25.000000000000007"/>
    <n v="525"/>
    <n v="131250.00000000003"/>
    <n v="52500.000000000015"/>
    <n v="0.4"/>
    <s v="Online"/>
  </r>
  <r>
    <x v="5"/>
    <n v="1185732"/>
    <d v="2021-02-11T00:00:00"/>
    <s v="Midwest"/>
    <s v="Ohio"/>
    <s v="Columbus"/>
    <s v="Women's Athletic Footwear"/>
    <n v="30"/>
    <n v="375"/>
    <n v="112500"/>
    <n v="45000"/>
    <n v="0.4"/>
    <s v="Online"/>
  </r>
  <r>
    <x v="5"/>
    <n v="1185732"/>
    <d v="2021-02-11T00:00:00"/>
    <s v="Midwest"/>
    <s v="Ohio"/>
    <s v="Columbus"/>
    <s v="Men's Apparel"/>
    <n v="45"/>
    <n v="450"/>
    <n v="202500"/>
    <n v="70875"/>
    <n v="0.35"/>
    <s v="Online"/>
  </r>
  <r>
    <x v="5"/>
    <n v="1185732"/>
    <d v="2021-02-11T00:00:00"/>
    <s v="Midwest"/>
    <s v="Ohio"/>
    <s v="Columbus"/>
    <s v="Women's Apparel"/>
    <n v="30"/>
    <n v="550"/>
    <n v="165000"/>
    <n v="82500"/>
    <n v="0.5"/>
    <s v="Online"/>
  </r>
  <r>
    <x v="5"/>
    <n v="1185732"/>
    <d v="2021-03-09T00:00:00"/>
    <s v="Midwest"/>
    <s v="Ohio"/>
    <s v="Columbus"/>
    <s v="Men's Street Footwear"/>
    <n v="30"/>
    <n v="770"/>
    <n v="231000"/>
    <n v="92400"/>
    <n v="0.4"/>
    <s v="Online"/>
  </r>
  <r>
    <x v="5"/>
    <n v="1185732"/>
    <d v="2021-03-09T00:00:00"/>
    <s v="Midwest"/>
    <s v="Ohio"/>
    <s v="Columbus"/>
    <s v="Men's Athletic Footwear"/>
    <n v="30"/>
    <n v="450"/>
    <n v="135000"/>
    <n v="47250"/>
    <n v="0.35"/>
    <s v="Online"/>
  </r>
  <r>
    <x v="5"/>
    <n v="1185732"/>
    <d v="2021-03-09T00:00:00"/>
    <s v="Midwest"/>
    <s v="Ohio"/>
    <s v="Columbus"/>
    <s v="Women's Street Footwear"/>
    <n v="20"/>
    <n v="475"/>
    <n v="95000"/>
    <n v="38000"/>
    <n v="0.4"/>
    <s v="Online"/>
  </r>
  <r>
    <x v="5"/>
    <n v="1185732"/>
    <d v="2021-03-09T00:00:00"/>
    <s v="Midwest"/>
    <s v="Ohio"/>
    <s v="Columbus"/>
    <s v="Women's Athletic Footwear"/>
    <n v="24.999999999999993"/>
    <n v="325"/>
    <n v="81249.999999999971"/>
    <n v="32499.999999999989"/>
    <n v="0.4"/>
    <s v="Online"/>
  </r>
  <r>
    <x v="5"/>
    <n v="1185732"/>
    <d v="2021-03-09T00:00:00"/>
    <s v="Midwest"/>
    <s v="Ohio"/>
    <s v="Columbus"/>
    <s v="Men's Apparel"/>
    <n v="40.000000000000007"/>
    <n v="375"/>
    <n v="150000.00000000003"/>
    <n v="52500.000000000007"/>
    <n v="0.35"/>
    <s v="Online"/>
  </r>
  <r>
    <x v="5"/>
    <n v="1185732"/>
    <d v="2021-03-09T00:00:00"/>
    <s v="Midwest"/>
    <s v="Ohio"/>
    <s v="Columbus"/>
    <s v="Women's Apparel"/>
    <n v="30"/>
    <n v="475"/>
    <n v="142500"/>
    <n v="71250"/>
    <n v="0.5"/>
    <s v="Online"/>
  </r>
  <r>
    <x v="5"/>
    <n v="1185732"/>
    <d v="2021-04-10T00:00:00"/>
    <s v="Midwest"/>
    <s v="Ohio"/>
    <s v="Columbus"/>
    <s v="Men's Street Footwear"/>
    <n v="30"/>
    <n v="725"/>
    <n v="217500"/>
    <n v="87000"/>
    <n v="0.4"/>
    <s v="Online"/>
  </r>
  <r>
    <x v="5"/>
    <n v="1185732"/>
    <d v="2021-04-10T00:00:00"/>
    <s v="Midwest"/>
    <s v="Ohio"/>
    <s v="Columbus"/>
    <s v="Men's Athletic Footwear"/>
    <n v="30"/>
    <n v="425"/>
    <n v="127500"/>
    <n v="44625"/>
    <n v="0.35"/>
    <s v="Online"/>
  </r>
  <r>
    <x v="5"/>
    <n v="1185732"/>
    <d v="2021-04-10T00:00:00"/>
    <s v="Midwest"/>
    <s v="Ohio"/>
    <s v="Columbus"/>
    <s v="Women's Street Footwear"/>
    <n v="20"/>
    <n v="425"/>
    <n v="85000"/>
    <n v="34000"/>
    <n v="0.4"/>
    <s v="Online"/>
  </r>
  <r>
    <x v="5"/>
    <n v="1185732"/>
    <d v="2021-04-10T00:00:00"/>
    <s v="Midwest"/>
    <s v="Ohio"/>
    <s v="Columbus"/>
    <s v="Women's Athletic Footwear"/>
    <n v="24.999999999999993"/>
    <n v="350"/>
    <n v="87499.999999999971"/>
    <n v="34999.999999999993"/>
    <n v="0.4"/>
    <s v="Online"/>
  </r>
  <r>
    <x v="5"/>
    <n v="1185732"/>
    <d v="2021-04-10T00:00:00"/>
    <s v="Midwest"/>
    <s v="Ohio"/>
    <s v="Columbus"/>
    <s v="Men's Apparel"/>
    <n v="45"/>
    <n v="375"/>
    <n v="168750"/>
    <n v="59062.499999999993"/>
    <n v="0.35"/>
    <s v="Online"/>
  </r>
  <r>
    <x v="5"/>
    <n v="1185732"/>
    <d v="2021-04-10T00:00:00"/>
    <s v="Midwest"/>
    <s v="Ohio"/>
    <s v="Columbus"/>
    <s v="Women's Apparel"/>
    <n v="35"/>
    <n v="525"/>
    <n v="183750"/>
    <n v="91875"/>
    <n v="0.5"/>
    <s v="Online"/>
  </r>
  <r>
    <x v="5"/>
    <n v="1185732"/>
    <d v="2021-05-09T00:00:00"/>
    <s v="Midwest"/>
    <s v="Ohio"/>
    <s v="Columbus"/>
    <s v="Men's Street Footwear"/>
    <n v="45"/>
    <n v="795"/>
    <n v="357750"/>
    <n v="143100"/>
    <n v="0.4"/>
    <s v="Online"/>
  </r>
  <r>
    <x v="5"/>
    <n v="1185732"/>
    <d v="2021-05-09T00:00:00"/>
    <s v="Midwest"/>
    <s v="Ohio"/>
    <s v="Columbus"/>
    <s v="Men's Athletic Footwear"/>
    <n v="45"/>
    <n v="500"/>
    <n v="225000"/>
    <n v="78750"/>
    <n v="0.35"/>
    <s v="Online"/>
  </r>
  <r>
    <x v="5"/>
    <n v="1185732"/>
    <d v="2021-05-09T00:00:00"/>
    <s v="Midwest"/>
    <s v="Ohio"/>
    <s v="Columbus"/>
    <s v="Women's Street Footwear"/>
    <n v="40"/>
    <n v="475"/>
    <n v="190000"/>
    <n v="76000"/>
    <n v="0.4"/>
    <s v="Online"/>
  </r>
  <r>
    <x v="5"/>
    <n v="1185732"/>
    <d v="2021-05-09T00:00:00"/>
    <s v="Midwest"/>
    <s v="Ohio"/>
    <s v="Columbus"/>
    <s v="Women's Athletic Footwear"/>
    <n v="40"/>
    <n v="425"/>
    <n v="170000"/>
    <n v="68000"/>
    <n v="0.4"/>
    <s v="Online"/>
  </r>
  <r>
    <x v="5"/>
    <n v="1185732"/>
    <d v="2021-05-09T00:00:00"/>
    <s v="Midwest"/>
    <s v="Ohio"/>
    <s v="Columbus"/>
    <s v="Men's Apparel"/>
    <n v="49.999999999999993"/>
    <n v="450"/>
    <n v="224999.99999999997"/>
    <n v="78749.999999999985"/>
    <n v="0.35"/>
    <s v="Online"/>
  </r>
  <r>
    <x v="5"/>
    <n v="1185732"/>
    <d v="2021-05-09T00:00:00"/>
    <s v="Midwest"/>
    <s v="Ohio"/>
    <s v="Columbus"/>
    <s v="Women's Apparel"/>
    <n v="54.999999999999993"/>
    <n v="550"/>
    <n v="302499.99999999994"/>
    <n v="151249.99999999997"/>
    <n v="0.5"/>
    <s v="Online"/>
  </r>
  <r>
    <x v="5"/>
    <n v="1185732"/>
    <d v="2021-06-11T00:00:00"/>
    <s v="Midwest"/>
    <s v="Ohio"/>
    <s v="Columbus"/>
    <s v="Men's Street Footwear"/>
    <n v="49.999999999999993"/>
    <n v="800"/>
    <n v="399999.99999999994"/>
    <n v="160000"/>
    <n v="0.4"/>
    <s v="Online"/>
  </r>
  <r>
    <x v="5"/>
    <n v="1185732"/>
    <d v="2021-06-11T00:00:00"/>
    <s v="Midwest"/>
    <s v="Ohio"/>
    <s v="Columbus"/>
    <s v="Men's Athletic Footwear"/>
    <n v="45"/>
    <n v="550"/>
    <n v="247500"/>
    <n v="86625"/>
    <n v="0.35"/>
    <s v="Online"/>
  </r>
  <r>
    <x v="5"/>
    <n v="1185732"/>
    <d v="2021-06-11T00:00:00"/>
    <s v="Midwest"/>
    <s v="Ohio"/>
    <s v="Columbus"/>
    <s v="Women's Street Footwear"/>
    <n v="50"/>
    <n v="525"/>
    <n v="262500"/>
    <n v="105000"/>
    <n v="0.4"/>
    <s v="Online"/>
  </r>
  <r>
    <x v="5"/>
    <n v="1185732"/>
    <d v="2021-06-11T00:00:00"/>
    <s v="Midwest"/>
    <s v="Ohio"/>
    <s v="Columbus"/>
    <s v="Women's Athletic Footwear"/>
    <n v="50"/>
    <n v="500"/>
    <n v="250000"/>
    <n v="100000"/>
    <n v="0.4"/>
    <s v="Online"/>
  </r>
  <r>
    <x v="5"/>
    <n v="1185732"/>
    <d v="2021-06-11T00:00:00"/>
    <s v="Midwest"/>
    <s v="Ohio"/>
    <s v="Columbus"/>
    <s v="Men's Apparel"/>
    <n v="65"/>
    <n v="500"/>
    <n v="325000"/>
    <n v="113750"/>
    <n v="0.35"/>
    <s v="Online"/>
  </r>
  <r>
    <x v="5"/>
    <n v="1185732"/>
    <d v="2021-06-11T00:00:00"/>
    <s v="Midwest"/>
    <s v="Ohio"/>
    <s v="Columbus"/>
    <s v="Women's Apparel"/>
    <n v="70"/>
    <n v="675"/>
    <n v="472500"/>
    <n v="236250"/>
    <n v="0.5"/>
    <s v="Online"/>
  </r>
  <r>
    <x v="5"/>
    <n v="1185732"/>
    <d v="2021-07-09T00:00:00"/>
    <s v="Midwest"/>
    <s v="Ohio"/>
    <s v="Columbus"/>
    <s v="Men's Street Footwear"/>
    <n v="65"/>
    <n v="900"/>
    <n v="585000"/>
    <n v="234000"/>
    <n v="0.4"/>
    <s v="Online"/>
  </r>
  <r>
    <x v="5"/>
    <n v="1185732"/>
    <d v="2021-07-09T00:00:00"/>
    <s v="Midwest"/>
    <s v="Ohio"/>
    <s v="Columbus"/>
    <s v="Men's Athletic Footwear"/>
    <n v="60.000000000000007"/>
    <n v="650"/>
    <n v="390000.00000000006"/>
    <n v="136500"/>
    <n v="0.35"/>
    <s v="Online"/>
  </r>
  <r>
    <x v="5"/>
    <n v="1185732"/>
    <d v="2021-07-09T00:00:00"/>
    <s v="Midwest"/>
    <s v="Ohio"/>
    <s v="Columbus"/>
    <s v="Women's Street Footwear"/>
    <n v="55.000000000000007"/>
    <n v="575"/>
    <n v="316250.00000000006"/>
    <n v="126500.00000000003"/>
    <n v="0.4"/>
    <s v="Online"/>
  </r>
  <r>
    <x v="5"/>
    <n v="1185732"/>
    <d v="2021-07-09T00:00:00"/>
    <s v="Midwest"/>
    <s v="Ohio"/>
    <s v="Columbus"/>
    <s v="Women's Athletic Footwear"/>
    <n v="55.000000000000007"/>
    <n v="525"/>
    <n v="288750.00000000006"/>
    <n v="115500.00000000003"/>
    <n v="0.4"/>
    <s v="Online"/>
  </r>
  <r>
    <x v="5"/>
    <n v="1185732"/>
    <d v="2021-07-09T00:00:00"/>
    <s v="Midwest"/>
    <s v="Ohio"/>
    <s v="Columbus"/>
    <s v="Men's Apparel"/>
    <n v="65"/>
    <n v="550"/>
    <n v="357500"/>
    <n v="125124.99999999999"/>
    <n v="0.35"/>
    <s v="Online"/>
  </r>
  <r>
    <x v="5"/>
    <n v="1185732"/>
    <d v="2021-07-09T00:00:00"/>
    <s v="Midwest"/>
    <s v="Ohio"/>
    <s v="Columbus"/>
    <s v="Women's Apparel"/>
    <n v="70"/>
    <n v="725"/>
    <n v="507500"/>
    <n v="253750"/>
    <n v="0.5"/>
    <s v="Online"/>
  </r>
  <r>
    <x v="5"/>
    <n v="1185732"/>
    <d v="2021-08-10T00:00:00"/>
    <s v="Midwest"/>
    <s v="Ohio"/>
    <s v="Columbus"/>
    <s v="Men's Street Footwear"/>
    <n v="65"/>
    <n v="875"/>
    <n v="568750"/>
    <n v="227500"/>
    <n v="0.4"/>
    <s v="Online"/>
  </r>
  <r>
    <x v="5"/>
    <n v="1185732"/>
    <d v="2021-08-10T00:00:00"/>
    <s v="Midwest"/>
    <s v="Ohio"/>
    <s v="Columbus"/>
    <s v="Men's Athletic Footwear"/>
    <n v="60.000000000000007"/>
    <n v="650"/>
    <n v="390000.00000000006"/>
    <n v="136500"/>
    <n v="0.35"/>
    <s v="Online"/>
  </r>
  <r>
    <x v="5"/>
    <n v="1185732"/>
    <d v="2021-08-10T00:00:00"/>
    <s v="Midwest"/>
    <s v="Ohio"/>
    <s v="Columbus"/>
    <s v="Women's Street Footwear"/>
    <n v="55.000000000000007"/>
    <n v="575"/>
    <n v="316250.00000000006"/>
    <n v="126500.00000000003"/>
    <n v="0.4"/>
    <s v="Online"/>
  </r>
  <r>
    <x v="5"/>
    <n v="1185732"/>
    <d v="2021-08-10T00:00:00"/>
    <s v="Midwest"/>
    <s v="Ohio"/>
    <s v="Columbus"/>
    <s v="Women's Athletic Footwear"/>
    <n v="45"/>
    <n v="525"/>
    <n v="236250"/>
    <n v="94500"/>
    <n v="0.4"/>
    <s v="Online"/>
  </r>
  <r>
    <x v="5"/>
    <n v="1185732"/>
    <d v="2021-08-10T00:00:00"/>
    <s v="Midwest"/>
    <s v="Ohio"/>
    <s v="Columbus"/>
    <s v="Men's Apparel"/>
    <n v="55.000000000000007"/>
    <n v="500"/>
    <n v="275000.00000000006"/>
    <n v="96250.000000000015"/>
    <n v="0.35"/>
    <s v="Online"/>
  </r>
  <r>
    <x v="5"/>
    <n v="1185732"/>
    <d v="2021-08-10T00:00:00"/>
    <s v="Midwest"/>
    <s v="Ohio"/>
    <s v="Columbus"/>
    <s v="Women's Apparel"/>
    <n v="60.000000000000007"/>
    <n v="675"/>
    <n v="405000.00000000006"/>
    <n v="202500.00000000003"/>
    <n v="0.5"/>
    <s v="Online"/>
  </r>
  <r>
    <x v="5"/>
    <n v="1185732"/>
    <d v="2021-09-09T00:00:00"/>
    <s v="Midwest"/>
    <s v="Ohio"/>
    <s v="Columbus"/>
    <s v="Men's Street Footwear"/>
    <n v="55.000000000000007"/>
    <n v="775"/>
    <n v="426250.00000000006"/>
    <n v="170500.00000000003"/>
    <n v="0.4"/>
    <s v="Online"/>
  </r>
  <r>
    <x v="5"/>
    <n v="1185732"/>
    <d v="2021-09-09T00:00:00"/>
    <s v="Midwest"/>
    <s v="Ohio"/>
    <s v="Columbus"/>
    <s v="Men's Athletic Footwear"/>
    <n v="50.000000000000014"/>
    <n v="575"/>
    <n v="287500.00000000006"/>
    <n v="100625.00000000001"/>
    <n v="0.35"/>
    <s v="Online"/>
  </r>
  <r>
    <x v="5"/>
    <n v="1185732"/>
    <d v="2021-09-09T00:00:00"/>
    <s v="Midwest"/>
    <s v="Ohio"/>
    <s v="Columbus"/>
    <s v="Women's Street Footwear"/>
    <n v="25.000000000000007"/>
    <n v="475"/>
    <n v="118750.00000000003"/>
    <n v="47500.000000000015"/>
    <n v="0.4"/>
    <s v="Online"/>
  </r>
  <r>
    <x v="5"/>
    <n v="1185732"/>
    <d v="2021-09-09T00:00:00"/>
    <s v="Midwest"/>
    <s v="Ohio"/>
    <s v="Columbus"/>
    <s v="Women's Athletic Footwear"/>
    <n v="25.000000000000007"/>
    <n v="450"/>
    <n v="112500.00000000003"/>
    <n v="45000.000000000015"/>
    <n v="0.4"/>
    <s v="Online"/>
  </r>
  <r>
    <x v="5"/>
    <n v="1185732"/>
    <d v="2021-09-09T00:00:00"/>
    <s v="Midwest"/>
    <s v="Ohio"/>
    <s v="Columbus"/>
    <s v="Men's Apparel"/>
    <n v="35"/>
    <n v="450"/>
    <n v="157500"/>
    <n v="55125"/>
    <n v="0.35"/>
    <s v="Online"/>
  </r>
  <r>
    <x v="5"/>
    <n v="1185732"/>
    <d v="2021-09-09T00:00:00"/>
    <s v="Midwest"/>
    <s v="Ohio"/>
    <s v="Columbus"/>
    <s v="Women's Apparel"/>
    <n v="40.000000000000007"/>
    <n v="550"/>
    <n v="220000.00000000003"/>
    <n v="110000.00000000001"/>
    <n v="0.5"/>
    <s v="Online"/>
  </r>
  <r>
    <x v="5"/>
    <n v="1185732"/>
    <d v="2021-10-11T00:00:00"/>
    <s v="Midwest"/>
    <s v="Ohio"/>
    <s v="Columbus"/>
    <s v="Men's Street Footwear"/>
    <n v="40.000000000000007"/>
    <n v="725"/>
    <n v="290000.00000000006"/>
    <n v="116000.00000000003"/>
    <n v="0.4"/>
    <s v="Online"/>
  </r>
  <r>
    <x v="5"/>
    <n v="1185732"/>
    <d v="2021-10-11T00:00:00"/>
    <s v="Midwest"/>
    <s v="Ohio"/>
    <s v="Columbus"/>
    <s v="Men's Athletic Footwear"/>
    <n v="30.000000000000011"/>
    <n v="550"/>
    <n v="165000.00000000006"/>
    <n v="57750.000000000015"/>
    <n v="0.35"/>
    <s v="Online"/>
  </r>
  <r>
    <x v="5"/>
    <n v="1185732"/>
    <d v="2021-10-11T00:00:00"/>
    <s v="Midwest"/>
    <s v="Ohio"/>
    <s v="Columbus"/>
    <s v="Women's Street Footwear"/>
    <n v="30.000000000000011"/>
    <n v="425"/>
    <n v="127500.00000000004"/>
    <n v="51000.000000000022"/>
    <n v="0.4"/>
    <s v="Online"/>
  </r>
  <r>
    <x v="5"/>
    <n v="1185732"/>
    <d v="2021-10-11T00:00:00"/>
    <s v="Midwest"/>
    <s v="Ohio"/>
    <s v="Columbus"/>
    <s v="Women's Athletic Footwear"/>
    <n v="30.000000000000011"/>
    <n v="400"/>
    <n v="120000.00000000004"/>
    <n v="48000.000000000022"/>
    <n v="0.4"/>
    <s v="Online"/>
  </r>
  <r>
    <x v="5"/>
    <n v="1185732"/>
    <d v="2021-10-11T00:00:00"/>
    <s v="Midwest"/>
    <s v="Ohio"/>
    <s v="Columbus"/>
    <s v="Men's Apparel"/>
    <n v="40.000000000000007"/>
    <n v="400"/>
    <n v="160000.00000000003"/>
    <n v="56000.000000000007"/>
    <n v="0.35"/>
    <s v="Online"/>
  </r>
  <r>
    <x v="5"/>
    <n v="1185732"/>
    <d v="2021-10-11T00:00:00"/>
    <s v="Midwest"/>
    <s v="Ohio"/>
    <s v="Columbus"/>
    <s v="Women's Apparel"/>
    <n v="40"/>
    <n v="525"/>
    <n v="210000"/>
    <n v="105000"/>
    <n v="0.5"/>
    <s v="Online"/>
  </r>
  <r>
    <x v="5"/>
    <n v="1185732"/>
    <d v="2021-11-10T00:00:00"/>
    <s v="Midwest"/>
    <s v="Ohio"/>
    <s v="Columbus"/>
    <s v="Men's Street Footwear"/>
    <n v="35.000000000000007"/>
    <n v="675"/>
    <n v="236250.00000000006"/>
    <n v="94500.000000000029"/>
    <n v="0.4"/>
    <s v="Online"/>
  </r>
  <r>
    <x v="5"/>
    <n v="1185732"/>
    <d v="2021-11-10T00:00:00"/>
    <s v="Midwest"/>
    <s v="Ohio"/>
    <s v="Columbus"/>
    <s v="Men's Athletic Footwear"/>
    <n v="25.000000000000011"/>
    <n v="500"/>
    <n v="125000.00000000006"/>
    <n v="43750.000000000015"/>
    <n v="0.35"/>
    <s v="Online"/>
  </r>
  <r>
    <x v="5"/>
    <n v="1185732"/>
    <d v="2021-11-10T00:00:00"/>
    <s v="Midwest"/>
    <s v="Ohio"/>
    <s v="Columbus"/>
    <s v="Women's Street Footwear"/>
    <n v="35.000000000000014"/>
    <n v="445"/>
    <n v="155750.00000000006"/>
    <n v="62300.000000000029"/>
    <n v="0.4"/>
    <s v="Online"/>
  </r>
  <r>
    <x v="5"/>
    <n v="1185732"/>
    <d v="2021-11-10T00:00:00"/>
    <s v="Midwest"/>
    <s v="Ohio"/>
    <s v="Columbus"/>
    <s v="Women's Athletic Footwear"/>
    <n v="65.000000000000028"/>
    <n v="500"/>
    <n v="325000.00000000012"/>
    <n v="130000.00000000006"/>
    <n v="0.4"/>
    <s v="Online"/>
  </r>
  <r>
    <x v="5"/>
    <n v="1185732"/>
    <d v="2021-11-10T00:00:00"/>
    <s v="Midwest"/>
    <s v="Ohio"/>
    <s v="Columbus"/>
    <s v="Men's Apparel"/>
    <n v="80.000000000000014"/>
    <n v="475"/>
    <n v="380000.00000000006"/>
    <n v="133000"/>
    <n v="0.35"/>
    <s v="Online"/>
  </r>
  <r>
    <x v="5"/>
    <n v="1185732"/>
    <d v="2021-11-10T00:00:00"/>
    <s v="Midwest"/>
    <s v="Ohio"/>
    <s v="Columbus"/>
    <s v="Women's Apparel"/>
    <n v="80"/>
    <n v="575"/>
    <n v="460000"/>
    <n v="230000"/>
    <n v="0.5"/>
    <s v="Online"/>
  </r>
  <r>
    <x v="5"/>
    <n v="1185732"/>
    <d v="2021-12-09T00:00:00"/>
    <s v="Midwest"/>
    <s v="Ohio"/>
    <s v="Columbus"/>
    <s v="Men's Street Footwear"/>
    <n v="75.000000000000014"/>
    <n v="825"/>
    <n v="618750.00000000012"/>
    <n v="247500.00000000006"/>
    <n v="0.4"/>
    <s v="Online"/>
  </r>
  <r>
    <x v="5"/>
    <n v="1185732"/>
    <d v="2021-12-09T00:00:00"/>
    <s v="Midwest"/>
    <s v="Ohio"/>
    <s v="Columbus"/>
    <s v="Men's Athletic Footwear"/>
    <n v="65.000000000000014"/>
    <n v="625"/>
    <n v="406250.00000000012"/>
    <n v="142187.50000000003"/>
    <n v="0.35"/>
    <s v="Online"/>
  </r>
  <r>
    <x v="3"/>
    <n v="1185732"/>
    <d v="2021-12-09T00:00:00"/>
    <s v="Midwest"/>
    <s v="Ohio"/>
    <s v="Columbus"/>
    <s v="Women's Street Footwear"/>
    <n v="65.000000000000014"/>
    <n v="575"/>
    <n v="373750.00000000006"/>
    <n v="149500.00000000003"/>
    <n v="0.4"/>
    <s v="Online"/>
  </r>
  <r>
    <x v="3"/>
    <n v="1185732"/>
    <d v="2021-12-09T00:00:00"/>
    <s v="Midwest"/>
    <s v="Ohio"/>
    <s v="Columbus"/>
    <s v="Women's Athletic Footwear"/>
    <n v="65.000000000000014"/>
    <n v="525"/>
    <n v="341250.00000000006"/>
    <n v="136500.00000000003"/>
    <n v="0.4"/>
    <s v="Online"/>
  </r>
  <r>
    <x v="3"/>
    <n v="1185732"/>
    <d v="2021-12-09T00:00:00"/>
    <s v="Midwest"/>
    <s v="Ohio"/>
    <s v="Columbus"/>
    <s v="Men's Apparel"/>
    <n v="75.000000000000014"/>
    <n v="525"/>
    <n v="393750.00000000006"/>
    <n v="137812.5"/>
    <n v="0.35"/>
    <s v="Online"/>
  </r>
  <r>
    <x v="3"/>
    <n v="1185732"/>
    <d v="2021-12-09T00:00:00"/>
    <s v="Midwest"/>
    <s v="Ohio"/>
    <s v="Columbus"/>
    <s v="Women's Apparel"/>
    <n v="80"/>
    <n v="625"/>
    <n v="500000"/>
    <n v="250000"/>
    <n v="0.5"/>
    <s v="Online"/>
  </r>
  <r>
    <x v="5"/>
    <n v="1185732"/>
    <d v="2021-01-22T00:00:00"/>
    <s v="Midwest"/>
    <s v="Ohio"/>
    <s v="Columbus"/>
    <s v="Men's Street Footwear"/>
    <n v="40"/>
    <n v="500"/>
    <n v="200000"/>
    <n v="80000"/>
    <n v="0.4"/>
    <s v="Online"/>
  </r>
  <r>
    <x v="5"/>
    <n v="1185732"/>
    <d v="2021-01-22T00:00:00"/>
    <s v="Midwest"/>
    <s v="Ohio"/>
    <s v="Columbus"/>
    <s v="Men's Athletic Footwear"/>
    <n v="40"/>
    <n v="300"/>
    <n v="120000"/>
    <n v="42000"/>
    <n v="0.35"/>
    <s v="Online"/>
  </r>
  <r>
    <x v="5"/>
    <n v="1185732"/>
    <d v="2021-01-22T00:00:00"/>
    <s v="Midwest"/>
    <s v="Ohio"/>
    <s v="Columbus"/>
    <s v="Women's Street Footwear"/>
    <n v="30.000000000000004"/>
    <n v="300"/>
    <n v="90000.000000000015"/>
    <n v="36000.000000000007"/>
    <n v="0.4"/>
    <s v="Online"/>
  </r>
  <r>
    <x v="5"/>
    <n v="1185732"/>
    <d v="2021-01-22T00:00:00"/>
    <s v="Midwest"/>
    <s v="Ohio"/>
    <s v="Columbus"/>
    <s v="Women's Athletic Footwear"/>
    <n v="35"/>
    <n v="150"/>
    <n v="52500"/>
    <n v="21000"/>
    <n v="0.4"/>
    <s v="Online"/>
  </r>
  <r>
    <x v="5"/>
    <n v="1185732"/>
    <d v="2021-01-22T00:00:00"/>
    <s v="Midwest"/>
    <s v="Ohio"/>
    <s v="Columbus"/>
    <s v="Men's Apparel"/>
    <n v="49.999999999999993"/>
    <n v="200"/>
    <n v="99999.999999999985"/>
    <n v="34999.999999999993"/>
    <n v="0.35"/>
    <s v="Online"/>
  </r>
  <r>
    <x v="5"/>
    <n v="1185732"/>
    <d v="2021-01-22T00:00:00"/>
    <s v="Midwest"/>
    <s v="Ohio"/>
    <s v="Columbus"/>
    <s v="Women's Apparel"/>
    <n v="40"/>
    <n v="300"/>
    <n v="120000"/>
    <n v="48000"/>
    <n v="0.4"/>
    <s v="Online"/>
  </r>
  <r>
    <x v="5"/>
    <n v="1185732"/>
    <d v="2021-02-22T00:00:00"/>
    <s v="Midwest"/>
    <s v="Ohio"/>
    <s v="Columbus"/>
    <s v="Men's Street Footwear"/>
    <n v="40"/>
    <n v="550"/>
    <n v="220000"/>
    <n v="88000"/>
    <n v="0.4"/>
    <s v="Online"/>
  </r>
  <r>
    <x v="5"/>
    <n v="1185732"/>
    <d v="2021-02-22T00:00:00"/>
    <s v="Midwest"/>
    <s v="Ohio"/>
    <s v="Columbus"/>
    <s v="Men's Athletic Footwear"/>
    <n v="40"/>
    <n v="200"/>
    <n v="80000"/>
    <n v="28000"/>
    <n v="0.35"/>
    <s v="Online"/>
  </r>
  <r>
    <x v="5"/>
    <n v="1185732"/>
    <d v="2021-02-22T00:00:00"/>
    <s v="Midwest"/>
    <s v="Ohio"/>
    <s v="Columbus"/>
    <s v="Women's Street Footwear"/>
    <n v="30.000000000000004"/>
    <n v="250"/>
    <n v="75000.000000000015"/>
    <n v="30000.000000000007"/>
    <n v="0.4"/>
    <s v="Online"/>
  </r>
  <r>
    <x v="5"/>
    <n v="1185732"/>
    <d v="2021-02-22T00:00:00"/>
    <s v="Southeast"/>
    <s v="Kentucky"/>
    <s v="Louisville"/>
    <s v="Women's Athletic Footwear"/>
    <n v="35"/>
    <n v="125"/>
    <n v="43750"/>
    <n v="17500"/>
    <n v="0.4"/>
    <s v="Online"/>
  </r>
  <r>
    <x v="5"/>
    <n v="1185732"/>
    <d v="2021-02-22T00:00:00"/>
    <s v="Southeast"/>
    <s v="Kentucky"/>
    <s v="Louisville"/>
    <s v="Men's Apparel"/>
    <n v="49.999999999999993"/>
    <n v="200"/>
    <n v="99999.999999999985"/>
    <n v="34999.999999999993"/>
    <n v="0.35"/>
    <s v="Online"/>
  </r>
  <r>
    <x v="5"/>
    <n v="1185732"/>
    <d v="2021-02-22T00:00:00"/>
    <s v="Southeast"/>
    <s v="Kentucky"/>
    <s v="Louisville"/>
    <s v="Women's Apparel"/>
    <n v="40"/>
    <n v="300"/>
    <n v="120000"/>
    <n v="48000"/>
    <n v="0.4"/>
    <s v="Online"/>
  </r>
  <r>
    <x v="5"/>
    <n v="1185732"/>
    <d v="2021-03-21T00:00:00"/>
    <s v="Southeast"/>
    <s v="Kentucky"/>
    <s v="Louisville"/>
    <s v="Men's Street Footwear"/>
    <n v="45"/>
    <n v="520"/>
    <n v="234000"/>
    <n v="93600"/>
    <n v="0.4"/>
    <s v="Online"/>
  </r>
  <r>
    <x v="5"/>
    <n v="1185732"/>
    <d v="2021-03-21T00:00:00"/>
    <s v="Southeast"/>
    <s v="Kentucky"/>
    <s v="Louisville"/>
    <s v="Men's Athletic Footwear"/>
    <n v="45"/>
    <n v="225"/>
    <n v="101250"/>
    <n v="35437.5"/>
    <n v="0.35"/>
    <s v="Online"/>
  </r>
  <r>
    <x v="5"/>
    <n v="1185732"/>
    <d v="2021-03-21T00:00:00"/>
    <s v="Southeast"/>
    <s v="Kentucky"/>
    <s v="Louisville"/>
    <s v="Women's Street Footwear"/>
    <n v="35"/>
    <n v="250"/>
    <n v="87500"/>
    <n v="35000"/>
    <n v="0.4"/>
    <s v="Online"/>
  </r>
  <r>
    <x v="5"/>
    <n v="1185732"/>
    <d v="2021-03-21T00:00:00"/>
    <s v="Southeast"/>
    <s v="Kentucky"/>
    <s v="Louisville"/>
    <s v="Women's Athletic Footwear"/>
    <n v="40"/>
    <n v="100"/>
    <n v="40000"/>
    <n v="16000"/>
    <n v="0.4"/>
    <s v="Online"/>
  </r>
  <r>
    <x v="5"/>
    <n v="1185732"/>
    <d v="2021-03-21T00:00:00"/>
    <s v="Southeast"/>
    <s v="Kentucky"/>
    <s v="Louisville"/>
    <s v="Men's Apparel"/>
    <n v="54.999999999999993"/>
    <n v="150"/>
    <n v="82499.999999999985"/>
    <n v="28874.999999999993"/>
    <n v="0.35"/>
    <s v="Online"/>
  </r>
  <r>
    <x v="5"/>
    <n v="1185732"/>
    <d v="2021-03-21T00:00:00"/>
    <s v="Southeast"/>
    <s v="Kentucky"/>
    <s v="Louisville"/>
    <s v="Women's Apparel"/>
    <n v="45"/>
    <n v="250"/>
    <n v="112500"/>
    <n v="45000"/>
    <n v="0.4"/>
    <s v="Online"/>
  </r>
  <r>
    <x v="5"/>
    <n v="1185732"/>
    <d v="2021-04-22T00:00:00"/>
    <s v="Southeast"/>
    <s v="Kentucky"/>
    <s v="Louisville"/>
    <s v="Men's Street Footwear"/>
    <n v="45"/>
    <n v="475"/>
    <n v="213750"/>
    <n v="85500"/>
    <n v="0.4"/>
    <s v="Online"/>
  </r>
  <r>
    <x v="5"/>
    <n v="1185732"/>
    <d v="2021-04-22T00:00:00"/>
    <s v="Southeast"/>
    <s v="Kentucky"/>
    <s v="Louisville"/>
    <s v="Men's Athletic Footwear"/>
    <n v="45"/>
    <n v="175"/>
    <n v="78750"/>
    <n v="27562.5"/>
    <n v="0.35"/>
    <s v="Online"/>
  </r>
  <r>
    <x v="5"/>
    <n v="1185732"/>
    <d v="2021-04-22T00:00:00"/>
    <s v="Southeast"/>
    <s v="Kentucky"/>
    <s v="Louisville"/>
    <s v="Women's Street Footwear"/>
    <n v="40"/>
    <n v="175"/>
    <n v="70000"/>
    <n v="28000"/>
    <n v="0.4"/>
    <s v="Online"/>
  </r>
  <r>
    <x v="5"/>
    <n v="1185732"/>
    <d v="2021-04-22T00:00:00"/>
    <s v="Southeast"/>
    <s v="Kentucky"/>
    <s v="Louisville"/>
    <s v="Women's Athletic Footwear"/>
    <n v="45"/>
    <n v="100"/>
    <n v="45000"/>
    <n v="18000"/>
    <n v="0.4"/>
    <s v="Online"/>
  </r>
  <r>
    <x v="5"/>
    <n v="1185732"/>
    <d v="2021-04-22T00:00:00"/>
    <s v="Southeast"/>
    <s v="Kentucky"/>
    <s v="Louisville"/>
    <s v="Men's Apparel"/>
    <n v="50"/>
    <n v="125"/>
    <n v="62500"/>
    <n v="21875"/>
    <n v="0.35"/>
    <s v="Online"/>
  </r>
  <r>
    <x v="5"/>
    <n v="1185732"/>
    <d v="2021-04-22T00:00:00"/>
    <s v="Southeast"/>
    <s v="Kentucky"/>
    <s v="Louisville"/>
    <s v="Women's Apparel"/>
    <n v="40"/>
    <n v="250"/>
    <n v="100000"/>
    <n v="40000"/>
    <n v="0.4"/>
    <s v="Online"/>
  </r>
  <r>
    <x v="5"/>
    <n v="1185732"/>
    <d v="2021-05-23T00:00:00"/>
    <s v="Southeast"/>
    <s v="Kentucky"/>
    <s v="Louisville"/>
    <s v="Men's Street Footwear"/>
    <n v="50"/>
    <n v="520"/>
    <n v="260000"/>
    <n v="104000"/>
    <n v="0.4"/>
    <s v="Online"/>
  </r>
  <r>
    <x v="5"/>
    <n v="1185732"/>
    <d v="2021-05-23T00:00:00"/>
    <s v="Southeast"/>
    <s v="Kentucky"/>
    <s v="Louisville"/>
    <s v="Men's Athletic Footwear"/>
    <n v="45.000000000000007"/>
    <n v="225"/>
    <n v="101250.00000000001"/>
    <n v="35437.5"/>
    <n v="0.35"/>
    <s v="Online"/>
  </r>
  <r>
    <x v="5"/>
    <n v="1185732"/>
    <d v="2021-05-23T00:00:00"/>
    <s v="Southeast"/>
    <s v="Kentucky"/>
    <s v="Louisville"/>
    <s v="Women's Street Footwear"/>
    <n v="40"/>
    <n v="200"/>
    <n v="80000"/>
    <n v="32000"/>
    <n v="0.4"/>
    <s v="Online"/>
  </r>
  <r>
    <x v="5"/>
    <n v="1185732"/>
    <d v="2021-05-23T00:00:00"/>
    <s v="Southeast"/>
    <s v="Kentucky"/>
    <s v="Louisville"/>
    <s v="Women's Athletic Footwear"/>
    <n v="40"/>
    <n v="125"/>
    <n v="50000"/>
    <n v="20000"/>
    <n v="0.4"/>
    <s v="Online"/>
  </r>
  <r>
    <x v="5"/>
    <n v="1185732"/>
    <d v="2021-05-23T00:00:00"/>
    <s v="Southeast"/>
    <s v="Kentucky"/>
    <s v="Louisville"/>
    <s v="Men's Apparel"/>
    <n v="50"/>
    <n v="150"/>
    <n v="75000"/>
    <n v="26250"/>
    <n v="0.35"/>
    <s v="Online"/>
  </r>
  <r>
    <x v="5"/>
    <n v="1185732"/>
    <d v="2021-05-23T00:00:00"/>
    <s v="Southeast"/>
    <s v="Kentucky"/>
    <s v="Louisville"/>
    <s v="Women's Apparel"/>
    <n v="55.000000000000007"/>
    <n v="275"/>
    <n v="151250.00000000003"/>
    <n v="60500.000000000015"/>
    <n v="0.4"/>
    <s v="Online"/>
  </r>
  <r>
    <x v="5"/>
    <n v="1185732"/>
    <d v="2021-06-22T00:00:00"/>
    <s v="Southeast"/>
    <s v="Kentucky"/>
    <s v="Louisville"/>
    <s v="Men's Street Footwear"/>
    <n v="40"/>
    <n v="525"/>
    <n v="210000"/>
    <n v="84000"/>
    <n v="0.4"/>
    <s v="Online"/>
  </r>
  <r>
    <x v="5"/>
    <n v="1185732"/>
    <d v="2021-06-22T00:00:00"/>
    <s v="Southeast"/>
    <s v="Kentucky"/>
    <s v="Louisville"/>
    <s v="Men's Athletic Footwear"/>
    <n v="35.000000000000007"/>
    <n v="275"/>
    <n v="96250.000000000015"/>
    <n v="33687.5"/>
    <n v="0.35"/>
    <s v="Online"/>
  </r>
  <r>
    <x v="5"/>
    <n v="1185732"/>
    <d v="2021-06-22T00:00:00"/>
    <s v="Southeast"/>
    <s v="Kentucky"/>
    <s v="Louisville"/>
    <s v="Women's Street Footwear"/>
    <n v="30.000000000000004"/>
    <n v="225"/>
    <n v="67500.000000000015"/>
    <n v="27000.000000000007"/>
    <n v="0.4"/>
    <s v="Online"/>
  </r>
  <r>
    <x v="5"/>
    <n v="1185732"/>
    <d v="2021-06-22T00:00:00"/>
    <s v="Southeast"/>
    <s v="Kentucky"/>
    <s v="Louisville"/>
    <s v="Women's Athletic Footwear"/>
    <n v="30.000000000000004"/>
    <n v="200"/>
    <n v="60000.000000000007"/>
    <n v="24000.000000000004"/>
    <n v="0.4"/>
    <s v="Online"/>
  </r>
  <r>
    <x v="5"/>
    <n v="1185732"/>
    <d v="2021-06-22T00:00:00"/>
    <s v="Southeast"/>
    <s v="Kentucky"/>
    <s v="Louisville"/>
    <s v="Men's Apparel"/>
    <n v="50"/>
    <n v="200"/>
    <n v="100000"/>
    <n v="35000"/>
    <n v="0.35"/>
    <s v="Online"/>
  </r>
  <r>
    <x v="5"/>
    <n v="1185732"/>
    <d v="2021-06-22T00:00:00"/>
    <s v="Southeast"/>
    <s v="Kentucky"/>
    <s v="Louisville"/>
    <s v="Women's Apparel"/>
    <n v="55.000000000000007"/>
    <n v="375"/>
    <n v="206250.00000000003"/>
    <n v="82500.000000000015"/>
    <n v="0.4"/>
    <s v="Online"/>
  </r>
  <r>
    <x v="5"/>
    <n v="1185732"/>
    <d v="2021-07-21T00:00:00"/>
    <s v="Southeast"/>
    <s v="Kentucky"/>
    <s v="Louisville"/>
    <s v="Men's Street Footwear"/>
    <n v="50"/>
    <n v="600"/>
    <n v="300000"/>
    <n v="120000"/>
    <n v="0.4"/>
    <s v="Online"/>
  </r>
  <r>
    <x v="5"/>
    <n v="1185732"/>
    <d v="2021-07-21T00:00:00"/>
    <s v="Southeast"/>
    <s v="Kentucky"/>
    <s v="Louisville"/>
    <s v="Men's Athletic Footwear"/>
    <n v="45.000000000000007"/>
    <n v="350"/>
    <n v="157500.00000000003"/>
    <n v="55125.000000000007"/>
    <n v="0.35"/>
    <s v="Online"/>
  </r>
  <r>
    <x v="5"/>
    <n v="1185732"/>
    <d v="2021-07-21T00:00:00"/>
    <s v="Southeast"/>
    <s v="Kentucky"/>
    <s v="Louisville"/>
    <s v="Women's Street Footwear"/>
    <n v="40"/>
    <n v="275"/>
    <n v="110000"/>
    <n v="44000"/>
    <n v="0.4"/>
    <s v="Online"/>
  </r>
  <r>
    <x v="5"/>
    <n v="1185732"/>
    <d v="2021-07-21T00:00:00"/>
    <s v="Southeast"/>
    <s v="Kentucky"/>
    <s v="Louisville"/>
    <s v="Women's Athletic Footwear"/>
    <n v="40"/>
    <n v="225"/>
    <n v="90000"/>
    <n v="36000"/>
    <n v="0.4"/>
    <s v="Online"/>
  </r>
  <r>
    <x v="5"/>
    <n v="1185732"/>
    <d v="2021-07-21T00:00:00"/>
    <s v="Southeast"/>
    <s v="Kentucky"/>
    <s v="Louisville"/>
    <s v="Men's Apparel"/>
    <n v="50"/>
    <n v="250"/>
    <n v="125000"/>
    <n v="43750"/>
    <n v="0.35"/>
    <s v="Online"/>
  </r>
  <r>
    <x v="5"/>
    <n v="1185732"/>
    <d v="2021-07-21T00:00:00"/>
    <s v="Southeast"/>
    <s v="Kentucky"/>
    <s v="Louisville"/>
    <s v="Women's Apparel"/>
    <n v="55.000000000000007"/>
    <n v="425"/>
    <n v="233750.00000000003"/>
    <n v="93500.000000000015"/>
    <n v="0.4"/>
    <s v="Online"/>
  </r>
  <r>
    <x v="5"/>
    <n v="1185732"/>
    <d v="2021-08-22T00:00:00"/>
    <s v="Southeast"/>
    <s v="Kentucky"/>
    <s v="Louisville"/>
    <s v="Men's Street Footwear"/>
    <n v="50"/>
    <n v="575"/>
    <n v="287500"/>
    <n v="115000"/>
    <n v="0.4"/>
    <s v="Online"/>
  </r>
  <r>
    <x v="5"/>
    <n v="1185732"/>
    <d v="2021-08-22T00:00:00"/>
    <s v="Southeast"/>
    <s v="Kentucky"/>
    <s v="Louisville"/>
    <s v="Men's Athletic Footwear"/>
    <n v="45.000000000000007"/>
    <n v="350"/>
    <n v="157500.00000000003"/>
    <n v="55125.000000000007"/>
    <n v="0.35"/>
    <s v="Online"/>
  </r>
  <r>
    <x v="5"/>
    <n v="1185732"/>
    <d v="2021-08-22T00:00:00"/>
    <s v="Southeast"/>
    <s v="Kentucky"/>
    <s v="Louisville"/>
    <s v="Women's Street Footwear"/>
    <n v="40"/>
    <n v="275"/>
    <n v="110000"/>
    <n v="44000"/>
    <n v="0.4"/>
    <s v="Online"/>
  </r>
  <r>
    <x v="5"/>
    <n v="1185732"/>
    <d v="2021-08-22T00:00:00"/>
    <s v="Southeast"/>
    <s v="Kentucky"/>
    <s v="Louisville"/>
    <s v="Women's Athletic Footwear"/>
    <n v="40"/>
    <n v="250"/>
    <n v="100000"/>
    <n v="40000"/>
    <n v="0.4"/>
    <s v="Online"/>
  </r>
  <r>
    <x v="5"/>
    <n v="1185732"/>
    <d v="2021-08-22T00:00:00"/>
    <s v="Southeast"/>
    <s v="Kentucky"/>
    <s v="Louisville"/>
    <s v="Men's Apparel"/>
    <n v="50"/>
    <n v="225"/>
    <n v="112500"/>
    <n v="39375"/>
    <n v="0.35"/>
    <s v="Online"/>
  </r>
  <r>
    <x v="5"/>
    <n v="1185732"/>
    <d v="2021-08-22T00:00:00"/>
    <s v="Southeast"/>
    <s v="Kentucky"/>
    <s v="Louisville"/>
    <s v="Women's Apparel"/>
    <n v="55.000000000000007"/>
    <n v="400"/>
    <n v="220000.00000000003"/>
    <n v="88000.000000000015"/>
    <n v="0.4"/>
    <s v="Online"/>
  </r>
  <r>
    <x v="5"/>
    <n v="1185732"/>
    <d v="2021-09-23T00:00:00"/>
    <s v="Southeast"/>
    <s v="Kentucky"/>
    <s v="Louisville"/>
    <s v="Men's Street Footwear"/>
    <n v="50"/>
    <n v="525"/>
    <n v="262500"/>
    <n v="105000"/>
    <n v="0.4"/>
    <s v="Online"/>
  </r>
  <r>
    <x v="5"/>
    <n v="1185732"/>
    <d v="2021-09-23T00:00:00"/>
    <s v="Southeast"/>
    <s v="Kentucky"/>
    <s v="Louisville"/>
    <s v="Men's Athletic Footwear"/>
    <n v="45.000000000000007"/>
    <n v="325"/>
    <n v="146250.00000000003"/>
    <n v="51187.500000000007"/>
    <n v="0.35"/>
    <s v="Online"/>
  </r>
  <r>
    <x v="5"/>
    <n v="1185732"/>
    <d v="2021-09-23T00:00:00"/>
    <s v="Southeast"/>
    <s v="Kentucky"/>
    <s v="Louisville"/>
    <s v="Women's Street Footwear"/>
    <n v="35"/>
    <n v="225"/>
    <n v="78750"/>
    <n v="31500"/>
    <n v="0.4"/>
    <s v="Online"/>
  </r>
  <r>
    <x v="5"/>
    <n v="1185732"/>
    <d v="2021-09-23T00:00:00"/>
    <s v="Southeast"/>
    <s v="Kentucky"/>
    <s v="Louisville"/>
    <s v="Women's Athletic Footwear"/>
    <n v="35"/>
    <n v="200"/>
    <n v="70000"/>
    <n v="28000"/>
    <n v="0.4"/>
    <s v="Online"/>
  </r>
  <r>
    <x v="5"/>
    <n v="1185732"/>
    <d v="2021-09-23T00:00:00"/>
    <s v="Southeast"/>
    <s v="Kentucky"/>
    <s v="Louisville"/>
    <s v="Men's Apparel"/>
    <n v="45"/>
    <n v="200"/>
    <n v="90000"/>
    <n v="31499.999999999996"/>
    <n v="0.35"/>
    <s v="Online"/>
  </r>
  <r>
    <x v="5"/>
    <n v="1185732"/>
    <d v="2021-09-23T00:00:00"/>
    <s v="Southeast"/>
    <s v="Kentucky"/>
    <s v="Louisville"/>
    <s v="Women's Apparel"/>
    <n v="50"/>
    <n v="275"/>
    <n v="137500"/>
    <n v="55000"/>
    <n v="0.4"/>
    <s v="Online"/>
  </r>
  <r>
    <x v="5"/>
    <n v="1185732"/>
    <d v="2021-10-22T00:00:00"/>
    <s v="Southeast"/>
    <s v="Kentucky"/>
    <s v="Louisville"/>
    <s v="Men's Street Footwear"/>
    <n v="54.999999999999993"/>
    <n v="450"/>
    <n v="247499.99999999997"/>
    <n v="99000"/>
    <n v="0.4"/>
    <s v="Online"/>
  </r>
  <r>
    <x v="5"/>
    <n v="1185732"/>
    <d v="2021-10-22T00:00:00"/>
    <s v="Southeast"/>
    <s v="Kentucky"/>
    <s v="Louisville"/>
    <s v="Men's Athletic Footwear"/>
    <n v="45"/>
    <n v="275"/>
    <n v="123750"/>
    <n v="43312.5"/>
    <n v="0.35"/>
    <s v="Online"/>
  </r>
  <r>
    <x v="5"/>
    <n v="1185732"/>
    <d v="2021-10-22T00:00:00"/>
    <s v="Southeast"/>
    <s v="Kentucky"/>
    <s v="Louisville"/>
    <s v="Women's Street Footwear"/>
    <n v="45"/>
    <n v="175"/>
    <n v="78750"/>
    <n v="31500"/>
    <n v="0.4"/>
    <s v="Online"/>
  </r>
  <r>
    <x v="5"/>
    <n v="1185732"/>
    <d v="2021-10-22T00:00:00"/>
    <s v="Southeast"/>
    <s v="Kentucky"/>
    <s v="Louisville"/>
    <s v="Women's Athletic Footwear"/>
    <n v="45"/>
    <n v="150"/>
    <n v="67500"/>
    <n v="27000"/>
    <n v="0.4"/>
    <s v="Online"/>
  </r>
  <r>
    <x v="5"/>
    <n v="1185732"/>
    <d v="2021-10-22T00:00:00"/>
    <s v="Southeast"/>
    <s v="Kentucky"/>
    <s v="Louisville"/>
    <s v="Men's Apparel"/>
    <n v="54.999999999999993"/>
    <n v="150"/>
    <n v="82499.999999999985"/>
    <n v="28874.999999999993"/>
    <n v="0.35"/>
    <s v="Online"/>
  </r>
  <r>
    <x v="5"/>
    <n v="1185732"/>
    <d v="2021-10-22T00:00:00"/>
    <s v="Southeast"/>
    <s v="Kentucky"/>
    <s v="Louisville"/>
    <s v="Women's Apparel"/>
    <n v="54.999999999999993"/>
    <n v="275"/>
    <n v="151249.99999999997"/>
    <n v="60499.999999999993"/>
    <n v="0.4"/>
    <s v="Online"/>
  </r>
  <r>
    <x v="5"/>
    <n v="1185732"/>
    <d v="2021-11-22T00:00:00"/>
    <s v="Southeast"/>
    <s v="Kentucky"/>
    <s v="Louisville"/>
    <s v="Men's Street Footwear"/>
    <n v="50"/>
    <n v="425"/>
    <n v="212500"/>
    <n v="85000"/>
    <n v="0.4"/>
    <s v="Online"/>
  </r>
  <r>
    <x v="5"/>
    <n v="1185732"/>
    <d v="2021-11-22T00:00:00"/>
    <s v="Southeast"/>
    <s v="Kentucky"/>
    <s v="Louisville"/>
    <s v="Men's Athletic Footwear"/>
    <n v="40"/>
    <n v="275"/>
    <n v="110000"/>
    <n v="38500"/>
    <n v="0.35"/>
    <s v="Online"/>
  </r>
  <r>
    <x v="5"/>
    <n v="1185732"/>
    <d v="2021-11-22T00:00:00"/>
    <s v="Southeast"/>
    <s v="Kentucky"/>
    <s v="Louisville"/>
    <s v="Women's Street Footwear"/>
    <n v="45"/>
    <n v="220"/>
    <n v="99000"/>
    <n v="39600"/>
    <n v="0.4"/>
    <s v="Online"/>
  </r>
  <r>
    <x v="0"/>
    <n v="1185732"/>
    <d v="2021-11-22T00:00:00"/>
    <s v="Southeast"/>
    <s v="Kentucky"/>
    <s v="Louisville"/>
    <s v="Women's Athletic Footwear"/>
    <n v="55.000000000000007"/>
    <n v="200"/>
    <n v="110000.00000000001"/>
    <n v="44000.000000000007"/>
    <n v="0.4"/>
    <s v="Online"/>
  </r>
  <r>
    <x v="0"/>
    <n v="1185732"/>
    <d v="2021-11-22T00:00:00"/>
    <s v="Southeast"/>
    <s v="Kentucky"/>
    <s v="Louisville"/>
    <s v="Men's Apparel"/>
    <n v="65"/>
    <n v="175"/>
    <n v="113750"/>
    <n v="39812.5"/>
    <n v="0.35"/>
    <s v="Online"/>
  </r>
  <r>
    <x v="0"/>
    <n v="1185732"/>
    <d v="2021-11-22T00:00:00"/>
    <s v="Southeast"/>
    <s v="Kentucky"/>
    <s v="Louisville"/>
    <s v="Women's Apparel"/>
    <n v="70"/>
    <n v="275"/>
    <n v="192500"/>
    <n v="77000"/>
    <n v="0.4"/>
    <s v="Online"/>
  </r>
  <r>
    <x v="0"/>
    <n v="1185732"/>
    <d v="2021-12-21T00:00:00"/>
    <s v="Southeast"/>
    <s v="Kentucky"/>
    <s v="Louisville"/>
    <s v="Men's Street Footwear"/>
    <n v="65"/>
    <n v="525"/>
    <n v="341250"/>
    <n v="136500"/>
    <n v="0.4"/>
    <s v="Online"/>
  </r>
  <r>
    <x v="0"/>
    <n v="1185732"/>
    <d v="2021-12-21T00:00:00"/>
    <s v="Southeast"/>
    <s v="Kentucky"/>
    <s v="Louisville"/>
    <s v="Men's Athletic Footwear"/>
    <n v="55.000000000000007"/>
    <n v="325"/>
    <n v="178750.00000000003"/>
    <n v="62562.500000000007"/>
    <n v="0.35"/>
    <s v="Online"/>
  </r>
  <r>
    <x v="0"/>
    <n v="1185732"/>
    <d v="2021-12-21T00:00:00"/>
    <s v="Southeast"/>
    <s v="Kentucky"/>
    <s v="Louisville"/>
    <s v="Women's Street Footwear"/>
    <n v="55.000000000000007"/>
    <n v="275"/>
    <n v="151250.00000000003"/>
    <n v="60500.000000000015"/>
    <n v="0.4"/>
    <s v="Online"/>
  </r>
  <r>
    <x v="0"/>
    <n v="1185732"/>
    <d v="2021-12-21T00:00:00"/>
    <s v="Southeast"/>
    <s v="Kentucky"/>
    <s v="Louisville"/>
    <s v="Women's Athletic Footwear"/>
    <n v="50"/>
    <n v="225"/>
    <n v="112500"/>
    <n v="45000"/>
    <n v="0.4"/>
    <s v="Online"/>
  </r>
  <r>
    <x v="0"/>
    <n v="1185732"/>
    <d v="2021-12-21T00:00:00"/>
    <s v="Southeast"/>
    <s v="Kentucky"/>
    <s v="Louisville"/>
    <s v="Men's Apparel"/>
    <n v="60"/>
    <n v="225"/>
    <n v="135000"/>
    <n v="47250"/>
    <n v="0.35"/>
    <s v="Online"/>
  </r>
  <r>
    <x v="0"/>
    <n v="1185732"/>
    <d v="2021-12-21T00:00:00"/>
    <s v="Southeast"/>
    <s v="Kentucky"/>
    <s v="Louisville"/>
    <s v="Women's Apparel"/>
    <n v="64.999999999999986"/>
    <n v="325"/>
    <n v="211249.99999999994"/>
    <n v="84499.999999999985"/>
    <n v="0.4"/>
    <s v="Online"/>
  </r>
  <r>
    <x v="0"/>
    <n v="1185732"/>
    <d v="2021-01-20T00:00:00"/>
    <s v="Southeast"/>
    <s v="Kentucky"/>
    <s v="Louisville"/>
    <s v="Men's Street Footwear"/>
    <n v="30.000000000000004"/>
    <n v="725"/>
    <n v="217500.00000000003"/>
    <n v="87000.000000000015"/>
    <n v="0.4"/>
    <s v="Online"/>
  </r>
  <r>
    <x v="0"/>
    <n v="1185732"/>
    <d v="2021-01-20T00:00:00"/>
    <s v="Southeast"/>
    <s v="Kentucky"/>
    <s v="Louisville"/>
    <s v="Men's Athletic Footwear"/>
    <n v="30.000000000000004"/>
    <n v="525"/>
    <n v="157500.00000000003"/>
    <n v="55125.000000000007"/>
    <n v="0.35"/>
    <s v="Online"/>
  </r>
  <r>
    <x v="0"/>
    <n v="1185732"/>
    <d v="2021-01-20T00:00:00"/>
    <s v="Southeast"/>
    <s v="Kentucky"/>
    <s v="Louisville"/>
    <s v="Women's Street Footwear"/>
    <n v="20.000000000000007"/>
    <n v="525"/>
    <n v="105000.00000000004"/>
    <n v="42000.000000000022"/>
    <n v="0.4"/>
    <s v="Online"/>
  </r>
  <r>
    <x v="0"/>
    <n v="1185732"/>
    <d v="2021-01-20T00:00:00"/>
    <s v="Southeast"/>
    <s v="Kentucky"/>
    <s v="Louisville"/>
    <s v="Women's Athletic Footwear"/>
    <n v="25"/>
    <n v="375"/>
    <n v="93750"/>
    <n v="37500"/>
    <n v="0.4"/>
    <s v="Online"/>
  </r>
  <r>
    <x v="0"/>
    <n v="1185732"/>
    <d v="2021-01-20T00:00:00"/>
    <s v="Southeast"/>
    <s v="Kentucky"/>
    <s v="Louisville"/>
    <s v="Men's Apparel"/>
    <n v="40"/>
    <n v="425"/>
    <n v="170000"/>
    <n v="59499.999999999993"/>
    <n v="0.35"/>
    <s v="Online"/>
  </r>
  <r>
    <x v="0"/>
    <n v="1185732"/>
    <d v="2021-01-20T00:00:00"/>
    <s v="Southeast"/>
    <s v="Kentucky"/>
    <s v="Louisville"/>
    <s v="Women's Apparel"/>
    <n v="30.000000000000004"/>
    <n v="525"/>
    <n v="157500.00000000003"/>
    <n v="78750.000000000015"/>
    <n v="0.5"/>
    <s v="Online"/>
  </r>
  <r>
    <x v="0"/>
    <n v="1185732"/>
    <d v="2021-02-18T00:00:00"/>
    <s v="Southeast"/>
    <s v="Kentucky"/>
    <s v="Louisville"/>
    <s v="Men's Street Footwear"/>
    <n v="30.000000000000004"/>
    <n v="775"/>
    <n v="232500.00000000003"/>
    <n v="93000.000000000015"/>
    <n v="0.4"/>
    <s v="Online"/>
  </r>
  <r>
    <x v="0"/>
    <n v="1185732"/>
    <d v="2021-02-18T00:00:00"/>
    <s v="Southeast"/>
    <s v="Kentucky"/>
    <s v="Louisville"/>
    <s v="Men's Athletic Footwear"/>
    <n v="30.000000000000004"/>
    <n v="425"/>
    <n v="127500.00000000001"/>
    <n v="44625"/>
    <n v="0.35"/>
    <s v="Online"/>
  </r>
  <r>
    <x v="0"/>
    <n v="1185732"/>
    <d v="2021-02-18T00:00:00"/>
    <s v="Southeast"/>
    <s v="Kentucky"/>
    <s v="Louisville"/>
    <s v="Women's Street Footwear"/>
    <n v="20.000000000000007"/>
    <n v="475"/>
    <n v="95000.000000000029"/>
    <n v="38000.000000000015"/>
    <n v="0.4"/>
    <s v="Online"/>
  </r>
  <r>
    <x v="0"/>
    <n v="1185732"/>
    <d v="2021-02-18T00:00:00"/>
    <s v="South"/>
    <s v="Mississippi"/>
    <s v="Jackson"/>
    <s v="Women's Athletic Footwear"/>
    <n v="25"/>
    <n v="325"/>
    <n v="81250"/>
    <n v="32500"/>
    <n v="0.4"/>
    <s v="Online"/>
  </r>
  <r>
    <x v="0"/>
    <n v="1185732"/>
    <d v="2021-02-18T00:00:00"/>
    <s v="South"/>
    <s v="Mississippi"/>
    <s v="Jackson"/>
    <s v="Men's Apparel"/>
    <n v="40"/>
    <n v="400"/>
    <n v="160000"/>
    <n v="56000"/>
    <n v="0.35"/>
    <s v="Online"/>
  </r>
  <r>
    <x v="0"/>
    <n v="1185732"/>
    <d v="2021-02-18T00:00:00"/>
    <s v="South"/>
    <s v="Mississippi"/>
    <s v="Jackson"/>
    <s v="Women's Apparel"/>
    <n v="25"/>
    <n v="500"/>
    <n v="125000"/>
    <n v="62500"/>
    <n v="0.5"/>
    <s v="Online"/>
  </r>
  <r>
    <x v="0"/>
    <n v="1185732"/>
    <d v="2021-03-16T00:00:00"/>
    <s v="South"/>
    <s v="Mississippi"/>
    <s v="Jackson"/>
    <s v="Men's Street Footwear"/>
    <n v="25"/>
    <n v="720"/>
    <n v="180000"/>
    <n v="72000"/>
    <n v="0.4"/>
    <s v="Online"/>
  </r>
  <r>
    <x v="0"/>
    <n v="1185732"/>
    <d v="2021-03-16T00:00:00"/>
    <s v="South"/>
    <s v="Mississippi"/>
    <s v="Jackson"/>
    <s v="Men's Athletic Footwear"/>
    <n v="25"/>
    <n v="400"/>
    <n v="100000"/>
    <n v="35000"/>
    <n v="0.35"/>
    <s v="Online"/>
  </r>
  <r>
    <x v="0"/>
    <n v="1185732"/>
    <d v="2021-03-16T00:00:00"/>
    <s v="South"/>
    <s v="Mississippi"/>
    <s v="Jackson"/>
    <s v="Women's Street Footwear"/>
    <n v="15.000000000000002"/>
    <n v="425"/>
    <n v="63750.000000000007"/>
    <n v="25500.000000000004"/>
    <n v="0.4"/>
    <s v="Online"/>
  </r>
  <r>
    <x v="0"/>
    <n v="1185732"/>
    <d v="2021-03-16T00:00:00"/>
    <s v="South"/>
    <s v="Mississippi"/>
    <s v="Jackson"/>
    <s v="Women's Athletic Footwear"/>
    <n v="19.999999999999996"/>
    <n v="275"/>
    <n v="54999.999999999993"/>
    <n v="22000"/>
    <n v="0.4"/>
    <s v="Online"/>
  </r>
  <r>
    <x v="0"/>
    <n v="1185732"/>
    <d v="2021-03-16T00:00:00"/>
    <s v="South"/>
    <s v="Mississippi"/>
    <s v="Jackson"/>
    <s v="Men's Apparel"/>
    <n v="35.000000000000007"/>
    <n v="325"/>
    <n v="113750.00000000003"/>
    <n v="39812.500000000007"/>
    <n v="0.35"/>
    <s v="Online"/>
  </r>
  <r>
    <x v="0"/>
    <n v="1185732"/>
    <d v="2021-03-16T00:00:00"/>
    <s v="South"/>
    <s v="Mississippi"/>
    <s v="Jackson"/>
    <s v="Women's Apparel"/>
    <n v="25"/>
    <n v="425"/>
    <n v="106250"/>
    <n v="53125"/>
    <n v="0.5"/>
    <s v="Online"/>
  </r>
  <r>
    <x v="0"/>
    <n v="1185732"/>
    <d v="2021-04-17T00:00:00"/>
    <s v="South"/>
    <s v="Mississippi"/>
    <s v="Jackson"/>
    <s v="Men's Street Footwear"/>
    <n v="25"/>
    <n v="675"/>
    <n v="168750"/>
    <n v="67500"/>
    <n v="0.4"/>
    <s v="Online"/>
  </r>
  <r>
    <x v="0"/>
    <n v="1185732"/>
    <d v="2021-04-17T00:00:00"/>
    <s v="South"/>
    <s v="Mississippi"/>
    <s v="Jackson"/>
    <s v="Men's Athletic Footwear"/>
    <n v="25"/>
    <n v="375"/>
    <n v="93750"/>
    <n v="32812.5"/>
    <n v="0.35"/>
    <s v="Online"/>
  </r>
  <r>
    <x v="0"/>
    <n v="1185732"/>
    <d v="2021-04-17T00:00:00"/>
    <s v="South"/>
    <s v="Mississippi"/>
    <s v="Jackson"/>
    <s v="Women's Street Footwear"/>
    <n v="15.000000000000002"/>
    <n v="375"/>
    <n v="56250.000000000007"/>
    <n v="22500.000000000004"/>
    <n v="0.4"/>
    <s v="Online"/>
  </r>
  <r>
    <x v="0"/>
    <n v="1185732"/>
    <d v="2021-04-17T00:00:00"/>
    <s v="South"/>
    <s v="Mississippi"/>
    <s v="Jackson"/>
    <s v="Women's Athletic Footwear"/>
    <n v="19.999999999999996"/>
    <n v="300"/>
    <n v="59999.999999999993"/>
    <n v="24000"/>
    <n v="0.4"/>
    <s v="Online"/>
  </r>
  <r>
    <x v="0"/>
    <n v="1185732"/>
    <d v="2021-04-17T00:00:00"/>
    <s v="South"/>
    <s v="Mississippi"/>
    <s v="Jackson"/>
    <s v="Men's Apparel"/>
    <n v="40"/>
    <n v="325"/>
    <n v="130000"/>
    <n v="45500"/>
    <n v="0.35"/>
    <s v="Online"/>
  </r>
  <r>
    <x v="0"/>
    <n v="1185732"/>
    <d v="2021-04-17T00:00:00"/>
    <s v="South"/>
    <s v="Mississippi"/>
    <s v="Jackson"/>
    <s v="Women's Apparel"/>
    <n v="30.000000000000004"/>
    <n v="475"/>
    <n v="142500.00000000003"/>
    <n v="71250.000000000015"/>
    <n v="0.5"/>
    <s v="Online"/>
  </r>
  <r>
    <x v="0"/>
    <n v="1185732"/>
    <d v="2021-05-16T00:00:00"/>
    <s v="South"/>
    <s v="Mississippi"/>
    <s v="Jackson"/>
    <s v="Men's Street Footwear"/>
    <n v="40"/>
    <n v="745"/>
    <n v="298000"/>
    <n v="119200"/>
    <n v="0.4"/>
    <s v="Online"/>
  </r>
  <r>
    <x v="0"/>
    <n v="1185732"/>
    <d v="2021-05-16T00:00:00"/>
    <s v="South"/>
    <s v="Mississippi"/>
    <s v="Jackson"/>
    <s v="Men's Athletic Footwear"/>
    <n v="40"/>
    <n v="450"/>
    <n v="180000"/>
    <n v="62999.999999999993"/>
    <n v="0.35"/>
    <s v="Online"/>
  </r>
  <r>
    <x v="0"/>
    <n v="1185732"/>
    <d v="2021-05-16T00:00:00"/>
    <s v="South"/>
    <s v="Mississippi"/>
    <s v="Jackson"/>
    <s v="Women's Street Footwear"/>
    <n v="35"/>
    <n v="425"/>
    <n v="148750"/>
    <n v="59500"/>
    <n v="0.4"/>
    <s v="Online"/>
  </r>
  <r>
    <x v="0"/>
    <n v="1185732"/>
    <d v="2021-05-16T00:00:00"/>
    <s v="South"/>
    <s v="Mississippi"/>
    <s v="Jackson"/>
    <s v="Women's Athletic Footwear"/>
    <n v="35"/>
    <n v="375"/>
    <n v="131250"/>
    <n v="52500"/>
    <n v="0.4"/>
    <s v="Online"/>
  </r>
  <r>
    <x v="0"/>
    <n v="1185732"/>
    <d v="2021-05-16T00:00:00"/>
    <s v="South"/>
    <s v="Mississippi"/>
    <s v="Jackson"/>
    <s v="Men's Apparel"/>
    <n v="44.999999999999993"/>
    <n v="400"/>
    <n v="179999.99999999997"/>
    <n v="62999.999999999985"/>
    <n v="0.35"/>
    <s v="Online"/>
  </r>
  <r>
    <x v="0"/>
    <n v="1185732"/>
    <d v="2021-05-16T00:00:00"/>
    <s v="South"/>
    <s v="Mississippi"/>
    <s v="Jackson"/>
    <s v="Women's Apparel"/>
    <n v="49.999999999999993"/>
    <n v="500"/>
    <n v="249999.99999999997"/>
    <n v="124999.99999999999"/>
    <n v="0.5"/>
    <s v="Online"/>
  </r>
  <r>
    <x v="0"/>
    <n v="1185732"/>
    <d v="2021-06-18T00:00:00"/>
    <s v="South"/>
    <s v="Mississippi"/>
    <s v="Jackson"/>
    <s v="Men's Street Footwear"/>
    <n v="44.999999999999993"/>
    <n v="750"/>
    <n v="337499.99999999994"/>
    <n v="134999.99999999997"/>
    <n v="0.4"/>
    <s v="Online"/>
  </r>
  <r>
    <x v="0"/>
    <n v="1185732"/>
    <d v="2021-06-18T00:00:00"/>
    <s v="South"/>
    <s v="Mississippi"/>
    <s v="Jackson"/>
    <s v="Men's Athletic Footwear"/>
    <n v="40"/>
    <n v="500"/>
    <n v="200000"/>
    <n v="70000"/>
    <n v="0.35"/>
    <s v="Online"/>
  </r>
  <r>
    <x v="0"/>
    <n v="1185732"/>
    <d v="2021-06-18T00:00:00"/>
    <s v="South"/>
    <s v="Mississippi"/>
    <s v="Jackson"/>
    <s v="Women's Street Footwear"/>
    <n v="45"/>
    <n v="475"/>
    <n v="213750"/>
    <n v="85500"/>
    <n v="0.4"/>
    <s v="Online"/>
  </r>
  <r>
    <x v="0"/>
    <n v="1185732"/>
    <d v="2021-06-18T00:00:00"/>
    <s v="South"/>
    <s v="Mississippi"/>
    <s v="Jackson"/>
    <s v="Women's Athletic Footwear"/>
    <n v="45"/>
    <n v="450"/>
    <n v="202500"/>
    <n v="81000"/>
    <n v="0.4"/>
    <s v="Online"/>
  </r>
  <r>
    <x v="0"/>
    <n v="1185732"/>
    <d v="2021-06-18T00:00:00"/>
    <s v="South"/>
    <s v="Mississippi"/>
    <s v="Jackson"/>
    <s v="Men's Apparel"/>
    <n v="60"/>
    <n v="450"/>
    <n v="270000"/>
    <n v="94500"/>
    <n v="0.35"/>
    <s v="Online"/>
  </r>
  <r>
    <x v="0"/>
    <n v="1185732"/>
    <d v="2021-06-18T00:00:00"/>
    <s v="South"/>
    <s v="Mississippi"/>
    <s v="Jackson"/>
    <s v="Women's Apparel"/>
    <n v="65"/>
    <n v="625"/>
    <n v="406250"/>
    <n v="203125"/>
    <n v="0.5"/>
    <s v="Online"/>
  </r>
  <r>
    <x v="0"/>
    <n v="1185732"/>
    <d v="2021-07-16T00:00:00"/>
    <s v="South"/>
    <s v="Mississippi"/>
    <s v="Jackson"/>
    <s v="Men's Street Footwear"/>
    <n v="60"/>
    <n v="850"/>
    <n v="510000"/>
    <n v="204000"/>
    <n v="0.4"/>
    <s v="Online"/>
  </r>
  <r>
    <x v="1"/>
    <n v="1185732"/>
    <d v="2021-07-16T00:00:00"/>
    <s v="South"/>
    <s v="Mississippi"/>
    <s v="Jackson"/>
    <s v="Men's Athletic Footwear"/>
    <n v="55.000000000000007"/>
    <n v="600"/>
    <n v="330000.00000000006"/>
    <n v="115500.00000000001"/>
    <n v="0.35"/>
    <s v="Online"/>
  </r>
  <r>
    <x v="1"/>
    <n v="1185732"/>
    <d v="2021-07-16T00:00:00"/>
    <s v="South"/>
    <s v="Mississippi"/>
    <s v="Jackson"/>
    <s v="Women's Street Footwear"/>
    <n v="50"/>
    <n v="525"/>
    <n v="262500"/>
    <n v="105000"/>
    <n v="0.4"/>
    <s v="Online"/>
  </r>
  <r>
    <x v="1"/>
    <n v="1185732"/>
    <d v="2021-07-16T00:00:00"/>
    <s v="South"/>
    <s v="Mississippi"/>
    <s v="Jackson"/>
    <s v="Women's Athletic Footwear"/>
    <n v="50"/>
    <n v="475"/>
    <n v="237500"/>
    <n v="95000"/>
    <n v="0.4"/>
    <s v="Online"/>
  </r>
  <r>
    <x v="1"/>
    <n v="1185732"/>
    <d v="2021-07-16T00:00:00"/>
    <s v="South"/>
    <s v="Mississippi"/>
    <s v="Jackson"/>
    <s v="Men's Apparel"/>
    <n v="60"/>
    <n v="500"/>
    <n v="300000"/>
    <n v="105000"/>
    <n v="0.35"/>
    <s v="Online"/>
  </r>
  <r>
    <x v="1"/>
    <n v="1185732"/>
    <d v="2021-07-16T00:00:00"/>
    <s v="South"/>
    <s v="Mississippi"/>
    <s v="Jackson"/>
    <s v="Women's Apparel"/>
    <n v="65"/>
    <n v="675"/>
    <n v="438750"/>
    <n v="219375"/>
    <n v="0.5"/>
    <s v="Online"/>
  </r>
  <r>
    <x v="1"/>
    <n v="1185732"/>
    <d v="2021-08-17T00:00:00"/>
    <s v="South"/>
    <s v="Mississippi"/>
    <s v="Jackson"/>
    <s v="Men's Street Footwear"/>
    <n v="60"/>
    <n v="825"/>
    <n v="495000"/>
    <n v="198000"/>
    <n v="0.4"/>
    <s v="Online"/>
  </r>
  <r>
    <x v="1"/>
    <n v="1185732"/>
    <d v="2021-08-17T00:00:00"/>
    <s v="South"/>
    <s v="Mississippi"/>
    <s v="Jackson"/>
    <s v="Men's Athletic Footwear"/>
    <n v="55.000000000000007"/>
    <n v="600"/>
    <n v="330000.00000000006"/>
    <n v="115500.00000000001"/>
    <n v="0.35"/>
    <s v="Online"/>
  </r>
  <r>
    <x v="1"/>
    <n v="1185732"/>
    <d v="2021-08-17T00:00:00"/>
    <s v="South"/>
    <s v="Mississippi"/>
    <s v="Jackson"/>
    <s v="Women's Street Footwear"/>
    <n v="50"/>
    <n v="525"/>
    <n v="262500"/>
    <n v="105000"/>
    <n v="0.4"/>
    <s v="Online"/>
  </r>
  <r>
    <x v="1"/>
    <n v="1185732"/>
    <d v="2021-08-17T00:00:00"/>
    <s v="South"/>
    <s v="Mississippi"/>
    <s v="Jackson"/>
    <s v="Women's Athletic Footwear"/>
    <n v="40"/>
    <n v="475"/>
    <n v="190000"/>
    <n v="76000"/>
    <n v="0.4"/>
    <s v="Online"/>
  </r>
  <r>
    <x v="1"/>
    <n v="1185732"/>
    <d v="2021-08-17T00:00:00"/>
    <s v="South"/>
    <s v="Mississippi"/>
    <s v="Jackson"/>
    <s v="Men's Apparel"/>
    <n v="50"/>
    <n v="450"/>
    <n v="225000"/>
    <n v="78750"/>
    <n v="0.35"/>
    <s v="Online"/>
  </r>
  <r>
    <x v="1"/>
    <n v="1185732"/>
    <d v="2021-08-17T00:00:00"/>
    <s v="South"/>
    <s v="Mississippi"/>
    <s v="Jackson"/>
    <s v="Women's Apparel"/>
    <n v="55.000000000000007"/>
    <n v="625"/>
    <n v="343750.00000000006"/>
    <n v="171875.00000000003"/>
    <n v="0.5"/>
    <s v="Online"/>
  </r>
  <r>
    <x v="1"/>
    <n v="1185732"/>
    <d v="2021-09-16T00:00:00"/>
    <s v="South"/>
    <s v="Mississippi"/>
    <s v="Jackson"/>
    <s v="Men's Street Footwear"/>
    <n v="50"/>
    <n v="725"/>
    <n v="362500"/>
    <n v="145000"/>
    <n v="0.4"/>
    <s v="Online"/>
  </r>
  <r>
    <x v="1"/>
    <n v="1185732"/>
    <d v="2021-09-16T00:00:00"/>
    <s v="South"/>
    <s v="Mississippi"/>
    <s v="Jackson"/>
    <s v="Men's Athletic Footwear"/>
    <n v="45.000000000000014"/>
    <n v="525"/>
    <n v="236250.00000000009"/>
    <n v="82687.500000000029"/>
    <n v="0.35"/>
    <s v="Online"/>
  </r>
  <r>
    <x v="1"/>
    <n v="1185732"/>
    <d v="2021-09-16T00:00:00"/>
    <s v="South"/>
    <s v="Mississippi"/>
    <s v="Jackson"/>
    <s v="Women's Street Footwear"/>
    <n v="20.000000000000007"/>
    <n v="425"/>
    <n v="85000.000000000029"/>
    <n v="34000.000000000015"/>
    <n v="0.4"/>
    <s v="Online"/>
  </r>
  <r>
    <x v="1"/>
    <n v="1185732"/>
    <d v="2021-09-16T00:00:00"/>
    <s v="South"/>
    <s v="Mississippi"/>
    <s v="Jackson"/>
    <s v="Women's Athletic Footwear"/>
    <n v="20.000000000000007"/>
    <n v="400"/>
    <n v="80000.000000000029"/>
    <n v="32000.000000000015"/>
    <n v="0.4"/>
    <s v="Online"/>
  </r>
  <r>
    <x v="1"/>
    <n v="1185732"/>
    <d v="2021-09-16T00:00:00"/>
    <s v="South"/>
    <s v="Mississippi"/>
    <s v="Jackson"/>
    <s v="Men's Apparel"/>
    <n v="30.000000000000004"/>
    <n v="400"/>
    <n v="120000.00000000001"/>
    <n v="42000"/>
    <n v="0.35"/>
    <s v="Online"/>
  </r>
  <r>
    <x v="1"/>
    <n v="1185732"/>
    <d v="2021-09-16T00:00:00"/>
    <s v="South"/>
    <s v="Mississippi"/>
    <s v="Jackson"/>
    <s v="Women's Apparel"/>
    <n v="35.000000000000007"/>
    <n v="500"/>
    <n v="175000.00000000003"/>
    <n v="87500.000000000015"/>
    <n v="0.5"/>
    <s v="Online"/>
  </r>
  <r>
    <x v="1"/>
    <n v="1185732"/>
    <d v="2021-10-18T00:00:00"/>
    <s v="South"/>
    <s v="Mississippi"/>
    <s v="Jackson"/>
    <s v="Men's Street Footwear"/>
    <n v="35.000000000000007"/>
    <n v="675"/>
    <n v="236250.00000000006"/>
    <n v="94500.000000000029"/>
    <n v="0.4"/>
    <s v="Online"/>
  </r>
  <r>
    <x v="1"/>
    <n v="1185732"/>
    <d v="2021-10-18T00:00:00"/>
    <s v="South"/>
    <s v="Mississippi"/>
    <s v="Jackson"/>
    <s v="Men's Athletic Footwear"/>
    <n v="25.000000000000011"/>
    <n v="500"/>
    <n v="125000.00000000006"/>
    <n v="43750.000000000015"/>
    <n v="0.35"/>
    <s v="Online"/>
  </r>
  <r>
    <x v="1"/>
    <n v="1185732"/>
    <d v="2021-10-18T00:00:00"/>
    <s v="South"/>
    <s v="Mississippi"/>
    <s v="Jackson"/>
    <s v="Women's Street Footwear"/>
    <n v="25.000000000000011"/>
    <n v="375"/>
    <n v="93750.000000000044"/>
    <n v="37500.000000000022"/>
    <n v="0.4"/>
    <s v="Online"/>
  </r>
  <r>
    <x v="1"/>
    <n v="1185732"/>
    <d v="2021-10-18T00:00:00"/>
    <s v="South"/>
    <s v="Mississippi"/>
    <s v="Jackson"/>
    <s v="Women's Athletic Footwear"/>
    <n v="25.000000000000011"/>
    <n v="350"/>
    <n v="87500.000000000044"/>
    <n v="35000.000000000022"/>
    <n v="0.4"/>
    <s v="Online"/>
  </r>
  <r>
    <x v="1"/>
    <n v="1185732"/>
    <d v="2021-10-18T00:00:00"/>
    <s v="South"/>
    <s v="Mississippi"/>
    <s v="Jackson"/>
    <s v="Men's Apparel"/>
    <n v="35.000000000000007"/>
    <n v="350"/>
    <n v="122500.00000000003"/>
    <n v="42875.000000000007"/>
    <n v="0.35"/>
    <s v="Online"/>
  </r>
  <r>
    <x v="2"/>
    <n v="1185732"/>
    <d v="2021-10-18T00:00:00"/>
    <s v="South"/>
    <s v="Mississippi"/>
    <s v="Jackson"/>
    <s v="Women's Apparel"/>
    <n v="35"/>
    <n v="475"/>
    <n v="166250"/>
    <n v="83125"/>
    <n v="0.5"/>
    <s v="Online"/>
  </r>
  <r>
    <x v="2"/>
    <n v="1185732"/>
    <d v="2021-11-17T00:00:00"/>
    <s v="South"/>
    <s v="Mississippi"/>
    <s v="Jackson"/>
    <s v="Men's Street Footwear"/>
    <n v="30.000000000000011"/>
    <n v="625"/>
    <n v="187500.00000000006"/>
    <n v="75000.000000000029"/>
    <n v="0.4"/>
    <s v="Online"/>
  </r>
  <r>
    <x v="2"/>
    <n v="1185732"/>
    <d v="2021-11-17T00:00:00"/>
    <s v="South"/>
    <s v="Mississippi"/>
    <s v="Jackson"/>
    <s v="Men's Athletic Footwear"/>
    <n v="20.000000000000011"/>
    <n v="450"/>
    <n v="90000.000000000044"/>
    <n v="31500.000000000015"/>
    <n v="0.35"/>
    <s v="Online"/>
  </r>
  <r>
    <x v="2"/>
    <n v="1185732"/>
    <d v="2021-11-17T00:00:00"/>
    <s v="South"/>
    <s v="Mississippi"/>
    <s v="Jackson"/>
    <s v="Women's Street Footwear"/>
    <n v="30.000000000000014"/>
    <n v="395"/>
    <n v="118500.00000000006"/>
    <n v="47400.000000000029"/>
    <n v="0.4"/>
    <s v="Online"/>
  </r>
  <r>
    <x v="2"/>
    <n v="1185732"/>
    <d v="2021-11-17T00:00:00"/>
    <s v="South"/>
    <s v="Mississippi"/>
    <s v="Jackson"/>
    <s v="Women's Athletic Footwear"/>
    <n v="60.000000000000021"/>
    <n v="450"/>
    <n v="270000.00000000012"/>
    <n v="108000.00000000006"/>
    <n v="0.4"/>
    <s v="Online"/>
  </r>
  <r>
    <x v="2"/>
    <n v="1185732"/>
    <d v="2021-11-17T00:00:00"/>
    <s v="South"/>
    <s v="Mississippi"/>
    <s v="Jackson"/>
    <s v="Men's Apparel"/>
    <n v="75.000000000000014"/>
    <n v="425"/>
    <n v="318750.00000000006"/>
    <n v="111562.50000000001"/>
    <n v="0.35"/>
    <s v="Online"/>
  </r>
  <r>
    <x v="2"/>
    <n v="1185732"/>
    <d v="2021-11-17T00:00:00"/>
    <s v="South"/>
    <s v="Mississippi"/>
    <s v="Jackson"/>
    <s v="Women's Apparel"/>
    <n v="75"/>
    <n v="525"/>
    <n v="393750"/>
    <n v="196875"/>
    <n v="0.5"/>
    <s v="Online"/>
  </r>
  <r>
    <x v="2"/>
    <n v="1185732"/>
    <d v="2021-12-16T00:00:00"/>
    <s v="South"/>
    <s v="Mississippi"/>
    <s v="Jackson"/>
    <s v="Men's Street Footwear"/>
    <n v="70"/>
    <n v="775"/>
    <n v="542500"/>
    <n v="217000"/>
    <n v="0.4"/>
    <s v="Online"/>
  </r>
  <r>
    <x v="2"/>
    <n v="1185732"/>
    <d v="2021-12-16T00:00:00"/>
    <s v="South"/>
    <s v="Mississippi"/>
    <s v="Jackson"/>
    <s v="Men's Athletic Footwear"/>
    <n v="60.000000000000007"/>
    <n v="575"/>
    <n v="345000.00000000006"/>
    <n v="120750.00000000001"/>
    <n v="0.35"/>
    <s v="Online"/>
  </r>
  <r>
    <x v="2"/>
    <n v="1185732"/>
    <d v="2021-12-16T00:00:00"/>
    <s v="South"/>
    <s v="Mississippi"/>
    <s v="Jackson"/>
    <s v="Women's Street Footwear"/>
    <n v="60.000000000000007"/>
    <n v="525"/>
    <n v="315000.00000000006"/>
    <n v="126000.00000000003"/>
    <n v="0.4"/>
    <s v="Online"/>
  </r>
  <r>
    <x v="2"/>
    <n v="1185732"/>
    <d v="2021-12-16T00:00:00"/>
    <s v="South"/>
    <s v="Mississippi"/>
    <s v="Jackson"/>
    <s v="Women's Athletic Footwear"/>
    <n v="60.000000000000007"/>
    <n v="475"/>
    <n v="285000.00000000006"/>
    <n v="114000.00000000003"/>
    <n v="0.4"/>
    <s v="Online"/>
  </r>
  <r>
    <x v="2"/>
    <n v="1185732"/>
    <d v="2021-12-16T00:00:00"/>
    <s v="South"/>
    <s v="Mississippi"/>
    <s v="Jackson"/>
    <s v="Men's Apparel"/>
    <n v="70"/>
    <n v="475"/>
    <n v="332500"/>
    <n v="116374.99999999999"/>
    <n v="0.35"/>
    <s v="Online"/>
  </r>
  <r>
    <x v="2"/>
    <n v="1185732"/>
    <d v="2021-12-16T00:00:00"/>
    <s v="South"/>
    <s v="Mississippi"/>
    <s v="Jackson"/>
    <s v="Women's Apparel"/>
    <n v="75"/>
    <n v="575"/>
    <n v="431250"/>
    <n v="215625"/>
    <n v="0.5"/>
    <s v="Online"/>
  </r>
  <r>
    <x v="2"/>
    <n v="1197831"/>
    <d v="2021-01-23T00:00:00"/>
    <s v="South"/>
    <s v="Mississippi"/>
    <s v="Jackson"/>
    <s v="Men's Street Footwear"/>
    <n v="25.000000000000007"/>
    <n v="650"/>
    <n v="162500.00000000006"/>
    <n v="65000.000000000029"/>
    <n v="0.4"/>
    <s v="Online"/>
  </r>
  <r>
    <x v="2"/>
    <n v="1197831"/>
    <d v="2021-01-23T00:00:00"/>
    <s v="South"/>
    <s v="Mississippi"/>
    <s v="Jackson"/>
    <s v="Men's Athletic Footwear"/>
    <n v="25.000000000000007"/>
    <n v="450"/>
    <n v="112500.00000000003"/>
    <n v="39375.000000000007"/>
    <n v="0.35"/>
    <s v="Online"/>
  </r>
  <r>
    <x v="2"/>
    <n v="1197831"/>
    <d v="2021-01-23T00:00:00"/>
    <s v="South"/>
    <s v="Mississippi"/>
    <s v="Jackson"/>
    <s v="Women's Street Footwear"/>
    <n v="15.000000000000007"/>
    <n v="450"/>
    <n v="67500.000000000029"/>
    <n v="27000.000000000015"/>
    <n v="0.4"/>
    <s v="Online"/>
  </r>
  <r>
    <x v="2"/>
    <n v="1197831"/>
    <d v="2021-01-23T00:00:00"/>
    <s v="South"/>
    <s v="Mississippi"/>
    <s v="Jackson"/>
    <s v="Women's Athletic Footwear"/>
    <n v="20"/>
    <n v="300"/>
    <n v="60000"/>
    <n v="24000"/>
    <n v="0.4"/>
    <s v="Online"/>
  </r>
  <r>
    <x v="2"/>
    <n v="1197831"/>
    <d v="2021-01-23T00:00:00"/>
    <s v="South"/>
    <s v="Mississippi"/>
    <s v="Jackson"/>
    <s v="Men's Apparel"/>
    <n v="35"/>
    <n v="350"/>
    <n v="122500"/>
    <n v="42875"/>
    <n v="0.35"/>
    <s v="Online"/>
  </r>
  <r>
    <x v="2"/>
    <n v="1197831"/>
    <d v="2021-01-23T00:00:00"/>
    <s v="South"/>
    <s v="Mississippi"/>
    <s v="Jackson"/>
    <s v="Women's Apparel"/>
    <n v="25.000000000000007"/>
    <n v="450"/>
    <n v="112500.00000000003"/>
    <n v="45000.000000000015"/>
    <n v="0.4"/>
    <s v="Online"/>
  </r>
  <r>
    <x v="2"/>
    <n v="1197831"/>
    <d v="2021-02-21T00:00:00"/>
    <s v="South"/>
    <s v="Mississippi"/>
    <s v="Jackson"/>
    <s v="Men's Street Footwear"/>
    <n v="25.000000000000007"/>
    <n v="700"/>
    <n v="175000.00000000006"/>
    <n v="70000.000000000029"/>
    <n v="0.4"/>
    <s v="Online"/>
  </r>
  <r>
    <x v="2"/>
    <n v="1197831"/>
    <d v="2021-02-21T00:00:00"/>
    <s v="South"/>
    <s v="Mississippi"/>
    <s v="Jackson"/>
    <s v="Men's Athletic Footwear"/>
    <n v="25.000000000000007"/>
    <n v="350"/>
    <n v="87500.000000000029"/>
    <n v="30625.000000000007"/>
    <n v="0.35"/>
    <s v="Online"/>
  </r>
  <r>
    <x v="2"/>
    <n v="1197831"/>
    <d v="2021-02-21T00:00:00"/>
    <s v="South"/>
    <s v="Mississippi"/>
    <s v="Jackson"/>
    <s v="Women's Street Footwear"/>
    <n v="15.000000000000007"/>
    <n v="400"/>
    <n v="60000.000000000029"/>
    <n v="24000.000000000015"/>
    <n v="0.4"/>
    <s v="Online"/>
  </r>
  <r>
    <x v="1"/>
    <n v="1197831"/>
    <d v="2021-02-21T00:00:00"/>
    <s v="South"/>
    <s v="Arkansas"/>
    <s v="Little Rock"/>
    <s v="Women's Athletic Footwear"/>
    <n v="20"/>
    <n v="250"/>
    <n v="50000"/>
    <n v="20000"/>
    <n v="0.4"/>
    <s v="Online"/>
  </r>
  <r>
    <x v="1"/>
    <n v="1197831"/>
    <d v="2021-02-21T00:00:00"/>
    <s v="South"/>
    <s v="Arkansas"/>
    <s v="Little Rock"/>
    <s v="Men's Apparel"/>
    <n v="35"/>
    <n v="325"/>
    <n v="113750"/>
    <n v="39812.5"/>
    <n v="0.35"/>
    <s v="Online"/>
  </r>
  <r>
    <x v="1"/>
    <n v="1197831"/>
    <d v="2021-02-21T00:00:00"/>
    <s v="South"/>
    <s v="Arkansas"/>
    <s v="Little Rock"/>
    <s v="Women's Apparel"/>
    <n v="20"/>
    <n v="425"/>
    <n v="85000"/>
    <n v="34000"/>
    <n v="0.4"/>
    <s v="Online"/>
  </r>
  <r>
    <x v="1"/>
    <n v="1197831"/>
    <d v="2021-03-19T00:00:00"/>
    <s v="South"/>
    <s v="Arkansas"/>
    <s v="Little Rock"/>
    <s v="Men's Street Footwear"/>
    <n v="20"/>
    <n v="645"/>
    <n v="129000"/>
    <n v="51600"/>
    <n v="0.4"/>
    <s v="Online"/>
  </r>
  <r>
    <x v="1"/>
    <n v="1197831"/>
    <d v="2021-03-19T00:00:00"/>
    <s v="South"/>
    <s v="Arkansas"/>
    <s v="Little Rock"/>
    <s v="Men's Athletic Footwear"/>
    <n v="20"/>
    <n v="325"/>
    <n v="65000"/>
    <n v="22750"/>
    <n v="0.35"/>
    <s v="Online"/>
  </r>
  <r>
    <x v="1"/>
    <n v="1197831"/>
    <d v="2021-03-19T00:00:00"/>
    <s v="South"/>
    <s v="Arkansas"/>
    <s v="Little Rock"/>
    <s v="Women's Street Footwear"/>
    <n v="10.000000000000002"/>
    <n v="350"/>
    <n v="35000.000000000007"/>
    <n v="14000.000000000004"/>
    <n v="0.4"/>
    <s v="Online"/>
  </r>
  <r>
    <x v="1"/>
    <n v="1197831"/>
    <d v="2021-03-19T00:00:00"/>
    <s v="South"/>
    <s v="Arkansas"/>
    <s v="Little Rock"/>
    <s v="Women's Athletic Footwear"/>
    <n v="19.999999999999996"/>
    <n v="200"/>
    <n v="39999.999999999993"/>
    <n v="15999.999999999998"/>
    <n v="0.4"/>
    <s v="Online"/>
  </r>
  <r>
    <x v="1"/>
    <n v="1197831"/>
    <d v="2021-03-19T00:00:00"/>
    <s v="South"/>
    <s v="Arkansas"/>
    <s v="Little Rock"/>
    <s v="Men's Apparel"/>
    <n v="35.000000000000007"/>
    <n v="250"/>
    <n v="87500.000000000015"/>
    <n v="30625.000000000004"/>
    <n v="0.35"/>
    <s v="Online"/>
  </r>
  <r>
    <x v="1"/>
    <n v="1197831"/>
    <d v="2021-03-19T00:00:00"/>
    <s v="South"/>
    <s v="Arkansas"/>
    <s v="Little Rock"/>
    <s v="Women's Apparel"/>
    <n v="25"/>
    <n v="350"/>
    <n v="87500"/>
    <n v="35000"/>
    <n v="0.4"/>
    <s v="Online"/>
  </r>
  <r>
    <x v="1"/>
    <n v="1197831"/>
    <d v="2021-04-20T00:00:00"/>
    <s v="South"/>
    <s v="Arkansas"/>
    <s v="Little Rock"/>
    <s v="Men's Street Footwear"/>
    <n v="25"/>
    <n v="600"/>
    <n v="150000"/>
    <n v="60000"/>
    <n v="0.4"/>
    <s v="Online"/>
  </r>
  <r>
    <x v="1"/>
    <n v="1197831"/>
    <d v="2021-04-20T00:00:00"/>
    <s v="South"/>
    <s v="Arkansas"/>
    <s v="Little Rock"/>
    <s v="Men's Athletic Footwear"/>
    <n v="25"/>
    <n v="300"/>
    <n v="75000"/>
    <n v="26250"/>
    <n v="0.35"/>
    <s v="Online"/>
  </r>
  <r>
    <x v="1"/>
    <n v="1197831"/>
    <d v="2021-04-20T00:00:00"/>
    <s v="South"/>
    <s v="Arkansas"/>
    <s v="Little Rock"/>
    <s v="Women's Street Footwear"/>
    <n v="15.000000000000002"/>
    <n v="300"/>
    <n v="45000.000000000007"/>
    <n v="18000.000000000004"/>
    <n v="0.4"/>
    <s v="Online"/>
  </r>
  <r>
    <x v="1"/>
    <n v="1197831"/>
    <d v="2021-04-20T00:00:00"/>
    <s v="South"/>
    <s v="Arkansas"/>
    <s v="Little Rock"/>
    <s v="Women's Athletic Footwear"/>
    <n v="19.999999999999996"/>
    <n v="225"/>
    <n v="44999.999999999993"/>
    <n v="17999.999999999996"/>
    <n v="0.4"/>
    <s v="Online"/>
  </r>
  <r>
    <x v="1"/>
    <n v="1197831"/>
    <d v="2021-04-20T00:00:00"/>
    <s v="South"/>
    <s v="Arkansas"/>
    <s v="Little Rock"/>
    <s v="Men's Apparel"/>
    <n v="40"/>
    <n v="250"/>
    <n v="100000"/>
    <n v="35000"/>
    <n v="0.35"/>
    <s v="Online"/>
  </r>
  <r>
    <x v="1"/>
    <n v="1197831"/>
    <d v="2021-04-20T00:00:00"/>
    <s v="South"/>
    <s v="Arkansas"/>
    <s v="Little Rock"/>
    <s v="Women's Apparel"/>
    <n v="30.000000000000004"/>
    <n v="400"/>
    <n v="120000.00000000001"/>
    <n v="48000.000000000007"/>
    <n v="0.4"/>
    <s v="Online"/>
  </r>
  <r>
    <x v="1"/>
    <n v="1197831"/>
    <d v="2021-05-19T00:00:00"/>
    <s v="South"/>
    <s v="Arkansas"/>
    <s v="Little Rock"/>
    <s v="Men's Street Footwear"/>
    <n v="40"/>
    <n v="670"/>
    <n v="268000"/>
    <n v="107200"/>
    <n v="0.4"/>
    <s v="Online"/>
  </r>
  <r>
    <x v="1"/>
    <n v="1197831"/>
    <d v="2021-05-19T00:00:00"/>
    <s v="South"/>
    <s v="Arkansas"/>
    <s v="Little Rock"/>
    <s v="Men's Athletic Footwear"/>
    <n v="40"/>
    <n v="375"/>
    <n v="150000"/>
    <n v="52500"/>
    <n v="0.35"/>
    <s v="Online"/>
  </r>
  <r>
    <x v="1"/>
    <n v="1197831"/>
    <d v="2021-05-19T00:00:00"/>
    <s v="South"/>
    <s v="Arkansas"/>
    <s v="Little Rock"/>
    <s v="Women's Street Footwear"/>
    <n v="35"/>
    <n v="350"/>
    <n v="122500"/>
    <n v="49000"/>
    <n v="0.4"/>
    <s v="Online"/>
  </r>
  <r>
    <x v="1"/>
    <n v="1197831"/>
    <d v="2021-05-19T00:00:00"/>
    <s v="South"/>
    <s v="Arkansas"/>
    <s v="Little Rock"/>
    <s v="Women's Athletic Footwear"/>
    <n v="35"/>
    <n v="300"/>
    <n v="105000"/>
    <n v="42000"/>
    <n v="0.4"/>
    <s v="Online"/>
  </r>
  <r>
    <x v="1"/>
    <n v="1197831"/>
    <d v="2021-05-19T00:00:00"/>
    <s v="South"/>
    <s v="Arkansas"/>
    <s v="Little Rock"/>
    <s v="Men's Apparel"/>
    <n v="44.999999999999993"/>
    <n v="325"/>
    <n v="146249.99999999997"/>
    <n v="51187.499999999985"/>
    <n v="0.35"/>
    <s v="Online"/>
  </r>
  <r>
    <x v="1"/>
    <n v="1197831"/>
    <d v="2021-05-19T00:00:00"/>
    <s v="South"/>
    <s v="Arkansas"/>
    <s v="Little Rock"/>
    <s v="Women's Apparel"/>
    <n v="44.999999999999993"/>
    <n v="425"/>
    <n v="191249.99999999997"/>
    <n v="76499.999999999985"/>
    <n v="0.4"/>
    <s v="Online"/>
  </r>
  <r>
    <x v="1"/>
    <n v="1197831"/>
    <d v="2021-06-21T00:00:00"/>
    <s v="South"/>
    <s v="Arkansas"/>
    <s v="Little Rock"/>
    <s v="Men's Street Footwear"/>
    <n v="40"/>
    <n v="675"/>
    <n v="270000"/>
    <n v="108000"/>
    <n v="0.4"/>
    <s v="Online"/>
  </r>
  <r>
    <x v="1"/>
    <n v="1197831"/>
    <d v="2021-06-21T00:00:00"/>
    <s v="South"/>
    <s v="Arkansas"/>
    <s v="Little Rock"/>
    <s v="Men's Athletic Footwear"/>
    <n v="35"/>
    <n v="425"/>
    <n v="148750"/>
    <n v="52062.5"/>
    <n v="0.35"/>
    <s v="Online"/>
  </r>
  <r>
    <x v="1"/>
    <n v="1197831"/>
    <d v="2021-06-21T00:00:00"/>
    <s v="South"/>
    <s v="Arkansas"/>
    <s v="Little Rock"/>
    <s v="Women's Street Footwear"/>
    <n v="40"/>
    <n v="400"/>
    <n v="160000"/>
    <n v="64000"/>
    <n v="0.4"/>
    <s v="Online"/>
  </r>
  <r>
    <x v="1"/>
    <n v="1197831"/>
    <d v="2021-06-21T00:00:00"/>
    <s v="South"/>
    <s v="Arkansas"/>
    <s v="Little Rock"/>
    <s v="Women's Athletic Footwear"/>
    <n v="40"/>
    <n v="375"/>
    <n v="150000"/>
    <n v="60000"/>
    <n v="0.4"/>
    <s v="Online"/>
  </r>
  <r>
    <x v="1"/>
    <n v="1197831"/>
    <d v="2021-06-21T00:00:00"/>
    <s v="South"/>
    <s v="Arkansas"/>
    <s v="Little Rock"/>
    <s v="Men's Apparel"/>
    <n v="54.999999999999993"/>
    <n v="375"/>
    <n v="206249.99999999997"/>
    <n v="72187.499999999985"/>
    <n v="0.35"/>
    <s v="Online"/>
  </r>
  <r>
    <x v="1"/>
    <n v="1197831"/>
    <d v="2021-06-21T00:00:00"/>
    <s v="South"/>
    <s v="Arkansas"/>
    <s v="Little Rock"/>
    <s v="Women's Apparel"/>
    <n v="60"/>
    <n v="550"/>
    <n v="330000"/>
    <n v="132000"/>
    <n v="0.4"/>
    <s v="Online"/>
  </r>
  <r>
    <x v="1"/>
    <n v="1197831"/>
    <d v="2021-07-19T00:00:00"/>
    <s v="South"/>
    <s v="Arkansas"/>
    <s v="Little Rock"/>
    <s v="Men's Street Footwear"/>
    <n v="54.999999999999993"/>
    <n v="775"/>
    <n v="426249.99999999994"/>
    <n v="170500"/>
    <n v="0.4"/>
    <s v="Online"/>
  </r>
  <r>
    <x v="1"/>
    <n v="1197831"/>
    <d v="2021-07-19T00:00:00"/>
    <s v="South"/>
    <s v="Arkansas"/>
    <s v="Little Rock"/>
    <s v="Men's Athletic Footwear"/>
    <n v="50"/>
    <n v="525"/>
    <n v="262500"/>
    <n v="91875"/>
    <n v="0.35"/>
    <s v="Online"/>
  </r>
  <r>
    <x v="1"/>
    <n v="1197831"/>
    <d v="2021-07-19T00:00:00"/>
    <s v="South"/>
    <s v="Arkansas"/>
    <s v="Little Rock"/>
    <s v="Women's Street Footwear"/>
    <n v="45"/>
    <n v="450"/>
    <n v="202500"/>
    <n v="81000"/>
    <n v="0.4"/>
    <s v="Online"/>
  </r>
  <r>
    <x v="1"/>
    <n v="1197831"/>
    <d v="2021-07-19T00:00:00"/>
    <s v="South"/>
    <s v="Arkansas"/>
    <s v="Little Rock"/>
    <s v="Women's Athletic Footwear"/>
    <n v="45"/>
    <n v="400"/>
    <n v="180000"/>
    <n v="72000"/>
    <n v="0.4"/>
    <s v="Online"/>
  </r>
  <r>
    <x v="1"/>
    <n v="1197831"/>
    <d v="2021-07-19T00:00:00"/>
    <s v="South"/>
    <s v="Arkansas"/>
    <s v="Little Rock"/>
    <s v="Men's Apparel"/>
    <n v="60"/>
    <n v="425"/>
    <n v="255000"/>
    <n v="89250"/>
    <n v="0.35"/>
    <s v="Online"/>
  </r>
  <r>
    <x v="1"/>
    <n v="1197831"/>
    <d v="2021-07-19T00:00:00"/>
    <s v="South"/>
    <s v="Arkansas"/>
    <s v="Little Rock"/>
    <s v="Women's Apparel"/>
    <n v="65"/>
    <n v="600"/>
    <n v="390000"/>
    <n v="156000"/>
    <n v="0.4"/>
    <s v="Online"/>
  </r>
  <r>
    <x v="1"/>
    <n v="1197831"/>
    <d v="2021-08-20T00:00:00"/>
    <s v="South"/>
    <s v="Arkansas"/>
    <s v="Little Rock"/>
    <s v="Men's Street Footwear"/>
    <n v="60"/>
    <n v="750"/>
    <n v="450000"/>
    <n v="180000"/>
    <n v="0.4"/>
    <s v="Online"/>
  </r>
  <r>
    <x v="1"/>
    <n v="1197831"/>
    <d v="2021-08-20T00:00:00"/>
    <s v="South"/>
    <s v="Arkansas"/>
    <s v="Little Rock"/>
    <s v="Men's Athletic Footwear"/>
    <n v="55.000000000000007"/>
    <n v="525"/>
    <n v="288750.00000000006"/>
    <n v="101062.50000000001"/>
    <n v="0.35"/>
    <s v="Online"/>
  </r>
  <r>
    <x v="1"/>
    <n v="1197831"/>
    <d v="2021-08-20T00:00:00"/>
    <s v="South"/>
    <s v="Arkansas"/>
    <s v="Little Rock"/>
    <s v="Women's Street Footwear"/>
    <n v="50"/>
    <n v="450"/>
    <n v="225000"/>
    <n v="90000"/>
    <n v="0.4"/>
    <s v="Online"/>
  </r>
  <r>
    <x v="1"/>
    <n v="1197831"/>
    <d v="2021-08-20T00:00:00"/>
    <s v="South"/>
    <s v="Arkansas"/>
    <s v="Little Rock"/>
    <s v="Women's Athletic Footwear"/>
    <n v="40"/>
    <n v="400"/>
    <n v="160000"/>
    <n v="64000"/>
    <n v="0.4"/>
    <s v="Online"/>
  </r>
  <r>
    <x v="1"/>
    <n v="1197831"/>
    <d v="2021-08-20T00:00:00"/>
    <s v="South"/>
    <s v="Arkansas"/>
    <s v="Little Rock"/>
    <s v="Men's Apparel"/>
    <n v="50"/>
    <n v="375"/>
    <n v="187500"/>
    <n v="65625"/>
    <n v="0.35"/>
    <s v="Online"/>
  </r>
  <r>
    <x v="1"/>
    <n v="1197831"/>
    <d v="2021-08-20T00:00:00"/>
    <s v="South"/>
    <s v="Arkansas"/>
    <s v="Little Rock"/>
    <s v="Women's Apparel"/>
    <n v="55.000000000000007"/>
    <n v="550"/>
    <n v="302500.00000000006"/>
    <n v="121000.00000000003"/>
    <n v="0.4"/>
    <s v="Online"/>
  </r>
  <r>
    <x v="1"/>
    <n v="1197831"/>
    <d v="2021-09-19T00:00:00"/>
    <s v="South"/>
    <s v="Arkansas"/>
    <s v="Little Rock"/>
    <s v="Men's Street Footwear"/>
    <n v="50"/>
    <n v="650"/>
    <n v="325000"/>
    <n v="130000"/>
    <n v="0.4"/>
    <s v="Online"/>
  </r>
  <r>
    <x v="1"/>
    <n v="1197831"/>
    <d v="2021-09-19T00:00:00"/>
    <s v="South"/>
    <s v="Arkansas"/>
    <s v="Little Rock"/>
    <s v="Men's Athletic Footwear"/>
    <n v="40.000000000000014"/>
    <n v="450"/>
    <n v="180000.00000000006"/>
    <n v="63000.000000000015"/>
    <n v="0.35"/>
    <s v="Online"/>
  </r>
  <r>
    <x v="1"/>
    <n v="1197831"/>
    <d v="2021-09-19T00:00:00"/>
    <s v="South"/>
    <s v="Arkansas"/>
    <s v="Little Rock"/>
    <s v="Women's Street Footwear"/>
    <n v="15.000000000000007"/>
    <n v="350"/>
    <n v="52500.000000000022"/>
    <n v="21000.000000000011"/>
    <n v="0.4"/>
    <s v="Online"/>
  </r>
  <r>
    <x v="1"/>
    <n v="1197831"/>
    <d v="2021-09-19T00:00:00"/>
    <s v="South"/>
    <s v="Arkansas"/>
    <s v="Little Rock"/>
    <s v="Women's Athletic Footwear"/>
    <n v="15.000000000000007"/>
    <n v="325"/>
    <n v="48750.000000000022"/>
    <n v="19500.000000000011"/>
    <n v="0.4"/>
    <s v="Online"/>
  </r>
  <r>
    <x v="1"/>
    <n v="1197831"/>
    <d v="2021-09-19T00:00:00"/>
    <s v="South"/>
    <s v="Arkansas"/>
    <s v="Little Rock"/>
    <s v="Men's Apparel"/>
    <n v="25.000000000000007"/>
    <n v="325"/>
    <n v="81250.000000000029"/>
    <n v="28437.500000000007"/>
    <n v="0.35"/>
    <s v="Online"/>
  </r>
  <r>
    <x v="1"/>
    <n v="1197831"/>
    <d v="2021-09-19T00:00:00"/>
    <s v="South"/>
    <s v="Arkansas"/>
    <s v="Little Rock"/>
    <s v="Women's Apparel"/>
    <n v="30.000000000000011"/>
    <n v="425"/>
    <n v="127500.00000000004"/>
    <n v="51000.000000000022"/>
    <n v="0.4"/>
    <s v="Online"/>
  </r>
  <r>
    <x v="1"/>
    <n v="1197831"/>
    <d v="2021-10-21T00:00:00"/>
    <s v="South"/>
    <s v="Arkansas"/>
    <s v="Little Rock"/>
    <s v="Men's Street Footwear"/>
    <n v="30.000000000000011"/>
    <n v="600"/>
    <n v="180000.00000000006"/>
    <n v="72000.000000000029"/>
    <n v="0.4"/>
    <s v="Online"/>
  </r>
  <r>
    <x v="1"/>
    <n v="1197831"/>
    <d v="2021-10-21T00:00:00"/>
    <s v="South"/>
    <s v="Arkansas"/>
    <s v="Little Rock"/>
    <s v="Men's Athletic Footwear"/>
    <n v="20.000000000000011"/>
    <n v="425"/>
    <n v="85000.000000000044"/>
    <n v="29750.000000000015"/>
    <n v="0.35"/>
    <s v="Online"/>
  </r>
  <r>
    <x v="1"/>
    <n v="1197831"/>
    <d v="2021-10-21T00:00:00"/>
    <s v="South"/>
    <s v="Arkansas"/>
    <s v="Little Rock"/>
    <s v="Women's Street Footwear"/>
    <n v="20.000000000000011"/>
    <n v="300"/>
    <n v="60000.000000000029"/>
    <n v="24000.000000000015"/>
    <n v="0.4"/>
    <s v="Online"/>
  </r>
  <r>
    <x v="1"/>
    <n v="1197831"/>
    <d v="2021-10-21T00:00:00"/>
    <s v="South"/>
    <s v="Arkansas"/>
    <s v="Little Rock"/>
    <s v="Women's Athletic Footwear"/>
    <n v="20.000000000000011"/>
    <n v="275"/>
    <n v="55000.000000000029"/>
    <n v="22000.000000000015"/>
    <n v="0.4"/>
    <s v="Online"/>
  </r>
  <r>
    <x v="1"/>
    <n v="1197831"/>
    <d v="2021-10-21T00:00:00"/>
    <s v="South"/>
    <s v="Arkansas"/>
    <s v="Little Rock"/>
    <s v="Men's Apparel"/>
    <n v="30.000000000000011"/>
    <n v="275"/>
    <n v="82500.000000000029"/>
    <n v="28875.000000000007"/>
    <n v="0.35"/>
    <s v="Online"/>
  </r>
  <r>
    <x v="3"/>
    <n v="1197831"/>
    <d v="2021-10-21T00:00:00"/>
    <s v="South"/>
    <s v="Arkansas"/>
    <s v="Little Rock"/>
    <s v="Women's Apparel"/>
    <n v="30.000000000000004"/>
    <n v="400"/>
    <n v="120000.00000000001"/>
    <n v="48000.000000000007"/>
    <n v="0.4"/>
    <s v="Online"/>
  </r>
  <r>
    <x v="3"/>
    <n v="1197831"/>
    <d v="2021-11-20T00:00:00"/>
    <s v="South"/>
    <s v="Arkansas"/>
    <s v="Little Rock"/>
    <s v="Men's Street Footwear"/>
    <n v="25.000000000000011"/>
    <n v="550"/>
    <n v="137500.00000000006"/>
    <n v="55000.000000000029"/>
    <n v="0.4"/>
    <s v="Online"/>
  </r>
  <r>
    <x v="3"/>
    <n v="1197831"/>
    <d v="2021-11-20T00:00:00"/>
    <s v="South"/>
    <s v="Arkansas"/>
    <s v="Little Rock"/>
    <s v="Men's Athletic Footwear"/>
    <n v="15.000000000000014"/>
    <n v="375"/>
    <n v="56250.000000000051"/>
    <n v="19687.500000000018"/>
    <n v="0.35"/>
    <s v="Online"/>
  </r>
  <r>
    <x v="3"/>
    <n v="1197831"/>
    <d v="2021-11-20T00:00:00"/>
    <s v="South"/>
    <s v="Arkansas"/>
    <s v="Little Rock"/>
    <s v="Women's Street Footwear"/>
    <n v="25.000000000000018"/>
    <n v="320"/>
    <n v="80000.000000000058"/>
    <n v="32000.000000000025"/>
    <n v="0.4"/>
    <s v="Online"/>
  </r>
  <r>
    <x v="3"/>
    <n v="1197831"/>
    <d v="2021-11-20T00:00:00"/>
    <s v="South"/>
    <s v="Arkansas"/>
    <s v="Little Rock"/>
    <s v="Women's Athletic Footwear"/>
    <n v="55.000000000000014"/>
    <n v="375"/>
    <n v="206250.00000000006"/>
    <n v="82500.000000000029"/>
    <n v="0.4"/>
    <s v="Online"/>
  </r>
  <r>
    <x v="3"/>
    <n v="1197831"/>
    <d v="2021-11-20T00:00:00"/>
    <s v="South"/>
    <s v="Arkansas"/>
    <s v="Little Rock"/>
    <s v="Men's Apparel"/>
    <n v="75.000000000000014"/>
    <n v="350"/>
    <n v="262500.00000000006"/>
    <n v="91875.000000000015"/>
    <n v="0.35"/>
    <s v="Online"/>
  </r>
  <r>
    <x v="3"/>
    <n v="1197831"/>
    <d v="2021-11-20T00:00:00"/>
    <s v="South"/>
    <s v="Arkansas"/>
    <s v="Little Rock"/>
    <s v="Women's Apparel"/>
    <n v="75"/>
    <n v="450"/>
    <n v="337500"/>
    <n v="135000"/>
    <n v="0.4"/>
    <s v="Online"/>
  </r>
  <r>
    <x v="3"/>
    <n v="1197831"/>
    <d v="2021-12-19T00:00:00"/>
    <s v="South"/>
    <s v="Arkansas"/>
    <s v="Little Rock"/>
    <s v="Men's Street Footwear"/>
    <n v="70"/>
    <n v="700"/>
    <n v="490000"/>
    <n v="196000"/>
    <n v="0.4"/>
    <s v="Online"/>
  </r>
  <r>
    <x v="3"/>
    <n v="1197831"/>
    <d v="2021-12-19T00:00:00"/>
    <s v="South"/>
    <s v="Arkansas"/>
    <s v="Little Rock"/>
    <s v="Men's Athletic Footwear"/>
    <n v="60.000000000000007"/>
    <n v="500"/>
    <n v="300000.00000000006"/>
    <n v="105000.00000000001"/>
    <n v="0.35"/>
    <s v="Online"/>
  </r>
  <r>
    <x v="3"/>
    <n v="1197831"/>
    <d v="2021-12-19T00:00:00"/>
    <s v="South"/>
    <s v="Arkansas"/>
    <s v="Little Rock"/>
    <s v="Women's Street Footwear"/>
    <n v="60.000000000000007"/>
    <n v="450"/>
    <n v="270000.00000000006"/>
    <n v="108000.00000000003"/>
    <n v="0.4"/>
    <s v="Online"/>
  </r>
  <r>
    <x v="3"/>
    <n v="1197831"/>
    <d v="2021-12-19T00:00:00"/>
    <s v="South"/>
    <s v="Arkansas"/>
    <s v="Little Rock"/>
    <s v="Women's Athletic Footwear"/>
    <n v="60.000000000000007"/>
    <n v="400"/>
    <n v="240000.00000000003"/>
    <n v="96000.000000000015"/>
    <n v="0.4"/>
    <s v="Online"/>
  </r>
  <r>
    <x v="3"/>
    <n v="1197831"/>
    <d v="2021-12-19T00:00:00"/>
    <s v="South"/>
    <s v="Arkansas"/>
    <s v="Little Rock"/>
    <s v="Men's Apparel"/>
    <n v="70"/>
    <n v="400"/>
    <n v="280000"/>
    <n v="98000"/>
    <n v="0.35"/>
    <s v="Online"/>
  </r>
  <r>
    <x v="3"/>
    <n v="1197831"/>
    <d v="2021-12-19T00:00:00"/>
    <s v="South"/>
    <s v="Arkansas"/>
    <s v="Little Rock"/>
    <s v="Women's Apparel"/>
    <n v="75"/>
    <n v="500"/>
    <n v="375000"/>
    <n v="150000"/>
    <n v="0.4"/>
    <s v="Online"/>
  </r>
  <r>
    <x v="3"/>
    <n v="1197831"/>
    <d v="2021-01-23T00:00:00"/>
    <s v="South"/>
    <s v="Arkansas"/>
    <s v="Little Rock"/>
    <s v="Men's Street Footwear"/>
    <n v="25.000000000000007"/>
    <n v="575"/>
    <n v="143750.00000000003"/>
    <n v="57500.000000000015"/>
    <n v="0.4"/>
    <s v="Online"/>
  </r>
  <r>
    <x v="3"/>
    <n v="1197831"/>
    <d v="2021-01-23T00:00:00"/>
    <s v="South"/>
    <s v="Arkansas"/>
    <s v="Little Rock"/>
    <s v="Men's Athletic Footwear"/>
    <n v="25.000000000000007"/>
    <n v="375"/>
    <n v="93750.000000000029"/>
    <n v="32812.500000000007"/>
    <n v="0.35"/>
    <s v="Online"/>
  </r>
  <r>
    <x v="3"/>
    <n v="1197831"/>
    <d v="2021-01-23T00:00:00"/>
    <s v="South"/>
    <s v="Arkansas"/>
    <s v="Little Rock"/>
    <s v="Women's Street Footwear"/>
    <n v="15.000000000000007"/>
    <n v="375"/>
    <n v="56250.000000000029"/>
    <n v="22500.000000000015"/>
    <n v="0.4"/>
    <s v="Online"/>
  </r>
  <r>
    <x v="3"/>
    <n v="1197831"/>
    <d v="2021-01-23T00:00:00"/>
    <s v="South"/>
    <s v="Arkansas"/>
    <s v="Little Rock"/>
    <s v="Women's Athletic Footwear"/>
    <n v="20"/>
    <n v="225"/>
    <n v="45000"/>
    <n v="18000"/>
    <n v="0.4"/>
    <s v="Online"/>
  </r>
  <r>
    <x v="3"/>
    <n v="1197831"/>
    <d v="2021-01-23T00:00:00"/>
    <s v="South"/>
    <s v="Arkansas"/>
    <s v="Little Rock"/>
    <s v="Men's Apparel"/>
    <n v="35"/>
    <n v="275"/>
    <n v="96250"/>
    <n v="33687.5"/>
    <n v="0.35"/>
    <s v="Online"/>
  </r>
  <r>
    <x v="3"/>
    <n v="1197831"/>
    <d v="2021-01-23T00:00:00"/>
    <s v="South"/>
    <s v="Arkansas"/>
    <s v="Little Rock"/>
    <s v="Women's Apparel"/>
    <n v="25.000000000000007"/>
    <n v="375"/>
    <n v="93750.000000000029"/>
    <n v="37500.000000000015"/>
    <n v="0.4"/>
    <s v="Online"/>
  </r>
  <r>
    <x v="3"/>
    <n v="1197831"/>
    <d v="2021-02-21T00:00:00"/>
    <s v="South"/>
    <s v="Arkansas"/>
    <s v="Little Rock"/>
    <s v="Men's Street Footwear"/>
    <n v="25.000000000000007"/>
    <n v="625"/>
    <n v="156250.00000000006"/>
    <n v="62500.000000000029"/>
    <n v="0.4"/>
    <s v="Online"/>
  </r>
  <r>
    <x v="3"/>
    <n v="1197831"/>
    <d v="2021-02-21T00:00:00"/>
    <s v="South"/>
    <s v="Arkansas"/>
    <s v="Little Rock"/>
    <s v="Men's Athletic Footwear"/>
    <n v="25.000000000000007"/>
    <n v="275"/>
    <n v="68750.000000000015"/>
    <n v="24062.500000000004"/>
    <n v="0.35"/>
    <s v="Online"/>
  </r>
  <r>
    <x v="3"/>
    <n v="1197831"/>
    <d v="2021-02-21T00:00:00"/>
    <s v="South"/>
    <s v="Arkansas"/>
    <s v="Little Rock"/>
    <s v="Women's Street Footwear"/>
    <n v="15.000000000000007"/>
    <n v="325"/>
    <n v="48750.000000000022"/>
    <n v="19500.000000000011"/>
    <n v="0.4"/>
    <s v="Online"/>
  </r>
  <r>
    <x v="3"/>
    <n v="1197831"/>
    <d v="2021-02-21T00:00:00"/>
    <s v="South"/>
    <s v="Oklahoma"/>
    <s v="Oklahoma City"/>
    <s v="Women's Athletic Footwear"/>
    <n v="20"/>
    <n v="175"/>
    <n v="35000"/>
    <n v="14000"/>
    <n v="0.4"/>
    <s v="Online"/>
  </r>
  <r>
    <x v="3"/>
    <n v="1197831"/>
    <d v="2021-02-21T00:00:00"/>
    <s v="South"/>
    <s v="Oklahoma"/>
    <s v="Oklahoma City"/>
    <s v="Men's Apparel"/>
    <n v="35"/>
    <n v="250"/>
    <n v="87500"/>
    <n v="30624.999999999996"/>
    <n v="0.35"/>
    <s v="Online"/>
  </r>
  <r>
    <x v="3"/>
    <n v="1197831"/>
    <d v="2021-02-21T00:00:00"/>
    <s v="South"/>
    <s v="Oklahoma"/>
    <s v="Oklahoma City"/>
    <s v="Women's Apparel"/>
    <n v="20"/>
    <n v="350"/>
    <n v="70000"/>
    <n v="28000"/>
    <n v="0.4"/>
    <s v="Online"/>
  </r>
  <r>
    <x v="3"/>
    <n v="1197831"/>
    <d v="2021-03-19T00:00:00"/>
    <s v="South"/>
    <s v="Oklahoma"/>
    <s v="Oklahoma City"/>
    <s v="Men's Street Footwear"/>
    <n v="20"/>
    <n v="570"/>
    <n v="114000"/>
    <n v="45600"/>
    <n v="0.4"/>
    <s v="Online"/>
  </r>
  <r>
    <x v="3"/>
    <n v="1197831"/>
    <d v="2021-03-19T00:00:00"/>
    <s v="South"/>
    <s v="Oklahoma"/>
    <s v="Oklahoma City"/>
    <s v="Men's Athletic Footwear"/>
    <n v="20"/>
    <n v="250"/>
    <n v="50000"/>
    <n v="17500"/>
    <n v="0.35"/>
    <s v="Online"/>
  </r>
  <r>
    <x v="3"/>
    <n v="1197831"/>
    <d v="2021-03-19T00:00:00"/>
    <s v="South"/>
    <s v="Oklahoma"/>
    <s v="Oklahoma City"/>
    <s v="Women's Street Footwear"/>
    <n v="10.000000000000002"/>
    <n v="275"/>
    <n v="27500.000000000004"/>
    <n v="11000.000000000002"/>
    <n v="0.4"/>
    <s v="Online"/>
  </r>
  <r>
    <x v="3"/>
    <n v="1197831"/>
    <d v="2021-03-19T00:00:00"/>
    <s v="South"/>
    <s v="Oklahoma"/>
    <s v="Oklahoma City"/>
    <s v="Women's Athletic Footwear"/>
    <n v="19.999999999999996"/>
    <n v="125"/>
    <n v="24999.999999999996"/>
    <n v="10000"/>
    <n v="0.4"/>
    <s v="Online"/>
  </r>
  <r>
    <x v="3"/>
    <n v="1197831"/>
    <d v="2021-03-19T00:00:00"/>
    <s v="South"/>
    <s v="Oklahoma"/>
    <s v="Oklahoma City"/>
    <s v="Men's Apparel"/>
    <n v="35.000000000000007"/>
    <n v="175"/>
    <n v="61250.000000000015"/>
    <n v="21437.500000000004"/>
    <n v="0.35"/>
    <s v="Online"/>
  </r>
  <r>
    <x v="3"/>
    <n v="1197831"/>
    <d v="2021-03-19T00:00:00"/>
    <s v="South"/>
    <s v="Oklahoma"/>
    <s v="Oklahoma City"/>
    <s v="Women's Apparel"/>
    <n v="25"/>
    <n v="275"/>
    <n v="68750"/>
    <n v="27500"/>
    <n v="0.4"/>
    <s v="Online"/>
  </r>
  <r>
    <x v="3"/>
    <n v="1197831"/>
    <d v="2021-04-20T00:00:00"/>
    <s v="South"/>
    <s v="Oklahoma"/>
    <s v="Oklahoma City"/>
    <s v="Men's Street Footwear"/>
    <n v="25"/>
    <n v="525"/>
    <n v="131250"/>
    <n v="52500"/>
    <n v="0.4"/>
    <s v="Online"/>
  </r>
  <r>
    <x v="3"/>
    <n v="1197831"/>
    <d v="2021-04-20T00:00:00"/>
    <s v="South"/>
    <s v="Oklahoma"/>
    <s v="Oklahoma City"/>
    <s v="Men's Athletic Footwear"/>
    <n v="25"/>
    <n v="225"/>
    <n v="56250"/>
    <n v="19687.5"/>
    <n v="0.35"/>
    <s v="Online"/>
  </r>
  <r>
    <x v="3"/>
    <n v="1197831"/>
    <d v="2021-04-20T00:00:00"/>
    <s v="South"/>
    <s v="Oklahoma"/>
    <s v="Oklahoma City"/>
    <s v="Women's Street Footwear"/>
    <n v="15.000000000000002"/>
    <n v="225"/>
    <n v="33750.000000000007"/>
    <n v="13500.000000000004"/>
    <n v="0.4"/>
    <s v="Online"/>
  </r>
  <r>
    <x v="3"/>
    <n v="1197831"/>
    <d v="2021-04-20T00:00:00"/>
    <s v="South"/>
    <s v="Oklahoma"/>
    <s v="Oklahoma City"/>
    <s v="Women's Athletic Footwear"/>
    <n v="19.999999999999996"/>
    <n v="150"/>
    <n v="29999.999999999996"/>
    <n v="12000"/>
    <n v="0.4"/>
    <s v="Online"/>
  </r>
  <r>
    <x v="3"/>
    <n v="1197831"/>
    <d v="2021-04-20T00:00:00"/>
    <s v="South"/>
    <s v="Oklahoma"/>
    <s v="Oklahoma City"/>
    <s v="Men's Apparel"/>
    <n v="40"/>
    <n v="175"/>
    <n v="70000"/>
    <n v="24500"/>
    <n v="0.35"/>
    <s v="Online"/>
  </r>
  <r>
    <x v="3"/>
    <n v="1197831"/>
    <d v="2021-04-20T00:00:00"/>
    <s v="South"/>
    <s v="Oklahoma"/>
    <s v="Oklahoma City"/>
    <s v="Women's Apparel"/>
    <n v="30.000000000000004"/>
    <n v="325"/>
    <n v="97500.000000000015"/>
    <n v="39000.000000000007"/>
    <n v="0.4"/>
    <s v="Online"/>
  </r>
  <r>
    <x v="3"/>
    <n v="1197831"/>
    <d v="2021-05-19T00:00:00"/>
    <s v="South"/>
    <s v="Oklahoma"/>
    <s v="Oklahoma City"/>
    <s v="Men's Street Footwear"/>
    <n v="40"/>
    <n v="595"/>
    <n v="238000"/>
    <n v="95200"/>
    <n v="0.4"/>
    <s v="Online"/>
  </r>
  <r>
    <x v="3"/>
    <n v="1197831"/>
    <d v="2021-05-19T00:00:00"/>
    <s v="South"/>
    <s v="Oklahoma"/>
    <s v="Oklahoma City"/>
    <s v="Men's Athletic Footwear"/>
    <n v="40"/>
    <n v="300"/>
    <n v="120000"/>
    <n v="42000"/>
    <n v="0.35"/>
    <s v="Online"/>
  </r>
  <r>
    <x v="3"/>
    <n v="1197831"/>
    <d v="2021-05-19T00:00:00"/>
    <s v="South"/>
    <s v="Oklahoma"/>
    <s v="Oklahoma City"/>
    <s v="Women's Street Footwear"/>
    <n v="35"/>
    <n v="275"/>
    <n v="96250"/>
    <n v="38500"/>
    <n v="0.4"/>
    <s v="Online"/>
  </r>
  <r>
    <x v="3"/>
    <n v="1197831"/>
    <d v="2021-05-19T00:00:00"/>
    <s v="South"/>
    <s v="Oklahoma"/>
    <s v="Oklahoma City"/>
    <s v="Women's Athletic Footwear"/>
    <n v="35"/>
    <n v="225"/>
    <n v="78750"/>
    <n v="31500"/>
    <n v="0.4"/>
    <s v="Online"/>
  </r>
  <r>
    <x v="3"/>
    <n v="1197831"/>
    <d v="2021-05-19T00:00:00"/>
    <s v="South"/>
    <s v="Oklahoma"/>
    <s v="Oklahoma City"/>
    <s v="Men's Apparel"/>
    <n v="44.999999999999993"/>
    <n v="250"/>
    <n v="112499.99999999999"/>
    <n v="39374.999999999993"/>
    <n v="0.35"/>
    <s v="Online"/>
  </r>
  <r>
    <x v="3"/>
    <n v="1197831"/>
    <d v="2021-05-19T00:00:00"/>
    <s v="South"/>
    <s v="Oklahoma"/>
    <s v="Oklahoma City"/>
    <s v="Women's Apparel"/>
    <n v="44.999999999999993"/>
    <n v="350"/>
    <n v="157499.99999999997"/>
    <n v="62999.999999999993"/>
    <n v="0.4"/>
    <s v="Online"/>
  </r>
  <r>
    <x v="3"/>
    <n v="1197831"/>
    <d v="2021-06-21T00:00:00"/>
    <s v="South"/>
    <s v="Oklahoma"/>
    <s v="Oklahoma City"/>
    <s v="Men's Street Footwear"/>
    <n v="40"/>
    <n v="600"/>
    <n v="240000"/>
    <n v="96000"/>
    <n v="0.4"/>
    <s v="Online"/>
  </r>
  <r>
    <x v="3"/>
    <n v="1197831"/>
    <d v="2021-06-21T00:00:00"/>
    <s v="South"/>
    <s v="Oklahoma"/>
    <s v="Oklahoma City"/>
    <s v="Men's Athletic Footwear"/>
    <n v="35"/>
    <n v="350"/>
    <n v="122500"/>
    <n v="42875"/>
    <n v="0.35"/>
    <s v="Online"/>
  </r>
  <r>
    <x v="3"/>
    <n v="1197831"/>
    <d v="2021-06-21T00:00:00"/>
    <s v="South"/>
    <s v="Oklahoma"/>
    <s v="Oklahoma City"/>
    <s v="Women's Street Footwear"/>
    <n v="40"/>
    <n v="325"/>
    <n v="130000"/>
    <n v="52000"/>
    <n v="0.4"/>
    <s v="Online"/>
  </r>
  <r>
    <x v="3"/>
    <n v="1197831"/>
    <d v="2021-06-21T00:00:00"/>
    <s v="South"/>
    <s v="Oklahoma"/>
    <s v="Oklahoma City"/>
    <s v="Women's Athletic Footwear"/>
    <n v="40"/>
    <n v="300"/>
    <n v="120000"/>
    <n v="48000"/>
    <n v="0.4"/>
    <s v="Online"/>
  </r>
  <r>
    <x v="3"/>
    <n v="1197831"/>
    <d v="2021-06-21T00:00:00"/>
    <s v="South"/>
    <s v="Oklahoma"/>
    <s v="Oklahoma City"/>
    <s v="Men's Apparel"/>
    <n v="54.999999999999993"/>
    <n v="300"/>
    <n v="164999.99999999997"/>
    <n v="57749.999999999985"/>
    <n v="0.35"/>
    <s v="Online"/>
  </r>
  <r>
    <x v="3"/>
    <n v="1197831"/>
    <d v="2021-06-21T00:00:00"/>
    <s v="South"/>
    <s v="Oklahoma"/>
    <s v="Oklahoma City"/>
    <s v="Women's Apparel"/>
    <n v="60"/>
    <n v="475"/>
    <n v="285000"/>
    <n v="114000"/>
    <n v="0.4"/>
    <s v="Online"/>
  </r>
  <r>
    <x v="3"/>
    <n v="1197831"/>
    <d v="2021-07-19T00:00:00"/>
    <s v="South"/>
    <s v="Oklahoma"/>
    <s v="Oklahoma City"/>
    <s v="Men's Street Footwear"/>
    <n v="54.999999999999993"/>
    <n v="700"/>
    <n v="384999.99999999994"/>
    <n v="153999.99999999997"/>
    <n v="0.4"/>
    <s v="Online"/>
  </r>
  <r>
    <x v="3"/>
    <n v="1197831"/>
    <d v="2021-07-19T00:00:00"/>
    <s v="South"/>
    <s v="Oklahoma"/>
    <s v="Oklahoma City"/>
    <s v="Men's Athletic Footwear"/>
    <n v="50"/>
    <n v="450"/>
    <n v="225000"/>
    <n v="78750"/>
    <n v="0.35"/>
    <s v="Online"/>
  </r>
  <r>
    <x v="3"/>
    <n v="1197831"/>
    <d v="2021-07-19T00:00:00"/>
    <s v="South"/>
    <s v="Oklahoma"/>
    <s v="Oklahoma City"/>
    <s v="Women's Street Footwear"/>
    <n v="45"/>
    <n v="375"/>
    <n v="168750"/>
    <n v="67500"/>
    <n v="0.4"/>
    <s v="Online"/>
  </r>
  <r>
    <x v="3"/>
    <n v="1197831"/>
    <d v="2021-07-19T00:00:00"/>
    <s v="South"/>
    <s v="Oklahoma"/>
    <s v="Oklahoma City"/>
    <s v="Women's Athletic Footwear"/>
    <n v="45"/>
    <n v="325"/>
    <n v="146250"/>
    <n v="58500"/>
    <n v="0.4"/>
    <s v="Online"/>
  </r>
  <r>
    <x v="3"/>
    <n v="1197831"/>
    <d v="2021-07-19T00:00:00"/>
    <s v="South"/>
    <s v="Oklahoma"/>
    <s v="Oklahoma City"/>
    <s v="Men's Apparel"/>
    <n v="60"/>
    <n v="350"/>
    <n v="210000"/>
    <n v="73500"/>
    <n v="0.35"/>
    <s v="Online"/>
  </r>
  <r>
    <x v="3"/>
    <n v="1197831"/>
    <d v="2021-07-19T00:00:00"/>
    <s v="South"/>
    <s v="Oklahoma"/>
    <s v="Oklahoma City"/>
    <s v="Women's Apparel"/>
    <n v="65"/>
    <n v="525"/>
    <n v="341250"/>
    <n v="136500"/>
    <n v="0.4"/>
    <s v="Online"/>
  </r>
  <r>
    <x v="3"/>
    <n v="1197831"/>
    <d v="2021-08-20T00:00:00"/>
    <s v="South"/>
    <s v="Oklahoma"/>
    <s v="Oklahoma City"/>
    <s v="Men's Street Footwear"/>
    <n v="60"/>
    <n v="675"/>
    <n v="405000"/>
    <n v="162000"/>
    <n v="0.4"/>
    <s v="Online"/>
  </r>
  <r>
    <x v="3"/>
    <n v="1197831"/>
    <d v="2021-08-20T00:00:00"/>
    <s v="South"/>
    <s v="Oklahoma"/>
    <s v="Oklahoma City"/>
    <s v="Men's Athletic Footwear"/>
    <n v="55.000000000000007"/>
    <n v="450"/>
    <n v="247500.00000000003"/>
    <n v="86625"/>
    <n v="0.35"/>
    <s v="Online"/>
  </r>
  <r>
    <x v="3"/>
    <n v="1197831"/>
    <d v="2021-08-20T00:00:00"/>
    <s v="South"/>
    <s v="Oklahoma"/>
    <s v="Oklahoma City"/>
    <s v="Women's Street Footwear"/>
    <n v="50"/>
    <n v="375"/>
    <n v="187500"/>
    <n v="75000"/>
    <n v="0.4"/>
    <s v="Online"/>
  </r>
  <r>
    <x v="3"/>
    <n v="1197831"/>
    <d v="2021-08-20T00:00:00"/>
    <s v="South"/>
    <s v="Oklahoma"/>
    <s v="Oklahoma City"/>
    <s v="Women's Athletic Footwear"/>
    <n v="40"/>
    <n v="325"/>
    <n v="130000"/>
    <n v="52000"/>
    <n v="0.4"/>
    <s v="Online"/>
  </r>
  <r>
    <x v="3"/>
    <n v="1197831"/>
    <d v="2021-08-20T00:00:00"/>
    <s v="South"/>
    <s v="Oklahoma"/>
    <s v="Oklahoma City"/>
    <s v="Men's Apparel"/>
    <n v="50"/>
    <n v="300"/>
    <n v="150000"/>
    <n v="52500"/>
    <n v="0.35"/>
    <s v="Online"/>
  </r>
  <r>
    <x v="3"/>
    <n v="1197831"/>
    <d v="2021-08-20T00:00:00"/>
    <s v="South"/>
    <s v="Oklahoma"/>
    <s v="Oklahoma City"/>
    <s v="Women's Apparel"/>
    <n v="55.000000000000007"/>
    <n v="475"/>
    <n v="261250.00000000003"/>
    <n v="104500.00000000001"/>
    <n v="0.4"/>
    <s v="Online"/>
  </r>
  <r>
    <x v="3"/>
    <n v="1197831"/>
    <d v="2021-09-19T00:00:00"/>
    <s v="South"/>
    <s v="Oklahoma"/>
    <s v="Oklahoma City"/>
    <s v="Men's Street Footwear"/>
    <n v="50"/>
    <n v="575"/>
    <n v="287500"/>
    <n v="115000"/>
    <n v="0.4"/>
    <s v="Online"/>
  </r>
  <r>
    <x v="3"/>
    <n v="1197831"/>
    <d v="2021-09-19T00:00:00"/>
    <s v="South"/>
    <s v="Oklahoma"/>
    <s v="Oklahoma City"/>
    <s v="Men's Athletic Footwear"/>
    <n v="40.000000000000014"/>
    <n v="375"/>
    <n v="150000.00000000006"/>
    <n v="52500.000000000015"/>
    <n v="0.35"/>
    <s v="Online"/>
  </r>
  <r>
    <x v="3"/>
    <n v="1197831"/>
    <d v="2021-09-19T00:00:00"/>
    <s v="South"/>
    <s v="Oklahoma"/>
    <s v="Oklahoma City"/>
    <s v="Women's Street Footwear"/>
    <n v="15.000000000000007"/>
    <n v="275"/>
    <n v="41250.000000000022"/>
    <n v="16500.000000000011"/>
    <n v="0.4"/>
    <s v="Online"/>
  </r>
  <r>
    <x v="3"/>
    <n v="1197831"/>
    <d v="2021-09-19T00:00:00"/>
    <s v="South"/>
    <s v="Oklahoma"/>
    <s v="Oklahoma City"/>
    <s v="Women's Athletic Footwear"/>
    <n v="15.000000000000007"/>
    <n v="250"/>
    <n v="37500.000000000015"/>
    <n v="15000.000000000007"/>
    <n v="0.4"/>
    <s v="Online"/>
  </r>
  <r>
    <x v="3"/>
    <n v="1197831"/>
    <d v="2021-09-19T00:00:00"/>
    <s v="South"/>
    <s v="Oklahoma"/>
    <s v="Oklahoma City"/>
    <s v="Men's Apparel"/>
    <n v="25.000000000000007"/>
    <n v="250"/>
    <n v="62500.000000000015"/>
    <n v="21875.000000000004"/>
    <n v="0.35"/>
    <s v="Online"/>
  </r>
  <r>
    <x v="3"/>
    <n v="1197831"/>
    <d v="2021-09-19T00:00:00"/>
    <s v="South"/>
    <s v="Oklahoma"/>
    <s v="Oklahoma City"/>
    <s v="Women's Apparel"/>
    <n v="30.000000000000011"/>
    <n v="350"/>
    <n v="105000.00000000004"/>
    <n v="42000.000000000022"/>
    <n v="0.4"/>
    <s v="Online"/>
  </r>
  <r>
    <x v="3"/>
    <n v="1197831"/>
    <d v="2021-10-21T00:00:00"/>
    <s v="South"/>
    <s v="Oklahoma"/>
    <s v="Oklahoma City"/>
    <s v="Men's Street Footwear"/>
    <n v="30.000000000000011"/>
    <n v="525"/>
    <n v="157500.00000000006"/>
    <n v="63000.000000000029"/>
    <n v="0.4"/>
    <s v="Online"/>
  </r>
  <r>
    <x v="3"/>
    <n v="1197831"/>
    <d v="2021-10-21T00:00:00"/>
    <s v="South"/>
    <s v="Oklahoma"/>
    <s v="Oklahoma City"/>
    <s v="Men's Athletic Footwear"/>
    <n v="20.000000000000011"/>
    <n v="350"/>
    <n v="70000.000000000044"/>
    <n v="24500.000000000015"/>
    <n v="0.35"/>
    <s v="Online"/>
  </r>
  <r>
    <x v="3"/>
    <n v="1197831"/>
    <d v="2021-10-21T00:00:00"/>
    <s v="South"/>
    <s v="Oklahoma"/>
    <s v="Oklahoma City"/>
    <s v="Women's Street Footwear"/>
    <n v="20.000000000000011"/>
    <n v="225"/>
    <n v="45000.000000000022"/>
    <n v="18000.000000000011"/>
    <n v="0.4"/>
    <s v="Online"/>
  </r>
  <r>
    <x v="3"/>
    <n v="1197831"/>
    <d v="2021-10-21T00:00:00"/>
    <s v="South"/>
    <s v="Oklahoma"/>
    <s v="Oklahoma City"/>
    <s v="Women's Athletic Footwear"/>
    <n v="20.000000000000011"/>
    <n v="200"/>
    <n v="40000.000000000022"/>
    <n v="16000.000000000009"/>
    <n v="0.4"/>
    <s v="Online"/>
  </r>
  <r>
    <x v="3"/>
    <n v="1197831"/>
    <d v="2021-10-21T00:00:00"/>
    <s v="South"/>
    <s v="Oklahoma"/>
    <s v="Oklahoma City"/>
    <s v="Men's Apparel"/>
    <n v="30.000000000000011"/>
    <n v="200"/>
    <n v="60000.000000000022"/>
    <n v="21000.000000000007"/>
    <n v="0.35"/>
    <s v="Online"/>
  </r>
  <r>
    <x v="4"/>
    <n v="1197831"/>
    <d v="2021-10-21T00:00:00"/>
    <s v="South"/>
    <s v="Oklahoma"/>
    <s v="Oklahoma City"/>
    <s v="Women's Apparel"/>
    <n v="30.000000000000004"/>
    <n v="325"/>
    <n v="97500.000000000015"/>
    <n v="39000.000000000007"/>
    <n v="0.4"/>
    <s v="Online"/>
  </r>
  <r>
    <x v="4"/>
    <n v="1197831"/>
    <d v="2021-11-20T00:00:00"/>
    <s v="South"/>
    <s v="Oklahoma"/>
    <s v="Oklahoma City"/>
    <s v="Men's Street Footwear"/>
    <n v="25.000000000000011"/>
    <n v="475"/>
    <n v="118750.00000000004"/>
    <n v="47500.000000000022"/>
    <n v="0.4"/>
    <s v="Online"/>
  </r>
  <r>
    <x v="4"/>
    <n v="1197831"/>
    <d v="2021-11-20T00:00:00"/>
    <s v="South"/>
    <s v="Oklahoma"/>
    <s v="Oklahoma City"/>
    <s v="Men's Athletic Footwear"/>
    <n v="15.000000000000014"/>
    <n v="300"/>
    <n v="45000.000000000044"/>
    <n v="15750.000000000015"/>
    <n v="0.35"/>
    <s v="Online"/>
  </r>
  <r>
    <x v="4"/>
    <n v="1197831"/>
    <d v="2021-11-20T00:00:00"/>
    <s v="South"/>
    <s v="Oklahoma"/>
    <s v="Oklahoma City"/>
    <s v="Women's Street Footwear"/>
    <n v="25.000000000000018"/>
    <n v="245"/>
    <n v="61250.000000000044"/>
    <n v="24500.000000000018"/>
    <n v="0.4"/>
    <s v="Online"/>
  </r>
  <r>
    <x v="4"/>
    <n v="1197831"/>
    <d v="2021-11-20T00:00:00"/>
    <s v="South"/>
    <s v="Oklahoma"/>
    <s v="Oklahoma City"/>
    <s v="Women's Athletic Footwear"/>
    <n v="55.000000000000014"/>
    <n v="300"/>
    <n v="165000.00000000003"/>
    <n v="66000.000000000015"/>
    <n v="0.4"/>
    <s v="Online"/>
  </r>
  <r>
    <x v="4"/>
    <n v="1197831"/>
    <d v="2021-11-20T00:00:00"/>
    <s v="South"/>
    <s v="Oklahoma"/>
    <s v="Oklahoma City"/>
    <s v="Men's Apparel"/>
    <n v="75.000000000000014"/>
    <n v="275"/>
    <n v="206250.00000000003"/>
    <n v="72187.5"/>
    <n v="0.35"/>
    <s v="Online"/>
  </r>
  <r>
    <x v="4"/>
    <n v="1197831"/>
    <d v="2021-11-20T00:00:00"/>
    <s v="South"/>
    <s v="Oklahoma"/>
    <s v="Oklahoma City"/>
    <s v="Women's Apparel"/>
    <n v="75"/>
    <n v="375"/>
    <n v="281250"/>
    <n v="112500"/>
    <n v="0.4"/>
    <s v="Online"/>
  </r>
  <r>
    <x v="4"/>
    <n v="1197831"/>
    <d v="2021-12-19T00:00:00"/>
    <s v="South"/>
    <s v="Oklahoma"/>
    <s v="Oklahoma City"/>
    <s v="Men's Street Footwear"/>
    <n v="70"/>
    <n v="625"/>
    <n v="437500"/>
    <n v="175000"/>
    <n v="0.4"/>
    <s v="Online"/>
  </r>
  <r>
    <x v="4"/>
    <n v="1197831"/>
    <d v="2021-12-19T00:00:00"/>
    <s v="South"/>
    <s v="Oklahoma"/>
    <s v="Oklahoma City"/>
    <s v="Men's Athletic Footwear"/>
    <n v="60.000000000000007"/>
    <n v="425"/>
    <n v="255000.00000000003"/>
    <n v="89250"/>
    <n v="0.35"/>
    <s v="Online"/>
  </r>
  <r>
    <x v="4"/>
    <n v="1197831"/>
    <d v="2021-12-19T00:00:00"/>
    <s v="South"/>
    <s v="Oklahoma"/>
    <s v="Oklahoma City"/>
    <s v="Women's Street Footwear"/>
    <n v="60.000000000000007"/>
    <n v="375"/>
    <n v="225000.00000000003"/>
    <n v="90000.000000000015"/>
    <n v="0.4"/>
    <s v="Online"/>
  </r>
  <r>
    <x v="4"/>
    <n v="1197831"/>
    <d v="2021-12-19T00:00:00"/>
    <s v="South"/>
    <s v="Oklahoma"/>
    <s v="Oklahoma City"/>
    <s v="Women's Athletic Footwear"/>
    <n v="60.000000000000007"/>
    <n v="325"/>
    <n v="195000.00000000003"/>
    <n v="78000.000000000015"/>
    <n v="0.4"/>
    <s v="Online"/>
  </r>
  <r>
    <x v="4"/>
    <n v="1197831"/>
    <d v="2021-12-19T00:00:00"/>
    <s v="South"/>
    <s v="Oklahoma"/>
    <s v="Oklahoma City"/>
    <s v="Men's Apparel"/>
    <n v="70"/>
    <n v="325"/>
    <n v="227500"/>
    <n v="79625"/>
    <n v="0.35"/>
    <s v="Online"/>
  </r>
  <r>
    <x v="4"/>
    <n v="1197831"/>
    <d v="2021-12-19T00:00:00"/>
    <s v="South"/>
    <s v="Oklahoma"/>
    <s v="Oklahoma City"/>
    <s v="Women's Apparel"/>
    <n v="75"/>
    <n v="425"/>
    <n v="318750"/>
    <n v="127500"/>
    <n v="0.4"/>
    <s v="Online"/>
  </r>
  <r>
    <x v="4"/>
    <n v="1197831"/>
    <d v="2021-01-16T00:00:00"/>
    <s v="South"/>
    <s v="Oklahoma"/>
    <s v="Oklahoma City"/>
    <s v="Men's Street Footwear"/>
    <n v="25.000000000000007"/>
    <n v="550"/>
    <n v="137500.00000000003"/>
    <n v="48125.000000000007"/>
    <n v="0.35"/>
    <s v="Online"/>
  </r>
  <r>
    <x v="4"/>
    <n v="1197831"/>
    <d v="2021-01-16T00:00:00"/>
    <s v="South"/>
    <s v="Oklahoma"/>
    <s v="Oklahoma City"/>
    <s v="Men's Athletic Footwear"/>
    <n v="25.000000000000007"/>
    <n v="350"/>
    <n v="87500.000000000029"/>
    <n v="30625.000000000007"/>
    <n v="0.35"/>
    <s v="Online"/>
  </r>
  <r>
    <x v="4"/>
    <n v="1197831"/>
    <d v="2021-01-16T00:00:00"/>
    <s v="South"/>
    <s v="Oklahoma"/>
    <s v="Oklahoma City"/>
    <s v="Women's Street Footwear"/>
    <n v="15.000000000000007"/>
    <n v="350"/>
    <n v="52500.000000000022"/>
    <n v="18375.000000000007"/>
    <n v="0.35"/>
    <s v="Online"/>
  </r>
  <r>
    <x v="4"/>
    <n v="1197831"/>
    <d v="2021-01-16T00:00:00"/>
    <s v="South"/>
    <s v="Oklahoma"/>
    <s v="Oklahoma City"/>
    <s v="Women's Athletic Footwear"/>
    <n v="20"/>
    <n v="200"/>
    <n v="40000"/>
    <n v="14000"/>
    <n v="0.35"/>
    <s v="Online"/>
  </r>
  <r>
    <x v="4"/>
    <n v="1197831"/>
    <d v="2021-01-16T00:00:00"/>
    <s v="South"/>
    <s v="Oklahoma"/>
    <s v="Oklahoma City"/>
    <s v="Men's Apparel"/>
    <n v="35"/>
    <n v="250"/>
    <n v="87500"/>
    <n v="30624.999999999996"/>
    <n v="0.35"/>
    <s v="Online"/>
  </r>
  <r>
    <x v="4"/>
    <n v="1197831"/>
    <d v="2021-01-16T00:00:00"/>
    <s v="South"/>
    <s v="Oklahoma"/>
    <s v="Oklahoma City"/>
    <s v="Women's Apparel"/>
    <n v="25.000000000000007"/>
    <n v="350"/>
    <n v="87500.000000000029"/>
    <n v="30625.000000000007"/>
    <n v="0.35"/>
    <s v="Online"/>
  </r>
  <r>
    <x v="4"/>
    <n v="1197831"/>
    <d v="2021-02-14T00:00:00"/>
    <s v="South"/>
    <s v="Oklahoma"/>
    <s v="Oklahoma City"/>
    <s v="Men's Street Footwear"/>
    <n v="25.000000000000007"/>
    <n v="600"/>
    <n v="150000.00000000003"/>
    <n v="52500.000000000007"/>
    <n v="0.35"/>
    <s v="Online"/>
  </r>
  <r>
    <x v="4"/>
    <n v="1197831"/>
    <d v="2021-02-14T00:00:00"/>
    <s v="South"/>
    <s v="Oklahoma"/>
    <s v="Oklahoma City"/>
    <s v="Men's Athletic Footwear"/>
    <n v="25.000000000000007"/>
    <n v="250"/>
    <n v="62500.000000000015"/>
    <n v="21875.000000000004"/>
    <n v="0.35"/>
    <s v="Online"/>
  </r>
  <r>
    <x v="4"/>
    <n v="1197831"/>
    <d v="2021-02-14T00:00:00"/>
    <s v="South"/>
    <s v="Oklahoma"/>
    <s v="Oklahoma City"/>
    <s v="Women's Street Footwear"/>
    <n v="15.000000000000007"/>
    <n v="300"/>
    <n v="45000.000000000022"/>
    <n v="15750.000000000007"/>
    <n v="0.35"/>
    <s v="Online"/>
  </r>
  <r>
    <x v="4"/>
    <n v="1197831"/>
    <d v="2021-02-14T00:00:00"/>
    <s v="Midwest"/>
    <s v="Kansas"/>
    <s v="Wichita"/>
    <s v="Women's Athletic Footwear"/>
    <n v="20"/>
    <n v="150"/>
    <n v="30000"/>
    <n v="10500"/>
    <n v="0.35"/>
    <s v="Online"/>
  </r>
  <r>
    <x v="4"/>
    <n v="1197831"/>
    <d v="2021-02-14T00:00:00"/>
    <s v="Midwest"/>
    <s v="Kansas"/>
    <s v="Wichita"/>
    <s v="Men's Apparel"/>
    <n v="35"/>
    <n v="225"/>
    <n v="78750"/>
    <n v="27562.5"/>
    <n v="0.35"/>
    <s v="Online"/>
  </r>
  <r>
    <x v="4"/>
    <n v="1197831"/>
    <d v="2021-02-14T00:00:00"/>
    <s v="Midwest"/>
    <s v="Kansas"/>
    <s v="Wichita"/>
    <s v="Women's Apparel"/>
    <n v="20"/>
    <n v="325"/>
    <n v="65000"/>
    <n v="22750"/>
    <n v="0.35"/>
    <s v="Online"/>
  </r>
  <r>
    <x v="4"/>
    <n v="1197831"/>
    <d v="2021-03-12T00:00:00"/>
    <s v="Midwest"/>
    <s v="Kansas"/>
    <s v="Wichita"/>
    <s v="Men's Street Footwear"/>
    <n v="20"/>
    <n v="545"/>
    <n v="109000"/>
    <n v="38150"/>
    <n v="0.35"/>
    <s v="Online"/>
  </r>
  <r>
    <x v="4"/>
    <n v="1197831"/>
    <d v="2021-03-12T00:00:00"/>
    <s v="Midwest"/>
    <s v="Kansas"/>
    <s v="Wichita"/>
    <s v="Men's Athletic Footwear"/>
    <n v="20"/>
    <n v="225"/>
    <n v="45000"/>
    <n v="15749.999999999998"/>
    <n v="0.35"/>
    <s v="Online"/>
  </r>
  <r>
    <x v="4"/>
    <n v="1197831"/>
    <d v="2021-03-12T00:00:00"/>
    <s v="Midwest"/>
    <s v="Kansas"/>
    <s v="Wichita"/>
    <s v="Women's Street Footwear"/>
    <n v="10.000000000000002"/>
    <n v="250"/>
    <n v="25000.000000000004"/>
    <n v="8750"/>
    <n v="0.35"/>
    <s v="Online"/>
  </r>
  <r>
    <x v="4"/>
    <n v="1197831"/>
    <d v="2021-03-12T00:00:00"/>
    <s v="Midwest"/>
    <s v="Kansas"/>
    <s v="Wichita"/>
    <s v="Women's Athletic Footwear"/>
    <n v="19.999999999999996"/>
    <n v="100"/>
    <n v="19999.999999999996"/>
    <n v="6999.9999999999982"/>
    <n v="0.35"/>
    <s v="Online"/>
  </r>
  <r>
    <x v="4"/>
    <n v="1197831"/>
    <d v="2021-03-12T00:00:00"/>
    <s v="Midwest"/>
    <s v="Kansas"/>
    <s v="Wichita"/>
    <s v="Men's Apparel"/>
    <n v="35.000000000000007"/>
    <n v="150"/>
    <n v="52500.000000000007"/>
    <n v="18375"/>
    <n v="0.35"/>
    <s v="Online"/>
  </r>
  <r>
    <x v="4"/>
    <n v="1197831"/>
    <d v="2021-03-12T00:00:00"/>
    <s v="Midwest"/>
    <s v="Kansas"/>
    <s v="Wichita"/>
    <s v="Women's Apparel"/>
    <n v="25"/>
    <n v="250"/>
    <n v="62500"/>
    <n v="21875"/>
    <n v="0.35"/>
    <s v="Online"/>
  </r>
  <r>
    <x v="4"/>
    <n v="1197831"/>
    <d v="2021-04-13T00:00:00"/>
    <s v="Midwest"/>
    <s v="Kansas"/>
    <s v="Wichita"/>
    <s v="Men's Street Footwear"/>
    <n v="25"/>
    <n v="500"/>
    <n v="125000"/>
    <n v="43750"/>
    <n v="0.35"/>
    <s v="Online"/>
  </r>
  <r>
    <x v="4"/>
    <n v="1197831"/>
    <d v="2021-04-13T00:00:00"/>
    <s v="Midwest"/>
    <s v="Kansas"/>
    <s v="Wichita"/>
    <s v="Men's Athletic Footwear"/>
    <n v="25"/>
    <n v="200"/>
    <n v="50000"/>
    <n v="17500"/>
    <n v="0.35"/>
    <s v="Online"/>
  </r>
  <r>
    <x v="4"/>
    <n v="1197831"/>
    <d v="2021-04-13T00:00:00"/>
    <s v="Midwest"/>
    <s v="Kansas"/>
    <s v="Wichita"/>
    <s v="Women's Street Footwear"/>
    <n v="15.000000000000002"/>
    <n v="200"/>
    <n v="30000.000000000004"/>
    <n v="10500"/>
    <n v="0.35"/>
    <s v="Online"/>
  </r>
  <r>
    <x v="4"/>
    <n v="1197831"/>
    <d v="2021-04-13T00:00:00"/>
    <s v="Midwest"/>
    <s v="Kansas"/>
    <s v="Wichita"/>
    <s v="Women's Athletic Footwear"/>
    <n v="19.999999999999996"/>
    <n v="125"/>
    <n v="24999.999999999996"/>
    <n v="8749.9999999999982"/>
    <n v="0.35"/>
    <s v="Online"/>
  </r>
  <r>
    <x v="4"/>
    <n v="1197831"/>
    <d v="2021-04-13T00:00:00"/>
    <s v="Midwest"/>
    <s v="Kansas"/>
    <s v="Wichita"/>
    <s v="Men's Apparel"/>
    <n v="40"/>
    <n v="150"/>
    <n v="60000"/>
    <n v="21000"/>
    <n v="0.35"/>
    <s v="Online"/>
  </r>
  <r>
    <x v="4"/>
    <n v="1197831"/>
    <d v="2021-04-13T00:00:00"/>
    <s v="Midwest"/>
    <s v="Kansas"/>
    <s v="Wichita"/>
    <s v="Women's Apparel"/>
    <n v="30.000000000000004"/>
    <n v="300"/>
    <n v="90000.000000000015"/>
    <n v="31500.000000000004"/>
    <n v="0.35"/>
    <s v="Online"/>
  </r>
  <r>
    <x v="4"/>
    <n v="1197831"/>
    <d v="2021-05-12T00:00:00"/>
    <s v="Midwest"/>
    <s v="Kansas"/>
    <s v="Wichita"/>
    <s v="Men's Street Footwear"/>
    <n v="40"/>
    <n v="570"/>
    <n v="228000"/>
    <n v="79800"/>
    <n v="0.35"/>
    <s v="Online"/>
  </r>
  <r>
    <x v="4"/>
    <n v="1197831"/>
    <d v="2021-05-12T00:00:00"/>
    <s v="Midwest"/>
    <s v="Kansas"/>
    <s v="Wichita"/>
    <s v="Men's Athletic Footwear"/>
    <n v="40"/>
    <n v="275"/>
    <n v="110000"/>
    <n v="38500"/>
    <n v="0.35"/>
    <s v="Online"/>
  </r>
  <r>
    <x v="4"/>
    <n v="1197831"/>
    <d v="2021-05-12T00:00:00"/>
    <s v="Midwest"/>
    <s v="Kansas"/>
    <s v="Wichita"/>
    <s v="Women's Street Footwear"/>
    <n v="35"/>
    <n v="250"/>
    <n v="87500"/>
    <n v="30624.999999999996"/>
    <n v="0.35"/>
    <s v="Online"/>
  </r>
  <r>
    <x v="4"/>
    <n v="1197831"/>
    <d v="2021-05-12T00:00:00"/>
    <s v="Midwest"/>
    <s v="Kansas"/>
    <s v="Wichita"/>
    <s v="Women's Athletic Footwear"/>
    <n v="35"/>
    <n v="200"/>
    <n v="70000"/>
    <n v="24500"/>
    <n v="0.35"/>
    <s v="Online"/>
  </r>
  <r>
    <x v="4"/>
    <n v="1197831"/>
    <d v="2021-05-12T00:00:00"/>
    <s v="Midwest"/>
    <s v="Kansas"/>
    <s v="Wichita"/>
    <s v="Men's Apparel"/>
    <n v="44.999999999999993"/>
    <n v="225"/>
    <n v="101249.99999999999"/>
    <n v="35437.499999999993"/>
    <n v="0.35"/>
    <s v="Online"/>
  </r>
  <r>
    <x v="4"/>
    <n v="1197831"/>
    <d v="2021-05-12T00:00:00"/>
    <s v="Midwest"/>
    <s v="Kansas"/>
    <s v="Wichita"/>
    <s v="Women's Apparel"/>
    <n v="44.999999999999993"/>
    <n v="325"/>
    <n v="146249.99999999997"/>
    <n v="51187.499999999985"/>
    <n v="0.35"/>
    <s v="Online"/>
  </r>
  <r>
    <x v="4"/>
    <n v="1197831"/>
    <d v="2021-06-14T00:00:00"/>
    <s v="Midwest"/>
    <s v="Kansas"/>
    <s v="Wichita"/>
    <s v="Men's Street Footwear"/>
    <n v="40"/>
    <n v="575"/>
    <n v="230000"/>
    <n v="80500"/>
    <n v="0.35"/>
    <s v="Online"/>
  </r>
  <r>
    <x v="4"/>
    <n v="1197831"/>
    <d v="2021-06-14T00:00:00"/>
    <s v="Midwest"/>
    <s v="Kansas"/>
    <s v="Wichita"/>
    <s v="Men's Athletic Footwear"/>
    <n v="35"/>
    <n v="325"/>
    <n v="113750"/>
    <n v="39812.5"/>
    <n v="0.35"/>
    <s v="Online"/>
  </r>
  <r>
    <x v="4"/>
    <n v="1197831"/>
    <d v="2021-06-14T00:00:00"/>
    <s v="Midwest"/>
    <s v="Kansas"/>
    <s v="Wichita"/>
    <s v="Women's Street Footwear"/>
    <n v="40"/>
    <n v="300"/>
    <n v="120000"/>
    <n v="42000"/>
    <n v="0.35"/>
    <s v="Online"/>
  </r>
  <r>
    <x v="4"/>
    <n v="1197831"/>
    <d v="2021-06-14T00:00:00"/>
    <s v="Midwest"/>
    <s v="Kansas"/>
    <s v="Wichita"/>
    <s v="Women's Athletic Footwear"/>
    <n v="40"/>
    <n v="275"/>
    <n v="110000"/>
    <n v="38500"/>
    <n v="0.35"/>
    <s v="Online"/>
  </r>
  <r>
    <x v="4"/>
    <n v="1197831"/>
    <d v="2021-06-14T00:00:00"/>
    <s v="Midwest"/>
    <s v="Kansas"/>
    <s v="Wichita"/>
    <s v="Men's Apparel"/>
    <n v="54.999999999999993"/>
    <n v="275"/>
    <n v="151249.99999999997"/>
    <n v="52937.499999999985"/>
    <n v="0.35"/>
    <s v="Online"/>
  </r>
  <r>
    <x v="4"/>
    <n v="1197831"/>
    <d v="2021-06-14T00:00:00"/>
    <s v="Midwest"/>
    <s v="Kansas"/>
    <s v="Wichita"/>
    <s v="Women's Apparel"/>
    <n v="60"/>
    <n v="450"/>
    <n v="270000"/>
    <n v="94500"/>
    <n v="0.35"/>
    <s v="Online"/>
  </r>
  <r>
    <x v="4"/>
    <n v="1197831"/>
    <d v="2021-07-12T00:00:00"/>
    <s v="Midwest"/>
    <s v="Kansas"/>
    <s v="Wichita"/>
    <s v="Men's Street Footwear"/>
    <n v="54.999999999999993"/>
    <n v="675"/>
    <n v="371249.99999999994"/>
    <n v="129937.49999999997"/>
    <n v="0.35"/>
    <s v="Online"/>
  </r>
  <r>
    <x v="4"/>
    <n v="1197831"/>
    <d v="2021-07-12T00:00:00"/>
    <s v="Midwest"/>
    <s v="Kansas"/>
    <s v="Wichita"/>
    <s v="Men's Athletic Footwear"/>
    <n v="50"/>
    <n v="425"/>
    <n v="212500"/>
    <n v="74375"/>
    <n v="0.35"/>
    <s v="Online"/>
  </r>
  <r>
    <x v="4"/>
    <n v="1197831"/>
    <d v="2021-07-12T00:00:00"/>
    <s v="Midwest"/>
    <s v="Kansas"/>
    <s v="Wichita"/>
    <s v="Women's Street Footwear"/>
    <n v="45"/>
    <n v="350"/>
    <n v="157500"/>
    <n v="55125"/>
    <n v="0.35"/>
    <s v="Online"/>
  </r>
  <r>
    <x v="4"/>
    <n v="1197831"/>
    <d v="2021-07-12T00:00:00"/>
    <s v="Midwest"/>
    <s v="Kansas"/>
    <s v="Wichita"/>
    <s v="Women's Athletic Footwear"/>
    <n v="45"/>
    <n v="300"/>
    <n v="135000"/>
    <n v="47250"/>
    <n v="0.35"/>
    <s v="Online"/>
  </r>
  <r>
    <x v="4"/>
    <n v="1197831"/>
    <d v="2021-07-12T00:00:00"/>
    <s v="Midwest"/>
    <s v="Kansas"/>
    <s v="Wichita"/>
    <s v="Men's Apparel"/>
    <n v="60"/>
    <n v="325"/>
    <n v="195000"/>
    <n v="68250"/>
    <n v="0.35"/>
    <s v="Online"/>
  </r>
  <r>
    <x v="4"/>
    <n v="1197831"/>
    <d v="2021-07-12T00:00:00"/>
    <s v="Midwest"/>
    <s v="Kansas"/>
    <s v="Wichita"/>
    <s v="Women's Apparel"/>
    <n v="65"/>
    <n v="500"/>
    <n v="325000"/>
    <n v="113750"/>
    <n v="0.35"/>
    <s v="Online"/>
  </r>
  <r>
    <x v="4"/>
    <n v="1197831"/>
    <d v="2021-08-13T00:00:00"/>
    <s v="Midwest"/>
    <s v="Kansas"/>
    <s v="Wichita"/>
    <s v="Men's Street Footwear"/>
    <n v="60"/>
    <n v="650"/>
    <n v="390000"/>
    <n v="136500"/>
    <n v="0.35"/>
    <s v="Online"/>
  </r>
  <r>
    <x v="4"/>
    <n v="1197831"/>
    <d v="2021-08-13T00:00:00"/>
    <s v="Midwest"/>
    <s v="Kansas"/>
    <s v="Wichita"/>
    <s v="Men's Athletic Footwear"/>
    <n v="55.000000000000007"/>
    <n v="425"/>
    <n v="233750.00000000003"/>
    <n v="81812.5"/>
    <n v="0.35"/>
    <s v="Online"/>
  </r>
  <r>
    <x v="4"/>
    <n v="1197831"/>
    <d v="2021-08-13T00:00:00"/>
    <s v="Midwest"/>
    <s v="Kansas"/>
    <s v="Wichita"/>
    <s v="Women's Street Footwear"/>
    <n v="50"/>
    <n v="350"/>
    <n v="175000"/>
    <n v="61249.999999999993"/>
    <n v="0.35"/>
    <s v="Online"/>
  </r>
  <r>
    <x v="4"/>
    <n v="1197831"/>
    <d v="2021-08-13T00:00:00"/>
    <s v="Midwest"/>
    <s v="Kansas"/>
    <s v="Wichita"/>
    <s v="Women's Athletic Footwear"/>
    <n v="40"/>
    <n v="300"/>
    <n v="120000"/>
    <n v="42000"/>
    <n v="0.35"/>
    <s v="Online"/>
  </r>
  <r>
    <x v="4"/>
    <n v="1197831"/>
    <d v="2021-08-13T00:00:00"/>
    <s v="Midwest"/>
    <s v="Kansas"/>
    <s v="Wichita"/>
    <s v="Men's Apparel"/>
    <n v="50"/>
    <n v="275"/>
    <n v="137500"/>
    <n v="48125"/>
    <n v="0.35"/>
    <s v="Online"/>
  </r>
  <r>
    <x v="4"/>
    <n v="1197831"/>
    <d v="2021-08-13T00:00:00"/>
    <s v="Midwest"/>
    <s v="Kansas"/>
    <s v="Wichita"/>
    <s v="Women's Apparel"/>
    <n v="55.000000000000007"/>
    <n v="450"/>
    <n v="247500.00000000003"/>
    <n v="86625"/>
    <n v="0.35"/>
    <s v="Online"/>
  </r>
  <r>
    <x v="4"/>
    <n v="1197831"/>
    <d v="2021-09-12T00:00:00"/>
    <s v="Midwest"/>
    <s v="Kansas"/>
    <s v="Wichita"/>
    <s v="Men's Street Footwear"/>
    <n v="50"/>
    <n v="550"/>
    <n v="275000"/>
    <n v="96250"/>
    <n v="0.35"/>
    <s v="Online"/>
  </r>
  <r>
    <x v="4"/>
    <n v="1197831"/>
    <d v="2021-09-12T00:00:00"/>
    <s v="Midwest"/>
    <s v="Kansas"/>
    <s v="Wichita"/>
    <s v="Men's Athletic Footwear"/>
    <n v="40.000000000000014"/>
    <n v="350"/>
    <n v="140000.00000000006"/>
    <n v="49000.000000000015"/>
    <n v="0.35"/>
    <s v="Online"/>
  </r>
  <r>
    <x v="4"/>
    <n v="1197831"/>
    <d v="2021-09-12T00:00:00"/>
    <s v="Midwest"/>
    <s v="Kansas"/>
    <s v="Wichita"/>
    <s v="Women's Street Footwear"/>
    <n v="15.000000000000007"/>
    <n v="250"/>
    <n v="37500.000000000015"/>
    <n v="13125.000000000004"/>
    <n v="0.35"/>
    <s v="Online"/>
  </r>
  <r>
    <x v="4"/>
    <n v="1197831"/>
    <d v="2021-09-12T00:00:00"/>
    <s v="Midwest"/>
    <s v="Kansas"/>
    <s v="Wichita"/>
    <s v="Women's Athletic Footwear"/>
    <n v="15.000000000000007"/>
    <n v="225"/>
    <n v="33750.000000000015"/>
    <n v="11812.500000000004"/>
    <n v="0.35"/>
    <s v="Online"/>
  </r>
  <r>
    <x v="4"/>
    <n v="1197831"/>
    <d v="2021-09-12T00:00:00"/>
    <s v="Midwest"/>
    <s v="Kansas"/>
    <s v="Wichita"/>
    <s v="Men's Apparel"/>
    <n v="25.000000000000007"/>
    <n v="225"/>
    <n v="56250.000000000015"/>
    <n v="19687.500000000004"/>
    <n v="0.35"/>
    <s v="Online"/>
  </r>
  <r>
    <x v="4"/>
    <n v="1197831"/>
    <d v="2021-09-12T00:00:00"/>
    <s v="Midwest"/>
    <s v="Kansas"/>
    <s v="Wichita"/>
    <s v="Women's Apparel"/>
    <n v="30.000000000000011"/>
    <n v="325"/>
    <n v="97500.000000000029"/>
    <n v="34125.000000000007"/>
    <n v="0.35"/>
    <s v="Online"/>
  </r>
  <r>
    <x v="4"/>
    <n v="1197831"/>
    <d v="2021-10-14T00:00:00"/>
    <s v="Midwest"/>
    <s v="Kansas"/>
    <s v="Wichita"/>
    <s v="Men's Street Footwear"/>
    <n v="30.000000000000011"/>
    <n v="500"/>
    <n v="150000.00000000006"/>
    <n v="52500.000000000015"/>
    <n v="0.35"/>
    <s v="Online"/>
  </r>
  <r>
    <x v="4"/>
    <n v="1197831"/>
    <d v="2021-10-14T00:00:00"/>
    <s v="Midwest"/>
    <s v="Kansas"/>
    <s v="Wichita"/>
    <s v="Men's Athletic Footwear"/>
    <n v="20.000000000000011"/>
    <n v="325"/>
    <n v="65000.000000000036"/>
    <n v="22750.000000000011"/>
    <n v="0.35"/>
    <s v="Online"/>
  </r>
  <r>
    <x v="4"/>
    <n v="1197831"/>
    <d v="2021-10-14T00:00:00"/>
    <s v="Midwest"/>
    <s v="Kansas"/>
    <s v="Wichita"/>
    <s v="Women's Street Footwear"/>
    <n v="20.000000000000011"/>
    <n v="200"/>
    <n v="40000.000000000022"/>
    <n v="14000.000000000007"/>
    <n v="0.35"/>
    <s v="Online"/>
  </r>
  <r>
    <x v="4"/>
    <n v="1197831"/>
    <d v="2021-10-14T00:00:00"/>
    <s v="Midwest"/>
    <s v="Kansas"/>
    <s v="Wichita"/>
    <s v="Women's Athletic Footwear"/>
    <n v="20.000000000000011"/>
    <n v="175"/>
    <n v="35000.000000000022"/>
    <n v="12250.000000000007"/>
    <n v="0.35"/>
    <s v="Online"/>
  </r>
  <r>
    <x v="4"/>
    <n v="1197831"/>
    <d v="2021-10-14T00:00:00"/>
    <s v="Midwest"/>
    <s v="Kansas"/>
    <s v="Wichita"/>
    <s v="Men's Apparel"/>
    <n v="30.000000000000011"/>
    <n v="175"/>
    <n v="52500.000000000022"/>
    <n v="18375.000000000007"/>
    <n v="0.35"/>
    <s v="Online"/>
  </r>
  <r>
    <x v="0"/>
    <n v="1197831"/>
    <d v="2021-10-14T00:00:00"/>
    <s v="Midwest"/>
    <s v="Kansas"/>
    <s v="Wichita"/>
    <s v="Women's Apparel"/>
    <n v="30.000000000000004"/>
    <n v="300"/>
    <n v="90000.000000000015"/>
    <n v="31500.000000000004"/>
    <n v="0.35"/>
    <s v="Online"/>
  </r>
  <r>
    <x v="0"/>
    <n v="1197831"/>
    <d v="2021-11-13T00:00:00"/>
    <s v="Midwest"/>
    <s v="Kansas"/>
    <s v="Wichita"/>
    <s v="Men's Street Footwear"/>
    <n v="25.000000000000011"/>
    <n v="450"/>
    <n v="112500.00000000004"/>
    <n v="39375.000000000015"/>
    <n v="0.35"/>
    <s v="Online"/>
  </r>
  <r>
    <x v="0"/>
    <n v="1197831"/>
    <d v="2021-11-13T00:00:00"/>
    <s v="Midwest"/>
    <s v="Kansas"/>
    <s v="Wichita"/>
    <s v="Men's Athletic Footwear"/>
    <n v="15.000000000000014"/>
    <n v="275"/>
    <n v="41250.000000000036"/>
    <n v="14437.500000000011"/>
    <n v="0.35"/>
    <s v="Online"/>
  </r>
  <r>
    <x v="0"/>
    <n v="1197831"/>
    <d v="2021-11-13T00:00:00"/>
    <s v="Midwest"/>
    <s v="Kansas"/>
    <s v="Wichita"/>
    <s v="Women's Street Footwear"/>
    <n v="25.000000000000018"/>
    <n v="220"/>
    <n v="55000.000000000036"/>
    <n v="19250.000000000011"/>
    <n v="0.35"/>
    <s v="Online"/>
  </r>
  <r>
    <x v="0"/>
    <n v="1197831"/>
    <d v="2021-11-13T00:00:00"/>
    <s v="Midwest"/>
    <s v="Kansas"/>
    <s v="Wichita"/>
    <s v="Women's Athletic Footwear"/>
    <n v="55.000000000000014"/>
    <n v="275"/>
    <n v="151250.00000000003"/>
    <n v="52937.500000000007"/>
    <n v="0.35"/>
    <s v="Online"/>
  </r>
  <r>
    <x v="0"/>
    <n v="1197831"/>
    <d v="2021-11-13T00:00:00"/>
    <s v="Midwest"/>
    <s v="Kansas"/>
    <s v="Wichita"/>
    <s v="Men's Apparel"/>
    <n v="75.000000000000014"/>
    <n v="250"/>
    <n v="187500.00000000003"/>
    <n v="65625"/>
    <n v="0.35"/>
    <s v="Online"/>
  </r>
  <r>
    <x v="0"/>
    <n v="1197831"/>
    <d v="2021-11-13T00:00:00"/>
    <s v="Midwest"/>
    <s v="Kansas"/>
    <s v="Wichita"/>
    <s v="Women's Apparel"/>
    <n v="75"/>
    <n v="350"/>
    <n v="262500"/>
    <n v="91875"/>
    <n v="0.35"/>
    <s v="Online"/>
  </r>
  <r>
    <x v="0"/>
    <n v="1197831"/>
    <d v="2021-12-12T00:00:00"/>
    <s v="Midwest"/>
    <s v="Kansas"/>
    <s v="Wichita"/>
    <s v="Men's Street Footwear"/>
    <n v="70"/>
    <n v="600"/>
    <n v="420000"/>
    <n v="147000"/>
    <n v="0.35"/>
    <s v="Online"/>
  </r>
  <r>
    <x v="0"/>
    <n v="1197831"/>
    <d v="2021-12-12T00:00:00"/>
    <s v="Midwest"/>
    <s v="Kansas"/>
    <s v="Wichita"/>
    <s v="Men's Athletic Footwear"/>
    <n v="60.000000000000007"/>
    <n v="400"/>
    <n v="240000.00000000003"/>
    <n v="84000"/>
    <n v="0.35"/>
    <s v="Online"/>
  </r>
  <r>
    <x v="0"/>
    <n v="1197831"/>
    <d v="2021-12-12T00:00:00"/>
    <s v="Midwest"/>
    <s v="Kansas"/>
    <s v="Wichita"/>
    <s v="Women's Street Footwear"/>
    <n v="60.000000000000007"/>
    <n v="350"/>
    <n v="210000.00000000003"/>
    <n v="73500"/>
    <n v="0.35"/>
    <s v="Online"/>
  </r>
  <r>
    <x v="0"/>
    <n v="1197831"/>
    <d v="2021-12-12T00:00:00"/>
    <s v="Midwest"/>
    <s v="Kansas"/>
    <s v="Wichita"/>
    <s v="Women's Athletic Footwear"/>
    <n v="60.000000000000007"/>
    <n v="300"/>
    <n v="180000.00000000003"/>
    <n v="63000.000000000007"/>
    <n v="0.35"/>
    <s v="Online"/>
  </r>
  <r>
    <x v="0"/>
    <n v="1197831"/>
    <d v="2021-12-12T00:00:00"/>
    <s v="Midwest"/>
    <s v="Kansas"/>
    <s v="Wichita"/>
    <s v="Men's Apparel"/>
    <n v="70"/>
    <n v="300"/>
    <n v="210000"/>
    <n v="73500"/>
    <n v="0.35"/>
    <s v="Online"/>
  </r>
  <r>
    <x v="0"/>
    <n v="1197831"/>
    <d v="2021-12-12T00:00:00"/>
    <s v="Midwest"/>
    <s v="Kansas"/>
    <s v="Wichita"/>
    <s v="Women's Apparel"/>
    <n v="75"/>
    <n v="400"/>
    <n v="300000"/>
    <n v="105000"/>
    <n v="0.35"/>
    <s v="Online"/>
  </r>
  <r>
    <x v="0"/>
    <n v="1185732"/>
    <d v="2021-01-12T00:00:00"/>
    <s v="Midwest"/>
    <s v="Kansas"/>
    <s v="Wichita"/>
    <s v="Men's Street Footwear"/>
    <n v="40"/>
    <n v="475"/>
    <n v="190000"/>
    <n v="66500"/>
    <n v="0.35"/>
    <s v="Online"/>
  </r>
  <r>
    <x v="0"/>
    <n v="1185732"/>
    <d v="2021-01-12T00:00:00"/>
    <s v="Midwest"/>
    <s v="Kansas"/>
    <s v="Wichita"/>
    <s v="Men's Athletic Footwear"/>
    <n v="40"/>
    <n v="275"/>
    <n v="110000"/>
    <n v="33000"/>
    <n v="0.3"/>
    <s v="Online"/>
  </r>
  <r>
    <x v="0"/>
    <n v="1185732"/>
    <d v="2021-01-12T00:00:00"/>
    <s v="Midwest"/>
    <s v="Kansas"/>
    <s v="Wichita"/>
    <s v="Women's Street Footwear"/>
    <n v="30.000000000000004"/>
    <n v="275"/>
    <n v="82500.000000000015"/>
    <n v="24750.000000000004"/>
    <n v="0.3"/>
    <s v="Online"/>
  </r>
  <r>
    <x v="0"/>
    <n v="1185732"/>
    <d v="2021-01-12T00:00:00"/>
    <s v="Midwest"/>
    <s v="Kansas"/>
    <s v="Wichita"/>
    <s v="Women's Athletic Footwear"/>
    <n v="35"/>
    <n v="125"/>
    <n v="43750"/>
    <n v="13125"/>
    <n v="0.3"/>
    <s v="Online"/>
  </r>
  <r>
    <x v="0"/>
    <n v="1185732"/>
    <d v="2021-01-12T00:00:00"/>
    <s v="Midwest"/>
    <s v="Kansas"/>
    <s v="Wichita"/>
    <s v="Men's Apparel"/>
    <n v="49.999999999999993"/>
    <n v="175"/>
    <n v="87499.999999999985"/>
    <n v="30624.999999999993"/>
    <n v="0.35"/>
    <s v="Online"/>
  </r>
  <r>
    <x v="0"/>
    <n v="1185732"/>
    <d v="2021-01-12T00:00:00"/>
    <s v="Midwest"/>
    <s v="Kansas"/>
    <s v="Wichita"/>
    <s v="Women's Apparel"/>
    <n v="40"/>
    <n v="275"/>
    <n v="110000"/>
    <n v="44000"/>
    <n v="0.4"/>
    <s v="Online"/>
  </r>
  <r>
    <x v="0"/>
    <n v="1185732"/>
    <d v="2021-02-12T00:00:00"/>
    <s v="Midwest"/>
    <s v="Kansas"/>
    <s v="Wichita"/>
    <s v="Men's Street Footwear"/>
    <n v="40"/>
    <n v="525"/>
    <n v="210000"/>
    <n v="73500"/>
    <n v="0.35"/>
    <s v="Online"/>
  </r>
  <r>
    <x v="0"/>
    <n v="1185732"/>
    <d v="2021-02-12T00:00:00"/>
    <s v="Midwest"/>
    <s v="Kansas"/>
    <s v="Wichita"/>
    <s v="Men's Athletic Footwear"/>
    <n v="40"/>
    <n v="175"/>
    <n v="70000"/>
    <n v="21000"/>
    <n v="0.3"/>
    <s v="Online"/>
  </r>
  <r>
    <x v="0"/>
    <n v="1185732"/>
    <d v="2021-02-12T00:00:00"/>
    <s v="Midwest"/>
    <s v="Kansas"/>
    <s v="Wichita"/>
    <s v="Women's Street Footwear"/>
    <n v="30.000000000000004"/>
    <n v="225"/>
    <n v="67500.000000000015"/>
    <n v="20250.000000000004"/>
    <n v="0.3"/>
    <s v="Online"/>
  </r>
  <r>
    <x v="0"/>
    <n v="1185732"/>
    <d v="2021-02-12T00:00:00"/>
    <s v="Midwest"/>
    <s v="South Dakota"/>
    <s v="Sioux Falls"/>
    <s v="Women's Athletic Footwear"/>
    <n v="35"/>
    <n v="100"/>
    <n v="35000"/>
    <n v="10500"/>
    <n v="0.3"/>
    <s v="Online"/>
  </r>
  <r>
    <x v="0"/>
    <n v="1185732"/>
    <d v="2021-02-12T00:00:00"/>
    <s v="Midwest"/>
    <s v="South Dakota"/>
    <s v="Sioux Falls"/>
    <s v="Men's Apparel"/>
    <n v="49.999999999999993"/>
    <n v="175"/>
    <n v="87499.999999999985"/>
    <n v="30624.999999999993"/>
    <n v="0.35"/>
    <s v="Online"/>
  </r>
  <r>
    <x v="0"/>
    <n v="1185732"/>
    <d v="2021-02-12T00:00:00"/>
    <s v="Midwest"/>
    <s v="South Dakota"/>
    <s v="Sioux Falls"/>
    <s v="Women's Apparel"/>
    <n v="35"/>
    <n v="275"/>
    <n v="96250"/>
    <n v="38500"/>
    <n v="0.4"/>
    <s v="Online"/>
  </r>
  <r>
    <x v="0"/>
    <n v="1185732"/>
    <d v="2021-03-11T00:00:00"/>
    <s v="Midwest"/>
    <s v="South Dakota"/>
    <s v="Sioux Falls"/>
    <s v="Men's Street Footwear"/>
    <n v="40"/>
    <n v="495"/>
    <n v="198000"/>
    <n v="69300"/>
    <n v="0.35"/>
    <s v="Online"/>
  </r>
  <r>
    <x v="0"/>
    <n v="1185732"/>
    <d v="2021-03-11T00:00:00"/>
    <s v="Midwest"/>
    <s v="South Dakota"/>
    <s v="Sioux Falls"/>
    <s v="Men's Athletic Footwear"/>
    <n v="40"/>
    <n v="200"/>
    <n v="80000"/>
    <n v="24000"/>
    <n v="0.3"/>
    <s v="Online"/>
  </r>
  <r>
    <x v="0"/>
    <n v="1185732"/>
    <d v="2021-03-11T00:00:00"/>
    <s v="Midwest"/>
    <s v="South Dakota"/>
    <s v="Sioux Falls"/>
    <s v="Women's Street Footwear"/>
    <n v="30.000000000000004"/>
    <n v="225"/>
    <n v="67500.000000000015"/>
    <n v="20250.000000000004"/>
    <n v="0.3"/>
    <s v="Online"/>
  </r>
  <r>
    <x v="0"/>
    <n v="1185732"/>
    <d v="2021-03-11T00:00:00"/>
    <s v="Midwest"/>
    <s v="South Dakota"/>
    <s v="Sioux Falls"/>
    <s v="Women's Athletic Footwear"/>
    <n v="35"/>
    <n v="75"/>
    <n v="26250"/>
    <n v="7875"/>
    <n v="0.3"/>
    <s v="Online"/>
  </r>
  <r>
    <x v="0"/>
    <n v="1185732"/>
    <d v="2021-03-11T00:00:00"/>
    <s v="Midwest"/>
    <s v="South Dakota"/>
    <s v="Sioux Falls"/>
    <s v="Men's Apparel"/>
    <n v="50"/>
    <n v="125"/>
    <n v="62500"/>
    <n v="21875"/>
    <n v="0.35"/>
    <s v="Online"/>
  </r>
  <r>
    <x v="0"/>
    <n v="1185732"/>
    <d v="2021-03-11T00:00:00"/>
    <s v="Midwest"/>
    <s v="South Dakota"/>
    <s v="Sioux Falls"/>
    <s v="Women's Apparel"/>
    <n v="40"/>
    <n v="225"/>
    <n v="90000"/>
    <n v="36000"/>
    <n v="0.4"/>
    <s v="Online"/>
  </r>
  <r>
    <x v="0"/>
    <n v="1185732"/>
    <d v="2021-04-12T00:00:00"/>
    <s v="Midwest"/>
    <s v="South Dakota"/>
    <s v="Sioux Falls"/>
    <s v="Men's Street Footwear"/>
    <n v="40"/>
    <n v="450"/>
    <n v="180000"/>
    <n v="62999.999999999993"/>
    <n v="0.35"/>
    <s v="Online"/>
  </r>
  <r>
    <x v="0"/>
    <n v="1185732"/>
    <d v="2021-04-12T00:00:00"/>
    <s v="Midwest"/>
    <s v="South Dakota"/>
    <s v="Sioux Falls"/>
    <s v="Men's Athletic Footwear"/>
    <n v="40"/>
    <n v="150"/>
    <n v="60000"/>
    <n v="18000"/>
    <n v="0.3"/>
    <s v="Online"/>
  </r>
  <r>
    <x v="0"/>
    <n v="1185732"/>
    <d v="2021-04-12T00:00:00"/>
    <s v="Midwest"/>
    <s v="South Dakota"/>
    <s v="Sioux Falls"/>
    <s v="Women's Street Footwear"/>
    <n v="30.000000000000004"/>
    <n v="150"/>
    <n v="45000.000000000007"/>
    <n v="13500.000000000002"/>
    <n v="0.3"/>
    <s v="Online"/>
  </r>
  <r>
    <x v="0"/>
    <n v="1185732"/>
    <d v="2021-04-12T00:00:00"/>
    <s v="Midwest"/>
    <s v="South Dakota"/>
    <s v="Sioux Falls"/>
    <s v="Women's Athletic Footwear"/>
    <n v="35"/>
    <n v="75"/>
    <n v="26250"/>
    <n v="7875"/>
    <n v="0.3"/>
    <s v="Online"/>
  </r>
  <r>
    <x v="0"/>
    <n v="1185732"/>
    <d v="2021-04-12T00:00:00"/>
    <s v="Midwest"/>
    <s v="South Dakota"/>
    <s v="Sioux Falls"/>
    <s v="Men's Apparel"/>
    <n v="60"/>
    <n v="100"/>
    <n v="60000"/>
    <n v="21000"/>
    <n v="0.35"/>
    <s v="Online"/>
  </r>
  <r>
    <x v="0"/>
    <n v="1185732"/>
    <d v="2021-04-12T00:00:00"/>
    <s v="Midwest"/>
    <s v="South Dakota"/>
    <s v="Sioux Falls"/>
    <s v="Women's Apparel"/>
    <n v="50"/>
    <n v="225"/>
    <n v="112500"/>
    <n v="45000"/>
    <n v="0.4"/>
    <s v="Online"/>
  </r>
  <r>
    <x v="0"/>
    <n v="1185732"/>
    <d v="2021-05-13T00:00:00"/>
    <s v="Midwest"/>
    <s v="South Dakota"/>
    <s v="Sioux Falls"/>
    <s v="Men's Street Footwear"/>
    <n v="60"/>
    <n v="495"/>
    <n v="297000"/>
    <n v="103950"/>
    <n v="0.35"/>
    <s v="Online"/>
  </r>
  <r>
    <x v="0"/>
    <n v="1185732"/>
    <d v="2021-05-13T00:00:00"/>
    <s v="Midwest"/>
    <s v="South Dakota"/>
    <s v="Sioux Falls"/>
    <s v="Men's Athletic Footwear"/>
    <n v="50"/>
    <n v="200"/>
    <n v="100000"/>
    <n v="30000"/>
    <n v="0.3"/>
    <s v="Online"/>
  </r>
  <r>
    <x v="0"/>
    <n v="1185732"/>
    <d v="2021-05-13T00:00:00"/>
    <s v="Midwest"/>
    <s v="South Dakota"/>
    <s v="Sioux Falls"/>
    <s v="Women's Street Footwear"/>
    <n v="45"/>
    <n v="175"/>
    <n v="78750"/>
    <n v="23625"/>
    <n v="0.3"/>
    <s v="Online"/>
  </r>
  <r>
    <x v="0"/>
    <n v="1185732"/>
    <d v="2021-05-13T00:00:00"/>
    <s v="Midwest"/>
    <s v="South Dakota"/>
    <s v="Sioux Falls"/>
    <s v="Women's Athletic Footwear"/>
    <n v="45"/>
    <n v="100"/>
    <n v="45000"/>
    <n v="13500"/>
    <n v="0.3"/>
    <s v="Online"/>
  </r>
  <r>
    <x v="0"/>
    <n v="1185732"/>
    <d v="2021-05-13T00:00:00"/>
    <s v="Midwest"/>
    <s v="South Dakota"/>
    <s v="Sioux Falls"/>
    <s v="Men's Apparel"/>
    <n v="54.999999999999993"/>
    <n v="125"/>
    <n v="68749.999999999985"/>
    <n v="24062.499999999993"/>
    <n v="0.35"/>
    <s v="Online"/>
  </r>
  <r>
    <x v="0"/>
    <n v="1185732"/>
    <d v="2021-05-13T00:00:00"/>
    <s v="Midwest"/>
    <s v="South Dakota"/>
    <s v="Sioux Falls"/>
    <s v="Women's Apparel"/>
    <n v="60"/>
    <n v="250"/>
    <n v="150000"/>
    <n v="60000"/>
    <n v="0.4"/>
    <s v="Online"/>
  </r>
  <r>
    <x v="0"/>
    <n v="1185732"/>
    <d v="2021-06-12T00:00:00"/>
    <s v="Midwest"/>
    <s v="South Dakota"/>
    <s v="Sioux Falls"/>
    <s v="Men's Street Footwear"/>
    <n v="45"/>
    <n v="500"/>
    <n v="225000"/>
    <n v="78750"/>
    <n v="0.35"/>
    <s v="Online"/>
  </r>
  <r>
    <x v="0"/>
    <n v="1185732"/>
    <d v="2021-06-12T00:00:00"/>
    <s v="Midwest"/>
    <s v="South Dakota"/>
    <s v="Sioux Falls"/>
    <s v="Men's Athletic Footwear"/>
    <n v="40.000000000000007"/>
    <n v="250"/>
    <n v="100000.00000000001"/>
    <n v="30000.000000000004"/>
    <n v="0.3"/>
    <s v="Online"/>
  </r>
  <r>
    <x v="0"/>
    <n v="1185732"/>
    <d v="2021-06-12T00:00:00"/>
    <s v="Midwest"/>
    <s v="South Dakota"/>
    <s v="Sioux Falls"/>
    <s v="Women's Street Footwear"/>
    <n v="35"/>
    <n v="200"/>
    <n v="70000"/>
    <n v="21000"/>
    <n v="0.3"/>
    <s v="Online"/>
  </r>
  <r>
    <x v="0"/>
    <n v="1185732"/>
    <d v="2021-06-12T00:00:00"/>
    <s v="Midwest"/>
    <s v="South Dakota"/>
    <s v="Sioux Falls"/>
    <s v="Women's Athletic Footwear"/>
    <n v="35"/>
    <n v="175"/>
    <n v="61250"/>
    <n v="18375"/>
    <n v="0.3"/>
    <s v="Online"/>
  </r>
  <r>
    <x v="0"/>
    <n v="1185732"/>
    <d v="2021-06-12T00:00:00"/>
    <s v="Midwest"/>
    <s v="South Dakota"/>
    <s v="Sioux Falls"/>
    <s v="Men's Apparel"/>
    <n v="45"/>
    <n v="175"/>
    <n v="78750"/>
    <n v="27562.5"/>
    <n v="0.35"/>
    <s v="Online"/>
  </r>
  <r>
    <x v="0"/>
    <n v="1185732"/>
    <d v="2021-06-12T00:00:00"/>
    <s v="Midwest"/>
    <s v="South Dakota"/>
    <s v="Sioux Falls"/>
    <s v="Women's Apparel"/>
    <n v="55.000000000000007"/>
    <n v="325"/>
    <n v="178750.00000000003"/>
    <n v="71500.000000000015"/>
    <n v="0.4"/>
    <s v="Online"/>
  </r>
  <r>
    <x v="0"/>
    <n v="1185732"/>
    <d v="2021-07-11T00:00:00"/>
    <s v="Midwest"/>
    <s v="South Dakota"/>
    <s v="Sioux Falls"/>
    <s v="Men's Street Footwear"/>
    <n v="50"/>
    <n v="550"/>
    <n v="275000"/>
    <n v="96250"/>
    <n v="0.35"/>
    <s v="Online"/>
  </r>
  <r>
    <x v="0"/>
    <n v="1185732"/>
    <d v="2021-07-11T00:00:00"/>
    <s v="Midwest"/>
    <s v="South Dakota"/>
    <s v="Sioux Falls"/>
    <s v="Men's Athletic Footwear"/>
    <n v="45.000000000000007"/>
    <n v="300"/>
    <n v="135000.00000000003"/>
    <n v="40500.000000000007"/>
    <n v="0.3"/>
    <s v="Online"/>
  </r>
  <r>
    <x v="0"/>
    <n v="1185732"/>
    <d v="2021-07-11T00:00:00"/>
    <s v="Midwest"/>
    <s v="South Dakota"/>
    <s v="Sioux Falls"/>
    <s v="Women's Street Footwear"/>
    <n v="40"/>
    <n v="225"/>
    <n v="90000"/>
    <n v="27000"/>
    <n v="0.3"/>
    <s v="Online"/>
  </r>
  <r>
    <x v="0"/>
    <n v="1185732"/>
    <d v="2021-07-11T00:00:00"/>
    <s v="Midwest"/>
    <s v="South Dakota"/>
    <s v="Sioux Falls"/>
    <s v="Women's Athletic Footwear"/>
    <n v="40"/>
    <n v="175"/>
    <n v="70000"/>
    <n v="21000"/>
    <n v="0.3"/>
    <s v="Online"/>
  </r>
  <r>
    <x v="0"/>
    <n v="1185732"/>
    <d v="2021-07-11T00:00:00"/>
    <s v="Midwest"/>
    <s v="South Dakota"/>
    <s v="Sioux Falls"/>
    <s v="Men's Apparel"/>
    <n v="50"/>
    <n v="200"/>
    <n v="100000"/>
    <n v="35000"/>
    <n v="0.35"/>
    <s v="Online"/>
  </r>
  <r>
    <x v="0"/>
    <n v="1185732"/>
    <d v="2021-07-11T00:00:00"/>
    <s v="Midwest"/>
    <s v="South Dakota"/>
    <s v="Sioux Falls"/>
    <s v="Women's Apparel"/>
    <n v="55.000000000000007"/>
    <n v="375"/>
    <n v="206250.00000000003"/>
    <n v="82500.000000000015"/>
    <n v="0.4"/>
    <s v="Online"/>
  </r>
  <r>
    <x v="0"/>
    <n v="1185732"/>
    <d v="2021-08-12T00:00:00"/>
    <s v="Midwest"/>
    <s v="South Dakota"/>
    <s v="Sioux Falls"/>
    <s v="Men's Street Footwear"/>
    <n v="50"/>
    <n v="525"/>
    <n v="262500"/>
    <n v="91875"/>
    <n v="0.35"/>
    <s v="Online"/>
  </r>
  <r>
    <x v="0"/>
    <n v="1185732"/>
    <d v="2021-08-12T00:00:00"/>
    <s v="Midwest"/>
    <s v="South Dakota"/>
    <s v="Sioux Falls"/>
    <s v="Men's Athletic Footwear"/>
    <n v="45.000000000000007"/>
    <n v="300"/>
    <n v="135000.00000000003"/>
    <n v="40500.000000000007"/>
    <n v="0.3"/>
    <s v="Online"/>
  </r>
  <r>
    <x v="0"/>
    <n v="1185732"/>
    <d v="2021-08-12T00:00:00"/>
    <s v="Midwest"/>
    <s v="South Dakota"/>
    <s v="Sioux Falls"/>
    <s v="Women's Street Footwear"/>
    <n v="40"/>
    <n v="225"/>
    <n v="90000"/>
    <n v="27000"/>
    <n v="0.3"/>
    <s v="Online"/>
  </r>
  <r>
    <x v="0"/>
    <n v="1185732"/>
    <d v="2021-08-12T00:00:00"/>
    <s v="Midwest"/>
    <s v="South Dakota"/>
    <s v="Sioux Falls"/>
    <s v="Women's Athletic Footwear"/>
    <n v="40"/>
    <n v="200"/>
    <n v="80000"/>
    <n v="24000"/>
    <n v="0.3"/>
    <s v="Online"/>
  </r>
  <r>
    <x v="0"/>
    <n v="1185732"/>
    <d v="2021-08-12T00:00:00"/>
    <s v="Midwest"/>
    <s v="South Dakota"/>
    <s v="Sioux Falls"/>
    <s v="Men's Apparel"/>
    <n v="50"/>
    <n v="175"/>
    <n v="87500"/>
    <n v="30624.999999999996"/>
    <n v="0.35"/>
    <s v="Online"/>
  </r>
  <r>
    <x v="0"/>
    <n v="1185732"/>
    <d v="2021-08-12T00:00:00"/>
    <s v="Midwest"/>
    <s v="South Dakota"/>
    <s v="Sioux Falls"/>
    <s v="Women's Apparel"/>
    <n v="55.000000000000007"/>
    <n v="350"/>
    <n v="192500.00000000003"/>
    <n v="77000.000000000015"/>
    <n v="0.4"/>
    <s v="Online"/>
  </r>
  <r>
    <x v="0"/>
    <n v="1185732"/>
    <d v="2021-09-13T00:00:00"/>
    <s v="Midwest"/>
    <s v="South Dakota"/>
    <s v="Sioux Falls"/>
    <s v="Men's Street Footwear"/>
    <n v="45"/>
    <n v="475"/>
    <n v="213750"/>
    <n v="74812.5"/>
    <n v="0.35"/>
    <s v="Online"/>
  </r>
  <r>
    <x v="0"/>
    <n v="1185732"/>
    <d v="2021-09-13T00:00:00"/>
    <s v="Midwest"/>
    <s v="South Dakota"/>
    <s v="Sioux Falls"/>
    <s v="Men's Athletic Footwear"/>
    <n v="40.000000000000007"/>
    <n v="275"/>
    <n v="110000.00000000001"/>
    <n v="33000"/>
    <n v="0.3"/>
    <s v="Online"/>
  </r>
  <r>
    <x v="0"/>
    <n v="1185732"/>
    <d v="2021-09-13T00:00:00"/>
    <s v="Midwest"/>
    <s v="South Dakota"/>
    <s v="Sioux Falls"/>
    <s v="Women's Street Footwear"/>
    <n v="35"/>
    <n v="175"/>
    <n v="61250"/>
    <n v="18375"/>
    <n v="0.3"/>
    <s v="Online"/>
  </r>
  <r>
    <x v="0"/>
    <n v="1185732"/>
    <d v="2021-09-13T00:00:00"/>
    <s v="Midwest"/>
    <s v="South Dakota"/>
    <s v="Sioux Falls"/>
    <s v="Women's Athletic Footwear"/>
    <n v="35"/>
    <n v="150"/>
    <n v="52500"/>
    <n v="15750"/>
    <n v="0.3"/>
    <s v="Online"/>
  </r>
  <r>
    <x v="0"/>
    <n v="1185732"/>
    <d v="2021-09-13T00:00:00"/>
    <s v="Midwest"/>
    <s v="South Dakota"/>
    <s v="Sioux Falls"/>
    <s v="Men's Apparel"/>
    <n v="45"/>
    <n v="150"/>
    <n v="67500"/>
    <n v="23625"/>
    <n v="0.35"/>
    <s v="Online"/>
  </r>
  <r>
    <x v="0"/>
    <n v="1185732"/>
    <d v="2021-09-13T00:00:00"/>
    <s v="Midwest"/>
    <s v="South Dakota"/>
    <s v="Sioux Falls"/>
    <s v="Women's Apparel"/>
    <n v="50"/>
    <n v="225"/>
    <n v="112500"/>
    <n v="45000"/>
    <n v="0.4"/>
    <s v="Online"/>
  </r>
  <r>
    <x v="0"/>
    <n v="1185732"/>
    <d v="2021-10-12T00:00:00"/>
    <s v="Midwest"/>
    <s v="South Dakota"/>
    <s v="Sioux Falls"/>
    <s v="Men's Street Footwear"/>
    <n v="54.999999999999993"/>
    <n v="400"/>
    <n v="219999.99999999997"/>
    <n v="76999.999999999985"/>
    <n v="0.35"/>
    <s v="Online"/>
  </r>
  <r>
    <x v="0"/>
    <n v="1185732"/>
    <d v="2021-10-12T00:00:00"/>
    <s v="Midwest"/>
    <s v="South Dakota"/>
    <s v="Sioux Falls"/>
    <s v="Men's Athletic Footwear"/>
    <n v="45"/>
    <n v="250"/>
    <n v="112500"/>
    <n v="33750"/>
    <n v="0.3"/>
    <s v="Online"/>
  </r>
  <r>
    <x v="0"/>
    <n v="1185732"/>
    <d v="2021-10-12T00:00:00"/>
    <s v="Midwest"/>
    <s v="South Dakota"/>
    <s v="Sioux Falls"/>
    <s v="Women's Street Footwear"/>
    <n v="45"/>
    <n v="150"/>
    <n v="67500"/>
    <n v="20250"/>
    <n v="0.3"/>
    <s v="Online"/>
  </r>
  <r>
    <x v="0"/>
    <n v="1185732"/>
    <d v="2021-10-12T00:00:00"/>
    <s v="Midwest"/>
    <s v="South Dakota"/>
    <s v="Sioux Falls"/>
    <s v="Women's Athletic Footwear"/>
    <n v="45"/>
    <n v="125"/>
    <n v="56250"/>
    <n v="16875"/>
    <n v="0.3"/>
    <s v="Online"/>
  </r>
  <r>
    <x v="0"/>
    <n v="1185732"/>
    <d v="2021-10-12T00:00:00"/>
    <s v="Midwest"/>
    <s v="South Dakota"/>
    <s v="Sioux Falls"/>
    <s v="Men's Apparel"/>
    <n v="54.999999999999993"/>
    <n v="125"/>
    <n v="68749.999999999985"/>
    <n v="24062.499999999993"/>
    <n v="0.35"/>
    <s v="Online"/>
  </r>
  <r>
    <x v="2"/>
    <n v="1185732"/>
    <d v="2021-10-12T00:00:00"/>
    <s v="Midwest"/>
    <s v="South Dakota"/>
    <s v="Sioux Falls"/>
    <s v="Women's Apparel"/>
    <n v="59.999999999999986"/>
    <n v="250"/>
    <n v="149999.99999999997"/>
    <n v="59999.999999999993"/>
    <n v="0.4"/>
    <s v="Online"/>
  </r>
  <r>
    <x v="2"/>
    <n v="1185732"/>
    <d v="2021-11-12T00:00:00"/>
    <s v="Midwest"/>
    <s v="South Dakota"/>
    <s v="Sioux Falls"/>
    <s v="Men's Street Footwear"/>
    <n v="54.999999999999993"/>
    <n v="400"/>
    <n v="219999.99999999997"/>
    <n v="76999.999999999985"/>
    <n v="0.35"/>
    <s v="Online"/>
  </r>
  <r>
    <x v="2"/>
    <n v="1185732"/>
    <d v="2021-11-12T00:00:00"/>
    <s v="Midwest"/>
    <s v="South Dakota"/>
    <s v="Sioux Falls"/>
    <s v="Men's Athletic Footwear"/>
    <n v="45"/>
    <n v="250"/>
    <n v="112500"/>
    <n v="33750"/>
    <n v="0.3"/>
    <s v="Online"/>
  </r>
  <r>
    <x v="2"/>
    <n v="1185732"/>
    <d v="2021-11-12T00:00:00"/>
    <s v="Midwest"/>
    <s v="South Dakota"/>
    <s v="Sioux Falls"/>
    <s v="Women's Street Footwear"/>
    <n v="45"/>
    <n v="195"/>
    <n v="87750"/>
    <n v="26325"/>
    <n v="0.3"/>
    <s v="Online"/>
  </r>
  <r>
    <x v="2"/>
    <n v="1185732"/>
    <d v="2021-11-12T00:00:00"/>
    <s v="Midwest"/>
    <s v="South Dakota"/>
    <s v="Sioux Falls"/>
    <s v="Women's Athletic Footwear"/>
    <n v="45"/>
    <n v="175"/>
    <n v="78750"/>
    <n v="23625"/>
    <n v="0.3"/>
    <s v="Online"/>
  </r>
  <r>
    <x v="2"/>
    <n v="1185732"/>
    <d v="2021-11-12T00:00:00"/>
    <s v="Midwest"/>
    <s v="South Dakota"/>
    <s v="Sioux Falls"/>
    <s v="Men's Apparel"/>
    <n v="60"/>
    <n v="150"/>
    <n v="90000"/>
    <n v="31499.999999999996"/>
    <n v="0.35"/>
    <s v="Online"/>
  </r>
  <r>
    <x v="2"/>
    <n v="1185732"/>
    <d v="2021-11-12T00:00:00"/>
    <s v="Midwest"/>
    <s v="South Dakota"/>
    <s v="Sioux Falls"/>
    <s v="Women's Apparel"/>
    <n v="64.999999999999986"/>
    <n v="250"/>
    <n v="162499.99999999997"/>
    <n v="64999.999999999993"/>
    <n v="0.4"/>
    <s v="Online"/>
  </r>
  <r>
    <x v="2"/>
    <n v="1185732"/>
    <d v="2021-12-11T00:00:00"/>
    <s v="Midwest"/>
    <s v="South Dakota"/>
    <s v="Sioux Falls"/>
    <s v="Men's Street Footwear"/>
    <n v="60"/>
    <n v="500"/>
    <n v="300000"/>
    <n v="105000"/>
    <n v="0.35"/>
    <s v="Online"/>
  </r>
  <r>
    <x v="2"/>
    <n v="1185732"/>
    <d v="2021-12-11T00:00:00"/>
    <s v="Midwest"/>
    <s v="South Dakota"/>
    <s v="Sioux Falls"/>
    <s v="Men's Athletic Footwear"/>
    <n v="50"/>
    <n v="300"/>
    <n v="150000"/>
    <n v="45000"/>
    <n v="0.3"/>
    <s v="Online"/>
  </r>
  <r>
    <x v="2"/>
    <n v="1185732"/>
    <d v="2021-12-11T00:00:00"/>
    <s v="Midwest"/>
    <s v="South Dakota"/>
    <s v="Sioux Falls"/>
    <s v="Women's Street Footwear"/>
    <n v="50"/>
    <n v="250"/>
    <n v="125000"/>
    <n v="37500"/>
    <n v="0.3"/>
    <s v="Online"/>
  </r>
  <r>
    <x v="2"/>
    <n v="1185732"/>
    <d v="2021-12-11T00:00:00"/>
    <s v="Midwest"/>
    <s v="South Dakota"/>
    <s v="Sioux Falls"/>
    <s v="Women's Athletic Footwear"/>
    <n v="50"/>
    <n v="200"/>
    <n v="100000"/>
    <n v="30000"/>
    <n v="0.3"/>
    <s v="Online"/>
  </r>
  <r>
    <x v="2"/>
    <n v="1185732"/>
    <d v="2021-12-11T00:00:00"/>
    <s v="Midwest"/>
    <s v="South Dakota"/>
    <s v="Sioux Falls"/>
    <s v="Men's Apparel"/>
    <n v="60"/>
    <n v="200"/>
    <n v="120000"/>
    <n v="42000"/>
    <n v="0.35"/>
    <s v="Online"/>
  </r>
  <r>
    <x v="2"/>
    <n v="1185732"/>
    <d v="2021-12-11T00:00:00"/>
    <s v="Midwest"/>
    <s v="South Dakota"/>
    <s v="Sioux Falls"/>
    <s v="Women's Apparel"/>
    <n v="64.999999999999986"/>
    <n v="300"/>
    <n v="194999.99999999997"/>
    <n v="77999.999999999985"/>
    <n v="0.4"/>
    <s v="Online"/>
  </r>
  <r>
    <x v="2"/>
    <n v="1185732"/>
    <d v="2021-01-09T00:00:00"/>
    <s v="Midwest"/>
    <s v="South Dakota"/>
    <s v="Sioux Falls"/>
    <s v="Men's Street Footwear"/>
    <n v="35"/>
    <n v="475"/>
    <n v="166250"/>
    <n v="58187.499999999993"/>
    <n v="0.35"/>
    <s v="Online"/>
  </r>
  <r>
    <x v="2"/>
    <n v="1185732"/>
    <d v="2021-01-09T00:00:00"/>
    <s v="Midwest"/>
    <s v="South Dakota"/>
    <s v="Sioux Falls"/>
    <s v="Men's Athletic Footwear"/>
    <n v="35"/>
    <n v="275"/>
    <n v="96250"/>
    <n v="28875"/>
    <n v="0.3"/>
    <s v="Online"/>
  </r>
  <r>
    <x v="2"/>
    <n v="1185732"/>
    <d v="2021-01-09T00:00:00"/>
    <s v="Midwest"/>
    <s v="South Dakota"/>
    <s v="Sioux Falls"/>
    <s v="Women's Street Footwear"/>
    <n v="25.000000000000007"/>
    <n v="275"/>
    <n v="68750.000000000015"/>
    <n v="20625.000000000004"/>
    <n v="0.3"/>
    <s v="Online"/>
  </r>
  <r>
    <x v="2"/>
    <n v="1185732"/>
    <d v="2021-01-09T00:00:00"/>
    <s v="Midwest"/>
    <s v="South Dakota"/>
    <s v="Sioux Falls"/>
    <s v="Women's Athletic Footwear"/>
    <n v="30.000000000000004"/>
    <n v="125"/>
    <n v="37500.000000000007"/>
    <n v="11250.000000000002"/>
    <n v="0.3"/>
    <s v="Online"/>
  </r>
  <r>
    <x v="2"/>
    <n v="1185732"/>
    <d v="2021-01-09T00:00:00"/>
    <s v="Midwest"/>
    <s v="South Dakota"/>
    <s v="Sioux Falls"/>
    <s v="Men's Apparel"/>
    <n v="44.999999999999993"/>
    <n v="175"/>
    <n v="78749.999999999985"/>
    <n v="27562.499999999993"/>
    <n v="0.35"/>
    <s v="Online"/>
  </r>
  <r>
    <x v="2"/>
    <n v="1185732"/>
    <d v="2021-01-09T00:00:00"/>
    <s v="Midwest"/>
    <s v="South Dakota"/>
    <s v="Sioux Falls"/>
    <s v="Women's Apparel"/>
    <n v="35"/>
    <n v="275"/>
    <n v="96250"/>
    <n v="38500"/>
    <n v="0.4"/>
    <s v="Online"/>
  </r>
  <r>
    <x v="2"/>
    <n v="1185732"/>
    <d v="2021-02-09T00:00:00"/>
    <s v="Midwest"/>
    <s v="South Dakota"/>
    <s v="Sioux Falls"/>
    <s v="Men's Street Footwear"/>
    <n v="35"/>
    <n v="525"/>
    <n v="183750"/>
    <n v="64312.499999999993"/>
    <n v="0.35"/>
    <s v="Online"/>
  </r>
  <r>
    <x v="2"/>
    <n v="1185732"/>
    <d v="2021-02-09T00:00:00"/>
    <s v="Midwest"/>
    <s v="South Dakota"/>
    <s v="Sioux Falls"/>
    <s v="Men's Athletic Footwear"/>
    <n v="35"/>
    <n v="175"/>
    <n v="61250"/>
    <n v="18375"/>
    <n v="0.3"/>
    <s v="Online"/>
  </r>
  <r>
    <x v="2"/>
    <n v="1185732"/>
    <d v="2021-02-09T00:00:00"/>
    <s v="Midwest"/>
    <s v="South Dakota"/>
    <s v="Sioux Falls"/>
    <s v="Women's Street Footwear"/>
    <n v="25.000000000000007"/>
    <n v="225"/>
    <n v="56250.000000000015"/>
    <n v="16875.000000000004"/>
    <n v="0.3"/>
    <s v="Online"/>
  </r>
  <r>
    <x v="2"/>
    <n v="1185732"/>
    <d v="2021-02-09T00:00:00"/>
    <s v="Midwest"/>
    <s v="North Dakota"/>
    <s v="Fargo"/>
    <s v="Women's Athletic Footwear"/>
    <n v="30.000000000000004"/>
    <n v="100"/>
    <n v="30000.000000000004"/>
    <n v="9000"/>
    <n v="0.3"/>
    <s v="Online"/>
  </r>
  <r>
    <x v="2"/>
    <n v="1185732"/>
    <d v="2021-02-09T00:00:00"/>
    <s v="Midwest"/>
    <s v="North Dakota"/>
    <s v="Fargo"/>
    <s v="Men's Apparel"/>
    <n v="44.999999999999993"/>
    <n v="175"/>
    <n v="78749.999999999985"/>
    <n v="27562.499999999993"/>
    <n v="0.35"/>
    <s v="Online"/>
  </r>
  <r>
    <x v="2"/>
    <n v="1185732"/>
    <d v="2021-02-09T00:00:00"/>
    <s v="Midwest"/>
    <s v="North Dakota"/>
    <s v="Fargo"/>
    <s v="Women's Apparel"/>
    <n v="24.999999999999996"/>
    <n v="275"/>
    <n v="68749.999999999985"/>
    <n v="27499.999999999996"/>
    <n v="0.4"/>
    <s v="Online"/>
  </r>
  <r>
    <x v="2"/>
    <n v="1185732"/>
    <d v="2021-03-08T00:00:00"/>
    <s v="Midwest"/>
    <s v="North Dakota"/>
    <s v="Fargo"/>
    <s v="Men's Street Footwear"/>
    <n v="30.000000000000004"/>
    <n v="495"/>
    <n v="148500.00000000003"/>
    <n v="51975.000000000007"/>
    <n v="0.35"/>
    <s v="Online"/>
  </r>
  <r>
    <x v="2"/>
    <n v="1185732"/>
    <d v="2021-03-08T00:00:00"/>
    <s v="Midwest"/>
    <s v="North Dakota"/>
    <s v="Fargo"/>
    <s v="Men's Athletic Footwear"/>
    <n v="30.000000000000004"/>
    <n v="200"/>
    <n v="60000.000000000007"/>
    <n v="18000"/>
    <n v="0.3"/>
    <s v="Online"/>
  </r>
  <r>
    <x v="2"/>
    <n v="1185732"/>
    <d v="2021-03-08T00:00:00"/>
    <s v="Midwest"/>
    <s v="North Dakota"/>
    <s v="Fargo"/>
    <s v="Women's Street Footwear"/>
    <n v="20.000000000000004"/>
    <n v="225"/>
    <n v="45000.000000000007"/>
    <n v="13500.000000000002"/>
    <n v="0.3"/>
    <s v="Online"/>
  </r>
  <r>
    <x v="2"/>
    <n v="1185732"/>
    <d v="2021-03-08T00:00:00"/>
    <s v="Midwest"/>
    <s v="North Dakota"/>
    <s v="Fargo"/>
    <s v="Women's Athletic Footwear"/>
    <n v="24.999999999999996"/>
    <n v="75"/>
    <n v="18749.999999999996"/>
    <n v="5624.9999999999991"/>
    <n v="0.3"/>
    <s v="Online"/>
  </r>
  <r>
    <x v="2"/>
    <n v="1185732"/>
    <d v="2021-03-08T00:00:00"/>
    <s v="Midwest"/>
    <s v="North Dakota"/>
    <s v="Fargo"/>
    <s v="Men's Apparel"/>
    <n v="40"/>
    <n v="125"/>
    <n v="50000"/>
    <n v="17500"/>
    <n v="0.35"/>
    <s v="Online"/>
  </r>
  <r>
    <x v="2"/>
    <n v="1185732"/>
    <d v="2021-03-08T00:00:00"/>
    <s v="Midwest"/>
    <s v="North Dakota"/>
    <s v="Fargo"/>
    <s v="Women's Apparel"/>
    <n v="30.000000000000004"/>
    <n v="225"/>
    <n v="67500.000000000015"/>
    <n v="27000.000000000007"/>
    <n v="0.4"/>
    <s v="Online"/>
  </r>
  <r>
    <x v="2"/>
    <n v="1185732"/>
    <d v="2021-04-09T00:00:00"/>
    <s v="Midwest"/>
    <s v="North Dakota"/>
    <s v="Fargo"/>
    <s v="Men's Street Footwear"/>
    <n v="30.000000000000004"/>
    <n v="450"/>
    <n v="135000.00000000003"/>
    <n v="47250.000000000007"/>
    <n v="0.35"/>
    <s v="Online"/>
  </r>
  <r>
    <x v="2"/>
    <n v="1185732"/>
    <d v="2021-04-09T00:00:00"/>
    <s v="Midwest"/>
    <s v="North Dakota"/>
    <s v="Fargo"/>
    <s v="Men's Athletic Footwear"/>
    <n v="30.000000000000004"/>
    <n v="150"/>
    <n v="45000.000000000007"/>
    <n v="13500.000000000002"/>
    <n v="0.3"/>
    <s v="Online"/>
  </r>
  <r>
    <x v="2"/>
    <n v="1185732"/>
    <d v="2021-04-09T00:00:00"/>
    <s v="Midwest"/>
    <s v="North Dakota"/>
    <s v="Fargo"/>
    <s v="Women's Street Footwear"/>
    <n v="20.000000000000004"/>
    <n v="150"/>
    <n v="30000.000000000004"/>
    <n v="9000"/>
    <n v="0.3"/>
    <s v="Online"/>
  </r>
  <r>
    <x v="2"/>
    <n v="1185732"/>
    <d v="2021-04-09T00:00:00"/>
    <s v="Midwest"/>
    <s v="North Dakota"/>
    <s v="Fargo"/>
    <s v="Women's Athletic Footwear"/>
    <n v="24.999999999999996"/>
    <n v="75"/>
    <n v="18749.999999999996"/>
    <n v="5624.9999999999991"/>
    <n v="0.3"/>
    <s v="Online"/>
  </r>
  <r>
    <x v="2"/>
    <n v="1185732"/>
    <d v="2021-04-09T00:00:00"/>
    <s v="Midwest"/>
    <s v="North Dakota"/>
    <s v="Fargo"/>
    <s v="Men's Apparel"/>
    <n v="60"/>
    <n v="100"/>
    <n v="60000"/>
    <n v="21000"/>
    <n v="0.35"/>
    <s v="In-store"/>
  </r>
  <r>
    <x v="2"/>
    <n v="1185732"/>
    <d v="2021-04-09T00:00:00"/>
    <s v="Midwest"/>
    <s v="North Dakota"/>
    <s v="Fargo"/>
    <s v="Women's Apparel"/>
    <n v="50"/>
    <n v="225"/>
    <n v="112500"/>
    <n v="45000"/>
    <n v="0.4"/>
    <s v="In-store"/>
  </r>
  <r>
    <x v="2"/>
    <n v="1185732"/>
    <d v="2021-05-10T00:00:00"/>
    <s v="Midwest"/>
    <s v="North Dakota"/>
    <s v="Fargo"/>
    <s v="Men's Street Footwear"/>
    <n v="60"/>
    <n v="495"/>
    <n v="297000"/>
    <n v="103950"/>
    <n v="0.35"/>
    <s v="In-store"/>
  </r>
  <r>
    <x v="2"/>
    <n v="1185732"/>
    <d v="2021-05-10T00:00:00"/>
    <s v="Midwest"/>
    <s v="North Dakota"/>
    <s v="Fargo"/>
    <s v="Men's Athletic Footwear"/>
    <n v="45"/>
    <n v="200"/>
    <n v="90000"/>
    <n v="27000"/>
    <n v="0.3"/>
    <s v="In-store"/>
  </r>
  <r>
    <x v="2"/>
    <n v="1185732"/>
    <d v="2021-05-10T00:00:00"/>
    <s v="Midwest"/>
    <s v="North Dakota"/>
    <s v="Fargo"/>
    <s v="Women's Street Footwear"/>
    <n v="40"/>
    <n v="175"/>
    <n v="70000"/>
    <n v="21000"/>
    <n v="0.3"/>
    <s v="In-store"/>
  </r>
  <r>
    <x v="2"/>
    <n v="1185732"/>
    <d v="2021-05-10T00:00:00"/>
    <s v="Midwest"/>
    <s v="North Dakota"/>
    <s v="Fargo"/>
    <s v="Women's Athletic Footwear"/>
    <n v="40"/>
    <n v="100"/>
    <n v="40000"/>
    <n v="12000"/>
    <n v="0.3"/>
    <s v="In-store"/>
  </r>
  <r>
    <x v="2"/>
    <n v="1185732"/>
    <d v="2021-05-10T00:00:00"/>
    <s v="Midwest"/>
    <s v="North Dakota"/>
    <s v="Fargo"/>
    <s v="Men's Apparel"/>
    <n v="49.999999999999993"/>
    <n v="125"/>
    <n v="62499.999999999993"/>
    <n v="21874.999999999996"/>
    <n v="0.35"/>
    <s v="In-store"/>
  </r>
  <r>
    <x v="2"/>
    <n v="1185732"/>
    <d v="2021-05-10T00:00:00"/>
    <s v="Midwest"/>
    <s v="North Dakota"/>
    <s v="Fargo"/>
    <s v="Women's Apparel"/>
    <n v="54.999999999999993"/>
    <n v="250"/>
    <n v="137499.99999999997"/>
    <n v="54999.999999999993"/>
    <n v="0.4"/>
    <s v="In-store"/>
  </r>
  <r>
    <x v="2"/>
    <n v="1185732"/>
    <d v="2021-06-09T00:00:00"/>
    <s v="Midwest"/>
    <s v="North Dakota"/>
    <s v="Fargo"/>
    <s v="Men's Street Footwear"/>
    <n v="40"/>
    <n v="500"/>
    <n v="200000"/>
    <n v="70000"/>
    <n v="0.35"/>
    <s v="In-store"/>
  </r>
  <r>
    <x v="2"/>
    <n v="1185732"/>
    <d v="2021-06-09T00:00:00"/>
    <s v="Midwest"/>
    <s v="North Dakota"/>
    <s v="Fargo"/>
    <s v="Men's Athletic Footwear"/>
    <n v="35.000000000000007"/>
    <n v="250"/>
    <n v="87500.000000000015"/>
    <n v="26250.000000000004"/>
    <n v="0.3"/>
    <s v="In-store"/>
  </r>
  <r>
    <x v="2"/>
    <n v="1185732"/>
    <d v="2021-06-09T00:00:00"/>
    <s v="Midwest"/>
    <s v="North Dakota"/>
    <s v="Fargo"/>
    <s v="Women's Street Footwear"/>
    <n v="30.000000000000004"/>
    <n v="200"/>
    <n v="60000.000000000007"/>
    <n v="18000"/>
    <n v="0.3"/>
    <s v="In-store"/>
  </r>
  <r>
    <x v="2"/>
    <n v="1185732"/>
    <d v="2021-06-09T00:00:00"/>
    <s v="Midwest"/>
    <s v="North Dakota"/>
    <s v="Fargo"/>
    <s v="Women's Athletic Footwear"/>
    <n v="30.000000000000004"/>
    <n v="175"/>
    <n v="52500.000000000007"/>
    <n v="15750.000000000002"/>
    <n v="0.3"/>
    <s v="In-store"/>
  </r>
  <r>
    <x v="2"/>
    <n v="1185732"/>
    <d v="2021-06-09T00:00:00"/>
    <s v="Midwest"/>
    <s v="North Dakota"/>
    <s v="Fargo"/>
    <s v="Men's Apparel"/>
    <n v="40"/>
    <n v="175"/>
    <n v="70000"/>
    <n v="24500"/>
    <n v="0.35"/>
    <s v="In-store"/>
  </r>
  <r>
    <x v="2"/>
    <n v="1185732"/>
    <d v="2021-06-09T00:00:00"/>
    <s v="Midwest"/>
    <s v="North Dakota"/>
    <s v="Fargo"/>
    <s v="Women's Apparel"/>
    <n v="55.000000000000007"/>
    <n v="325"/>
    <n v="178750.00000000003"/>
    <n v="71500.000000000015"/>
    <n v="0.4"/>
    <s v="In-store"/>
  </r>
  <r>
    <x v="2"/>
    <n v="1185732"/>
    <d v="2021-07-08T00:00:00"/>
    <s v="Midwest"/>
    <s v="North Dakota"/>
    <s v="Fargo"/>
    <s v="Men's Street Footwear"/>
    <n v="50"/>
    <n v="550"/>
    <n v="275000"/>
    <n v="96250"/>
    <n v="0.35"/>
    <s v="In-store"/>
  </r>
  <r>
    <x v="2"/>
    <n v="1185732"/>
    <d v="2021-07-08T00:00:00"/>
    <s v="Midwest"/>
    <s v="North Dakota"/>
    <s v="Fargo"/>
    <s v="Men's Athletic Footwear"/>
    <n v="45.000000000000007"/>
    <n v="300"/>
    <n v="135000.00000000003"/>
    <n v="40500.000000000007"/>
    <n v="0.3"/>
    <s v="In-store"/>
  </r>
  <r>
    <x v="2"/>
    <n v="1185732"/>
    <d v="2021-07-08T00:00:00"/>
    <s v="Midwest"/>
    <s v="North Dakota"/>
    <s v="Fargo"/>
    <s v="Women's Street Footwear"/>
    <n v="40"/>
    <n v="225"/>
    <n v="90000"/>
    <n v="27000"/>
    <n v="0.3"/>
    <s v="In-store"/>
  </r>
  <r>
    <x v="2"/>
    <n v="1185732"/>
    <d v="2021-07-08T00:00:00"/>
    <s v="Midwest"/>
    <s v="North Dakota"/>
    <s v="Fargo"/>
    <s v="Women's Athletic Footwear"/>
    <n v="40"/>
    <n v="175"/>
    <n v="70000"/>
    <n v="21000"/>
    <n v="0.3"/>
    <s v="In-store"/>
  </r>
  <r>
    <x v="2"/>
    <n v="1185732"/>
    <d v="2021-07-08T00:00:00"/>
    <s v="Midwest"/>
    <s v="North Dakota"/>
    <s v="Fargo"/>
    <s v="Men's Apparel"/>
    <n v="50"/>
    <n v="200"/>
    <n v="100000"/>
    <n v="35000"/>
    <n v="0.35"/>
    <s v="In-store"/>
  </r>
  <r>
    <x v="2"/>
    <n v="1185732"/>
    <d v="2021-07-08T00:00:00"/>
    <s v="Midwest"/>
    <s v="North Dakota"/>
    <s v="Fargo"/>
    <s v="Women's Apparel"/>
    <n v="55.000000000000007"/>
    <n v="375"/>
    <n v="206250.00000000003"/>
    <n v="82500.000000000015"/>
    <n v="0.4"/>
    <s v="In-store"/>
  </r>
  <r>
    <x v="2"/>
    <n v="1185732"/>
    <d v="2021-08-09T00:00:00"/>
    <s v="Midwest"/>
    <s v="North Dakota"/>
    <s v="Fargo"/>
    <s v="Men's Street Footwear"/>
    <n v="50"/>
    <n v="525"/>
    <n v="262500"/>
    <n v="91875"/>
    <n v="0.35"/>
    <s v="In-store"/>
  </r>
  <r>
    <x v="2"/>
    <n v="1185732"/>
    <d v="2021-08-09T00:00:00"/>
    <s v="Midwest"/>
    <s v="North Dakota"/>
    <s v="Fargo"/>
    <s v="Men's Athletic Footwear"/>
    <n v="45.000000000000007"/>
    <n v="300"/>
    <n v="135000.00000000003"/>
    <n v="40500.000000000007"/>
    <n v="0.3"/>
    <s v="In-store"/>
  </r>
  <r>
    <x v="2"/>
    <n v="1185732"/>
    <d v="2021-08-09T00:00:00"/>
    <s v="Midwest"/>
    <s v="North Dakota"/>
    <s v="Fargo"/>
    <s v="Women's Street Footwear"/>
    <n v="40"/>
    <n v="225"/>
    <n v="90000"/>
    <n v="27000"/>
    <n v="0.3"/>
    <s v="In-store"/>
  </r>
  <r>
    <x v="2"/>
    <n v="1185732"/>
    <d v="2021-08-09T00:00:00"/>
    <s v="Midwest"/>
    <s v="North Dakota"/>
    <s v="Fargo"/>
    <s v="Women's Athletic Footwear"/>
    <n v="40"/>
    <n v="200"/>
    <n v="80000"/>
    <n v="24000"/>
    <n v="0.3"/>
    <s v="In-store"/>
  </r>
  <r>
    <x v="2"/>
    <n v="1185732"/>
    <d v="2021-08-09T00:00:00"/>
    <s v="Midwest"/>
    <s v="North Dakota"/>
    <s v="Fargo"/>
    <s v="Men's Apparel"/>
    <n v="50"/>
    <n v="175"/>
    <n v="87500"/>
    <n v="30624.999999999996"/>
    <n v="0.35"/>
    <s v="In-store"/>
  </r>
  <r>
    <x v="2"/>
    <n v="1185732"/>
    <d v="2021-08-09T00:00:00"/>
    <s v="Midwest"/>
    <s v="North Dakota"/>
    <s v="Fargo"/>
    <s v="Women's Apparel"/>
    <n v="55.000000000000007"/>
    <n v="350"/>
    <n v="192500.00000000003"/>
    <n v="77000.000000000015"/>
    <n v="0.4"/>
    <s v="In-store"/>
  </r>
  <r>
    <x v="2"/>
    <n v="1185732"/>
    <d v="2021-09-10T00:00:00"/>
    <s v="Midwest"/>
    <s v="North Dakota"/>
    <s v="Fargo"/>
    <s v="Men's Street Footwear"/>
    <n v="40"/>
    <n v="475"/>
    <n v="190000"/>
    <n v="66500"/>
    <n v="0.35"/>
    <s v="In-store"/>
  </r>
  <r>
    <x v="2"/>
    <n v="1185732"/>
    <d v="2021-09-10T00:00:00"/>
    <s v="Midwest"/>
    <s v="North Dakota"/>
    <s v="Fargo"/>
    <s v="Men's Athletic Footwear"/>
    <n v="35.000000000000007"/>
    <n v="275"/>
    <n v="96250.000000000015"/>
    <n v="28875.000000000004"/>
    <n v="0.3"/>
    <s v="In-store"/>
  </r>
  <r>
    <x v="2"/>
    <n v="1185732"/>
    <d v="2021-09-10T00:00:00"/>
    <s v="Midwest"/>
    <s v="North Dakota"/>
    <s v="Fargo"/>
    <s v="Women's Street Footwear"/>
    <n v="30.000000000000004"/>
    <n v="175"/>
    <n v="52500.000000000007"/>
    <n v="15750.000000000002"/>
    <n v="0.3"/>
    <s v="In-store"/>
  </r>
  <r>
    <x v="2"/>
    <n v="1185732"/>
    <d v="2021-09-10T00:00:00"/>
    <s v="Midwest"/>
    <s v="North Dakota"/>
    <s v="Fargo"/>
    <s v="Women's Athletic Footwear"/>
    <n v="30.000000000000004"/>
    <n v="150"/>
    <n v="45000.000000000007"/>
    <n v="13500.000000000002"/>
    <n v="0.3"/>
    <s v="In-store"/>
  </r>
  <r>
    <x v="2"/>
    <n v="1185732"/>
    <d v="2021-09-10T00:00:00"/>
    <s v="Midwest"/>
    <s v="North Dakota"/>
    <s v="Fargo"/>
    <s v="Men's Apparel"/>
    <n v="40"/>
    <n v="150"/>
    <n v="60000"/>
    <n v="21000"/>
    <n v="0.35"/>
    <s v="In-store"/>
  </r>
  <r>
    <x v="2"/>
    <n v="1185732"/>
    <d v="2021-09-10T00:00:00"/>
    <s v="Midwest"/>
    <s v="North Dakota"/>
    <s v="Fargo"/>
    <s v="Women's Apparel"/>
    <n v="45"/>
    <n v="225"/>
    <n v="101250"/>
    <n v="40500"/>
    <n v="0.4"/>
    <s v="In-store"/>
  </r>
  <r>
    <x v="2"/>
    <n v="1185732"/>
    <d v="2021-10-09T00:00:00"/>
    <s v="Midwest"/>
    <s v="North Dakota"/>
    <s v="Fargo"/>
    <s v="Men's Street Footwear"/>
    <n v="49.999999999999993"/>
    <n v="400"/>
    <n v="199999.99999999997"/>
    <n v="69999.999999999985"/>
    <n v="0.35"/>
    <s v="In-store"/>
  </r>
  <r>
    <x v="2"/>
    <n v="1185732"/>
    <d v="2021-10-09T00:00:00"/>
    <s v="Midwest"/>
    <s v="North Dakota"/>
    <s v="Fargo"/>
    <s v="Men's Athletic Footwear"/>
    <n v="40"/>
    <n v="250"/>
    <n v="100000"/>
    <n v="30000"/>
    <n v="0.3"/>
    <s v="In-store"/>
  </r>
  <r>
    <x v="2"/>
    <n v="1185732"/>
    <d v="2021-10-09T00:00:00"/>
    <s v="Midwest"/>
    <s v="North Dakota"/>
    <s v="Fargo"/>
    <s v="Women's Street Footwear"/>
    <n v="40"/>
    <n v="150"/>
    <n v="60000"/>
    <n v="18000"/>
    <n v="0.3"/>
    <s v="In-store"/>
  </r>
  <r>
    <x v="2"/>
    <n v="1185732"/>
    <d v="2021-10-09T00:00:00"/>
    <s v="Midwest"/>
    <s v="North Dakota"/>
    <s v="Fargo"/>
    <s v="Women's Athletic Footwear"/>
    <n v="40"/>
    <n v="125"/>
    <n v="50000"/>
    <n v="15000"/>
    <n v="0.3"/>
    <s v="In-store"/>
  </r>
  <r>
    <x v="2"/>
    <n v="1185732"/>
    <d v="2021-10-09T00:00:00"/>
    <s v="Midwest"/>
    <s v="North Dakota"/>
    <s v="Fargo"/>
    <s v="Men's Apparel"/>
    <n v="49.999999999999993"/>
    <n v="125"/>
    <n v="62499.999999999993"/>
    <n v="21874.999999999996"/>
    <n v="0.35"/>
    <s v="In-store"/>
  </r>
  <r>
    <x v="0"/>
    <n v="1185732"/>
    <d v="2021-10-09T00:00:00"/>
    <s v="Midwest"/>
    <s v="North Dakota"/>
    <s v="Fargo"/>
    <s v="Women's Apparel"/>
    <n v="54.999999999999986"/>
    <n v="250"/>
    <n v="137499.99999999997"/>
    <n v="54999.999999999993"/>
    <n v="0.4"/>
    <s v="In-store"/>
  </r>
  <r>
    <x v="0"/>
    <n v="1185732"/>
    <d v="2021-11-09T00:00:00"/>
    <s v="Midwest"/>
    <s v="North Dakota"/>
    <s v="Fargo"/>
    <s v="Men's Street Footwear"/>
    <n v="49.999999999999993"/>
    <n v="400"/>
    <n v="199999.99999999997"/>
    <n v="69999.999999999985"/>
    <n v="0.35"/>
    <s v="In-store"/>
  </r>
  <r>
    <x v="0"/>
    <n v="1185732"/>
    <d v="2021-11-09T00:00:00"/>
    <s v="Midwest"/>
    <s v="North Dakota"/>
    <s v="Fargo"/>
    <s v="Men's Athletic Footwear"/>
    <n v="40"/>
    <n v="250"/>
    <n v="100000"/>
    <n v="30000"/>
    <n v="0.3"/>
    <s v="In-store"/>
  </r>
  <r>
    <x v="0"/>
    <n v="1185732"/>
    <d v="2021-11-09T00:00:00"/>
    <s v="Midwest"/>
    <s v="North Dakota"/>
    <s v="Fargo"/>
    <s v="Women's Street Footwear"/>
    <n v="40"/>
    <n v="195"/>
    <n v="78000"/>
    <n v="23400"/>
    <n v="0.3"/>
    <s v="In-store"/>
  </r>
  <r>
    <x v="0"/>
    <n v="1185732"/>
    <d v="2021-11-09T00:00:00"/>
    <s v="Midwest"/>
    <s v="North Dakota"/>
    <s v="Fargo"/>
    <s v="Women's Athletic Footwear"/>
    <n v="40"/>
    <n v="175"/>
    <n v="70000"/>
    <n v="21000"/>
    <n v="0.3"/>
    <s v="In-store"/>
  </r>
  <r>
    <x v="0"/>
    <n v="1185732"/>
    <d v="2021-11-09T00:00:00"/>
    <s v="Midwest"/>
    <s v="North Dakota"/>
    <s v="Fargo"/>
    <s v="Men's Apparel"/>
    <n v="60"/>
    <n v="150"/>
    <n v="90000"/>
    <n v="31499.999999999996"/>
    <n v="0.35"/>
    <s v="In-store"/>
  </r>
  <r>
    <x v="0"/>
    <n v="1185732"/>
    <d v="2021-11-09T00:00:00"/>
    <s v="Midwest"/>
    <s v="North Dakota"/>
    <s v="Fargo"/>
    <s v="Women's Apparel"/>
    <n v="64.999999999999986"/>
    <n v="250"/>
    <n v="162499.99999999997"/>
    <n v="64999.999999999993"/>
    <n v="0.4"/>
    <s v="In-store"/>
  </r>
  <r>
    <x v="0"/>
    <n v="1185732"/>
    <d v="2021-12-08T00:00:00"/>
    <s v="Midwest"/>
    <s v="North Dakota"/>
    <s v="Fargo"/>
    <s v="Men's Street Footwear"/>
    <n v="60"/>
    <n v="500"/>
    <n v="300000"/>
    <n v="105000"/>
    <n v="0.35"/>
    <s v="In-store"/>
  </r>
  <r>
    <x v="0"/>
    <n v="1185732"/>
    <d v="2021-12-08T00:00:00"/>
    <s v="Midwest"/>
    <s v="North Dakota"/>
    <s v="Fargo"/>
    <s v="Men's Athletic Footwear"/>
    <n v="50"/>
    <n v="300"/>
    <n v="150000"/>
    <n v="45000"/>
    <n v="0.3"/>
    <s v="In-store"/>
  </r>
  <r>
    <x v="0"/>
    <n v="1185732"/>
    <d v="2021-12-08T00:00:00"/>
    <s v="Midwest"/>
    <s v="North Dakota"/>
    <s v="Fargo"/>
    <s v="Women's Street Footwear"/>
    <n v="50"/>
    <n v="250"/>
    <n v="125000"/>
    <n v="37500"/>
    <n v="0.3"/>
    <s v="In-store"/>
  </r>
  <r>
    <x v="0"/>
    <n v="1185732"/>
    <d v="2021-12-08T00:00:00"/>
    <s v="Midwest"/>
    <s v="North Dakota"/>
    <s v="Fargo"/>
    <s v="Women's Athletic Footwear"/>
    <n v="50"/>
    <n v="200"/>
    <n v="100000"/>
    <n v="30000"/>
    <n v="0.3"/>
    <s v="In-store"/>
  </r>
  <r>
    <x v="0"/>
    <n v="1185732"/>
    <d v="2021-12-08T00:00:00"/>
    <s v="Midwest"/>
    <s v="North Dakota"/>
    <s v="Fargo"/>
    <s v="Men's Apparel"/>
    <n v="60"/>
    <n v="200"/>
    <n v="120000"/>
    <n v="42000"/>
    <n v="0.35"/>
    <s v="In-store"/>
  </r>
  <r>
    <x v="0"/>
    <n v="1185732"/>
    <d v="2021-12-08T00:00:00"/>
    <s v="Midwest"/>
    <s v="North Dakota"/>
    <s v="Fargo"/>
    <s v="Women's Apparel"/>
    <n v="64.999999999999986"/>
    <n v="300"/>
    <n v="194999.99999999997"/>
    <n v="77999.999999999985"/>
    <n v="0.4"/>
    <s v="In-store"/>
  </r>
  <r>
    <x v="0"/>
    <n v="1185732"/>
    <d v="2021-01-06T00:00:00"/>
    <s v="Midwest"/>
    <s v="North Dakota"/>
    <s v="Fargo"/>
    <s v="Men's Street Footwear"/>
    <n v="30.000000000000004"/>
    <n v="450"/>
    <n v="135000.00000000003"/>
    <n v="40500.000000000007"/>
    <n v="0.3"/>
    <s v="In-store"/>
  </r>
  <r>
    <x v="0"/>
    <n v="1185732"/>
    <d v="2021-01-06T00:00:00"/>
    <s v="Midwest"/>
    <s v="North Dakota"/>
    <s v="Fargo"/>
    <s v="Men's Athletic Footwear"/>
    <n v="30.000000000000004"/>
    <n v="250"/>
    <n v="75000.000000000015"/>
    <n v="26250.000000000004"/>
    <n v="0.35"/>
    <s v="In-store"/>
  </r>
  <r>
    <x v="0"/>
    <n v="1185732"/>
    <d v="2021-01-06T00:00:00"/>
    <s v="Midwest"/>
    <s v="North Dakota"/>
    <s v="Fargo"/>
    <s v="Women's Street Footwear"/>
    <n v="20.000000000000007"/>
    <n v="250"/>
    <n v="50000.000000000015"/>
    <n v="15000.000000000004"/>
    <n v="0.3"/>
    <s v="In-store"/>
  </r>
  <r>
    <x v="0"/>
    <n v="1185732"/>
    <d v="2021-01-06T00:00:00"/>
    <s v="Midwest"/>
    <s v="North Dakota"/>
    <s v="Fargo"/>
    <s v="Women's Athletic Footwear"/>
    <n v="25.000000000000007"/>
    <n v="100"/>
    <n v="25000.000000000007"/>
    <n v="7500.0000000000018"/>
    <n v="0.3"/>
    <s v="In-store"/>
  </r>
  <r>
    <x v="0"/>
    <n v="1185732"/>
    <d v="2021-01-06T00:00:00"/>
    <s v="Midwest"/>
    <s v="North Dakota"/>
    <s v="Fargo"/>
    <s v="Men's Apparel"/>
    <n v="40"/>
    <n v="150"/>
    <n v="60000"/>
    <n v="30000"/>
    <n v="0.5"/>
    <s v="In-store"/>
  </r>
  <r>
    <x v="0"/>
    <n v="1185732"/>
    <d v="2021-01-06T00:00:00"/>
    <s v="Midwest"/>
    <s v="North Dakota"/>
    <s v="Fargo"/>
    <s v="Women's Apparel"/>
    <n v="30.000000000000004"/>
    <n v="250"/>
    <n v="75000.000000000015"/>
    <n v="30000.000000000007"/>
    <n v="0.4"/>
    <s v="In-store"/>
  </r>
  <r>
    <x v="0"/>
    <n v="1185732"/>
    <d v="2021-02-06T00:00:00"/>
    <s v="Midwest"/>
    <s v="North Dakota"/>
    <s v="Fargo"/>
    <s v="Men's Street Footwear"/>
    <n v="30.000000000000004"/>
    <n v="500"/>
    <n v="150000.00000000003"/>
    <n v="45000.000000000007"/>
    <n v="0.3"/>
    <s v="In-store"/>
  </r>
  <r>
    <x v="0"/>
    <n v="1185732"/>
    <d v="2021-02-06T00:00:00"/>
    <s v="Midwest"/>
    <s v="North Dakota"/>
    <s v="Fargo"/>
    <s v="Men's Athletic Footwear"/>
    <n v="30.000000000000004"/>
    <n v="150"/>
    <n v="45000.000000000007"/>
    <n v="15750.000000000002"/>
    <n v="0.35"/>
    <s v="In-store"/>
  </r>
  <r>
    <x v="0"/>
    <n v="1185732"/>
    <d v="2021-02-06T00:00:00"/>
    <s v="Midwest"/>
    <s v="North Dakota"/>
    <s v="Fargo"/>
    <s v="Women's Street Footwear"/>
    <n v="20.000000000000007"/>
    <n v="200"/>
    <n v="40000.000000000015"/>
    <n v="12000.000000000004"/>
    <n v="0.3"/>
    <s v="In-store"/>
  </r>
  <r>
    <x v="0"/>
    <n v="1185732"/>
    <d v="2021-02-06T00:00:00"/>
    <s v="Midwest"/>
    <s v="Iowa"/>
    <s v="Des Moines"/>
    <s v="Women's Athletic Footwear"/>
    <n v="25.000000000000007"/>
    <n v="75"/>
    <n v="18750.000000000004"/>
    <n v="5625.0000000000009"/>
    <n v="0.3"/>
    <s v="In-store"/>
  </r>
  <r>
    <x v="0"/>
    <n v="1185732"/>
    <d v="2021-02-06T00:00:00"/>
    <s v="Midwest"/>
    <s v="Iowa"/>
    <s v="Des Moines"/>
    <s v="Men's Apparel"/>
    <n v="40"/>
    <n v="150"/>
    <n v="60000"/>
    <n v="30000"/>
    <n v="0.5"/>
    <s v="In-store"/>
  </r>
  <r>
    <x v="0"/>
    <n v="1185732"/>
    <d v="2021-02-06T00:00:00"/>
    <s v="Midwest"/>
    <s v="Iowa"/>
    <s v="Des Moines"/>
    <s v="Women's Apparel"/>
    <n v="14.999999999999996"/>
    <n v="250"/>
    <n v="37499.999999999993"/>
    <n v="14999.999999999998"/>
    <n v="0.4"/>
    <s v="In-store"/>
  </r>
  <r>
    <x v="0"/>
    <n v="1185732"/>
    <d v="2021-03-05T00:00:00"/>
    <s v="Midwest"/>
    <s v="Iowa"/>
    <s v="Des Moines"/>
    <s v="Men's Street Footwear"/>
    <n v="20.000000000000004"/>
    <n v="470"/>
    <n v="94000.000000000015"/>
    <n v="28200.000000000004"/>
    <n v="0.3"/>
    <s v="In-store"/>
  </r>
  <r>
    <x v="0"/>
    <n v="1185732"/>
    <d v="2021-03-05T00:00:00"/>
    <s v="Midwest"/>
    <s v="Iowa"/>
    <s v="Des Moines"/>
    <s v="Men's Athletic Footwear"/>
    <n v="20.000000000000004"/>
    <n v="175"/>
    <n v="35000.000000000007"/>
    <n v="12250.000000000002"/>
    <n v="0.35"/>
    <s v="In-store"/>
  </r>
  <r>
    <x v="0"/>
    <n v="1185732"/>
    <d v="2021-03-05T00:00:00"/>
    <s v="Midwest"/>
    <s v="Iowa"/>
    <s v="Des Moines"/>
    <s v="Women's Street Footwear"/>
    <n v="10.000000000000004"/>
    <n v="225"/>
    <n v="22500.000000000007"/>
    <n v="6750.0000000000018"/>
    <n v="0.3"/>
    <s v="In-store"/>
  </r>
  <r>
    <x v="0"/>
    <n v="1185732"/>
    <d v="2021-03-05T00:00:00"/>
    <s v="Midwest"/>
    <s v="Iowa"/>
    <s v="Des Moines"/>
    <s v="Women's Athletic Footwear"/>
    <n v="14.999999999999996"/>
    <n v="100"/>
    <n v="14999.999999999996"/>
    <n v="4499.9999999999991"/>
    <n v="0.3"/>
    <s v="In-store"/>
  </r>
  <r>
    <x v="0"/>
    <n v="1185732"/>
    <d v="2021-03-05T00:00:00"/>
    <s v="Midwest"/>
    <s v="Iowa"/>
    <s v="Des Moines"/>
    <s v="Men's Apparel"/>
    <n v="30.000000000000004"/>
    <n v="150"/>
    <n v="45000.000000000007"/>
    <n v="22500.000000000004"/>
    <n v="0.5"/>
    <s v="In-store"/>
  </r>
  <r>
    <x v="0"/>
    <n v="1185732"/>
    <d v="2021-03-05T00:00:00"/>
    <s v="Midwest"/>
    <s v="Iowa"/>
    <s v="Des Moines"/>
    <s v="Women's Apparel"/>
    <n v="20.000000000000004"/>
    <n v="250"/>
    <n v="50000.000000000007"/>
    <n v="20000.000000000004"/>
    <n v="0.4"/>
    <s v="In-store"/>
  </r>
  <r>
    <x v="0"/>
    <n v="1185732"/>
    <d v="2021-04-06T00:00:00"/>
    <s v="Midwest"/>
    <s v="Iowa"/>
    <s v="Des Moines"/>
    <s v="Men's Street Footwear"/>
    <n v="20.000000000000004"/>
    <n v="475"/>
    <n v="95000.000000000015"/>
    <n v="28500.000000000004"/>
    <n v="0.3"/>
    <s v="In-store"/>
  </r>
  <r>
    <x v="0"/>
    <n v="1185732"/>
    <d v="2021-04-06T00:00:00"/>
    <s v="Midwest"/>
    <s v="Iowa"/>
    <s v="Des Moines"/>
    <s v="Men's Athletic Footwear"/>
    <n v="20.000000000000004"/>
    <n v="175"/>
    <n v="35000.000000000007"/>
    <n v="12250.000000000002"/>
    <n v="0.35"/>
    <s v="In-store"/>
  </r>
  <r>
    <x v="0"/>
    <n v="1185732"/>
    <d v="2021-04-06T00:00:00"/>
    <s v="Midwest"/>
    <s v="Iowa"/>
    <s v="Des Moines"/>
    <s v="Women's Street Footwear"/>
    <n v="10.000000000000004"/>
    <n v="175"/>
    <n v="17500.000000000007"/>
    <n v="5250.0000000000018"/>
    <n v="0.3"/>
    <s v="In-store"/>
  </r>
  <r>
    <x v="0"/>
    <n v="1185732"/>
    <d v="2021-04-06T00:00:00"/>
    <s v="Midwest"/>
    <s v="Iowa"/>
    <s v="Des Moines"/>
    <s v="Women's Athletic Footwear"/>
    <n v="14.999999999999996"/>
    <n v="100"/>
    <n v="14999.999999999996"/>
    <n v="4499.9999999999991"/>
    <n v="0.3"/>
    <s v="In-store"/>
  </r>
  <r>
    <x v="0"/>
    <n v="1185732"/>
    <d v="2021-04-06T00:00:00"/>
    <s v="Midwest"/>
    <s v="Iowa"/>
    <s v="Des Moines"/>
    <s v="Men's Apparel"/>
    <n v="60"/>
    <n v="125"/>
    <n v="75000"/>
    <n v="37500"/>
    <n v="0.5"/>
    <s v="In-store"/>
  </r>
  <r>
    <x v="0"/>
    <n v="1185732"/>
    <d v="2021-04-06T00:00:00"/>
    <s v="Midwest"/>
    <s v="Iowa"/>
    <s v="Des Moines"/>
    <s v="Women's Apparel"/>
    <n v="50"/>
    <n v="250"/>
    <n v="125000"/>
    <n v="50000"/>
    <n v="0.4"/>
    <s v="In-store"/>
  </r>
  <r>
    <x v="0"/>
    <n v="1185732"/>
    <d v="2021-05-07T00:00:00"/>
    <s v="Midwest"/>
    <s v="Iowa"/>
    <s v="Des Moines"/>
    <s v="Men's Street Footwear"/>
    <n v="60"/>
    <n v="520"/>
    <n v="312000"/>
    <n v="93600"/>
    <n v="0.3"/>
    <s v="In-store"/>
  </r>
  <r>
    <x v="0"/>
    <n v="1185732"/>
    <d v="2021-05-07T00:00:00"/>
    <s v="Midwest"/>
    <s v="Iowa"/>
    <s v="Des Moines"/>
    <s v="Men's Athletic Footwear"/>
    <n v="40"/>
    <n v="225"/>
    <n v="90000"/>
    <n v="31499.999999999996"/>
    <n v="0.35"/>
    <s v="In-store"/>
  </r>
  <r>
    <x v="0"/>
    <n v="1185732"/>
    <d v="2021-05-07T00:00:00"/>
    <s v="Midwest"/>
    <s v="Iowa"/>
    <s v="Des Moines"/>
    <s v="Women's Street Footwear"/>
    <n v="35"/>
    <n v="200"/>
    <n v="70000"/>
    <n v="21000"/>
    <n v="0.3"/>
    <s v="In-store"/>
  </r>
  <r>
    <x v="0"/>
    <n v="1185732"/>
    <d v="2021-05-07T00:00:00"/>
    <s v="Midwest"/>
    <s v="Iowa"/>
    <s v="Des Moines"/>
    <s v="Women's Athletic Footwear"/>
    <n v="35"/>
    <n v="125"/>
    <n v="43750"/>
    <n v="13125"/>
    <n v="0.3"/>
    <s v="In-store"/>
  </r>
  <r>
    <x v="0"/>
    <n v="1185732"/>
    <d v="2021-05-07T00:00:00"/>
    <s v="Midwest"/>
    <s v="Iowa"/>
    <s v="Des Moines"/>
    <s v="Men's Apparel"/>
    <n v="44.999999999999993"/>
    <n v="150"/>
    <n v="67499.999999999985"/>
    <n v="33749.999999999993"/>
    <n v="0.5"/>
    <s v="In-store"/>
  </r>
  <r>
    <x v="0"/>
    <n v="1185732"/>
    <d v="2021-05-07T00:00:00"/>
    <s v="Midwest"/>
    <s v="Iowa"/>
    <s v="Des Moines"/>
    <s v="Women's Apparel"/>
    <n v="49.999999999999993"/>
    <n v="275"/>
    <n v="137499.99999999997"/>
    <n v="54999.999999999993"/>
    <n v="0.4"/>
    <s v="In-store"/>
  </r>
  <r>
    <x v="0"/>
    <n v="1185732"/>
    <d v="2021-06-06T00:00:00"/>
    <s v="Midwest"/>
    <s v="Iowa"/>
    <s v="Des Moines"/>
    <s v="Men's Street Footwear"/>
    <n v="35"/>
    <n v="525"/>
    <n v="183750"/>
    <n v="55125"/>
    <n v="0.3"/>
    <s v="In-store"/>
  </r>
  <r>
    <x v="0"/>
    <n v="1185732"/>
    <d v="2021-06-06T00:00:00"/>
    <s v="Midwest"/>
    <s v="Iowa"/>
    <s v="Des Moines"/>
    <s v="Men's Athletic Footwear"/>
    <n v="30.000000000000011"/>
    <n v="275"/>
    <n v="82500.000000000029"/>
    <n v="28875.000000000007"/>
    <n v="0.35"/>
    <s v="In-store"/>
  </r>
  <r>
    <x v="0"/>
    <n v="1185732"/>
    <d v="2021-06-06T00:00:00"/>
    <s v="Midwest"/>
    <s v="Iowa"/>
    <s v="Des Moines"/>
    <s v="Women's Street Footwear"/>
    <n v="25.000000000000007"/>
    <n v="200"/>
    <n v="50000.000000000015"/>
    <n v="15000.000000000004"/>
    <n v="0.3"/>
    <s v="In-store"/>
  </r>
  <r>
    <x v="0"/>
    <n v="1185732"/>
    <d v="2021-06-06T00:00:00"/>
    <s v="Midwest"/>
    <s v="Iowa"/>
    <s v="Des Moines"/>
    <s v="Women's Athletic Footwear"/>
    <n v="25.000000000000007"/>
    <n v="175"/>
    <n v="43750.000000000015"/>
    <n v="13125.000000000004"/>
    <n v="0.3"/>
    <s v="In-store"/>
  </r>
  <r>
    <x v="0"/>
    <n v="1185732"/>
    <d v="2021-06-06T00:00:00"/>
    <s v="Midwest"/>
    <s v="Iowa"/>
    <s v="Des Moines"/>
    <s v="Men's Apparel"/>
    <n v="35"/>
    <n v="175"/>
    <n v="61250"/>
    <n v="30625"/>
    <n v="0.5"/>
    <s v="In-store"/>
  </r>
  <r>
    <x v="0"/>
    <n v="1185732"/>
    <d v="2021-06-06T00:00:00"/>
    <s v="Midwest"/>
    <s v="Iowa"/>
    <s v="Des Moines"/>
    <s v="Women's Apparel"/>
    <n v="55.000000000000007"/>
    <n v="325"/>
    <n v="178750.00000000003"/>
    <n v="71500.000000000015"/>
    <n v="0.4"/>
    <s v="In-store"/>
  </r>
  <r>
    <x v="0"/>
    <n v="1185732"/>
    <d v="2021-07-05T00:00:00"/>
    <s v="Midwest"/>
    <s v="Iowa"/>
    <s v="Des Moines"/>
    <s v="Men's Street Footwear"/>
    <n v="50"/>
    <n v="550"/>
    <n v="275000"/>
    <n v="82500"/>
    <n v="0.3"/>
    <s v="In-store"/>
  </r>
  <r>
    <x v="0"/>
    <n v="1185732"/>
    <d v="2021-07-05T00:00:00"/>
    <s v="Midwest"/>
    <s v="Iowa"/>
    <s v="Des Moines"/>
    <s v="Men's Athletic Footwear"/>
    <n v="45.000000000000007"/>
    <n v="300"/>
    <n v="135000.00000000003"/>
    <n v="47250.000000000007"/>
    <n v="0.35"/>
    <s v="In-store"/>
  </r>
  <r>
    <x v="0"/>
    <n v="1185732"/>
    <d v="2021-07-05T00:00:00"/>
    <s v="Midwest"/>
    <s v="Iowa"/>
    <s v="Des Moines"/>
    <s v="Women's Street Footwear"/>
    <n v="40"/>
    <n v="225"/>
    <n v="90000"/>
    <n v="27000"/>
    <n v="0.3"/>
    <s v="In-store"/>
  </r>
  <r>
    <x v="0"/>
    <n v="1185732"/>
    <d v="2021-07-05T00:00:00"/>
    <s v="Midwest"/>
    <s v="Iowa"/>
    <s v="Des Moines"/>
    <s v="Women's Athletic Footwear"/>
    <n v="40"/>
    <n v="175"/>
    <n v="70000"/>
    <n v="21000"/>
    <n v="0.3"/>
    <s v="In-store"/>
  </r>
  <r>
    <x v="0"/>
    <n v="1185732"/>
    <d v="2021-07-05T00:00:00"/>
    <s v="Midwest"/>
    <s v="Iowa"/>
    <s v="Des Moines"/>
    <s v="Men's Apparel"/>
    <n v="50"/>
    <n v="200"/>
    <n v="100000"/>
    <n v="50000"/>
    <n v="0.5"/>
    <s v="In-store"/>
  </r>
  <r>
    <x v="0"/>
    <n v="1185732"/>
    <d v="2021-07-05T00:00:00"/>
    <s v="Midwest"/>
    <s v="Iowa"/>
    <s v="Des Moines"/>
    <s v="Women's Apparel"/>
    <n v="55.000000000000007"/>
    <n v="375"/>
    <n v="206250.00000000003"/>
    <n v="82500.000000000015"/>
    <n v="0.4"/>
    <s v="In-store"/>
  </r>
  <r>
    <x v="0"/>
    <n v="1185732"/>
    <d v="2021-08-06T00:00:00"/>
    <s v="Midwest"/>
    <s v="Iowa"/>
    <s v="Des Moines"/>
    <s v="Men's Street Footwear"/>
    <n v="50"/>
    <n v="525"/>
    <n v="262500"/>
    <n v="78750"/>
    <n v="0.3"/>
    <s v="In-store"/>
  </r>
  <r>
    <x v="0"/>
    <n v="1185732"/>
    <d v="2021-08-06T00:00:00"/>
    <s v="Midwest"/>
    <s v="Iowa"/>
    <s v="Des Moines"/>
    <s v="Men's Athletic Footwear"/>
    <n v="45.000000000000007"/>
    <n v="300"/>
    <n v="135000.00000000003"/>
    <n v="47250.000000000007"/>
    <n v="0.35"/>
    <s v="In-store"/>
  </r>
  <r>
    <x v="0"/>
    <n v="1185732"/>
    <d v="2021-08-06T00:00:00"/>
    <s v="Midwest"/>
    <s v="Iowa"/>
    <s v="Des Moines"/>
    <s v="Women's Street Footwear"/>
    <n v="40"/>
    <n v="225"/>
    <n v="90000"/>
    <n v="27000"/>
    <n v="0.3"/>
    <s v="In-store"/>
  </r>
  <r>
    <x v="0"/>
    <n v="1185732"/>
    <d v="2021-08-06T00:00:00"/>
    <s v="Midwest"/>
    <s v="Iowa"/>
    <s v="Des Moines"/>
    <s v="Women's Athletic Footwear"/>
    <n v="40"/>
    <n v="200"/>
    <n v="80000"/>
    <n v="24000"/>
    <n v="0.3"/>
    <s v="In-store"/>
  </r>
  <r>
    <x v="0"/>
    <n v="1185732"/>
    <d v="2021-08-06T00:00:00"/>
    <s v="Midwest"/>
    <s v="Iowa"/>
    <s v="Des Moines"/>
    <s v="Men's Apparel"/>
    <n v="50"/>
    <n v="175"/>
    <n v="87500"/>
    <n v="43750"/>
    <n v="0.5"/>
    <s v="In-store"/>
  </r>
  <r>
    <x v="0"/>
    <n v="1185732"/>
    <d v="2021-08-06T00:00:00"/>
    <s v="Midwest"/>
    <s v="Iowa"/>
    <s v="Des Moines"/>
    <s v="Women's Apparel"/>
    <n v="55.000000000000007"/>
    <n v="350"/>
    <n v="192500.00000000003"/>
    <n v="77000.000000000015"/>
    <n v="0.4"/>
    <s v="In-store"/>
  </r>
  <r>
    <x v="0"/>
    <n v="1185732"/>
    <d v="2021-09-07T00:00:00"/>
    <s v="Midwest"/>
    <s v="Iowa"/>
    <s v="Des Moines"/>
    <s v="Men's Street Footwear"/>
    <n v="35"/>
    <n v="475"/>
    <n v="166250"/>
    <n v="49875"/>
    <n v="0.3"/>
    <s v="In-store"/>
  </r>
  <r>
    <x v="0"/>
    <n v="1185732"/>
    <d v="2021-09-07T00:00:00"/>
    <s v="Midwest"/>
    <s v="Iowa"/>
    <s v="Des Moines"/>
    <s v="Men's Athletic Footwear"/>
    <n v="30.000000000000011"/>
    <n v="275"/>
    <n v="82500.000000000029"/>
    <n v="28875.000000000007"/>
    <n v="0.35"/>
    <s v="In-store"/>
  </r>
  <r>
    <x v="0"/>
    <n v="1185732"/>
    <d v="2021-09-07T00:00:00"/>
    <s v="Midwest"/>
    <s v="Iowa"/>
    <s v="Des Moines"/>
    <s v="Women's Street Footwear"/>
    <n v="25.000000000000007"/>
    <n v="175"/>
    <n v="43750.000000000015"/>
    <n v="13125.000000000004"/>
    <n v="0.3"/>
    <s v="In-store"/>
  </r>
  <r>
    <x v="0"/>
    <n v="1185732"/>
    <d v="2021-09-07T00:00:00"/>
    <s v="Midwest"/>
    <s v="Iowa"/>
    <s v="Des Moines"/>
    <s v="Women's Athletic Footwear"/>
    <n v="25.000000000000007"/>
    <n v="150"/>
    <n v="37500.000000000007"/>
    <n v="11250.000000000002"/>
    <n v="0.3"/>
    <s v="In-store"/>
  </r>
  <r>
    <x v="0"/>
    <n v="1185732"/>
    <d v="2021-09-07T00:00:00"/>
    <s v="Midwest"/>
    <s v="Iowa"/>
    <s v="Des Moines"/>
    <s v="Men's Apparel"/>
    <n v="35"/>
    <n v="150"/>
    <n v="52500"/>
    <n v="26250"/>
    <n v="0.5"/>
    <s v="In-store"/>
  </r>
  <r>
    <x v="0"/>
    <n v="1185732"/>
    <d v="2021-09-07T00:00:00"/>
    <s v="Midwest"/>
    <s v="Iowa"/>
    <s v="Des Moines"/>
    <s v="Women's Apparel"/>
    <n v="40"/>
    <n v="225"/>
    <n v="90000"/>
    <n v="36000"/>
    <n v="0.4"/>
    <s v="In-store"/>
  </r>
  <r>
    <x v="0"/>
    <n v="1185732"/>
    <d v="2021-10-06T00:00:00"/>
    <s v="Midwest"/>
    <s v="Iowa"/>
    <s v="Des Moines"/>
    <s v="Men's Street Footwear"/>
    <n v="44.999999999999993"/>
    <n v="400"/>
    <n v="179999.99999999997"/>
    <n v="53999.999999999993"/>
    <n v="0.3"/>
    <s v="In-store"/>
  </r>
  <r>
    <x v="0"/>
    <n v="1185732"/>
    <d v="2021-10-06T00:00:00"/>
    <s v="Midwest"/>
    <s v="Iowa"/>
    <s v="Des Moines"/>
    <s v="Men's Athletic Footwear"/>
    <n v="35"/>
    <n v="250"/>
    <n v="87500"/>
    <n v="30624.999999999996"/>
    <n v="0.35"/>
    <s v="In-store"/>
  </r>
  <r>
    <x v="0"/>
    <n v="1185732"/>
    <d v="2021-10-06T00:00:00"/>
    <s v="Midwest"/>
    <s v="Iowa"/>
    <s v="Des Moines"/>
    <s v="Women's Street Footwear"/>
    <n v="35"/>
    <n v="150"/>
    <n v="52500"/>
    <n v="15750"/>
    <n v="0.3"/>
    <s v="In-store"/>
  </r>
  <r>
    <x v="0"/>
    <n v="1185732"/>
    <d v="2021-10-06T00:00:00"/>
    <s v="Midwest"/>
    <s v="Iowa"/>
    <s v="Des Moines"/>
    <s v="Women's Athletic Footwear"/>
    <n v="35"/>
    <n v="125"/>
    <n v="43750"/>
    <n v="13125"/>
    <n v="0.3"/>
    <s v="In-store"/>
  </r>
  <r>
    <x v="0"/>
    <n v="1185732"/>
    <d v="2021-10-06T00:00:00"/>
    <s v="Midwest"/>
    <s v="Iowa"/>
    <s v="Des Moines"/>
    <s v="Men's Apparel"/>
    <n v="44.999999999999993"/>
    <n v="125"/>
    <n v="56249.999999999993"/>
    <n v="28124.999999999996"/>
    <n v="0.5"/>
    <s v="In-store"/>
  </r>
  <r>
    <x v="3"/>
    <n v="1185732"/>
    <d v="2021-10-06T00:00:00"/>
    <s v="Midwest"/>
    <s v="Iowa"/>
    <s v="Des Moines"/>
    <s v="Women's Apparel"/>
    <n v="49.999999999999986"/>
    <n v="250"/>
    <n v="124999.99999999997"/>
    <n v="49999.999999999993"/>
    <n v="0.4"/>
    <s v="In-store"/>
  </r>
  <r>
    <x v="3"/>
    <n v="1185732"/>
    <d v="2021-11-06T00:00:00"/>
    <s v="Midwest"/>
    <s v="Iowa"/>
    <s v="Des Moines"/>
    <s v="Men's Street Footwear"/>
    <n v="44.999999999999993"/>
    <n v="400"/>
    <n v="179999.99999999997"/>
    <n v="53999.999999999993"/>
    <n v="0.3"/>
    <s v="In-store"/>
  </r>
  <r>
    <x v="3"/>
    <n v="1185732"/>
    <d v="2021-11-06T00:00:00"/>
    <s v="Midwest"/>
    <s v="Iowa"/>
    <s v="Des Moines"/>
    <s v="Men's Athletic Footwear"/>
    <n v="35"/>
    <n v="275"/>
    <n v="96250"/>
    <n v="33687.5"/>
    <n v="0.35"/>
    <s v="In-store"/>
  </r>
  <r>
    <x v="3"/>
    <n v="1185732"/>
    <d v="2021-11-06T00:00:00"/>
    <s v="Midwest"/>
    <s v="Iowa"/>
    <s v="Des Moines"/>
    <s v="Women's Street Footwear"/>
    <n v="35"/>
    <n v="220"/>
    <n v="77000"/>
    <n v="23100"/>
    <n v="0.3"/>
    <s v="In-store"/>
  </r>
  <r>
    <x v="3"/>
    <n v="1185732"/>
    <d v="2021-11-06T00:00:00"/>
    <s v="Midwest"/>
    <s v="Iowa"/>
    <s v="Des Moines"/>
    <s v="Women's Athletic Footwear"/>
    <n v="35"/>
    <n v="200"/>
    <n v="70000"/>
    <n v="21000"/>
    <n v="0.3"/>
    <s v="In-store"/>
  </r>
  <r>
    <x v="3"/>
    <n v="1185732"/>
    <d v="2021-11-06T00:00:00"/>
    <s v="Midwest"/>
    <s v="Iowa"/>
    <s v="Des Moines"/>
    <s v="Men's Apparel"/>
    <n v="60"/>
    <n v="175"/>
    <n v="105000"/>
    <n v="52500"/>
    <n v="0.5"/>
    <s v="In-store"/>
  </r>
  <r>
    <x v="3"/>
    <n v="1185732"/>
    <d v="2021-11-06T00:00:00"/>
    <s v="Midwest"/>
    <s v="Iowa"/>
    <s v="Des Moines"/>
    <s v="Women's Apparel"/>
    <n v="64.999999999999986"/>
    <n v="275"/>
    <n v="178749.99999999997"/>
    <n v="71499.999999999985"/>
    <n v="0.4"/>
    <s v="In-store"/>
  </r>
  <r>
    <x v="3"/>
    <n v="1185732"/>
    <d v="2021-12-05T00:00:00"/>
    <s v="Midwest"/>
    <s v="Iowa"/>
    <s v="Des Moines"/>
    <s v="Men's Street Footwear"/>
    <n v="60"/>
    <n v="525"/>
    <n v="315000"/>
    <n v="94500"/>
    <n v="0.3"/>
    <s v="In-store"/>
  </r>
  <r>
    <x v="3"/>
    <n v="1185732"/>
    <d v="2021-12-05T00:00:00"/>
    <s v="Midwest"/>
    <s v="Iowa"/>
    <s v="Des Moines"/>
    <s v="Men's Athletic Footwear"/>
    <n v="50"/>
    <n v="325"/>
    <n v="162500"/>
    <n v="56875"/>
    <n v="0.35"/>
    <s v="In-store"/>
  </r>
  <r>
    <x v="3"/>
    <n v="1185732"/>
    <d v="2021-12-05T00:00:00"/>
    <s v="Midwest"/>
    <s v="Iowa"/>
    <s v="Des Moines"/>
    <s v="Women's Street Footwear"/>
    <n v="50"/>
    <n v="275"/>
    <n v="137500"/>
    <n v="41250"/>
    <n v="0.3"/>
    <s v="In-store"/>
  </r>
  <r>
    <x v="3"/>
    <n v="1185732"/>
    <d v="2021-12-05T00:00:00"/>
    <s v="Midwest"/>
    <s v="Iowa"/>
    <s v="Des Moines"/>
    <s v="Women's Athletic Footwear"/>
    <n v="50"/>
    <n v="225"/>
    <n v="112500"/>
    <n v="33750"/>
    <n v="0.3"/>
    <s v="In-store"/>
  </r>
  <r>
    <x v="3"/>
    <n v="1185732"/>
    <d v="2021-12-05T00:00:00"/>
    <s v="Midwest"/>
    <s v="Iowa"/>
    <s v="Des Moines"/>
    <s v="Men's Apparel"/>
    <n v="60"/>
    <n v="225"/>
    <n v="135000"/>
    <n v="67500"/>
    <n v="0.5"/>
    <s v="In-store"/>
  </r>
  <r>
    <x v="3"/>
    <n v="1185732"/>
    <d v="2021-12-05T00:00:00"/>
    <s v="Midwest"/>
    <s v="Iowa"/>
    <s v="Des Moines"/>
    <s v="Women's Apparel"/>
    <n v="64.999999999999986"/>
    <n v="325"/>
    <n v="211249.99999999994"/>
    <n v="84499.999999999985"/>
    <n v="0.4"/>
    <s v="In-store"/>
  </r>
  <r>
    <x v="3"/>
    <n v="1185732"/>
    <d v="2021-01-03T00:00:00"/>
    <s v="Midwest"/>
    <s v="Iowa"/>
    <s v="Des Moines"/>
    <s v="Men's Street Footwear"/>
    <n v="30.000000000000004"/>
    <n v="450"/>
    <n v="135000.00000000003"/>
    <n v="40500.000000000007"/>
    <n v="0.3"/>
    <s v="In-store"/>
  </r>
  <r>
    <x v="3"/>
    <n v="1185732"/>
    <d v="2021-01-03T00:00:00"/>
    <s v="Midwest"/>
    <s v="Iowa"/>
    <s v="Des Moines"/>
    <s v="Men's Athletic Footwear"/>
    <n v="30.000000000000004"/>
    <n v="250"/>
    <n v="75000.000000000015"/>
    <n v="26250.000000000004"/>
    <n v="0.35"/>
    <s v="In-store"/>
  </r>
  <r>
    <x v="3"/>
    <n v="1185732"/>
    <d v="2021-01-03T00:00:00"/>
    <s v="Midwest"/>
    <s v="Iowa"/>
    <s v="Des Moines"/>
    <s v="Women's Street Footwear"/>
    <n v="20.000000000000007"/>
    <n v="250"/>
    <n v="50000.000000000015"/>
    <n v="15000.000000000004"/>
    <n v="0.3"/>
    <s v="In-store"/>
  </r>
  <r>
    <x v="3"/>
    <n v="1185732"/>
    <d v="2021-01-03T00:00:00"/>
    <s v="Midwest"/>
    <s v="Iowa"/>
    <s v="Des Moines"/>
    <s v="Women's Athletic Footwear"/>
    <n v="25.000000000000007"/>
    <n v="100"/>
    <n v="25000.000000000007"/>
    <n v="7500.0000000000018"/>
    <n v="0.3"/>
    <s v="In-store"/>
  </r>
  <r>
    <x v="3"/>
    <n v="1185732"/>
    <d v="2021-01-03T00:00:00"/>
    <s v="Midwest"/>
    <s v="Iowa"/>
    <s v="Des Moines"/>
    <s v="Men's Apparel"/>
    <n v="40"/>
    <n v="150"/>
    <n v="60000"/>
    <n v="30000"/>
    <n v="0.5"/>
    <s v="In-store"/>
  </r>
  <r>
    <x v="3"/>
    <n v="1185732"/>
    <d v="2021-01-03T00:00:00"/>
    <s v="Midwest"/>
    <s v="Iowa"/>
    <s v="Des Moines"/>
    <s v="Women's Apparel"/>
    <n v="30.000000000000004"/>
    <n v="250"/>
    <n v="75000.000000000015"/>
    <n v="30000.000000000007"/>
    <n v="0.4"/>
    <s v="In-store"/>
  </r>
  <r>
    <x v="3"/>
    <n v="1185732"/>
    <d v="2021-02-03T00:00:00"/>
    <s v="Midwest"/>
    <s v="Iowa"/>
    <s v="Des Moines"/>
    <s v="Men's Street Footwear"/>
    <n v="30.000000000000004"/>
    <n v="500"/>
    <n v="150000.00000000003"/>
    <n v="45000.000000000007"/>
    <n v="0.3"/>
    <s v="In-store"/>
  </r>
  <r>
    <x v="3"/>
    <n v="1185732"/>
    <d v="2021-02-03T00:00:00"/>
    <s v="Midwest"/>
    <s v="Iowa"/>
    <s v="Des Moines"/>
    <s v="Men's Athletic Footwear"/>
    <n v="30.000000000000004"/>
    <n v="150"/>
    <n v="45000.000000000007"/>
    <n v="15750.000000000002"/>
    <n v="0.35"/>
    <s v="In-store"/>
  </r>
  <r>
    <x v="3"/>
    <n v="1185732"/>
    <d v="2021-02-03T00:00:00"/>
    <s v="Midwest"/>
    <s v="Iowa"/>
    <s v="Des Moines"/>
    <s v="Women's Street Footwear"/>
    <n v="20.000000000000007"/>
    <n v="200"/>
    <n v="40000.000000000015"/>
    <n v="12000.000000000004"/>
    <n v="0.3"/>
    <s v="In-store"/>
  </r>
  <r>
    <x v="3"/>
    <n v="1185732"/>
    <d v="2021-02-03T00:00:00"/>
    <s v="Midwest"/>
    <s v="Wisconsin"/>
    <s v="Milwaukee"/>
    <s v="Women's Athletic Footwear"/>
    <n v="25.000000000000007"/>
    <n v="75"/>
    <n v="18750.000000000004"/>
    <n v="5625.0000000000009"/>
    <n v="0.3"/>
    <s v="In-store"/>
  </r>
  <r>
    <x v="3"/>
    <n v="1185732"/>
    <d v="2021-02-03T00:00:00"/>
    <s v="Midwest"/>
    <s v="Wisconsin"/>
    <s v="Milwaukee"/>
    <s v="Men's Apparel"/>
    <n v="40"/>
    <n v="150"/>
    <n v="60000"/>
    <n v="30000"/>
    <n v="0.5"/>
    <s v="In-store"/>
  </r>
  <r>
    <x v="3"/>
    <n v="1185732"/>
    <d v="2021-02-03T00:00:00"/>
    <s v="Midwest"/>
    <s v="Wisconsin"/>
    <s v="Milwaukee"/>
    <s v="Women's Apparel"/>
    <n v="14.999999999999996"/>
    <n v="250"/>
    <n v="37499.999999999993"/>
    <n v="14999.999999999998"/>
    <n v="0.4"/>
    <s v="In-store"/>
  </r>
  <r>
    <x v="3"/>
    <n v="1185732"/>
    <d v="2021-03-02T00:00:00"/>
    <s v="Midwest"/>
    <s v="Wisconsin"/>
    <s v="Milwaukee"/>
    <s v="Men's Street Footwear"/>
    <n v="20.000000000000004"/>
    <n v="470"/>
    <n v="94000.000000000015"/>
    <n v="28200.000000000004"/>
    <n v="0.3"/>
    <s v="In-store"/>
  </r>
  <r>
    <x v="3"/>
    <n v="1185732"/>
    <d v="2021-03-02T00:00:00"/>
    <s v="Midwest"/>
    <s v="Wisconsin"/>
    <s v="Milwaukee"/>
    <s v="Men's Athletic Footwear"/>
    <n v="20.000000000000004"/>
    <n v="175"/>
    <n v="35000.000000000007"/>
    <n v="12250.000000000002"/>
    <n v="0.35"/>
    <s v="In-store"/>
  </r>
  <r>
    <x v="3"/>
    <n v="1185732"/>
    <d v="2021-03-02T00:00:00"/>
    <s v="Midwest"/>
    <s v="Wisconsin"/>
    <s v="Milwaukee"/>
    <s v="Women's Street Footwear"/>
    <n v="10.000000000000004"/>
    <n v="225"/>
    <n v="22500.000000000007"/>
    <n v="6750.0000000000018"/>
    <n v="0.3"/>
    <s v="In-store"/>
  </r>
  <r>
    <x v="3"/>
    <n v="1185732"/>
    <d v="2021-03-02T00:00:00"/>
    <s v="Midwest"/>
    <s v="Wisconsin"/>
    <s v="Milwaukee"/>
    <s v="Women's Athletic Footwear"/>
    <n v="14.999999999999996"/>
    <n v="75"/>
    <n v="11249.999999999998"/>
    <n v="3374.9999999999995"/>
    <n v="0.3"/>
    <s v="In-store"/>
  </r>
  <r>
    <x v="3"/>
    <n v="1185732"/>
    <d v="2021-03-02T00:00:00"/>
    <s v="Midwest"/>
    <s v="Wisconsin"/>
    <s v="Milwaukee"/>
    <s v="Men's Apparel"/>
    <n v="30.000000000000004"/>
    <n v="125"/>
    <n v="37500.000000000007"/>
    <n v="18750.000000000004"/>
    <n v="0.5"/>
    <s v="In-store"/>
  </r>
  <r>
    <x v="3"/>
    <n v="1185732"/>
    <d v="2021-03-02T00:00:00"/>
    <s v="Midwest"/>
    <s v="Wisconsin"/>
    <s v="Milwaukee"/>
    <s v="Women's Apparel"/>
    <n v="20.000000000000004"/>
    <n v="225"/>
    <n v="45000.000000000007"/>
    <n v="18000.000000000004"/>
    <n v="0.4"/>
    <s v="In-store"/>
  </r>
  <r>
    <x v="3"/>
    <n v="1185732"/>
    <d v="2021-04-03T00:00:00"/>
    <s v="Midwest"/>
    <s v="Wisconsin"/>
    <s v="Milwaukee"/>
    <s v="Men's Street Footwear"/>
    <n v="20.000000000000004"/>
    <n v="450"/>
    <n v="90000.000000000015"/>
    <n v="27000.000000000004"/>
    <n v="0.3"/>
    <s v="In-store"/>
  </r>
  <r>
    <x v="3"/>
    <n v="1185732"/>
    <d v="2021-04-03T00:00:00"/>
    <s v="Midwest"/>
    <s v="Wisconsin"/>
    <s v="Milwaukee"/>
    <s v="Men's Athletic Footwear"/>
    <n v="20.000000000000004"/>
    <n v="150"/>
    <n v="30000.000000000004"/>
    <n v="10500"/>
    <n v="0.35"/>
    <s v="In-store"/>
  </r>
  <r>
    <x v="3"/>
    <n v="1185732"/>
    <d v="2021-04-03T00:00:00"/>
    <s v="Midwest"/>
    <s v="Wisconsin"/>
    <s v="Milwaukee"/>
    <s v="Women's Street Footwear"/>
    <n v="10.000000000000004"/>
    <n v="150"/>
    <n v="15000.000000000005"/>
    <n v="4500.0000000000018"/>
    <n v="0.3"/>
    <s v="In-store"/>
  </r>
  <r>
    <x v="3"/>
    <n v="1185732"/>
    <d v="2021-04-03T00:00:00"/>
    <s v="Midwest"/>
    <s v="Wisconsin"/>
    <s v="Milwaukee"/>
    <s v="Women's Athletic Footwear"/>
    <n v="14.999999999999996"/>
    <n v="75"/>
    <n v="11249.999999999998"/>
    <n v="3374.9999999999995"/>
    <n v="0.3"/>
    <s v="In-store"/>
  </r>
  <r>
    <x v="3"/>
    <n v="1185732"/>
    <d v="2021-04-03T00:00:00"/>
    <s v="Midwest"/>
    <s v="Wisconsin"/>
    <s v="Milwaukee"/>
    <s v="Men's Apparel"/>
    <n v="60"/>
    <n v="100"/>
    <n v="60000"/>
    <n v="30000"/>
    <n v="0.5"/>
    <s v="In-store"/>
  </r>
  <r>
    <x v="3"/>
    <n v="1185732"/>
    <d v="2021-04-03T00:00:00"/>
    <s v="Midwest"/>
    <s v="Wisconsin"/>
    <s v="Milwaukee"/>
    <s v="Women's Apparel"/>
    <n v="50"/>
    <n v="225"/>
    <n v="112500"/>
    <n v="45000"/>
    <n v="0.4"/>
    <s v="In-store"/>
  </r>
  <r>
    <x v="3"/>
    <n v="1185732"/>
    <d v="2021-05-04T00:00:00"/>
    <s v="Midwest"/>
    <s v="Wisconsin"/>
    <s v="Milwaukee"/>
    <s v="Men's Street Footwear"/>
    <n v="60"/>
    <n v="495"/>
    <n v="297000"/>
    <n v="89100"/>
    <n v="0.3"/>
    <s v="In-store"/>
  </r>
  <r>
    <x v="3"/>
    <n v="1185732"/>
    <d v="2021-05-04T00:00:00"/>
    <s v="Midwest"/>
    <s v="Wisconsin"/>
    <s v="Milwaukee"/>
    <s v="Men's Athletic Footwear"/>
    <n v="40"/>
    <n v="200"/>
    <n v="80000"/>
    <n v="28000"/>
    <n v="0.35"/>
    <s v="In-store"/>
  </r>
  <r>
    <x v="3"/>
    <n v="1185732"/>
    <d v="2021-05-04T00:00:00"/>
    <s v="Midwest"/>
    <s v="Wisconsin"/>
    <s v="Milwaukee"/>
    <s v="Women's Street Footwear"/>
    <n v="35"/>
    <n v="175"/>
    <n v="61250"/>
    <n v="18375"/>
    <n v="0.3"/>
    <s v="In-store"/>
  </r>
  <r>
    <x v="3"/>
    <n v="1185732"/>
    <d v="2021-05-04T00:00:00"/>
    <s v="Midwest"/>
    <s v="Wisconsin"/>
    <s v="Milwaukee"/>
    <s v="Women's Athletic Footwear"/>
    <n v="35"/>
    <n v="150"/>
    <n v="52500"/>
    <n v="15750"/>
    <n v="0.3"/>
    <s v="In-store"/>
  </r>
  <r>
    <x v="3"/>
    <n v="1185732"/>
    <d v="2021-05-04T00:00:00"/>
    <s v="Midwest"/>
    <s v="Wisconsin"/>
    <s v="Milwaukee"/>
    <s v="Men's Apparel"/>
    <n v="44.999999999999993"/>
    <n v="175"/>
    <n v="78749.999999999985"/>
    <n v="39374.999999999993"/>
    <n v="0.5"/>
    <s v="In-store"/>
  </r>
  <r>
    <x v="3"/>
    <n v="1185732"/>
    <d v="2021-05-04T00:00:00"/>
    <s v="Midwest"/>
    <s v="Wisconsin"/>
    <s v="Milwaukee"/>
    <s v="Women's Apparel"/>
    <n v="49.999999999999993"/>
    <n v="300"/>
    <n v="149999.99999999997"/>
    <n v="59999.999999999993"/>
    <n v="0.4"/>
    <s v="In-store"/>
  </r>
  <r>
    <x v="3"/>
    <n v="1185732"/>
    <d v="2021-06-03T00:00:00"/>
    <s v="Midwest"/>
    <s v="Wisconsin"/>
    <s v="Milwaukee"/>
    <s v="Men's Street Footwear"/>
    <n v="35"/>
    <n v="550"/>
    <n v="192500"/>
    <n v="57750"/>
    <n v="0.3"/>
    <s v="In-store"/>
  </r>
  <r>
    <x v="3"/>
    <n v="1185732"/>
    <d v="2021-06-03T00:00:00"/>
    <s v="Midwest"/>
    <s v="Wisconsin"/>
    <s v="Milwaukee"/>
    <s v="Men's Athletic Footwear"/>
    <n v="30.000000000000011"/>
    <n v="300"/>
    <n v="90000.000000000029"/>
    <n v="31500.000000000007"/>
    <n v="0.35"/>
    <s v="In-store"/>
  </r>
  <r>
    <x v="3"/>
    <n v="1185732"/>
    <d v="2021-06-03T00:00:00"/>
    <s v="Midwest"/>
    <s v="Wisconsin"/>
    <s v="Milwaukee"/>
    <s v="Women's Street Footwear"/>
    <n v="25.000000000000007"/>
    <n v="200"/>
    <n v="50000.000000000015"/>
    <n v="15000.000000000004"/>
    <n v="0.3"/>
    <s v="In-store"/>
  </r>
  <r>
    <x v="3"/>
    <n v="1185732"/>
    <d v="2021-06-03T00:00:00"/>
    <s v="Midwest"/>
    <s v="Wisconsin"/>
    <s v="Milwaukee"/>
    <s v="Women's Athletic Footwear"/>
    <n v="25.000000000000007"/>
    <n v="175"/>
    <n v="43750.000000000015"/>
    <n v="13125.000000000004"/>
    <n v="0.3"/>
    <s v="In-store"/>
  </r>
  <r>
    <x v="3"/>
    <n v="1185732"/>
    <d v="2021-06-03T00:00:00"/>
    <s v="Midwest"/>
    <s v="Wisconsin"/>
    <s v="Milwaukee"/>
    <s v="Men's Apparel"/>
    <n v="35"/>
    <n v="175"/>
    <n v="61250"/>
    <n v="30625"/>
    <n v="0.5"/>
    <s v="In-store"/>
  </r>
  <r>
    <x v="3"/>
    <n v="1185732"/>
    <d v="2021-06-03T00:00:00"/>
    <s v="Midwest"/>
    <s v="Wisconsin"/>
    <s v="Milwaukee"/>
    <s v="Women's Apparel"/>
    <n v="55.000000000000007"/>
    <n v="325"/>
    <n v="178750.00000000003"/>
    <n v="71500.000000000015"/>
    <n v="0.4"/>
    <s v="In-store"/>
  </r>
  <r>
    <x v="3"/>
    <n v="1185732"/>
    <d v="2021-07-02T00:00:00"/>
    <s v="Midwest"/>
    <s v="Wisconsin"/>
    <s v="Milwaukee"/>
    <s v="Men's Street Footwear"/>
    <n v="50"/>
    <n v="550"/>
    <n v="275000"/>
    <n v="82500"/>
    <n v="0.3"/>
    <s v="In-store"/>
  </r>
  <r>
    <x v="3"/>
    <n v="1185732"/>
    <d v="2021-07-02T00:00:00"/>
    <s v="Midwest"/>
    <s v="Wisconsin"/>
    <s v="Milwaukee"/>
    <s v="Men's Athletic Footwear"/>
    <n v="45.000000000000007"/>
    <n v="300"/>
    <n v="135000.00000000003"/>
    <n v="47250.000000000007"/>
    <n v="0.35"/>
    <s v="In-store"/>
  </r>
  <r>
    <x v="3"/>
    <n v="1185732"/>
    <d v="2021-07-02T00:00:00"/>
    <s v="Midwest"/>
    <s v="Wisconsin"/>
    <s v="Milwaukee"/>
    <s v="Women's Street Footwear"/>
    <n v="40"/>
    <n v="225"/>
    <n v="90000"/>
    <n v="27000"/>
    <n v="0.3"/>
    <s v="In-store"/>
  </r>
  <r>
    <x v="3"/>
    <n v="1185732"/>
    <d v="2021-07-02T00:00:00"/>
    <s v="Midwest"/>
    <s v="Wisconsin"/>
    <s v="Milwaukee"/>
    <s v="Women's Athletic Footwear"/>
    <n v="40"/>
    <n v="175"/>
    <n v="70000"/>
    <n v="21000"/>
    <n v="0.3"/>
    <s v="In-store"/>
  </r>
  <r>
    <x v="3"/>
    <n v="1185732"/>
    <d v="2021-07-02T00:00:00"/>
    <s v="Midwest"/>
    <s v="Wisconsin"/>
    <s v="Milwaukee"/>
    <s v="Men's Apparel"/>
    <n v="50"/>
    <n v="200"/>
    <n v="100000"/>
    <n v="50000"/>
    <n v="0.5"/>
    <s v="In-store"/>
  </r>
  <r>
    <x v="3"/>
    <n v="1185732"/>
    <d v="2021-07-02T00:00:00"/>
    <s v="Midwest"/>
    <s v="Wisconsin"/>
    <s v="Milwaukee"/>
    <s v="Women's Apparel"/>
    <n v="55.000000000000007"/>
    <n v="375"/>
    <n v="206250.00000000003"/>
    <n v="82500.000000000015"/>
    <n v="0.4"/>
    <s v="In-store"/>
  </r>
  <r>
    <x v="3"/>
    <n v="1185732"/>
    <d v="2021-08-03T00:00:00"/>
    <s v="Midwest"/>
    <s v="Wisconsin"/>
    <s v="Milwaukee"/>
    <s v="Men's Street Footwear"/>
    <n v="50"/>
    <n v="525"/>
    <n v="262500"/>
    <n v="78750"/>
    <n v="0.3"/>
    <s v="In-store"/>
  </r>
  <r>
    <x v="3"/>
    <n v="1185732"/>
    <d v="2021-08-03T00:00:00"/>
    <s v="Midwest"/>
    <s v="Wisconsin"/>
    <s v="Milwaukee"/>
    <s v="Men's Athletic Footwear"/>
    <n v="45.000000000000007"/>
    <n v="300"/>
    <n v="135000.00000000003"/>
    <n v="47250.000000000007"/>
    <n v="0.35"/>
    <s v="In-store"/>
  </r>
  <r>
    <x v="3"/>
    <n v="1185732"/>
    <d v="2021-08-03T00:00:00"/>
    <s v="Midwest"/>
    <s v="Wisconsin"/>
    <s v="Milwaukee"/>
    <s v="Women's Street Footwear"/>
    <n v="40"/>
    <n v="225"/>
    <n v="90000"/>
    <n v="27000"/>
    <n v="0.3"/>
    <s v="In-store"/>
  </r>
  <r>
    <x v="3"/>
    <n v="1185732"/>
    <d v="2021-08-03T00:00:00"/>
    <s v="Midwest"/>
    <s v="Wisconsin"/>
    <s v="Milwaukee"/>
    <s v="Women's Athletic Footwear"/>
    <n v="40"/>
    <n v="200"/>
    <n v="80000"/>
    <n v="24000"/>
    <n v="0.3"/>
    <s v="In-store"/>
  </r>
  <r>
    <x v="3"/>
    <n v="1185732"/>
    <d v="2021-08-03T00:00:00"/>
    <s v="Midwest"/>
    <s v="Wisconsin"/>
    <s v="Milwaukee"/>
    <s v="Men's Apparel"/>
    <n v="50"/>
    <n v="175"/>
    <n v="87500"/>
    <n v="43750"/>
    <n v="0.5"/>
    <s v="In-store"/>
  </r>
  <r>
    <x v="3"/>
    <n v="1185732"/>
    <d v="2021-08-03T00:00:00"/>
    <s v="Midwest"/>
    <s v="Wisconsin"/>
    <s v="Milwaukee"/>
    <s v="Women's Apparel"/>
    <n v="55.000000000000007"/>
    <n v="350"/>
    <n v="192500.00000000003"/>
    <n v="77000.000000000015"/>
    <n v="0.4"/>
    <s v="In-store"/>
  </r>
  <r>
    <x v="3"/>
    <n v="1185732"/>
    <d v="2021-09-04T00:00:00"/>
    <s v="Midwest"/>
    <s v="Wisconsin"/>
    <s v="Milwaukee"/>
    <s v="Men's Street Footwear"/>
    <n v="35"/>
    <n v="475"/>
    <n v="166250"/>
    <n v="49875"/>
    <n v="0.3"/>
    <s v="In-store"/>
  </r>
  <r>
    <x v="3"/>
    <n v="1185732"/>
    <d v="2021-09-04T00:00:00"/>
    <s v="Midwest"/>
    <s v="Wisconsin"/>
    <s v="Milwaukee"/>
    <s v="Men's Athletic Footwear"/>
    <n v="30.000000000000011"/>
    <n v="250"/>
    <n v="75000.000000000029"/>
    <n v="26250.000000000007"/>
    <n v="0.35"/>
    <s v="In-store"/>
  </r>
  <r>
    <x v="3"/>
    <n v="1185732"/>
    <d v="2021-09-04T00:00:00"/>
    <s v="Midwest"/>
    <s v="Wisconsin"/>
    <s v="Milwaukee"/>
    <s v="Women's Street Footwear"/>
    <n v="25.000000000000007"/>
    <n v="150"/>
    <n v="37500.000000000007"/>
    <n v="11250.000000000002"/>
    <n v="0.3"/>
    <s v="In-store"/>
  </r>
  <r>
    <x v="3"/>
    <n v="1185732"/>
    <d v="2021-09-04T00:00:00"/>
    <s v="Midwest"/>
    <s v="Wisconsin"/>
    <s v="Milwaukee"/>
    <s v="Women's Athletic Footwear"/>
    <n v="25.000000000000007"/>
    <n v="125"/>
    <n v="31250.000000000007"/>
    <n v="9375.0000000000018"/>
    <n v="0.3"/>
    <s v="In-store"/>
  </r>
  <r>
    <x v="3"/>
    <n v="1185732"/>
    <d v="2021-09-04T00:00:00"/>
    <s v="Midwest"/>
    <s v="Wisconsin"/>
    <s v="Milwaukee"/>
    <s v="Men's Apparel"/>
    <n v="35"/>
    <n v="125"/>
    <n v="43750"/>
    <n v="21875"/>
    <n v="0.5"/>
    <s v="In-store"/>
  </r>
  <r>
    <x v="3"/>
    <n v="1185732"/>
    <d v="2021-09-04T00:00:00"/>
    <s v="Midwest"/>
    <s v="Wisconsin"/>
    <s v="Milwaukee"/>
    <s v="Women's Apparel"/>
    <n v="40"/>
    <n v="200"/>
    <n v="80000"/>
    <n v="32000"/>
    <n v="0.4"/>
    <s v="In-store"/>
  </r>
  <r>
    <x v="3"/>
    <n v="1185732"/>
    <d v="2021-10-03T00:00:00"/>
    <s v="Midwest"/>
    <s v="Wisconsin"/>
    <s v="Milwaukee"/>
    <s v="Men's Street Footwear"/>
    <n v="44.999999999999993"/>
    <n v="375"/>
    <n v="168749.99999999997"/>
    <n v="50624.999999999993"/>
    <n v="0.3"/>
    <s v="In-store"/>
  </r>
  <r>
    <x v="3"/>
    <n v="1185732"/>
    <d v="2021-10-03T00:00:00"/>
    <s v="Midwest"/>
    <s v="Wisconsin"/>
    <s v="Milwaukee"/>
    <s v="Men's Athletic Footwear"/>
    <n v="35"/>
    <n v="225"/>
    <n v="78750"/>
    <n v="27562.5"/>
    <n v="0.35"/>
    <s v="In-store"/>
  </r>
  <r>
    <x v="3"/>
    <n v="1185732"/>
    <d v="2021-10-03T00:00:00"/>
    <s v="Midwest"/>
    <s v="Wisconsin"/>
    <s v="Milwaukee"/>
    <s v="Women's Street Footwear"/>
    <n v="35"/>
    <n v="125"/>
    <n v="43750"/>
    <n v="13125"/>
    <n v="0.3"/>
    <s v="In-store"/>
  </r>
  <r>
    <x v="3"/>
    <n v="1185732"/>
    <d v="2021-10-03T00:00:00"/>
    <s v="Midwest"/>
    <s v="Wisconsin"/>
    <s v="Milwaukee"/>
    <s v="Women's Athletic Footwear"/>
    <n v="35"/>
    <n v="125"/>
    <n v="43750"/>
    <n v="13125"/>
    <n v="0.3"/>
    <s v="In-store"/>
  </r>
  <r>
    <x v="3"/>
    <n v="1185732"/>
    <d v="2021-10-03T00:00:00"/>
    <s v="Midwest"/>
    <s v="Wisconsin"/>
    <s v="Milwaukee"/>
    <s v="Men's Apparel"/>
    <n v="44.999999999999993"/>
    <n v="125"/>
    <n v="56249.999999999993"/>
    <n v="28124.999999999996"/>
    <n v="0.5"/>
    <s v="In-store"/>
  </r>
  <r>
    <x v="3"/>
    <n v="1185732"/>
    <d v="2021-10-03T00:00:00"/>
    <s v="Midwest"/>
    <s v="Wisconsin"/>
    <s v="Milwaukee"/>
    <s v="Women's Apparel"/>
    <n v="49.999999999999986"/>
    <n v="250"/>
    <n v="124999.99999999997"/>
    <n v="49999.999999999993"/>
    <n v="0.4"/>
    <s v="In-store"/>
  </r>
  <r>
    <x v="3"/>
    <n v="1185732"/>
    <d v="2021-11-03T00:00:00"/>
    <s v="Midwest"/>
    <s v="Wisconsin"/>
    <s v="Milwaukee"/>
    <s v="Men's Street Footwear"/>
    <n v="44.999999999999993"/>
    <n v="400"/>
    <n v="179999.99999999997"/>
    <n v="53999.999999999993"/>
    <n v="0.3"/>
    <s v="In-store"/>
  </r>
  <r>
    <x v="3"/>
    <n v="1185732"/>
    <d v="2021-11-03T00:00:00"/>
    <s v="Midwest"/>
    <s v="Wisconsin"/>
    <s v="Milwaukee"/>
    <s v="Men's Athletic Footwear"/>
    <n v="35"/>
    <n v="300"/>
    <n v="105000"/>
    <n v="36750"/>
    <n v="0.35"/>
    <s v="In-store"/>
  </r>
  <r>
    <x v="3"/>
    <n v="1185732"/>
    <d v="2021-11-03T00:00:00"/>
    <s v="Midwest"/>
    <s v="Wisconsin"/>
    <s v="Milwaukee"/>
    <s v="Women's Street Footwear"/>
    <n v="35"/>
    <n v="245"/>
    <n v="85750"/>
    <n v="25725"/>
    <n v="0.3"/>
    <s v="In-store"/>
  </r>
  <r>
    <x v="3"/>
    <n v="1185732"/>
    <d v="2021-11-03T00:00:00"/>
    <s v="Midwest"/>
    <s v="Wisconsin"/>
    <s v="Milwaukee"/>
    <s v="Women's Athletic Footwear"/>
    <n v="35"/>
    <n v="225"/>
    <n v="78750"/>
    <n v="23625"/>
    <n v="0.3"/>
    <s v="In-store"/>
  </r>
  <r>
    <x v="3"/>
    <n v="1185732"/>
    <d v="2021-11-03T00:00:00"/>
    <s v="Midwest"/>
    <s v="Wisconsin"/>
    <s v="Milwaukee"/>
    <s v="Men's Apparel"/>
    <n v="60"/>
    <n v="200"/>
    <n v="120000"/>
    <n v="60000"/>
    <n v="0.5"/>
    <s v="In-store"/>
  </r>
  <r>
    <x v="3"/>
    <n v="1185732"/>
    <d v="2021-11-03T00:00:00"/>
    <s v="Midwest"/>
    <s v="Wisconsin"/>
    <s v="Milwaukee"/>
    <s v="Women's Apparel"/>
    <n v="64.999999999999986"/>
    <n v="300"/>
    <n v="194999.99999999997"/>
    <n v="77999.999999999985"/>
    <n v="0.4"/>
    <s v="In-store"/>
  </r>
  <r>
    <x v="3"/>
    <n v="1185732"/>
    <d v="2021-12-02T00:00:00"/>
    <s v="Midwest"/>
    <s v="Wisconsin"/>
    <s v="Milwaukee"/>
    <s v="Men's Street Footwear"/>
    <n v="60"/>
    <n v="550"/>
    <n v="330000"/>
    <n v="99000"/>
    <n v="0.3"/>
    <s v="In-store"/>
  </r>
  <r>
    <x v="3"/>
    <n v="1185732"/>
    <d v="2021-12-02T00:00:00"/>
    <s v="Midwest"/>
    <s v="Wisconsin"/>
    <s v="Milwaukee"/>
    <s v="Men's Athletic Footwear"/>
    <n v="50"/>
    <n v="350"/>
    <n v="175000"/>
    <n v="61249.999999999993"/>
    <n v="0.35"/>
    <s v="In-store"/>
  </r>
  <r>
    <x v="3"/>
    <n v="1185732"/>
    <d v="2021-12-02T00:00:00"/>
    <s v="Midwest"/>
    <s v="Wisconsin"/>
    <s v="Milwaukee"/>
    <s v="Women's Street Footwear"/>
    <n v="50"/>
    <n v="300"/>
    <n v="150000"/>
    <n v="45000"/>
    <n v="0.3"/>
    <s v="In-store"/>
  </r>
  <r>
    <x v="3"/>
    <n v="1185732"/>
    <d v="2021-12-02T00:00:00"/>
    <s v="Midwest"/>
    <s v="Wisconsin"/>
    <s v="Milwaukee"/>
    <s v="Women's Athletic Footwear"/>
    <n v="50"/>
    <n v="250"/>
    <n v="125000"/>
    <n v="37500"/>
    <n v="0.3"/>
    <s v="In-store"/>
  </r>
  <r>
    <x v="3"/>
    <n v="1185732"/>
    <d v="2021-12-02T00:00:00"/>
    <s v="Midwest"/>
    <s v="Wisconsin"/>
    <s v="Milwaukee"/>
    <s v="Men's Apparel"/>
    <n v="60"/>
    <n v="250"/>
    <n v="150000"/>
    <n v="75000"/>
    <n v="0.5"/>
    <s v="In-store"/>
  </r>
  <r>
    <x v="3"/>
    <n v="1185732"/>
    <d v="2021-12-02T00:00:00"/>
    <s v="Midwest"/>
    <s v="Wisconsin"/>
    <s v="Milwaukee"/>
    <s v="Women's Apparel"/>
    <n v="64.999999999999986"/>
    <n v="350"/>
    <n v="227499.99999999994"/>
    <n v="90999.999999999985"/>
    <n v="0.4"/>
    <s v="In-store"/>
  </r>
  <r>
    <x v="3"/>
    <n v="1185732"/>
    <d v="2021-01-10T00:00:00"/>
    <s v="Midwest"/>
    <s v="Wisconsin"/>
    <s v="Milwaukee"/>
    <s v="Men's Street Footwear"/>
    <n v="35"/>
    <n v="500"/>
    <n v="175000"/>
    <n v="70000"/>
    <n v="0.4"/>
    <s v="In-store"/>
  </r>
  <r>
    <x v="3"/>
    <n v="1185732"/>
    <d v="2021-01-10T00:00:00"/>
    <s v="Midwest"/>
    <s v="Wisconsin"/>
    <s v="Milwaukee"/>
    <s v="Men's Athletic Footwear"/>
    <n v="35"/>
    <n v="300"/>
    <n v="105000"/>
    <n v="42000"/>
    <n v="0.4"/>
    <s v="In-store"/>
  </r>
  <r>
    <x v="3"/>
    <n v="1185732"/>
    <d v="2021-01-10T00:00:00"/>
    <s v="Midwest"/>
    <s v="Wisconsin"/>
    <s v="Milwaukee"/>
    <s v="Women's Street Footwear"/>
    <n v="25.000000000000007"/>
    <n v="300"/>
    <n v="75000.000000000015"/>
    <n v="26250.000000000004"/>
    <n v="0.35"/>
    <s v="In-store"/>
  </r>
  <r>
    <x v="3"/>
    <n v="1185732"/>
    <d v="2021-01-10T00:00:00"/>
    <s v="Midwest"/>
    <s v="Wisconsin"/>
    <s v="Milwaukee"/>
    <s v="Women's Athletic Footwear"/>
    <n v="30.000000000000004"/>
    <n v="150"/>
    <n v="45000.000000000007"/>
    <n v="15750.000000000002"/>
    <n v="0.35"/>
    <s v="In-store"/>
  </r>
  <r>
    <x v="3"/>
    <n v="1185732"/>
    <d v="2021-01-10T00:00:00"/>
    <s v="Midwest"/>
    <s v="Wisconsin"/>
    <s v="Milwaukee"/>
    <s v="Men's Apparel"/>
    <n v="44.999999999999993"/>
    <n v="200"/>
    <n v="89999.999999999985"/>
    <n v="26999.999999999996"/>
    <n v="0.3"/>
    <s v="In-store"/>
  </r>
  <r>
    <x v="3"/>
    <n v="1185732"/>
    <d v="2021-01-10T00:00:00"/>
    <s v="Midwest"/>
    <s v="Wisconsin"/>
    <s v="Milwaukee"/>
    <s v="Women's Apparel"/>
    <n v="35"/>
    <n v="300"/>
    <n v="105000"/>
    <n v="42000"/>
    <n v="0.4"/>
    <s v="In-store"/>
  </r>
  <r>
    <x v="3"/>
    <n v="1185732"/>
    <d v="2021-02-10T00:00:00"/>
    <s v="Midwest"/>
    <s v="Wisconsin"/>
    <s v="Milwaukee"/>
    <s v="Men's Street Footwear"/>
    <n v="35"/>
    <n v="550"/>
    <n v="192500"/>
    <n v="77000"/>
    <n v="0.4"/>
    <s v="In-store"/>
  </r>
  <r>
    <x v="3"/>
    <n v="1185732"/>
    <d v="2021-02-10T00:00:00"/>
    <s v="Midwest"/>
    <s v="Wisconsin"/>
    <s v="Milwaukee"/>
    <s v="Men's Athletic Footwear"/>
    <n v="35"/>
    <n v="200"/>
    <n v="70000"/>
    <n v="28000"/>
    <n v="0.4"/>
    <s v="In-store"/>
  </r>
  <r>
    <x v="3"/>
    <n v="1185732"/>
    <d v="2021-02-10T00:00:00"/>
    <s v="Midwest"/>
    <s v="Wisconsin"/>
    <s v="Milwaukee"/>
    <s v="Women's Street Footwear"/>
    <n v="25.000000000000007"/>
    <n v="250"/>
    <n v="62500.000000000015"/>
    <n v="21875.000000000004"/>
    <n v="0.35"/>
    <s v="In-store"/>
  </r>
  <r>
    <x v="3"/>
    <n v="1185732"/>
    <d v="2021-02-10T00:00:00"/>
    <s v="Midwest"/>
    <s v="Indiana"/>
    <s v="Indianapolis"/>
    <s v="Women's Athletic Footwear"/>
    <n v="30.000000000000004"/>
    <n v="125"/>
    <n v="37500.000000000007"/>
    <n v="13125.000000000002"/>
    <n v="0.35"/>
    <s v="In-store"/>
  </r>
  <r>
    <x v="3"/>
    <n v="1185732"/>
    <d v="2021-02-10T00:00:00"/>
    <s v="Midwest"/>
    <s v="Indiana"/>
    <s v="Indianapolis"/>
    <s v="Men's Apparel"/>
    <n v="44.999999999999993"/>
    <n v="200"/>
    <n v="89999.999999999985"/>
    <n v="26999.999999999996"/>
    <n v="0.3"/>
    <s v="In-store"/>
  </r>
  <r>
    <x v="3"/>
    <n v="1185732"/>
    <d v="2021-02-10T00:00:00"/>
    <s v="Midwest"/>
    <s v="Indiana"/>
    <s v="Indianapolis"/>
    <s v="Women's Apparel"/>
    <n v="19.999999999999996"/>
    <n v="300"/>
    <n v="59999.999999999993"/>
    <n v="24000"/>
    <n v="0.4"/>
    <s v="In-store"/>
  </r>
  <r>
    <x v="3"/>
    <n v="1185732"/>
    <d v="2021-03-09T00:00:00"/>
    <s v="Midwest"/>
    <s v="Indiana"/>
    <s v="Indianapolis"/>
    <s v="Men's Street Footwear"/>
    <n v="25.000000000000007"/>
    <n v="520"/>
    <n v="130000.00000000004"/>
    <n v="52000.000000000022"/>
    <n v="0.4"/>
    <s v="In-store"/>
  </r>
  <r>
    <x v="3"/>
    <n v="1185732"/>
    <d v="2021-03-09T00:00:00"/>
    <s v="Midwest"/>
    <s v="Indiana"/>
    <s v="Indianapolis"/>
    <s v="Men's Athletic Footwear"/>
    <n v="25.000000000000007"/>
    <n v="225"/>
    <n v="56250.000000000015"/>
    <n v="22500.000000000007"/>
    <n v="0.4"/>
    <s v="In-store"/>
  </r>
  <r>
    <x v="3"/>
    <n v="1185732"/>
    <d v="2021-03-09T00:00:00"/>
    <s v="Midwest"/>
    <s v="Indiana"/>
    <s v="Indianapolis"/>
    <s v="Women's Street Footwear"/>
    <n v="15.000000000000002"/>
    <n v="275"/>
    <n v="41250.000000000007"/>
    <n v="14437.500000000002"/>
    <n v="0.35"/>
    <s v="In-store"/>
  </r>
  <r>
    <x v="3"/>
    <n v="1185732"/>
    <d v="2021-03-09T00:00:00"/>
    <s v="Midwest"/>
    <s v="Indiana"/>
    <s v="Indianapolis"/>
    <s v="Women's Athletic Footwear"/>
    <n v="19.999999999999996"/>
    <n v="125"/>
    <n v="24999.999999999996"/>
    <n v="8749.9999999999982"/>
    <n v="0.35"/>
    <s v="In-store"/>
  </r>
  <r>
    <x v="3"/>
    <n v="1185732"/>
    <d v="2021-03-09T00:00:00"/>
    <s v="Midwest"/>
    <s v="Indiana"/>
    <s v="Indianapolis"/>
    <s v="Men's Apparel"/>
    <n v="35"/>
    <n v="175"/>
    <n v="61250"/>
    <n v="18375"/>
    <n v="0.3"/>
    <s v="In-store"/>
  </r>
  <r>
    <x v="3"/>
    <n v="1185732"/>
    <d v="2021-03-09T00:00:00"/>
    <s v="Midwest"/>
    <s v="Indiana"/>
    <s v="Indianapolis"/>
    <s v="Women's Apparel"/>
    <n v="25.000000000000007"/>
    <n v="275"/>
    <n v="68750.000000000015"/>
    <n v="27500.000000000007"/>
    <n v="0.4"/>
    <s v="In-store"/>
  </r>
  <r>
    <x v="3"/>
    <n v="1185732"/>
    <d v="2021-04-10T00:00:00"/>
    <s v="Midwest"/>
    <s v="Indiana"/>
    <s v="Indianapolis"/>
    <s v="Men's Street Footwear"/>
    <n v="25.000000000000007"/>
    <n v="500"/>
    <n v="125000.00000000003"/>
    <n v="50000.000000000015"/>
    <n v="0.4"/>
    <s v="In-store"/>
  </r>
  <r>
    <x v="3"/>
    <n v="1185732"/>
    <d v="2021-04-10T00:00:00"/>
    <s v="Midwest"/>
    <s v="Indiana"/>
    <s v="Indianapolis"/>
    <s v="Men's Athletic Footwear"/>
    <n v="25.000000000000007"/>
    <n v="200"/>
    <n v="50000.000000000015"/>
    <n v="20000.000000000007"/>
    <n v="0.4"/>
    <s v="In-store"/>
  </r>
  <r>
    <x v="3"/>
    <n v="1185732"/>
    <d v="2021-04-10T00:00:00"/>
    <s v="Midwest"/>
    <s v="Indiana"/>
    <s v="Indianapolis"/>
    <s v="Women's Street Footwear"/>
    <n v="15.000000000000002"/>
    <n v="200"/>
    <n v="30000.000000000004"/>
    <n v="10500"/>
    <n v="0.35"/>
    <s v="In-store"/>
  </r>
  <r>
    <x v="3"/>
    <n v="1185732"/>
    <d v="2021-04-10T00:00:00"/>
    <s v="Midwest"/>
    <s v="Indiana"/>
    <s v="Indianapolis"/>
    <s v="Women's Athletic Footwear"/>
    <n v="19.999999999999996"/>
    <n v="125"/>
    <n v="24999.999999999996"/>
    <n v="8749.9999999999982"/>
    <n v="0.35"/>
    <s v="In-store"/>
  </r>
  <r>
    <x v="3"/>
    <n v="1185732"/>
    <d v="2021-04-10T00:00:00"/>
    <s v="Midwest"/>
    <s v="Indiana"/>
    <s v="Indianapolis"/>
    <s v="Men's Apparel"/>
    <n v="65"/>
    <n v="150"/>
    <n v="97500"/>
    <n v="29250"/>
    <n v="0.3"/>
    <s v="In-store"/>
  </r>
  <r>
    <x v="3"/>
    <n v="1185732"/>
    <d v="2021-04-10T00:00:00"/>
    <s v="Midwest"/>
    <s v="Indiana"/>
    <s v="Indianapolis"/>
    <s v="Women's Apparel"/>
    <n v="50"/>
    <n v="275"/>
    <n v="137500"/>
    <n v="55000"/>
    <n v="0.4"/>
    <s v="In-store"/>
  </r>
  <r>
    <x v="3"/>
    <n v="1185732"/>
    <d v="2021-05-11T00:00:00"/>
    <s v="Midwest"/>
    <s v="Indiana"/>
    <s v="Indianapolis"/>
    <s v="Men's Street Footwear"/>
    <n v="60"/>
    <n v="545"/>
    <n v="327000"/>
    <n v="130800"/>
    <n v="0.4"/>
    <s v="In-store"/>
  </r>
  <r>
    <x v="3"/>
    <n v="1185732"/>
    <d v="2021-05-11T00:00:00"/>
    <s v="Midwest"/>
    <s v="Indiana"/>
    <s v="Indianapolis"/>
    <s v="Men's Athletic Footwear"/>
    <n v="40"/>
    <n v="250"/>
    <n v="100000"/>
    <n v="40000"/>
    <n v="0.4"/>
    <s v="In-store"/>
  </r>
  <r>
    <x v="3"/>
    <n v="1185732"/>
    <d v="2021-05-11T00:00:00"/>
    <s v="Midwest"/>
    <s v="Indiana"/>
    <s v="Indianapolis"/>
    <s v="Women's Street Footwear"/>
    <n v="35"/>
    <n v="225"/>
    <n v="78750"/>
    <n v="27562.5"/>
    <n v="0.35"/>
    <s v="In-store"/>
  </r>
  <r>
    <x v="3"/>
    <n v="1185732"/>
    <d v="2021-05-11T00:00:00"/>
    <s v="Midwest"/>
    <s v="Indiana"/>
    <s v="Indianapolis"/>
    <s v="Women's Athletic Footwear"/>
    <n v="35"/>
    <n v="175"/>
    <n v="61250"/>
    <n v="21437.5"/>
    <n v="0.35"/>
    <s v="In-store"/>
  </r>
  <r>
    <x v="3"/>
    <n v="1185732"/>
    <d v="2021-05-11T00:00:00"/>
    <s v="Midwest"/>
    <s v="Indiana"/>
    <s v="Indianapolis"/>
    <s v="Men's Apparel"/>
    <n v="44.999999999999993"/>
    <n v="200"/>
    <n v="89999.999999999985"/>
    <n v="26999.999999999996"/>
    <n v="0.3"/>
    <s v="In-store"/>
  </r>
  <r>
    <x v="3"/>
    <n v="1185732"/>
    <d v="2021-05-11T00:00:00"/>
    <s v="Midwest"/>
    <s v="Indiana"/>
    <s v="Indianapolis"/>
    <s v="Women's Apparel"/>
    <n v="54.999999999999993"/>
    <n v="325"/>
    <n v="178749.99999999997"/>
    <n v="71499.999999999985"/>
    <n v="0.4"/>
    <s v="In-store"/>
  </r>
  <r>
    <x v="3"/>
    <n v="1185732"/>
    <d v="2021-06-10T00:00:00"/>
    <s v="Midwest"/>
    <s v="Indiana"/>
    <s v="Indianapolis"/>
    <s v="Men's Street Footwear"/>
    <n v="40"/>
    <n v="575"/>
    <n v="230000"/>
    <n v="92000"/>
    <n v="0.4"/>
    <s v="In-store"/>
  </r>
  <r>
    <x v="3"/>
    <n v="1185732"/>
    <d v="2021-06-10T00:00:00"/>
    <s v="Midwest"/>
    <s v="Indiana"/>
    <s v="Indianapolis"/>
    <s v="Men's Athletic Footwear"/>
    <n v="35.000000000000007"/>
    <n v="325"/>
    <n v="113750.00000000003"/>
    <n v="45500.000000000015"/>
    <n v="0.4"/>
    <s v="In-store"/>
  </r>
  <r>
    <x v="3"/>
    <n v="1185732"/>
    <d v="2021-06-10T00:00:00"/>
    <s v="Midwest"/>
    <s v="Indiana"/>
    <s v="Indianapolis"/>
    <s v="Women's Street Footwear"/>
    <n v="30.000000000000004"/>
    <n v="200"/>
    <n v="60000.000000000007"/>
    <n v="21000"/>
    <n v="0.35"/>
    <s v="In-store"/>
  </r>
  <r>
    <x v="3"/>
    <n v="1185732"/>
    <d v="2021-06-10T00:00:00"/>
    <s v="Midwest"/>
    <s v="Indiana"/>
    <s v="Indianapolis"/>
    <s v="Women's Athletic Footwear"/>
    <n v="30.000000000000004"/>
    <n v="175"/>
    <n v="52500.000000000007"/>
    <n v="18375"/>
    <n v="0.35"/>
    <s v="In-store"/>
  </r>
  <r>
    <x v="3"/>
    <n v="1185732"/>
    <d v="2021-06-10T00:00:00"/>
    <s v="Midwest"/>
    <s v="Indiana"/>
    <s v="Indianapolis"/>
    <s v="Men's Apparel"/>
    <n v="40"/>
    <n v="175"/>
    <n v="70000"/>
    <n v="21000"/>
    <n v="0.3"/>
    <s v="In-store"/>
  </r>
  <r>
    <x v="3"/>
    <n v="1185732"/>
    <d v="2021-06-10T00:00:00"/>
    <s v="Midwest"/>
    <s v="Indiana"/>
    <s v="Indianapolis"/>
    <s v="Women's Apparel"/>
    <n v="60.000000000000007"/>
    <n v="325"/>
    <n v="195000.00000000003"/>
    <n v="78000.000000000015"/>
    <n v="0.4"/>
    <s v="In-store"/>
  </r>
  <r>
    <x v="3"/>
    <n v="1185732"/>
    <d v="2021-07-09T00:00:00"/>
    <s v="Midwest"/>
    <s v="Indiana"/>
    <s v="Indianapolis"/>
    <s v="Men's Street Footwear"/>
    <n v="55.000000000000007"/>
    <n v="550"/>
    <n v="302500.00000000006"/>
    <n v="121000.00000000003"/>
    <n v="0.4"/>
    <s v="In-store"/>
  </r>
  <r>
    <x v="3"/>
    <n v="1185732"/>
    <d v="2021-07-09T00:00:00"/>
    <s v="Midwest"/>
    <s v="Indiana"/>
    <s v="Indianapolis"/>
    <s v="Men's Athletic Footwear"/>
    <n v="50.000000000000014"/>
    <n v="300"/>
    <n v="150000.00000000003"/>
    <n v="60000.000000000015"/>
    <n v="0.4"/>
    <s v="In-store"/>
  </r>
  <r>
    <x v="3"/>
    <n v="1185732"/>
    <d v="2021-07-09T00:00:00"/>
    <s v="Midwest"/>
    <s v="Indiana"/>
    <s v="Indianapolis"/>
    <s v="Women's Street Footwear"/>
    <n v="45"/>
    <n v="225"/>
    <n v="101250"/>
    <n v="35437.5"/>
    <n v="0.35"/>
    <s v="In-store"/>
  </r>
  <r>
    <x v="3"/>
    <n v="1185732"/>
    <d v="2021-07-09T00:00:00"/>
    <s v="Midwest"/>
    <s v="Indiana"/>
    <s v="Indianapolis"/>
    <s v="Women's Athletic Footwear"/>
    <n v="45"/>
    <n v="175"/>
    <n v="78750"/>
    <n v="27562.5"/>
    <n v="0.35"/>
    <s v="In-store"/>
  </r>
  <r>
    <x v="3"/>
    <n v="1185732"/>
    <d v="2021-07-09T00:00:00"/>
    <s v="Midwest"/>
    <s v="Indiana"/>
    <s v="Indianapolis"/>
    <s v="Men's Apparel"/>
    <n v="55.000000000000007"/>
    <n v="200"/>
    <n v="110000.00000000001"/>
    <n v="33000"/>
    <n v="0.3"/>
    <s v="In-store"/>
  </r>
  <r>
    <x v="3"/>
    <n v="1185732"/>
    <d v="2021-07-09T00:00:00"/>
    <s v="Midwest"/>
    <s v="Indiana"/>
    <s v="Indianapolis"/>
    <s v="Women's Apparel"/>
    <n v="60.000000000000007"/>
    <n v="375"/>
    <n v="225000.00000000003"/>
    <n v="90000.000000000015"/>
    <n v="0.4"/>
    <s v="In-store"/>
  </r>
  <r>
    <x v="3"/>
    <n v="1185732"/>
    <d v="2021-08-10T00:00:00"/>
    <s v="Midwest"/>
    <s v="Indiana"/>
    <s v="Indianapolis"/>
    <s v="Men's Street Footwear"/>
    <n v="50"/>
    <n v="525"/>
    <n v="262500"/>
    <n v="105000"/>
    <n v="0.4"/>
    <s v="In-store"/>
  </r>
  <r>
    <x v="3"/>
    <n v="1185732"/>
    <d v="2021-08-10T00:00:00"/>
    <s v="Midwest"/>
    <s v="Indiana"/>
    <s v="Indianapolis"/>
    <s v="Men's Athletic Footwear"/>
    <n v="45.000000000000007"/>
    <n v="300"/>
    <n v="135000.00000000003"/>
    <n v="54000.000000000015"/>
    <n v="0.4"/>
    <s v="In-store"/>
  </r>
  <r>
    <x v="3"/>
    <n v="1185732"/>
    <d v="2021-08-10T00:00:00"/>
    <s v="Midwest"/>
    <s v="Indiana"/>
    <s v="Indianapolis"/>
    <s v="Women's Street Footwear"/>
    <n v="40"/>
    <n v="225"/>
    <n v="90000"/>
    <n v="31499.999999999996"/>
    <n v="0.35"/>
    <s v="In-store"/>
  </r>
  <r>
    <x v="3"/>
    <n v="1185732"/>
    <d v="2021-08-10T00:00:00"/>
    <s v="Midwest"/>
    <s v="Indiana"/>
    <s v="Indianapolis"/>
    <s v="Women's Athletic Footwear"/>
    <n v="40"/>
    <n v="200"/>
    <n v="80000"/>
    <n v="28000"/>
    <n v="0.35"/>
    <s v="In-store"/>
  </r>
  <r>
    <x v="3"/>
    <n v="1185732"/>
    <d v="2021-08-10T00:00:00"/>
    <s v="Midwest"/>
    <s v="Indiana"/>
    <s v="Indianapolis"/>
    <s v="Men's Apparel"/>
    <n v="50"/>
    <n v="175"/>
    <n v="87500"/>
    <n v="26250"/>
    <n v="0.3"/>
    <s v="In-store"/>
  </r>
  <r>
    <x v="3"/>
    <n v="1185732"/>
    <d v="2021-08-10T00:00:00"/>
    <s v="Midwest"/>
    <s v="Indiana"/>
    <s v="Indianapolis"/>
    <s v="Women's Apparel"/>
    <n v="55.000000000000007"/>
    <n v="350"/>
    <n v="192500.00000000003"/>
    <n v="77000.000000000015"/>
    <n v="0.4"/>
    <s v="In-store"/>
  </r>
  <r>
    <x v="3"/>
    <n v="1185732"/>
    <d v="2021-09-11T00:00:00"/>
    <s v="Midwest"/>
    <s v="Indiana"/>
    <s v="Indianapolis"/>
    <s v="Men's Street Footwear"/>
    <n v="35"/>
    <n v="475"/>
    <n v="166250"/>
    <n v="66500"/>
    <n v="0.4"/>
    <s v="In-store"/>
  </r>
  <r>
    <x v="3"/>
    <n v="1185732"/>
    <d v="2021-09-11T00:00:00"/>
    <s v="Midwest"/>
    <s v="Indiana"/>
    <s v="Indianapolis"/>
    <s v="Men's Athletic Footwear"/>
    <n v="30.000000000000011"/>
    <n v="275"/>
    <n v="82500.000000000029"/>
    <n v="33000.000000000015"/>
    <n v="0.4"/>
    <s v="In-store"/>
  </r>
  <r>
    <x v="3"/>
    <n v="1185732"/>
    <d v="2021-09-11T00:00:00"/>
    <s v="Midwest"/>
    <s v="Indiana"/>
    <s v="Indianapolis"/>
    <s v="Women's Street Footwear"/>
    <n v="25.000000000000007"/>
    <n v="175"/>
    <n v="43750.000000000015"/>
    <n v="15312.500000000004"/>
    <n v="0.35"/>
    <s v="In-store"/>
  </r>
  <r>
    <x v="3"/>
    <n v="1185732"/>
    <d v="2021-09-11T00:00:00"/>
    <s v="Midwest"/>
    <s v="Indiana"/>
    <s v="Indianapolis"/>
    <s v="Women's Athletic Footwear"/>
    <n v="25.000000000000007"/>
    <n v="150"/>
    <n v="37500.000000000007"/>
    <n v="13125.000000000002"/>
    <n v="0.35"/>
    <s v="In-store"/>
  </r>
  <r>
    <x v="3"/>
    <n v="1185732"/>
    <d v="2021-09-11T00:00:00"/>
    <s v="Midwest"/>
    <s v="Indiana"/>
    <s v="Indianapolis"/>
    <s v="Men's Apparel"/>
    <n v="35"/>
    <n v="150"/>
    <n v="52500"/>
    <n v="15750"/>
    <n v="0.3"/>
    <s v="In-store"/>
  </r>
  <r>
    <x v="3"/>
    <n v="1185732"/>
    <d v="2021-09-11T00:00:00"/>
    <s v="Midwest"/>
    <s v="Indiana"/>
    <s v="Indianapolis"/>
    <s v="Women's Apparel"/>
    <n v="40"/>
    <n v="225"/>
    <n v="90000"/>
    <n v="36000"/>
    <n v="0.4"/>
    <s v="In-store"/>
  </r>
  <r>
    <x v="3"/>
    <n v="1185732"/>
    <d v="2021-10-10T00:00:00"/>
    <s v="Midwest"/>
    <s v="Indiana"/>
    <s v="Indianapolis"/>
    <s v="Men's Street Footwear"/>
    <n v="44.999999999999993"/>
    <n v="400"/>
    <n v="179999.99999999997"/>
    <n v="71999.999999999985"/>
    <n v="0.4"/>
    <s v="In-store"/>
  </r>
  <r>
    <x v="3"/>
    <n v="1185732"/>
    <d v="2021-10-10T00:00:00"/>
    <s v="Midwest"/>
    <s v="Indiana"/>
    <s v="Indianapolis"/>
    <s v="Men's Athletic Footwear"/>
    <n v="35"/>
    <n v="250"/>
    <n v="87500"/>
    <n v="35000"/>
    <n v="0.4"/>
    <s v="In-store"/>
  </r>
  <r>
    <x v="3"/>
    <n v="1185732"/>
    <d v="2021-10-10T00:00:00"/>
    <s v="Midwest"/>
    <s v="Indiana"/>
    <s v="Indianapolis"/>
    <s v="Women's Street Footwear"/>
    <n v="35"/>
    <n v="150"/>
    <n v="52500"/>
    <n v="18375"/>
    <n v="0.35"/>
    <s v="In-store"/>
  </r>
  <r>
    <x v="3"/>
    <n v="1185732"/>
    <d v="2021-10-10T00:00:00"/>
    <s v="Midwest"/>
    <s v="Indiana"/>
    <s v="Indianapolis"/>
    <s v="Women's Athletic Footwear"/>
    <n v="35"/>
    <n v="150"/>
    <n v="52500"/>
    <n v="18375"/>
    <n v="0.35"/>
    <s v="In-store"/>
  </r>
  <r>
    <x v="3"/>
    <n v="1185732"/>
    <d v="2021-10-10T00:00:00"/>
    <s v="Midwest"/>
    <s v="Indiana"/>
    <s v="Indianapolis"/>
    <s v="Men's Apparel"/>
    <n v="44.999999999999993"/>
    <n v="150"/>
    <n v="67499.999999999985"/>
    <n v="20249.999999999996"/>
    <n v="0.3"/>
    <s v="In-store"/>
  </r>
  <r>
    <x v="3"/>
    <n v="1185732"/>
    <d v="2021-10-10T00:00:00"/>
    <s v="Midwest"/>
    <s v="Indiana"/>
    <s v="Indianapolis"/>
    <s v="Women's Apparel"/>
    <n v="49.999999999999986"/>
    <n v="275"/>
    <n v="137499.99999999997"/>
    <n v="54999.999999999993"/>
    <n v="0.4"/>
    <s v="In-store"/>
  </r>
  <r>
    <x v="3"/>
    <n v="1185732"/>
    <d v="2021-11-10T00:00:00"/>
    <s v="Midwest"/>
    <s v="Indiana"/>
    <s v="Indianapolis"/>
    <s v="Men's Street Footwear"/>
    <n v="44.999999999999993"/>
    <n v="425"/>
    <n v="191249.99999999997"/>
    <n v="76499.999999999985"/>
    <n v="0.4"/>
    <s v="In-store"/>
  </r>
  <r>
    <x v="3"/>
    <n v="1185732"/>
    <d v="2021-11-10T00:00:00"/>
    <s v="Midwest"/>
    <s v="Indiana"/>
    <s v="Indianapolis"/>
    <s v="Men's Athletic Footwear"/>
    <n v="35"/>
    <n v="325"/>
    <n v="113750"/>
    <n v="45500"/>
    <n v="0.4"/>
    <s v="In-store"/>
  </r>
  <r>
    <x v="3"/>
    <n v="1185732"/>
    <d v="2021-11-10T00:00:00"/>
    <s v="Midwest"/>
    <s v="Indiana"/>
    <s v="Indianapolis"/>
    <s v="Women's Street Footwear"/>
    <n v="35"/>
    <n v="270"/>
    <n v="94500"/>
    <n v="33075"/>
    <n v="0.35"/>
    <s v="In-store"/>
  </r>
  <r>
    <x v="3"/>
    <n v="1185732"/>
    <d v="2021-11-10T00:00:00"/>
    <s v="Midwest"/>
    <s v="Indiana"/>
    <s v="Indianapolis"/>
    <s v="Women's Athletic Footwear"/>
    <n v="35"/>
    <n v="275"/>
    <n v="96250"/>
    <n v="33687.5"/>
    <n v="0.35"/>
    <s v="In-store"/>
  </r>
  <r>
    <x v="3"/>
    <n v="1185732"/>
    <d v="2021-11-10T00:00:00"/>
    <s v="Midwest"/>
    <s v="Indiana"/>
    <s v="Indianapolis"/>
    <s v="Men's Apparel"/>
    <n v="60"/>
    <n v="250"/>
    <n v="150000"/>
    <n v="45000"/>
    <n v="0.3"/>
    <s v="In-store"/>
  </r>
  <r>
    <x v="3"/>
    <n v="1185732"/>
    <d v="2021-11-10T00:00:00"/>
    <s v="Midwest"/>
    <s v="Indiana"/>
    <s v="Indianapolis"/>
    <s v="Women's Apparel"/>
    <n v="64.999999999999986"/>
    <n v="350"/>
    <n v="227499.99999999994"/>
    <n v="90999.999999999985"/>
    <n v="0.4"/>
    <s v="In-store"/>
  </r>
  <r>
    <x v="3"/>
    <n v="1185732"/>
    <d v="2021-12-09T00:00:00"/>
    <s v="Midwest"/>
    <s v="Indiana"/>
    <s v="Indianapolis"/>
    <s v="Men's Street Footwear"/>
    <n v="60"/>
    <n v="600"/>
    <n v="360000"/>
    <n v="144000"/>
    <n v="0.4"/>
    <s v="In-store"/>
  </r>
  <r>
    <x v="3"/>
    <n v="1185732"/>
    <d v="2021-12-09T00:00:00"/>
    <s v="Midwest"/>
    <s v="Indiana"/>
    <s v="Indianapolis"/>
    <s v="Men's Athletic Footwear"/>
    <n v="50"/>
    <n v="400"/>
    <n v="200000"/>
    <n v="80000"/>
    <n v="0.4"/>
    <s v="In-store"/>
  </r>
  <r>
    <x v="3"/>
    <n v="1185732"/>
    <d v="2021-12-09T00:00:00"/>
    <s v="Midwest"/>
    <s v="Indiana"/>
    <s v="Indianapolis"/>
    <s v="Women's Street Footwear"/>
    <n v="50"/>
    <n v="350"/>
    <n v="175000"/>
    <n v="61249.999999999993"/>
    <n v="0.35"/>
    <s v="In-store"/>
  </r>
  <r>
    <x v="3"/>
    <n v="1185732"/>
    <d v="2021-12-09T00:00:00"/>
    <s v="Midwest"/>
    <s v="Indiana"/>
    <s v="Indianapolis"/>
    <s v="Women's Athletic Footwear"/>
    <n v="50"/>
    <n v="300"/>
    <n v="150000"/>
    <n v="52500"/>
    <n v="0.35"/>
    <s v="In-store"/>
  </r>
  <r>
    <x v="3"/>
    <n v="1185732"/>
    <d v="2021-12-09T00:00:00"/>
    <s v="Midwest"/>
    <s v="Indiana"/>
    <s v="Indianapolis"/>
    <s v="Men's Apparel"/>
    <n v="60"/>
    <n v="300"/>
    <n v="180000"/>
    <n v="54000"/>
    <n v="0.3"/>
    <s v="In-store"/>
  </r>
  <r>
    <x v="3"/>
    <n v="1185732"/>
    <d v="2021-12-09T00:00:00"/>
    <s v="Midwest"/>
    <s v="Indiana"/>
    <s v="Indianapolis"/>
    <s v="Women's Apparel"/>
    <n v="64.999999999999986"/>
    <n v="400"/>
    <n v="259999.99999999994"/>
    <n v="103999.99999999999"/>
    <n v="0.4"/>
    <s v="In-store"/>
  </r>
  <r>
    <x v="3"/>
    <n v="1185732"/>
    <d v="2021-01-17T00:00:00"/>
    <s v="Midwest"/>
    <s v="Indiana"/>
    <s v="Indianapolis"/>
    <s v="Men's Street Footwear"/>
    <n v="35"/>
    <n v="500"/>
    <n v="175000"/>
    <n v="70000"/>
    <n v="0.4"/>
    <s v="In-store"/>
  </r>
  <r>
    <x v="3"/>
    <n v="1185732"/>
    <d v="2021-01-17T00:00:00"/>
    <s v="Midwest"/>
    <s v="Indiana"/>
    <s v="Indianapolis"/>
    <s v="Men's Athletic Footwear"/>
    <n v="35"/>
    <n v="300"/>
    <n v="105000"/>
    <n v="42000"/>
    <n v="0.4"/>
    <s v="In-store"/>
  </r>
  <r>
    <x v="3"/>
    <n v="1185732"/>
    <d v="2021-01-17T00:00:00"/>
    <s v="Midwest"/>
    <s v="Indiana"/>
    <s v="Indianapolis"/>
    <s v="Women's Street Footwear"/>
    <n v="25.000000000000007"/>
    <n v="300"/>
    <n v="75000.000000000015"/>
    <n v="30000.000000000007"/>
    <n v="0.4"/>
    <s v="In-store"/>
  </r>
  <r>
    <x v="3"/>
    <n v="1185732"/>
    <d v="2021-01-17T00:00:00"/>
    <s v="Midwest"/>
    <s v="Indiana"/>
    <s v="Indianapolis"/>
    <s v="Women's Athletic Footwear"/>
    <n v="30.000000000000004"/>
    <n v="150"/>
    <n v="45000.000000000007"/>
    <n v="18000.000000000004"/>
    <n v="0.4"/>
    <s v="In-store"/>
  </r>
  <r>
    <x v="3"/>
    <n v="1185732"/>
    <d v="2021-01-17T00:00:00"/>
    <s v="Midwest"/>
    <s v="Indiana"/>
    <s v="Indianapolis"/>
    <s v="Men's Apparel"/>
    <n v="44.999999999999993"/>
    <n v="200"/>
    <n v="89999.999999999985"/>
    <n v="35999.999999999993"/>
    <n v="0.4"/>
    <s v="In-store"/>
  </r>
  <r>
    <x v="3"/>
    <n v="1185732"/>
    <d v="2021-01-17T00:00:00"/>
    <s v="Midwest"/>
    <s v="Indiana"/>
    <s v="Indianapolis"/>
    <s v="Women's Apparel"/>
    <n v="35"/>
    <n v="300"/>
    <n v="105000"/>
    <n v="42000"/>
    <n v="0.4"/>
    <s v="In-store"/>
  </r>
  <r>
    <x v="3"/>
    <n v="1185732"/>
    <d v="2021-02-17T00:00:00"/>
    <s v="Midwest"/>
    <s v="Indiana"/>
    <s v="Indianapolis"/>
    <s v="Men's Street Footwear"/>
    <n v="35"/>
    <n v="550"/>
    <n v="192500"/>
    <n v="77000"/>
    <n v="0.4"/>
    <s v="In-store"/>
  </r>
  <r>
    <x v="3"/>
    <n v="1185732"/>
    <d v="2021-02-17T00:00:00"/>
    <s v="Midwest"/>
    <s v="Indiana"/>
    <s v="Indianapolis"/>
    <s v="Men's Athletic Footwear"/>
    <n v="40"/>
    <n v="200"/>
    <n v="80000"/>
    <n v="32000"/>
    <n v="0.4"/>
    <s v="In-store"/>
  </r>
  <r>
    <x v="3"/>
    <n v="1185732"/>
    <d v="2021-02-17T00:00:00"/>
    <s v="Midwest"/>
    <s v="Indiana"/>
    <s v="Indianapolis"/>
    <s v="Women's Street Footwear"/>
    <n v="30.000000000000004"/>
    <n v="300"/>
    <n v="90000.000000000015"/>
    <n v="36000.000000000007"/>
    <n v="0.4"/>
    <s v="In-store"/>
  </r>
  <r>
    <x v="3"/>
    <n v="1185732"/>
    <d v="2021-02-17T00:00:00"/>
    <s v="Northeast"/>
    <s v="West Virginia"/>
    <s v="Charleston"/>
    <s v="Women's Athletic Footwear"/>
    <n v="35"/>
    <n v="175"/>
    <n v="61250"/>
    <n v="24500"/>
    <n v="0.4"/>
    <s v="In-store"/>
  </r>
  <r>
    <x v="3"/>
    <n v="1185732"/>
    <d v="2021-02-17T00:00:00"/>
    <s v="Northeast"/>
    <s v="West Virginia"/>
    <s v="Charleston"/>
    <s v="Men's Apparel"/>
    <n v="49.999999999999993"/>
    <n v="250"/>
    <n v="124999.99999999999"/>
    <n v="50000"/>
    <n v="0.4"/>
    <s v="In-store"/>
  </r>
  <r>
    <x v="3"/>
    <n v="1185732"/>
    <d v="2021-02-17T00:00:00"/>
    <s v="Northeast"/>
    <s v="West Virginia"/>
    <s v="Charleston"/>
    <s v="Women's Apparel"/>
    <n v="24.999999999999993"/>
    <n v="350"/>
    <n v="87499.999999999971"/>
    <n v="34999.999999999993"/>
    <n v="0.4"/>
    <s v="In-store"/>
  </r>
  <r>
    <x v="3"/>
    <n v="1185732"/>
    <d v="2021-03-16T00:00:00"/>
    <s v="Northeast"/>
    <s v="West Virginia"/>
    <s v="Charleston"/>
    <s v="Men's Street Footwear"/>
    <n v="30.000000000000004"/>
    <n v="570"/>
    <n v="171000.00000000003"/>
    <n v="68400.000000000015"/>
    <n v="0.4"/>
    <s v="In-store"/>
  </r>
  <r>
    <x v="3"/>
    <n v="1185732"/>
    <d v="2021-03-16T00:00:00"/>
    <s v="Northeast"/>
    <s v="West Virginia"/>
    <s v="Charleston"/>
    <s v="Men's Athletic Footwear"/>
    <n v="30.000000000000004"/>
    <n v="275"/>
    <n v="82500.000000000015"/>
    <n v="33000.000000000007"/>
    <n v="0.4"/>
    <s v="In-store"/>
  </r>
  <r>
    <x v="3"/>
    <n v="1185732"/>
    <d v="2021-03-16T00:00:00"/>
    <s v="Northeast"/>
    <s v="West Virginia"/>
    <s v="Charleston"/>
    <s v="Women's Street Footwear"/>
    <n v="20"/>
    <n v="325"/>
    <n v="65000"/>
    <n v="26000"/>
    <n v="0.4"/>
    <s v="In-store"/>
  </r>
  <r>
    <x v="3"/>
    <n v="1185732"/>
    <d v="2021-03-16T00:00:00"/>
    <s v="Northeast"/>
    <s v="West Virginia"/>
    <s v="Charleston"/>
    <s v="Women's Athletic Footwear"/>
    <n v="24.999999999999993"/>
    <n v="175"/>
    <n v="43749.999999999985"/>
    <n v="17499.999999999996"/>
    <n v="0.4"/>
    <s v="In-store"/>
  </r>
  <r>
    <x v="3"/>
    <n v="1185732"/>
    <d v="2021-03-16T00:00:00"/>
    <s v="Northeast"/>
    <s v="West Virginia"/>
    <s v="Charleston"/>
    <s v="Men's Apparel"/>
    <n v="40"/>
    <n v="225"/>
    <n v="90000"/>
    <n v="36000"/>
    <n v="0.4"/>
    <s v="In-store"/>
  </r>
  <r>
    <x v="3"/>
    <n v="1185732"/>
    <d v="2021-03-16T00:00:00"/>
    <s v="Northeast"/>
    <s v="West Virginia"/>
    <s v="Charleston"/>
    <s v="Women's Apparel"/>
    <n v="30.000000000000004"/>
    <n v="325"/>
    <n v="97500.000000000015"/>
    <n v="39000.000000000007"/>
    <n v="0.4"/>
    <s v="In-store"/>
  </r>
  <r>
    <x v="3"/>
    <n v="1185732"/>
    <d v="2021-04-17T00:00:00"/>
    <s v="Northeast"/>
    <s v="West Virginia"/>
    <s v="Charleston"/>
    <s v="Men's Street Footwear"/>
    <n v="30.000000000000004"/>
    <n v="550"/>
    <n v="165000.00000000003"/>
    <n v="66000.000000000015"/>
    <n v="0.4"/>
    <s v="In-store"/>
  </r>
  <r>
    <x v="3"/>
    <n v="1185732"/>
    <d v="2021-04-17T00:00:00"/>
    <s v="Northeast"/>
    <s v="West Virginia"/>
    <s v="Charleston"/>
    <s v="Men's Athletic Footwear"/>
    <n v="30.000000000000004"/>
    <n v="250"/>
    <n v="75000.000000000015"/>
    <n v="30000.000000000007"/>
    <n v="0.4"/>
    <s v="In-store"/>
  </r>
  <r>
    <x v="3"/>
    <n v="1185732"/>
    <d v="2021-04-17T00:00:00"/>
    <s v="Northeast"/>
    <s v="West Virginia"/>
    <s v="Charleston"/>
    <s v="Women's Street Footwear"/>
    <n v="20"/>
    <n v="250"/>
    <n v="50000"/>
    <n v="20000"/>
    <n v="0.4"/>
    <s v="In-store"/>
  </r>
  <r>
    <x v="3"/>
    <n v="1185732"/>
    <d v="2021-04-17T00:00:00"/>
    <s v="Northeast"/>
    <s v="West Virginia"/>
    <s v="Charleston"/>
    <s v="Women's Athletic Footwear"/>
    <n v="24.999999999999993"/>
    <n v="175"/>
    <n v="43749.999999999985"/>
    <n v="17499.999999999996"/>
    <n v="0.4"/>
    <s v="In-store"/>
  </r>
  <r>
    <x v="3"/>
    <n v="1185732"/>
    <d v="2021-04-17T00:00:00"/>
    <s v="Northeast"/>
    <s v="West Virginia"/>
    <s v="Charleston"/>
    <s v="Men's Apparel"/>
    <n v="65"/>
    <n v="200"/>
    <n v="130000"/>
    <n v="52000"/>
    <n v="0.4"/>
    <s v="In-store"/>
  </r>
  <r>
    <x v="3"/>
    <n v="1185732"/>
    <d v="2021-04-17T00:00:00"/>
    <s v="Northeast"/>
    <s v="West Virginia"/>
    <s v="Charleston"/>
    <s v="Women's Apparel"/>
    <n v="50"/>
    <n v="325"/>
    <n v="162500"/>
    <n v="65000"/>
    <n v="0.4"/>
    <s v="In-store"/>
  </r>
  <r>
    <x v="3"/>
    <n v="1185732"/>
    <d v="2021-05-18T00:00:00"/>
    <s v="Northeast"/>
    <s v="West Virginia"/>
    <s v="Charleston"/>
    <s v="Men's Street Footwear"/>
    <n v="60"/>
    <n v="595"/>
    <n v="357000"/>
    <n v="142800"/>
    <n v="0.4"/>
    <s v="In-store"/>
  </r>
  <r>
    <x v="3"/>
    <n v="1185732"/>
    <d v="2021-05-18T00:00:00"/>
    <s v="Northeast"/>
    <s v="West Virginia"/>
    <s v="Charleston"/>
    <s v="Men's Athletic Footwear"/>
    <n v="40"/>
    <n v="300"/>
    <n v="120000"/>
    <n v="48000"/>
    <n v="0.4"/>
    <s v="In-store"/>
  </r>
  <r>
    <x v="3"/>
    <n v="1185732"/>
    <d v="2021-05-18T00:00:00"/>
    <s v="Northeast"/>
    <s v="West Virginia"/>
    <s v="Charleston"/>
    <s v="Women's Street Footwear"/>
    <n v="35"/>
    <n v="275"/>
    <n v="96250"/>
    <n v="38500"/>
    <n v="0.4"/>
    <s v="In-store"/>
  </r>
  <r>
    <x v="3"/>
    <n v="1185732"/>
    <d v="2021-05-18T00:00:00"/>
    <s v="Northeast"/>
    <s v="West Virginia"/>
    <s v="Charleston"/>
    <s v="Women's Athletic Footwear"/>
    <n v="35"/>
    <n v="200"/>
    <n v="70000"/>
    <n v="28000"/>
    <n v="0.4"/>
    <s v="In-store"/>
  </r>
  <r>
    <x v="3"/>
    <n v="1185732"/>
    <d v="2021-05-18T00:00:00"/>
    <s v="Northeast"/>
    <s v="West Virginia"/>
    <s v="Charleston"/>
    <s v="Men's Apparel"/>
    <n v="44.999999999999993"/>
    <n v="225"/>
    <n v="101249.99999999999"/>
    <n v="40500"/>
    <n v="0.4"/>
    <s v="In-store"/>
  </r>
  <r>
    <x v="3"/>
    <n v="1185732"/>
    <d v="2021-05-18T00:00:00"/>
    <s v="Northeast"/>
    <s v="West Virginia"/>
    <s v="Charleston"/>
    <s v="Women's Apparel"/>
    <n v="54.999999999999993"/>
    <n v="350"/>
    <n v="192499.99999999997"/>
    <n v="76999.999999999985"/>
    <n v="0.4"/>
    <s v="In-store"/>
  </r>
  <r>
    <x v="3"/>
    <n v="1185732"/>
    <d v="2021-06-17T00:00:00"/>
    <s v="Northeast"/>
    <s v="West Virginia"/>
    <s v="Charleston"/>
    <s v="Men's Street Footwear"/>
    <n v="45"/>
    <n v="600"/>
    <n v="270000"/>
    <n v="108000"/>
    <n v="0.4"/>
    <s v="In-store"/>
  </r>
  <r>
    <x v="3"/>
    <n v="1185732"/>
    <d v="2021-06-17T00:00:00"/>
    <s v="Northeast"/>
    <s v="West Virginia"/>
    <s v="Charleston"/>
    <s v="Men's Athletic Footwear"/>
    <n v="40.000000000000007"/>
    <n v="425"/>
    <n v="170000.00000000003"/>
    <n v="68000.000000000015"/>
    <n v="0.4"/>
    <s v="In-store"/>
  </r>
  <r>
    <x v="3"/>
    <n v="1185732"/>
    <d v="2021-06-17T00:00:00"/>
    <s v="Northeast"/>
    <s v="West Virginia"/>
    <s v="Charleston"/>
    <s v="Women's Street Footwear"/>
    <n v="35"/>
    <n v="300"/>
    <n v="105000"/>
    <n v="42000"/>
    <n v="0.4"/>
    <s v="In-store"/>
  </r>
  <r>
    <x v="3"/>
    <n v="1185732"/>
    <d v="2021-06-17T00:00:00"/>
    <s v="Northeast"/>
    <s v="West Virginia"/>
    <s v="Charleston"/>
    <s v="Women's Athletic Footwear"/>
    <n v="35"/>
    <n v="275"/>
    <n v="96250"/>
    <n v="38500"/>
    <n v="0.4"/>
    <s v="In-store"/>
  </r>
  <r>
    <x v="3"/>
    <n v="1185732"/>
    <d v="2021-06-17T00:00:00"/>
    <s v="Northeast"/>
    <s v="West Virginia"/>
    <s v="Charleston"/>
    <s v="Men's Apparel"/>
    <n v="45"/>
    <n v="275"/>
    <n v="123750"/>
    <n v="49500"/>
    <n v="0.4"/>
    <s v="In-store"/>
  </r>
  <r>
    <x v="3"/>
    <n v="1185732"/>
    <d v="2021-06-17T00:00:00"/>
    <s v="Northeast"/>
    <s v="West Virginia"/>
    <s v="Charleston"/>
    <s v="Women's Apparel"/>
    <n v="65.000000000000014"/>
    <n v="425"/>
    <n v="276250.00000000006"/>
    <n v="110500.00000000003"/>
    <n v="0.4"/>
    <s v="In-store"/>
  </r>
  <r>
    <x v="3"/>
    <n v="1185732"/>
    <d v="2021-07-16T00:00:00"/>
    <s v="Northeast"/>
    <s v="West Virginia"/>
    <s v="Charleston"/>
    <s v="Men's Street Footwear"/>
    <n v="60.000000000000007"/>
    <n v="650"/>
    <n v="390000.00000000006"/>
    <n v="156000.00000000003"/>
    <n v="0.4"/>
    <s v="In-store"/>
  </r>
  <r>
    <x v="3"/>
    <n v="1185732"/>
    <d v="2021-07-16T00:00:00"/>
    <s v="Northeast"/>
    <s v="West Virginia"/>
    <s v="Charleston"/>
    <s v="Men's Athletic Footwear"/>
    <n v="55.000000000000014"/>
    <n v="400"/>
    <n v="220000.00000000006"/>
    <n v="88000.000000000029"/>
    <n v="0.4"/>
    <s v="In-store"/>
  </r>
  <r>
    <x v="3"/>
    <n v="1185732"/>
    <d v="2021-07-16T00:00:00"/>
    <s v="Northeast"/>
    <s v="West Virginia"/>
    <s v="Charleston"/>
    <s v="Women's Street Footwear"/>
    <n v="50"/>
    <n v="325"/>
    <n v="162500"/>
    <n v="65000"/>
    <n v="0.4"/>
    <s v="In-store"/>
  </r>
  <r>
    <x v="3"/>
    <n v="1185732"/>
    <d v="2021-07-16T00:00:00"/>
    <s v="Northeast"/>
    <s v="West Virginia"/>
    <s v="Charleston"/>
    <s v="Women's Athletic Footwear"/>
    <n v="50"/>
    <n v="275"/>
    <n v="137500"/>
    <n v="55000"/>
    <n v="0.4"/>
    <s v="In-store"/>
  </r>
  <r>
    <x v="3"/>
    <n v="1185732"/>
    <d v="2021-07-16T00:00:00"/>
    <s v="Northeast"/>
    <s v="West Virginia"/>
    <s v="Charleston"/>
    <s v="Men's Apparel"/>
    <n v="60.000000000000007"/>
    <n v="300"/>
    <n v="180000.00000000003"/>
    <n v="72000.000000000015"/>
    <n v="0.4"/>
    <s v="In-store"/>
  </r>
  <r>
    <x v="3"/>
    <n v="1185732"/>
    <d v="2021-07-16T00:00:00"/>
    <s v="Northeast"/>
    <s v="West Virginia"/>
    <s v="Charleston"/>
    <s v="Women's Apparel"/>
    <n v="65.000000000000014"/>
    <n v="475"/>
    <n v="308750.00000000006"/>
    <n v="123500.00000000003"/>
    <n v="0.4"/>
    <s v="In-store"/>
  </r>
  <r>
    <x v="3"/>
    <n v="1185732"/>
    <d v="2021-08-17T00:00:00"/>
    <s v="Northeast"/>
    <s v="West Virginia"/>
    <s v="Charleston"/>
    <s v="Men's Street Footwear"/>
    <n v="50"/>
    <n v="525"/>
    <n v="262500"/>
    <n v="105000"/>
    <n v="0.4"/>
    <s v="In-store"/>
  </r>
  <r>
    <x v="3"/>
    <n v="1185732"/>
    <d v="2021-08-17T00:00:00"/>
    <s v="Northeast"/>
    <s v="West Virginia"/>
    <s v="Charleston"/>
    <s v="Men's Athletic Footwear"/>
    <n v="45.000000000000007"/>
    <n v="300"/>
    <n v="135000.00000000003"/>
    <n v="54000.000000000015"/>
    <n v="0.4"/>
    <s v="In-store"/>
  </r>
  <r>
    <x v="3"/>
    <n v="1185732"/>
    <d v="2021-08-17T00:00:00"/>
    <s v="Northeast"/>
    <s v="West Virginia"/>
    <s v="Charleston"/>
    <s v="Women's Street Footwear"/>
    <n v="40"/>
    <n v="300"/>
    <n v="120000"/>
    <n v="48000"/>
    <n v="0.4"/>
    <s v="In-store"/>
  </r>
  <r>
    <x v="3"/>
    <n v="1185732"/>
    <d v="2021-08-17T00:00:00"/>
    <s v="Northeast"/>
    <s v="West Virginia"/>
    <s v="Charleston"/>
    <s v="Women's Athletic Footwear"/>
    <n v="40"/>
    <n v="275"/>
    <n v="110000"/>
    <n v="44000"/>
    <n v="0.4"/>
    <s v="In-store"/>
  </r>
  <r>
    <x v="3"/>
    <n v="1185732"/>
    <d v="2021-08-17T00:00:00"/>
    <s v="Northeast"/>
    <s v="West Virginia"/>
    <s v="Charleston"/>
    <s v="Men's Apparel"/>
    <n v="50"/>
    <n v="250"/>
    <n v="125000"/>
    <n v="50000"/>
    <n v="0.4"/>
    <s v="In-store"/>
  </r>
  <r>
    <x v="3"/>
    <n v="1185732"/>
    <d v="2021-08-17T00:00:00"/>
    <s v="Northeast"/>
    <s v="West Virginia"/>
    <s v="Charleston"/>
    <s v="Women's Apparel"/>
    <n v="55.000000000000007"/>
    <n v="425"/>
    <n v="233750.00000000003"/>
    <n v="93500.000000000015"/>
    <n v="0.4"/>
    <s v="In-store"/>
  </r>
  <r>
    <x v="3"/>
    <n v="1185732"/>
    <d v="2021-09-18T00:00:00"/>
    <s v="Northeast"/>
    <s v="West Virginia"/>
    <s v="Charleston"/>
    <s v="Men's Street Footwear"/>
    <n v="35"/>
    <n v="550"/>
    <n v="192500"/>
    <n v="77000"/>
    <n v="0.4"/>
    <s v="In-store"/>
  </r>
  <r>
    <x v="3"/>
    <n v="1185732"/>
    <d v="2021-09-18T00:00:00"/>
    <s v="Northeast"/>
    <s v="West Virginia"/>
    <s v="Charleston"/>
    <s v="Men's Athletic Footwear"/>
    <n v="30.000000000000011"/>
    <n v="350"/>
    <n v="105000.00000000004"/>
    <n v="42000.000000000022"/>
    <n v="0.4"/>
    <s v="In-store"/>
  </r>
  <r>
    <x v="3"/>
    <n v="1185732"/>
    <d v="2021-09-18T00:00:00"/>
    <s v="Northeast"/>
    <s v="West Virginia"/>
    <s v="Charleston"/>
    <s v="Women's Street Footwear"/>
    <n v="25.000000000000007"/>
    <n v="250"/>
    <n v="62500.000000000015"/>
    <n v="25000.000000000007"/>
    <n v="0.4"/>
    <s v="In-store"/>
  </r>
  <r>
    <x v="3"/>
    <n v="1185732"/>
    <d v="2021-09-18T00:00:00"/>
    <s v="Northeast"/>
    <s v="West Virginia"/>
    <s v="Charleston"/>
    <s v="Women's Athletic Footwear"/>
    <n v="25.000000000000007"/>
    <n v="225"/>
    <n v="56250.000000000015"/>
    <n v="22500.000000000007"/>
    <n v="0.4"/>
    <s v="In-store"/>
  </r>
  <r>
    <x v="3"/>
    <n v="1185732"/>
    <d v="2021-09-18T00:00:00"/>
    <s v="Northeast"/>
    <s v="West Virginia"/>
    <s v="Charleston"/>
    <s v="Men's Apparel"/>
    <n v="35"/>
    <n v="225"/>
    <n v="78750"/>
    <n v="31500"/>
    <n v="0.4"/>
    <s v="In-store"/>
  </r>
  <r>
    <x v="3"/>
    <n v="1185732"/>
    <d v="2021-09-18T00:00:00"/>
    <s v="Northeast"/>
    <s v="West Virginia"/>
    <s v="Charleston"/>
    <s v="Women's Apparel"/>
    <n v="40"/>
    <n v="300"/>
    <n v="120000"/>
    <n v="48000"/>
    <n v="0.4"/>
    <s v="In-store"/>
  </r>
  <r>
    <x v="3"/>
    <n v="1185732"/>
    <d v="2021-10-17T00:00:00"/>
    <s v="Northeast"/>
    <s v="West Virginia"/>
    <s v="Charleston"/>
    <s v="Men's Street Footwear"/>
    <n v="44.999999999999993"/>
    <n v="425"/>
    <n v="191249.99999999997"/>
    <n v="76499.999999999985"/>
    <n v="0.4"/>
    <s v="In-store"/>
  </r>
  <r>
    <x v="3"/>
    <n v="1185732"/>
    <d v="2021-10-17T00:00:00"/>
    <s v="Northeast"/>
    <s v="West Virginia"/>
    <s v="Charleston"/>
    <s v="Men's Athletic Footwear"/>
    <n v="35"/>
    <n v="275"/>
    <n v="96250"/>
    <n v="38500"/>
    <n v="0.4"/>
    <s v="In-store"/>
  </r>
  <r>
    <x v="3"/>
    <n v="1185732"/>
    <d v="2021-10-17T00:00:00"/>
    <s v="Northeast"/>
    <s v="West Virginia"/>
    <s v="Charleston"/>
    <s v="Women's Street Footwear"/>
    <n v="35"/>
    <n v="175"/>
    <n v="61250"/>
    <n v="24500"/>
    <n v="0.4"/>
    <s v="In-store"/>
  </r>
  <r>
    <x v="3"/>
    <n v="1185732"/>
    <d v="2021-10-17T00:00:00"/>
    <s v="Northeast"/>
    <s v="West Virginia"/>
    <s v="Charleston"/>
    <s v="Women's Athletic Footwear"/>
    <n v="35"/>
    <n v="175"/>
    <n v="61250"/>
    <n v="24500"/>
    <n v="0.4"/>
    <s v="In-store"/>
  </r>
  <r>
    <x v="3"/>
    <n v="1185732"/>
    <d v="2021-10-17T00:00:00"/>
    <s v="Northeast"/>
    <s v="West Virginia"/>
    <s v="Charleston"/>
    <s v="Men's Apparel"/>
    <n v="44.999999999999993"/>
    <n v="175"/>
    <n v="78749.999999999985"/>
    <n v="31499.999999999996"/>
    <n v="0.4"/>
    <s v="In-store"/>
  </r>
  <r>
    <x v="0"/>
    <n v="1185732"/>
    <d v="2021-10-17T00:00:00"/>
    <s v="Northeast"/>
    <s v="West Virginia"/>
    <s v="Charleston"/>
    <s v="Women's Apparel"/>
    <n v="49.999999999999986"/>
    <n v="300"/>
    <n v="149999.99999999997"/>
    <n v="59999.999999999993"/>
    <n v="0.4"/>
    <s v="In-store"/>
  </r>
  <r>
    <x v="0"/>
    <n v="1185732"/>
    <d v="2021-11-17T00:00:00"/>
    <s v="Northeast"/>
    <s v="West Virginia"/>
    <s v="Charleston"/>
    <s v="Men's Street Footwear"/>
    <n v="44.999999999999993"/>
    <n v="450"/>
    <n v="202499.99999999997"/>
    <n v="81000"/>
    <n v="0.4"/>
    <s v="In-store"/>
  </r>
  <r>
    <x v="0"/>
    <n v="1185732"/>
    <d v="2021-11-17T00:00:00"/>
    <s v="Northeast"/>
    <s v="West Virginia"/>
    <s v="Charleston"/>
    <s v="Men's Athletic Footwear"/>
    <n v="35"/>
    <n v="350"/>
    <n v="122500"/>
    <n v="49000"/>
    <n v="0.4"/>
    <s v="In-store"/>
  </r>
  <r>
    <x v="0"/>
    <n v="1185732"/>
    <d v="2021-11-17T00:00:00"/>
    <s v="Northeast"/>
    <s v="West Virginia"/>
    <s v="Charleston"/>
    <s v="Women's Street Footwear"/>
    <n v="35"/>
    <n v="295"/>
    <n v="103250"/>
    <n v="41300"/>
    <n v="0.4"/>
    <s v="In-store"/>
  </r>
  <r>
    <x v="0"/>
    <n v="1185732"/>
    <d v="2021-11-17T00:00:00"/>
    <s v="Northeast"/>
    <s v="West Virginia"/>
    <s v="Charleston"/>
    <s v="Women's Athletic Footwear"/>
    <n v="40"/>
    <n v="325"/>
    <n v="130000"/>
    <n v="52000"/>
    <n v="0.4"/>
    <s v="In-store"/>
  </r>
  <r>
    <x v="0"/>
    <n v="1185732"/>
    <d v="2021-11-17T00:00:00"/>
    <s v="Northeast"/>
    <s v="West Virginia"/>
    <s v="Charleston"/>
    <s v="Men's Apparel"/>
    <n v="65"/>
    <n v="300"/>
    <n v="195000"/>
    <n v="78000"/>
    <n v="0.4"/>
    <s v="In-store"/>
  </r>
  <r>
    <x v="0"/>
    <n v="1185732"/>
    <d v="2021-11-17T00:00:00"/>
    <s v="Northeast"/>
    <s v="West Virginia"/>
    <s v="Charleston"/>
    <s v="Women's Apparel"/>
    <n v="70"/>
    <n v="400"/>
    <n v="280000"/>
    <n v="112000"/>
    <n v="0.4"/>
    <s v="In-store"/>
  </r>
  <r>
    <x v="0"/>
    <n v="1185732"/>
    <d v="2021-12-16T00:00:00"/>
    <s v="Northeast"/>
    <s v="West Virginia"/>
    <s v="Charleston"/>
    <s v="Men's Street Footwear"/>
    <n v="65"/>
    <n v="650"/>
    <n v="422500"/>
    <n v="169000"/>
    <n v="0.4"/>
    <s v="In-store"/>
  </r>
  <r>
    <x v="0"/>
    <n v="1185732"/>
    <d v="2021-12-16T00:00:00"/>
    <s v="Northeast"/>
    <s v="West Virginia"/>
    <s v="Charleston"/>
    <s v="Men's Athletic Footwear"/>
    <n v="55.000000000000007"/>
    <n v="450"/>
    <n v="247500.00000000003"/>
    <n v="99000.000000000015"/>
    <n v="0.4"/>
    <s v="In-store"/>
  </r>
  <r>
    <x v="3"/>
    <n v="1185732"/>
    <d v="2021-12-16T00:00:00"/>
    <s v="Northeast"/>
    <s v="West Virginia"/>
    <s v="Charleston"/>
    <s v="Women's Street Footwear"/>
    <n v="55.000000000000007"/>
    <n v="400"/>
    <n v="220000.00000000003"/>
    <n v="88000.000000000015"/>
    <n v="0.4"/>
    <s v="In-store"/>
  </r>
  <r>
    <x v="0"/>
    <n v="1185732"/>
    <d v="2021-12-16T00:00:00"/>
    <s v="Northeast"/>
    <s v="West Virginia"/>
    <s v="Charleston"/>
    <s v="Women's Athletic Footwear"/>
    <n v="55.000000000000007"/>
    <n v="350"/>
    <n v="192500.00000000003"/>
    <n v="77000.000000000015"/>
    <n v="0.4"/>
    <s v="In-store"/>
  </r>
  <r>
    <x v="0"/>
    <n v="1185732"/>
    <d v="2021-12-16T00:00:00"/>
    <s v="Northeast"/>
    <s v="West Virginia"/>
    <s v="Charleston"/>
    <s v="Men's Apparel"/>
    <n v="65"/>
    <n v="350"/>
    <n v="227500"/>
    <n v="91000"/>
    <n v="0.4"/>
    <s v="In-store"/>
  </r>
  <r>
    <x v="0"/>
    <n v="1185732"/>
    <d v="2021-12-16T00:00:00"/>
    <s v="Northeast"/>
    <s v="West Virginia"/>
    <s v="Charleston"/>
    <s v="Women's Apparel"/>
    <n v="70"/>
    <n v="450"/>
    <n v="315000"/>
    <n v="126000"/>
    <n v="0.4"/>
    <s v="In-store"/>
  </r>
  <r>
    <x v="0"/>
    <n v="1185732"/>
    <d v="2021-01-24T00:00:00"/>
    <s v="Northeast"/>
    <s v="West Virginia"/>
    <s v="Charleston"/>
    <s v="Men's Street Footwear"/>
    <n v="35"/>
    <n v="425"/>
    <n v="148750"/>
    <n v="59500"/>
    <n v="0.4"/>
    <s v="In-store"/>
  </r>
  <r>
    <x v="0"/>
    <n v="1185732"/>
    <d v="2021-01-24T00:00:00"/>
    <s v="Northeast"/>
    <s v="West Virginia"/>
    <s v="Charleston"/>
    <s v="Men's Athletic Footwear"/>
    <n v="35"/>
    <n v="225"/>
    <n v="78750"/>
    <n v="27562.5"/>
    <n v="0.35"/>
    <s v="In-store"/>
  </r>
  <r>
    <x v="0"/>
    <n v="1185732"/>
    <d v="2021-01-24T00:00:00"/>
    <s v="Northeast"/>
    <s v="West Virginia"/>
    <s v="Charleston"/>
    <s v="Women's Street Footwear"/>
    <n v="25.000000000000007"/>
    <n v="225"/>
    <n v="56250.000000000015"/>
    <n v="19687.500000000004"/>
    <n v="0.35"/>
    <s v="In-store"/>
  </r>
  <r>
    <x v="0"/>
    <n v="1185732"/>
    <d v="2021-01-24T00:00:00"/>
    <s v="Northeast"/>
    <s v="West Virginia"/>
    <s v="Charleston"/>
    <s v="Women's Athletic Footwear"/>
    <n v="30"/>
    <n v="75"/>
    <n v="22500"/>
    <n v="7874.9999999999991"/>
    <n v="0.35"/>
    <s v="In-store"/>
  </r>
  <r>
    <x v="0"/>
    <n v="1185732"/>
    <d v="2021-01-24T00:00:00"/>
    <s v="Northeast"/>
    <s v="West Virginia"/>
    <s v="Charleston"/>
    <s v="Men's Apparel"/>
    <n v="45"/>
    <n v="125"/>
    <n v="56250"/>
    <n v="16875"/>
    <n v="0.3"/>
    <s v="In-store"/>
  </r>
  <r>
    <x v="0"/>
    <n v="1185732"/>
    <d v="2021-01-24T00:00:00"/>
    <s v="Northeast"/>
    <s v="West Virginia"/>
    <s v="Charleston"/>
    <s v="Women's Apparel"/>
    <n v="35"/>
    <n v="225"/>
    <n v="78750"/>
    <n v="23625"/>
    <n v="0.3"/>
    <s v="In-store"/>
  </r>
  <r>
    <x v="0"/>
    <n v="1185732"/>
    <d v="2021-02-22T00:00:00"/>
    <s v="Northeast"/>
    <s v="West Virginia"/>
    <s v="Charleston"/>
    <s v="Men's Street Footwear"/>
    <n v="35"/>
    <n v="475"/>
    <n v="166250"/>
    <n v="66500"/>
    <n v="0.4"/>
    <s v="In-store"/>
  </r>
  <r>
    <x v="3"/>
    <n v="1185732"/>
    <d v="2021-02-22T00:00:00"/>
    <s v="Northeast"/>
    <s v="West Virginia"/>
    <s v="Charleston"/>
    <s v="Men's Athletic Footwear"/>
    <n v="35"/>
    <n v="125"/>
    <n v="43750"/>
    <n v="15312.499999999998"/>
    <n v="0.35"/>
    <s v="In-store"/>
  </r>
  <r>
    <x v="3"/>
    <n v="1185732"/>
    <d v="2021-02-22T00:00:00"/>
    <s v="Northeast"/>
    <s v="West Virginia"/>
    <s v="Charleston"/>
    <s v="Women's Street Footwear"/>
    <n v="25.000000000000007"/>
    <n v="175"/>
    <n v="43750.000000000015"/>
    <n v="15312.500000000004"/>
    <n v="0.35"/>
    <s v="In-store"/>
  </r>
  <r>
    <x v="3"/>
    <n v="1185732"/>
    <d v="2021-02-22T00:00:00"/>
    <s v="Northeast"/>
    <s v="Maryland"/>
    <s v="Baltimore"/>
    <s v="Women's Athletic Footwear"/>
    <n v="30"/>
    <n v="50"/>
    <n v="15000"/>
    <n v="5250"/>
    <n v="0.35"/>
    <s v="In-store"/>
  </r>
  <r>
    <x v="3"/>
    <n v="1185732"/>
    <d v="2021-02-22T00:00:00"/>
    <s v="Northeast"/>
    <s v="Maryland"/>
    <s v="Baltimore"/>
    <s v="Men's Apparel"/>
    <n v="45"/>
    <n v="125"/>
    <n v="56250"/>
    <n v="16875"/>
    <n v="0.3"/>
    <s v="In-store"/>
  </r>
  <r>
    <x v="3"/>
    <n v="1185732"/>
    <d v="2021-02-22T00:00:00"/>
    <s v="Northeast"/>
    <s v="Maryland"/>
    <s v="Baltimore"/>
    <s v="Women's Apparel"/>
    <n v="35"/>
    <n v="225"/>
    <n v="78750"/>
    <n v="23625"/>
    <n v="0.3"/>
    <s v="In-store"/>
  </r>
  <r>
    <x v="3"/>
    <n v="1185732"/>
    <d v="2021-03-20T00:00:00"/>
    <s v="Northeast"/>
    <s v="Maryland"/>
    <s v="Baltimore"/>
    <s v="Men's Street Footwear"/>
    <n v="35"/>
    <n v="445"/>
    <n v="155750"/>
    <n v="62300"/>
    <n v="0.4"/>
    <s v="In-store"/>
  </r>
  <r>
    <x v="3"/>
    <n v="1185732"/>
    <d v="2021-03-20T00:00:00"/>
    <s v="Northeast"/>
    <s v="Maryland"/>
    <s v="Baltimore"/>
    <s v="Men's Athletic Footwear"/>
    <n v="35"/>
    <n v="150"/>
    <n v="52500"/>
    <n v="18375"/>
    <n v="0.35"/>
    <s v="In-store"/>
  </r>
  <r>
    <x v="3"/>
    <n v="1185732"/>
    <d v="2021-03-20T00:00:00"/>
    <s v="Northeast"/>
    <s v="Maryland"/>
    <s v="Baltimore"/>
    <s v="Women's Street Footwear"/>
    <n v="25.000000000000007"/>
    <n v="175"/>
    <n v="43750.000000000015"/>
    <n v="15312.500000000004"/>
    <n v="0.35"/>
    <s v="In-store"/>
  </r>
  <r>
    <x v="3"/>
    <n v="1185732"/>
    <d v="2021-03-20T00:00:00"/>
    <s v="Northeast"/>
    <s v="Maryland"/>
    <s v="Baltimore"/>
    <s v="Women's Athletic Footwear"/>
    <n v="30"/>
    <n v="25"/>
    <n v="7500"/>
    <n v="2625"/>
    <n v="0.35"/>
    <s v="In-store"/>
  </r>
  <r>
    <x v="3"/>
    <n v="1185732"/>
    <d v="2021-03-20T00:00:00"/>
    <s v="Northeast"/>
    <s v="Maryland"/>
    <s v="Baltimore"/>
    <s v="Men's Apparel"/>
    <n v="45"/>
    <n v="75"/>
    <n v="33750"/>
    <n v="10125"/>
    <n v="0.3"/>
    <s v="In-store"/>
  </r>
  <r>
    <x v="3"/>
    <n v="1185732"/>
    <d v="2021-03-20T00:00:00"/>
    <s v="Northeast"/>
    <s v="Maryland"/>
    <s v="Baltimore"/>
    <s v="Women's Apparel"/>
    <n v="35"/>
    <n v="175"/>
    <n v="61250"/>
    <n v="18375"/>
    <n v="0.3"/>
    <s v="In-store"/>
  </r>
  <r>
    <x v="3"/>
    <n v="1185732"/>
    <d v="2021-04-21T00:00:00"/>
    <s v="Northeast"/>
    <s v="Maryland"/>
    <s v="Baltimore"/>
    <s v="Men's Street Footwear"/>
    <n v="35"/>
    <n v="425"/>
    <n v="148750"/>
    <n v="59500"/>
    <n v="0.4"/>
    <s v="In-store"/>
  </r>
  <r>
    <x v="3"/>
    <n v="1185732"/>
    <d v="2021-04-21T00:00:00"/>
    <s v="Northeast"/>
    <s v="Maryland"/>
    <s v="Baltimore"/>
    <s v="Men's Athletic Footwear"/>
    <n v="35"/>
    <n v="125"/>
    <n v="43750"/>
    <n v="15312.499999999998"/>
    <n v="0.35"/>
    <s v="In-store"/>
  </r>
  <r>
    <x v="3"/>
    <n v="1185732"/>
    <d v="2021-04-21T00:00:00"/>
    <s v="Northeast"/>
    <s v="Maryland"/>
    <s v="Baltimore"/>
    <s v="Women's Street Footwear"/>
    <n v="25.000000000000007"/>
    <n v="125"/>
    <n v="31250.000000000007"/>
    <n v="10937.500000000002"/>
    <n v="0.35"/>
    <s v="In-store"/>
  </r>
  <r>
    <x v="3"/>
    <n v="1185732"/>
    <d v="2021-04-21T00:00:00"/>
    <s v="Northeast"/>
    <s v="Maryland"/>
    <s v="Baltimore"/>
    <s v="Women's Athletic Footwear"/>
    <n v="30"/>
    <n v="50"/>
    <n v="15000"/>
    <n v="5250"/>
    <n v="0.35"/>
    <s v="In-store"/>
  </r>
  <r>
    <x v="3"/>
    <n v="1185732"/>
    <d v="2021-04-21T00:00:00"/>
    <s v="Northeast"/>
    <s v="Maryland"/>
    <s v="Baltimore"/>
    <s v="Men's Apparel"/>
    <n v="45"/>
    <n v="50"/>
    <n v="22500"/>
    <n v="6750"/>
    <n v="0.3"/>
    <s v="In-store"/>
  </r>
  <r>
    <x v="3"/>
    <n v="1185732"/>
    <d v="2021-04-21T00:00:00"/>
    <s v="Northeast"/>
    <s v="Maryland"/>
    <s v="Baltimore"/>
    <s v="Women's Apparel"/>
    <n v="35"/>
    <n v="200"/>
    <n v="70000"/>
    <n v="21000"/>
    <n v="0.3"/>
    <s v="In-store"/>
  </r>
  <r>
    <x v="3"/>
    <n v="1185732"/>
    <d v="2021-05-20T00:00:00"/>
    <s v="Northeast"/>
    <s v="Maryland"/>
    <s v="Baltimore"/>
    <s v="Men's Street Footwear"/>
    <n v="49.999999999999993"/>
    <n v="470"/>
    <n v="234999.99999999997"/>
    <n v="94000"/>
    <n v="0.4"/>
    <s v="In-store"/>
  </r>
  <r>
    <x v="3"/>
    <n v="1185732"/>
    <d v="2021-05-20T00:00:00"/>
    <s v="Northeast"/>
    <s v="Maryland"/>
    <s v="Baltimore"/>
    <s v="Men's Athletic Footwear"/>
    <n v="45"/>
    <n v="175"/>
    <n v="78750"/>
    <n v="27562.5"/>
    <n v="0.35"/>
    <s v="In-store"/>
  </r>
  <r>
    <x v="3"/>
    <n v="1185732"/>
    <d v="2021-05-20T00:00:00"/>
    <s v="Northeast"/>
    <s v="Maryland"/>
    <s v="Baltimore"/>
    <s v="Women's Street Footwear"/>
    <n v="40"/>
    <n v="150"/>
    <n v="60000"/>
    <n v="21000"/>
    <n v="0.35"/>
    <s v="In-store"/>
  </r>
  <r>
    <x v="3"/>
    <n v="1185732"/>
    <d v="2021-05-20T00:00:00"/>
    <s v="Northeast"/>
    <s v="Maryland"/>
    <s v="Baltimore"/>
    <s v="Women's Athletic Footwear"/>
    <n v="40"/>
    <n v="100"/>
    <n v="40000"/>
    <n v="14000"/>
    <n v="0.35"/>
    <s v="In-store"/>
  </r>
  <r>
    <x v="3"/>
    <n v="1185732"/>
    <d v="2021-05-20T00:00:00"/>
    <s v="Northeast"/>
    <s v="Maryland"/>
    <s v="Baltimore"/>
    <s v="Men's Apparel"/>
    <n v="49.999999999999993"/>
    <n v="125"/>
    <n v="62499.999999999993"/>
    <n v="18749.999999999996"/>
    <n v="0.3"/>
    <s v="In-store"/>
  </r>
  <r>
    <x v="3"/>
    <n v="1185732"/>
    <d v="2021-05-20T00:00:00"/>
    <s v="Northeast"/>
    <s v="Maryland"/>
    <s v="Baltimore"/>
    <s v="Women's Apparel"/>
    <n v="54.999999999999993"/>
    <n v="250"/>
    <n v="137499.99999999997"/>
    <n v="41249.999999999993"/>
    <n v="0.3"/>
    <s v="In-store"/>
  </r>
  <r>
    <x v="3"/>
    <n v="1185732"/>
    <d v="2021-06-22T00:00:00"/>
    <s v="Northeast"/>
    <s v="Maryland"/>
    <s v="Baltimore"/>
    <s v="Men's Street Footwear"/>
    <n v="49.999999999999993"/>
    <n v="500"/>
    <n v="249999.99999999997"/>
    <n v="100000"/>
    <n v="0.4"/>
    <s v="In-store"/>
  </r>
  <r>
    <x v="3"/>
    <n v="1185732"/>
    <d v="2021-06-22T00:00:00"/>
    <s v="Northeast"/>
    <s v="Maryland"/>
    <s v="Baltimore"/>
    <s v="Men's Athletic Footwear"/>
    <n v="45"/>
    <n v="250"/>
    <n v="112500"/>
    <n v="39375"/>
    <n v="0.35"/>
    <s v="In-store"/>
  </r>
  <r>
    <x v="0"/>
    <n v="1185732"/>
    <d v="2021-06-22T00:00:00"/>
    <s v="Northeast"/>
    <s v="Maryland"/>
    <s v="Baltimore"/>
    <s v="Women's Street Footwear"/>
    <n v="40"/>
    <n v="175"/>
    <n v="70000"/>
    <n v="24500"/>
    <n v="0.35"/>
    <s v="In-store"/>
  </r>
  <r>
    <x v="0"/>
    <n v="1185732"/>
    <d v="2021-06-22T00:00:00"/>
    <s v="Northeast"/>
    <s v="Maryland"/>
    <s v="Baltimore"/>
    <s v="Women's Athletic Footwear"/>
    <n v="40"/>
    <n v="150"/>
    <n v="60000"/>
    <n v="21000"/>
    <n v="0.35"/>
    <s v="In-store"/>
  </r>
  <r>
    <x v="0"/>
    <n v="1185732"/>
    <d v="2021-06-22T00:00:00"/>
    <s v="Northeast"/>
    <s v="Maryland"/>
    <s v="Baltimore"/>
    <s v="Men's Apparel"/>
    <n v="49.999999999999993"/>
    <n v="150"/>
    <n v="74999.999999999985"/>
    <n v="22499.999999999996"/>
    <n v="0.3"/>
    <s v="In-store"/>
  </r>
  <r>
    <x v="0"/>
    <n v="1185732"/>
    <d v="2021-06-22T00:00:00"/>
    <s v="Northeast"/>
    <s v="Maryland"/>
    <s v="Baltimore"/>
    <s v="Women's Apparel"/>
    <n v="54.999999999999993"/>
    <n v="300"/>
    <n v="164999.99999999997"/>
    <n v="49499.999999999993"/>
    <n v="0.3"/>
    <s v="In-store"/>
  </r>
  <r>
    <x v="0"/>
    <n v="1185732"/>
    <d v="2021-07-20T00:00:00"/>
    <s v="Northeast"/>
    <s v="Maryland"/>
    <s v="Baltimore"/>
    <s v="Men's Street Footwear"/>
    <n v="49.999999999999993"/>
    <n v="525"/>
    <n v="262499.99999999994"/>
    <n v="104999.99999999999"/>
    <n v="0.4"/>
    <s v="In-store"/>
  </r>
  <r>
    <x v="2"/>
    <n v="1185732"/>
    <d v="2021-07-20T00:00:00"/>
    <s v="Northeast"/>
    <s v="Maryland"/>
    <s v="Baltimore"/>
    <s v="Men's Athletic Footwear"/>
    <n v="45"/>
    <n v="275"/>
    <n v="123750"/>
    <n v="43312.5"/>
    <n v="0.35"/>
    <s v="In-store"/>
  </r>
  <r>
    <x v="2"/>
    <n v="1185732"/>
    <d v="2021-07-20T00:00:00"/>
    <s v="Northeast"/>
    <s v="Maryland"/>
    <s v="Baltimore"/>
    <s v="Women's Street Footwear"/>
    <n v="40"/>
    <n v="200"/>
    <n v="80000"/>
    <n v="28000"/>
    <n v="0.35"/>
    <s v="In-store"/>
  </r>
  <r>
    <x v="2"/>
    <n v="1185732"/>
    <d v="2021-07-20T00:00:00"/>
    <s v="Northeast"/>
    <s v="Maryland"/>
    <s v="Baltimore"/>
    <s v="Women's Athletic Footwear"/>
    <n v="40"/>
    <n v="150"/>
    <n v="60000"/>
    <n v="21000"/>
    <n v="0.35"/>
    <s v="In-store"/>
  </r>
  <r>
    <x v="2"/>
    <n v="1185732"/>
    <d v="2021-07-20T00:00:00"/>
    <s v="Northeast"/>
    <s v="Maryland"/>
    <s v="Baltimore"/>
    <s v="Men's Apparel"/>
    <n v="49.999999999999993"/>
    <n v="175"/>
    <n v="87499.999999999985"/>
    <n v="26249.999999999996"/>
    <n v="0.3"/>
    <s v="In-store"/>
  </r>
  <r>
    <x v="2"/>
    <n v="1185732"/>
    <d v="2021-07-20T00:00:00"/>
    <s v="Northeast"/>
    <s v="Maryland"/>
    <s v="Baltimore"/>
    <s v="Women's Apparel"/>
    <n v="54.999999999999993"/>
    <n v="350"/>
    <n v="192499.99999999997"/>
    <n v="57749.999999999993"/>
    <n v="0.3"/>
    <s v="In-store"/>
  </r>
  <r>
    <x v="2"/>
    <n v="1185732"/>
    <d v="2021-08-21T00:00:00"/>
    <s v="Northeast"/>
    <s v="Maryland"/>
    <s v="Baltimore"/>
    <s v="Men's Street Footwear"/>
    <n v="49.999999999999993"/>
    <n v="500"/>
    <n v="249999.99999999997"/>
    <n v="100000"/>
    <n v="0.4"/>
    <s v="In-store"/>
  </r>
  <r>
    <x v="2"/>
    <n v="1185732"/>
    <d v="2021-08-21T00:00:00"/>
    <s v="Northeast"/>
    <s v="Maryland"/>
    <s v="Baltimore"/>
    <s v="Men's Athletic Footwear"/>
    <n v="45"/>
    <n v="275"/>
    <n v="123750"/>
    <n v="43312.5"/>
    <n v="0.35"/>
    <s v="In-store"/>
  </r>
  <r>
    <x v="2"/>
    <n v="1185732"/>
    <d v="2021-08-21T00:00:00"/>
    <s v="Northeast"/>
    <s v="Maryland"/>
    <s v="Baltimore"/>
    <s v="Women's Street Footwear"/>
    <n v="40"/>
    <n v="200"/>
    <n v="80000"/>
    <n v="28000"/>
    <n v="0.35"/>
    <s v="In-store"/>
  </r>
  <r>
    <x v="2"/>
    <n v="1185732"/>
    <d v="2021-08-21T00:00:00"/>
    <s v="Northeast"/>
    <s v="Maryland"/>
    <s v="Baltimore"/>
    <s v="Women's Athletic Footwear"/>
    <n v="40"/>
    <n v="150"/>
    <n v="60000"/>
    <n v="21000"/>
    <n v="0.35"/>
    <s v="In-store"/>
  </r>
  <r>
    <x v="2"/>
    <n v="1185732"/>
    <d v="2021-08-21T00:00:00"/>
    <s v="Northeast"/>
    <s v="Maryland"/>
    <s v="Baltimore"/>
    <s v="Men's Apparel"/>
    <n v="49.999999999999993"/>
    <n v="125"/>
    <n v="62499.999999999993"/>
    <n v="18749.999999999996"/>
    <n v="0.3"/>
    <s v="In-store"/>
  </r>
  <r>
    <x v="2"/>
    <n v="1185732"/>
    <d v="2021-08-21T00:00:00"/>
    <s v="Northeast"/>
    <s v="Maryland"/>
    <s v="Baltimore"/>
    <s v="Women's Apparel"/>
    <n v="54.999999999999993"/>
    <n v="300"/>
    <n v="164999.99999999997"/>
    <n v="49499.999999999993"/>
    <n v="0.3"/>
    <s v="In-store"/>
  </r>
  <r>
    <x v="2"/>
    <n v="1185732"/>
    <d v="2021-09-20T00:00:00"/>
    <s v="Northeast"/>
    <s v="Maryland"/>
    <s v="Baltimore"/>
    <s v="Men's Street Footwear"/>
    <n v="49.999999999999993"/>
    <n v="425"/>
    <n v="212499.99999999997"/>
    <n v="85000"/>
    <n v="0.4"/>
    <s v="In-store"/>
  </r>
  <r>
    <x v="2"/>
    <n v="1185732"/>
    <d v="2021-09-20T00:00:00"/>
    <s v="Northeast"/>
    <s v="Maryland"/>
    <s v="Baltimore"/>
    <s v="Men's Athletic Footwear"/>
    <n v="45"/>
    <n v="225"/>
    <n v="101250"/>
    <n v="35437.5"/>
    <n v="0.35"/>
    <s v="In-store"/>
  </r>
  <r>
    <x v="2"/>
    <n v="1185732"/>
    <d v="2021-09-20T00:00:00"/>
    <s v="Northeast"/>
    <s v="Maryland"/>
    <s v="Baltimore"/>
    <s v="Women's Street Footwear"/>
    <n v="40"/>
    <n v="125"/>
    <n v="50000"/>
    <n v="17500"/>
    <n v="0.35"/>
    <s v="In-store"/>
  </r>
  <r>
    <x v="2"/>
    <n v="1185732"/>
    <d v="2021-09-20T00:00:00"/>
    <s v="Northeast"/>
    <s v="Maryland"/>
    <s v="Baltimore"/>
    <s v="Women's Athletic Footwear"/>
    <n v="40"/>
    <n v="100"/>
    <n v="40000"/>
    <n v="14000"/>
    <n v="0.35"/>
    <s v="In-store"/>
  </r>
  <r>
    <x v="2"/>
    <n v="1185732"/>
    <d v="2021-09-20T00:00:00"/>
    <s v="Northeast"/>
    <s v="Maryland"/>
    <s v="Baltimore"/>
    <s v="Men's Apparel"/>
    <n v="49.999999999999993"/>
    <n v="100"/>
    <n v="49999.999999999993"/>
    <n v="14999.999999999996"/>
    <n v="0.3"/>
    <s v="In-store"/>
  </r>
  <r>
    <x v="2"/>
    <n v="1185732"/>
    <d v="2021-09-20T00:00:00"/>
    <s v="Northeast"/>
    <s v="Maryland"/>
    <s v="Baltimore"/>
    <s v="Women's Apparel"/>
    <n v="54.999999999999993"/>
    <n v="200"/>
    <n v="109999.99999999999"/>
    <n v="32999.999999999993"/>
    <n v="0.3"/>
    <s v="In-store"/>
  </r>
  <r>
    <x v="2"/>
    <n v="1185732"/>
    <d v="2021-10-22T00:00:00"/>
    <s v="Northeast"/>
    <s v="Maryland"/>
    <s v="Baltimore"/>
    <s v="Men's Street Footwear"/>
    <n v="54.999999999999993"/>
    <n v="375"/>
    <n v="206249.99999999997"/>
    <n v="82500"/>
    <n v="0.4"/>
    <s v="In-store"/>
  </r>
  <r>
    <x v="2"/>
    <n v="1185732"/>
    <d v="2021-10-22T00:00:00"/>
    <s v="Northeast"/>
    <s v="Maryland"/>
    <s v="Baltimore"/>
    <s v="Men's Athletic Footwear"/>
    <n v="50"/>
    <n v="200"/>
    <n v="100000"/>
    <n v="35000"/>
    <n v="0.35"/>
    <s v="In-store"/>
  </r>
  <r>
    <x v="2"/>
    <n v="1185732"/>
    <d v="2021-10-22T00:00:00"/>
    <s v="Northeast"/>
    <s v="Maryland"/>
    <s v="Baltimore"/>
    <s v="Women's Street Footwear"/>
    <n v="50"/>
    <n v="100"/>
    <n v="50000"/>
    <n v="17500"/>
    <n v="0.35"/>
    <s v="In-store"/>
  </r>
  <r>
    <x v="0"/>
    <n v="1185732"/>
    <d v="2021-10-22T00:00:00"/>
    <s v="Northeast"/>
    <s v="Maryland"/>
    <s v="Baltimore"/>
    <s v="Women's Athletic Footwear"/>
    <n v="50"/>
    <n v="75"/>
    <n v="37500"/>
    <n v="13125"/>
    <n v="0.35"/>
    <s v="In-store"/>
  </r>
  <r>
    <x v="0"/>
    <n v="1185732"/>
    <d v="2021-10-22T00:00:00"/>
    <s v="Northeast"/>
    <s v="Maryland"/>
    <s v="Baltimore"/>
    <s v="Men's Apparel"/>
    <n v="60"/>
    <n v="75"/>
    <n v="45000"/>
    <n v="13500"/>
    <n v="0.3"/>
    <s v="In-store"/>
  </r>
  <r>
    <x v="0"/>
    <n v="1185732"/>
    <d v="2021-10-22T00:00:00"/>
    <s v="Northeast"/>
    <s v="Maryland"/>
    <s v="Baltimore"/>
    <s v="Women's Apparel"/>
    <n v="64.999999999999986"/>
    <n v="200"/>
    <n v="129999.99999999997"/>
    <n v="38999.999999999993"/>
    <n v="0.3"/>
    <s v="In-store"/>
  </r>
  <r>
    <x v="0"/>
    <n v="1185732"/>
    <d v="2021-11-21T00:00:00"/>
    <s v="Northeast"/>
    <s v="Maryland"/>
    <s v="Baltimore"/>
    <s v="Men's Street Footwear"/>
    <n v="60"/>
    <n v="350"/>
    <n v="210000"/>
    <n v="84000"/>
    <n v="0.4"/>
    <s v="In-store"/>
  </r>
  <r>
    <x v="0"/>
    <n v="1185732"/>
    <d v="2021-11-21T00:00:00"/>
    <s v="Northeast"/>
    <s v="Maryland"/>
    <s v="Baltimore"/>
    <s v="Men's Athletic Footwear"/>
    <n v="50"/>
    <n v="175"/>
    <n v="87500"/>
    <n v="30624.999999999996"/>
    <n v="0.35"/>
    <s v="In-store"/>
  </r>
  <r>
    <x v="0"/>
    <n v="1185732"/>
    <d v="2021-11-21T00:00:00"/>
    <s v="Northeast"/>
    <s v="Maryland"/>
    <s v="Baltimore"/>
    <s v="Women's Street Footwear"/>
    <n v="50"/>
    <n v="170"/>
    <n v="85000"/>
    <n v="29749.999999999996"/>
    <n v="0.35"/>
    <s v="In-store"/>
  </r>
  <r>
    <x v="0"/>
    <n v="1185732"/>
    <d v="2021-11-21T00:00:00"/>
    <s v="Northeast"/>
    <s v="Maryland"/>
    <s v="Baltimore"/>
    <s v="Women's Athletic Footwear"/>
    <n v="50"/>
    <n v="150"/>
    <n v="75000"/>
    <n v="26250"/>
    <n v="0.35"/>
    <s v="In-store"/>
  </r>
  <r>
    <x v="0"/>
    <n v="1185732"/>
    <d v="2021-11-21T00:00:00"/>
    <s v="Northeast"/>
    <s v="Maryland"/>
    <s v="Baltimore"/>
    <s v="Men's Apparel"/>
    <n v="60"/>
    <n v="125"/>
    <n v="75000"/>
    <n v="22500"/>
    <n v="0.3"/>
    <s v="In-store"/>
  </r>
  <r>
    <x v="0"/>
    <n v="1185732"/>
    <d v="2021-11-21T00:00:00"/>
    <s v="Northeast"/>
    <s v="Maryland"/>
    <s v="Baltimore"/>
    <s v="Women's Apparel"/>
    <n v="64.999999999999986"/>
    <n v="225"/>
    <n v="146249.99999999997"/>
    <n v="43874.999999999993"/>
    <n v="0.3"/>
    <s v="In-store"/>
  </r>
  <r>
    <x v="0"/>
    <n v="1185732"/>
    <d v="2021-12-20T00:00:00"/>
    <s v="Northeast"/>
    <s v="Maryland"/>
    <s v="Baltimore"/>
    <s v="Men's Street Footwear"/>
    <n v="60"/>
    <n v="450"/>
    <n v="270000"/>
    <n v="108000"/>
    <n v="0.4"/>
    <s v="In-store"/>
  </r>
  <r>
    <x v="0"/>
    <n v="1185732"/>
    <d v="2021-12-20T00:00:00"/>
    <s v="Northeast"/>
    <s v="Maryland"/>
    <s v="Baltimore"/>
    <s v="Men's Athletic Footwear"/>
    <n v="50"/>
    <n v="250"/>
    <n v="125000"/>
    <n v="43750"/>
    <n v="0.35"/>
    <s v="In-store"/>
  </r>
  <r>
    <x v="0"/>
    <n v="1185732"/>
    <d v="2021-12-20T00:00:00"/>
    <s v="Northeast"/>
    <s v="Maryland"/>
    <s v="Baltimore"/>
    <s v="Women's Street Footwear"/>
    <n v="50"/>
    <n v="225"/>
    <n v="112500"/>
    <n v="39375"/>
    <n v="0.35"/>
    <s v="In-store"/>
  </r>
  <r>
    <x v="0"/>
    <n v="1185732"/>
    <d v="2021-12-20T00:00:00"/>
    <s v="Northeast"/>
    <s v="Maryland"/>
    <s v="Baltimore"/>
    <s v="Women's Athletic Footwear"/>
    <n v="50"/>
    <n v="175"/>
    <n v="87500"/>
    <n v="30624.999999999996"/>
    <n v="0.35"/>
    <s v="In-store"/>
  </r>
  <r>
    <x v="0"/>
    <n v="1185732"/>
    <d v="2021-12-20T00:00:00"/>
    <s v="Northeast"/>
    <s v="Maryland"/>
    <s v="Baltimore"/>
    <s v="Men's Apparel"/>
    <n v="60"/>
    <n v="175"/>
    <n v="105000"/>
    <n v="31500"/>
    <n v="0.3"/>
    <s v="In-store"/>
  </r>
  <r>
    <x v="0"/>
    <n v="1185732"/>
    <d v="2021-12-20T00:00:00"/>
    <s v="Northeast"/>
    <s v="Maryland"/>
    <s v="Baltimore"/>
    <s v="Women's Apparel"/>
    <n v="64.999999999999986"/>
    <n v="275"/>
    <n v="178749.99999999997"/>
    <n v="53624.999999999993"/>
    <n v="0.3"/>
    <s v="In-store"/>
  </r>
  <r>
    <x v="0"/>
    <n v="1185732"/>
    <d v="2021-01-17T00:00:00"/>
    <s v="Northeast"/>
    <s v="Maryland"/>
    <s v="Baltimore"/>
    <s v="Men's Street Footwear"/>
    <n v="40"/>
    <n v="525"/>
    <n v="210000"/>
    <n v="73500"/>
    <n v="0.35"/>
    <s v="In-store"/>
  </r>
  <r>
    <x v="0"/>
    <n v="1185732"/>
    <d v="2021-01-17T00:00:00"/>
    <s v="Northeast"/>
    <s v="Maryland"/>
    <s v="Baltimore"/>
    <s v="Men's Athletic Footwear"/>
    <n v="40"/>
    <n v="325"/>
    <n v="130000"/>
    <n v="45500"/>
    <n v="0.35"/>
    <s v="In-store"/>
  </r>
  <r>
    <x v="0"/>
    <n v="1185732"/>
    <d v="2021-01-17T00:00:00"/>
    <s v="Northeast"/>
    <s v="Maryland"/>
    <s v="Baltimore"/>
    <s v="Women's Street Footwear"/>
    <n v="30.000000000000004"/>
    <n v="325"/>
    <n v="97500.000000000015"/>
    <n v="39000.000000000007"/>
    <n v="0.4"/>
    <s v="In-store"/>
  </r>
  <r>
    <x v="0"/>
    <n v="1185732"/>
    <d v="2021-01-17T00:00:00"/>
    <s v="Northeast"/>
    <s v="Maryland"/>
    <s v="Baltimore"/>
    <s v="Women's Athletic Footwear"/>
    <n v="35"/>
    <n v="175"/>
    <n v="61250"/>
    <n v="24500"/>
    <n v="0.4"/>
    <s v="In-store"/>
  </r>
  <r>
    <x v="0"/>
    <n v="1185732"/>
    <d v="2021-01-17T00:00:00"/>
    <s v="Northeast"/>
    <s v="Maryland"/>
    <s v="Baltimore"/>
    <s v="Men's Apparel"/>
    <n v="50"/>
    <n v="225"/>
    <n v="112500"/>
    <n v="33750"/>
    <n v="0.3"/>
    <s v="In-store"/>
  </r>
  <r>
    <x v="0"/>
    <n v="1185732"/>
    <d v="2021-01-17T00:00:00"/>
    <s v="Northeast"/>
    <s v="Maryland"/>
    <s v="Baltimore"/>
    <s v="Women's Apparel"/>
    <n v="40"/>
    <n v="325"/>
    <n v="130000"/>
    <n v="52000"/>
    <n v="0.4"/>
    <s v="In-store"/>
  </r>
  <r>
    <x v="0"/>
    <n v="1185732"/>
    <d v="2021-02-15T00:00:00"/>
    <s v="Northeast"/>
    <s v="Maryland"/>
    <s v="Baltimore"/>
    <s v="Men's Street Footwear"/>
    <n v="40"/>
    <n v="575"/>
    <n v="230000"/>
    <n v="80500"/>
    <n v="0.35"/>
    <s v="In-store"/>
  </r>
  <r>
    <x v="0"/>
    <n v="1185732"/>
    <d v="2021-02-15T00:00:00"/>
    <s v="Northeast"/>
    <s v="Maryland"/>
    <s v="Baltimore"/>
    <s v="Men's Athletic Footwear"/>
    <n v="40"/>
    <n v="225"/>
    <n v="90000"/>
    <n v="31499.999999999996"/>
    <n v="0.35"/>
    <s v="In-store"/>
  </r>
  <r>
    <x v="0"/>
    <n v="1185732"/>
    <d v="2021-02-15T00:00:00"/>
    <s v="Northeast"/>
    <s v="Maryland"/>
    <s v="Baltimore"/>
    <s v="Women's Street Footwear"/>
    <n v="30.000000000000004"/>
    <n v="275"/>
    <n v="82500.000000000015"/>
    <n v="33000.000000000007"/>
    <n v="0.4"/>
    <s v="In-store"/>
  </r>
  <r>
    <x v="0"/>
    <n v="1185732"/>
    <d v="2021-02-15T00:00:00"/>
    <s v="Northeast"/>
    <s v="Delaware"/>
    <s v="Wilmington"/>
    <s v="Women's Athletic Footwear"/>
    <n v="35"/>
    <n v="150"/>
    <n v="52500"/>
    <n v="21000"/>
    <n v="0.4"/>
    <s v="In-store"/>
  </r>
  <r>
    <x v="0"/>
    <n v="1185732"/>
    <d v="2021-02-15T00:00:00"/>
    <s v="Northeast"/>
    <s v="Delaware"/>
    <s v="Wilmington"/>
    <s v="Men's Apparel"/>
    <n v="50"/>
    <n v="225"/>
    <n v="112500"/>
    <n v="33750"/>
    <n v="0.3"/>
    <s v="In-store"/>
  </r>
  <r>
    <x v="0"/>
    <n v="1185732"/>
    <d v="2021-02-15T00:00:00"/>
    <s v="Northeast"/>
    <s v="Delaware"/>
    <s v="Wilmington"/>
    <s v="Women's Apparel"/>
    <n v="40"/>
    <n v="325"/>
    <n v="130000"/>
    <n v="52000"/>
    <n v="0.4"/>
    <s v="In-store"/>
  </r>
  <r>
    <x v="0"/>
    <n v="1185732"/>
    <d v="2021-03-13T00:00:00"/>
    <s v="Northeast"/>
    <s v="Delaware"/>
    <s v="Wilmington"/>
    <s v="Men's Street Footwear"/>
    <n v="40"/>
    <n v="545"/>
    <n v="218000"/>
    <n v="76300"/>
    <n v="0.35"/>
    <s v="In-store"/>
  </r>
  <r>
    <x v="0"/>
    <n v="1185732"/>
    <d v="2021-03-13T00:00:00"/>
    <s v="Northeast"/>
    <s v="Delaware"/>
    <s v="Wilmington"/>
    <s v="Men's Athletic Footwear"/>
    <n v="40"/>
    <n v="250"/>
    <n v="100000"/>
    <n v="35000"/>
    <n v="0.35"/>
    <s v="In-store"/>
  </r>
  <r>
    <x v="0"/>
    <n v="1185732"/>
    <d v="2021-03-13T00:00:00"/>
    <s v="Northeast"/>
    <s v="Delaware"/>
    <s v="Wilmington"/>
    <s v="Women's Street Footwear"/>
    <n v="30.000000000000004"/>
    <n v="275"/>
    <n v="82500.000000000015"/>
    <n v="33000.000000000007"/>
    <n v="0.4"/>
    <s v="In-store"/>
  </r>
  <r>
    <x v="0"/>
    <n v="1185732"/>
    <d v="2021-03-13T00:00:00"/>
    <s v="Northeast"/>
    <s v="Delaware"/>
    <s v="Wilmington"/>
    <s v="Women's Athletic Footwear"/>
    <n v="35"/>
    <n v="125"/>
    <n v="43750"/>
    <n v="17500"/>
    <n v="0.4"/>
    <s v="In-store"/>
  </r>
  <r>
    <x v="0"/>
    <n v="1185732"/>
    <d v="2021-03-13T00:00:00"/>
    <s v="Northeast"/>
    <s v="Delaware"/>
    <s v="Wilmington"/>
    <s v="Men's Apparel"/>
    <n v="50"/>
    <n v="175"/>
    <n v="87500"/>
    <n v="26250"/>
    <n v="0.3"/>
    <s v="In-store"/>
  </r>
  <r>
    <x v="0"/>
    <n v="1185732"/>
    <d v="2021-03-13T00:00:00"/>
    <s v="Northeast"/>
    <s v="Delaware"/>
    <s v="Wilmington"/>
    <s v="Women's Apparel"/>
    <n v="40"/>
    <n v="275"/>
    <n v="110000"/>
    <n v="44000"/>
    <n v="0.4"/>
    <s v="In-store"/>
  </r>
  <r>
    <x v="0"/>
    <n v="1185732"/>
    <d v="2021-04-14T00:00:00"/>
    <s v="Northeast"/>
    <s v="Delaware"/>
    <s v="Wilmington"/>
    <s v="Men's Street Footwear"/>
    <n v="40"/>
    <n v="525"/>
    <n v="210000"/>
    <n v="73500"/>
    <n v="0.35"/>
    <s v="In-store"/>
  </r>
  <r>
    <x v="0"/>
    <n v="1185732"/>
    <d v="2021-04-14T00:00:00"/>
    <s v="Northeast"/>
    <s v="Delaware"/>
    <s v="Wilmington"/>
    <s v="Men's Athletic Footwear"/>
    <n v="40"/>
    <n v="225"/>
    <n v="90000"/>
    <n v="31499.999999999996"/>
    <n v="0.35"/>
    <s v="In-store"/>
  </r>
  <r>
    <x v="0"/>
    <n v="1185732"/>
    <d v="2021-04-14T00:00:00"/>
    <s v="Northeast"/>
    <s v="Delaware"/>
    <s v="Wilmington"/>
    <s v="Women's Street Footwear"/>
    <n v="30.000000000000004"/>
    <n v="225"/>
    <n v="67500.000000000015"/>
    <n v="27000.000000000007"/>
    <n v="0.4"/>
    <s v="In-store"/>
  </r>
  <r>
    <x v="0"/>
    <n v="1185732"/>
    <d v="2021-04-14T00:00:00"/>
    <s v="Northeast"/>
    <s v="Delaware"/>
    <s v="Wilmington"/>
    <s v="Women's Athletic Footwear"/>
    <n v="35"/>
    <n v="150"/>
    <n v="52500"/>
    <n v="21000"/>
    <n v="0.4"/>
    <s v="In-store"/>
  </r>
  <r>
    <x v="0"/>
    <n v="1185732"/>
    <d v="2021-04-14T00:00:00"/>
    <s v="Northeast"/>
    <s v="Delaware"/>
    <s v="Wilmington"/>
    <s v="Men's Apparel"/>
    <n v="50"/>
    <n v="150"/>
    <n v="75000"/>
    <n v="22500"/>
    <n v="0.3"/>
    <s v="In-store"/>
  </r>
  <r>
    <x v="0"/>
    <n v="1185732"/>
    <d v="2021-04-14T00:00:00"/>
    <s v="Northeast"/>
    <s v="Delaware"/>
    <s v="Wilmington"/>
    <s v="Women's Apparel"/>
    <n v="40"/>
    <n v="300"/>
    <n v="120000"/>
    <n v="48000"/>
    <n v="0.4"/>
    <s v="In-store"/>
  </r>
  <r>
    <x v="0"/>
    <n v="1185732"/>
    <d v="2021-05-13T00:00:00"/>
    <s v="Northeast"/>
    <s v="Delaware"/>
    <s v="Wilmington"/>
    <s v="Men's Street Footwear"/>
    <n v="54.999999999999993"/>
    <n v="570"/>
    <n v="313499.99999999994"/>
    <n v="109724.99999999997"/>
    <n v="0.35"/>
    <s v="In-store"/>
  </r>
  <r>
    <x v="0"/>
    <n v="1185732"/>
    <d v="2021-05-13T00:00:00"/>
    <s v="Northeast"/>
    <s v="Delaware"/>
    <s v="Wilmington"/>
    <s v="Men's Athletic Footwear"/>
    <n v="50"/>
    <n v="275"/>
    <n v="137500"/>
    <n v="48125"/>
    <n v="0.35"/>
    <s v="In-store"/>
  </r>
  <r>
    <x v="0"/>
    <n v="1185732"/>
    <d v="2021-05-13T00:00:00"/>
    <s v="Northeast"/>
    <s v="Delaware"/>
    <s v="Wilmington"/>
    <s v="Women's Street Footwear"/>
    <n v="45"/>
    <n v="300"/>
    <n v="135000"/>
    <n v="54000"/>
    <n v="0.4"/>
    <s v="In-store"/>
  </r>
  <r>
    <x v="0"/>
    <n v="1185732"/>
    <d v="2021-05-13T00:00:00"/>
    <s v="Northeast"/>
    <s v="Delaware"/>
    <s v="Wilmington"/>
    <s v="Women's Athletic Footwear"/>
    <n v="45"/>
    <n v="250"/>
    <n v="112500"/>
    <n v="45000"/>
    <n v="0.4"/>
    <s v="In-store"/>
  </r>
  <r>
    <x v="0"/>
    <n v="1185732"/>
    <d v="2021-05-13T00:00:00"/>
    <s v="Northeast"/>
    <s v="Delaware"/>
    <s v="Wilmington"/>
    <s v="Men's Apparel"/>
    <n v="54.999999999999993"/>
    <n v="275"/>
    <n v="151249.99999999997"/>
    <n v="45374.999999999993"/>
    <n v="0.3"/>
    <s v="In-store"/>
  </r>
  <r>
    <x v="0"/>
    <n v="1185732"/>
    <d v="2021-05-13T00:00:00"/>
    <s v="Northeast"/>
    <s v="Delaware"/>
    <s v="Wilmington"/>
    <s v="Women's Apparel"/>
    <n v="60"/>
    <n v="400"/>
    <n v="240000"/>
    <n v="96000"/>
    <n v="0.4"/>
    <s v="In-store"/>
  </r>
  <r>
    <x v="0"/>
    <n v="1185732"/>
    <d v="2021-06-15T00:00:00"/>
    <s v="Northeast"/>
    <s v="Delaware"/>
    <s v="Wilmington"/>
    <s v="Men's Street Footwear"/>
    <n v="54.999999999999993"/>
    <n v="650"/>
    <n v="357499.99999999994"/>
    <n v="125124.99999999997"/>
    <n v="0.35"/>
    <s v="In-store"/>
  </r>
  <r>
    <x v="0"/>
    <n v="1185732"/>
    <d v="2021-06-15T00:00:00"/>
    <s v="Northeast"/>
    <s v="Delaware"/>
    <s v="Wilmington"/>
    <s v="Men's Athletic Footwear"/>
    <n v="50"/>
    <n v="400"/>
    <n v="200000"/>
    <n v="70000"/>
    <n v="0.35"/>
    <s v="In-store"/>
  </r>
  <r>
    <x v="0"/>
    <n v="1185732"/>
    <d v="2021-06-15T00:00:00"/>
    <s v="Northeast"/>
    <s v="Delaware"/>
    <s v="Wilmington"/>
    <s v="Women's Street Footwear"/>
    <n v="45"/>
    <n v="325"/>
    <n v="146250"/>
    <n v="58500"/>
    <n v="0.4"/>
    <s v="In-store"/>
  </r>
  <r>
    <x v="0"/>
    <n v="1185732"/>
    <d v="2021-06-15T00:00:00"/>
    <s v="Northeast"/>
    <s v="Delaware"/>
    <s v="Wilmington"/>
    <s v="Women's Athletic Footwear"/>
    <n v="45"/>
    <n v="300"/>
    <n v="135000"/>
    <n v="54000"/>
    <n v="0.4"/>
    <s v="In-store"/>
  </r>
  <r>
    <x v="0"/>
    <n v="1185732"/>
    <d v="2021-06-15T00:00:00"/>
    <s v="Northeast"/>
    <s v="Delaware"/>
    <s v="Wilmington"/>
    <s v="Men's Apparel"/>
    <n v="54.999999999999993"/>
    <n v="300"/>
    <n v="164999.99999999997"/>
    <n v="49499.999999999993"/>
    <n v="0.3"/>
    <s v="In-store"/>
  </r>
  <r>
    <x v="0"/>
    <n v="1185732"/>
    <d v="2021-06-15T00:00:00"/>
    <s v="Northeast"/>
    <s v="Delaware"/>
    <s v="Wilmington"/>
    <s v="Women's Apparel"/>
    <n v="60"/>
    <n v="450"/>
    <n v="270000"/>
    <n v="108000"/>
    <n v="0.4"/>
    <s v="In-store"/>
  </r>
  <r>
    <x v="0"/>
    <n v="1185732"/>
    <d v="2021-07-13T00:00:00"/>
    <s v="Northeast"/>
    <s v="Delaware"/>
    <s v="Wilmington"/>
    <s v="Men's Street Footwear"/>
    <n v="54.999999999999993"/>
    <n v="675"/>
    <n v="371249.99999999994"/>
    <n v="129937.49999999997"/>
    <n v="0.35"/>
    <s v="In-store"/>
  </r>
  <r>
    <x v="0"/>
    <n v="1185732"/>
    <d v="2021-07-13T00:00:00"/>
    <s v="Northeast"/>
    <s v="Delaware"/>
    <s v="Wilmington"/>
    <s v="Men's Athletic Footwear"/>
    <n v="50"/>
    <n v="425"/>
    <n v="212500"/>
    <n v="74375"/>
    <n v="0.35"/>
    <s v="In-store"/>
  </r>
  <r>
    <x v="0"/>
    <n v="1185732"/>
    <d v="2021-07-13T00:00:00"/>
    <s v="Northeast"/>
    <s v="Delaware"/>
    <s v="Wilmington"/>
    <s v="Women's Street Footwear"/>
    <n v="45"/>
    <n v="350"/>
    <n v="157500"/>
    <n v="63000"/>
    <n v="0.4"/>
    <s v="In-store"/>
  </r>
  <r>
    <x v="0"/>
    <n v="1185732"/>
    <d v="2021-07-13T00:00:00"/>
    <s v="Northeast"/>
    <s v="Delaware"/>
    <s v="Wilmington"/>
    <s v="Women's Athletic Footwear"/>
    <n v="45"/>
    <n v="300"/>
    <n v="135000"/>
    <n v="54000"/>
    <n v="0.4"/>
    <s v="In-store"/>
  </r>
  <r>
    <x v="0"/>
    <n v="1185732"/>
    <d v="2021-07-13T00:00:00"/>
    <s v="Northeast"/>
    <s v="Delaware"/>
    <s v="Wilmington"/>
    <s v="Men's Apparel"/>
    <n v="54.999999999999993"/>
    <n v="325"/>
    <n v="178749.99999999997"/>
    <n v="53624.999999999993"/>
    <n v="0.3"/>
    <s v="In-store"/>
  </r>
  <r>
    <x v="0"/>
    <n v="1185732"/>
    <d v="2021-07-13T00:00:00"/>
    <s v="Northeast"/>
    <s v="Delaware"/>
    <s v="Wilmington"/>
    <s v="Women's Apparel"/>
    <n v="60"/>
    <n v="500"/>
    <n v="300000"/>
    <n v="120000"/>
    <n v="0.4"/>
    <s v="In-store"/>
  </r>
  <r>
    <x v="0"/>
    <n v="1185732"/>
    <d v="2021-08-14T00:00:00"/>
    <s v="Northeast"/>
    <s v="Delaware"/>
    <s v="Wilmington"/>
    <s v="Men's Street Footwear"/>
    <n v="54.999999999999993"/>
    <n v="650"/>
    <n v="357499.99999999994"/>
    <n v="125124.99999999997"/>
    <n v="0.35"/>
    <s v="In-store"/>
  </r>
  <r>
    <x v="0"/>
    <n v="1185732"/>
    <d v="2021-08-14T00:00:00"/>
    <s v="Northeast"/>
    <s v="Delaware"/>
    <s v="Wilmington"/>
    <s v="Men's Athletic Footwear"/>
    <n v="50"/>
    <n v="425"/>
    <n v="212500"/>
    <n v="74375"/>
    <n v="0.35"/>
    <s v="In-store"/>
  </r>
  <r>
    <x v="0"/>
    <n v="1185732"/>
    <d v="2021-08-14T00:00:00"/>
    <s v="Northeast"/>
    <s v="Delaware"/>
    <s v="Wilmington"/>
    <s v="Women's Street Footwear"/>
    <n v="45"/>
    <n v="350"/>
    <n v="157500"/>
    <n v="63000"/>
    <n v="0.4"/>
    <s v="In-store"/>
  </r>
  <r>
    <x v="0"/>
    <n v="1185732"/>
    <d v="2021-08-14T00:00:00"/>
    <s v="Northeast"/>
    <s v="Delaware"/>
    <s v="Wilmington"/>
    <s v="Women's Athletic Footwear"/>
    <n v="45"/>
    <n v="250"/>
    <n v="112500"/>
    <n v="45000"/>
    <n v="0.4"/>
    <s v="In-store"/>
  </r>
  <r>
    <x v="0"/>
    <n v="1185732"/>
    <d v="2021-08-14T00:00:00"/>
    <s v="Northeast"/>
    <s v="Delaware"/>
    <s v="Wilmington"/>
    <s v="Men's Apparel"/>
    <n v="54.999999999999993"/>
    <n v="225"/>
    <n v="123749.99999999999"/>
    <n v="37124.999999999993"/>
    <n v="0.3"/>
    <s v="In-store"/>
  </r>
  <r>
    <x v="0"/>
    <n v="1185732"/>
    <d v="2021-08-14T00:00:00"/>
    <s v="Northeast"/>
    <s v="Delaware"/>
    <s v="Wilmington"/>
    <s v="Women's Apparel"/>
    <n v="60"/>
    <n v="400"/>
    <n v="240000"/>
    <n v="96000"/>
    <n v="0.4"/>
    <s v="In-store"/>
  </r>
  <r>
    <x v="0"/>
    <n v="1185732"/>
    <d v="2021-09-13T00:00:00"/>
    <s v="Northeast"/>
    <s v="Delaware"/>
    <s v="Wilmington"/>
    <s v="Men's Street Footwear"/>
    <n v="54.999999999999993"/>
    <n v="525"/>
    <n v="288749.99999999994"/>
    <n v="101062.49999999997"/>
    <n v="0.35"/>
    <s v="In-store"/>
  </r>
  <r>
    <x v="0"/>
    <n v="1185732"/>
    <d v="2021-09-13T00:00:00"/>
    <s v="Northeast"/>
    <s v="Delaware"/>
    <s v="Wilmington"/>
    <s v="Men's Athletic Footwear"/>
    <n v="50"/>
    <n v="325"/>
    <n v="162500"/>
    <n v="56875"/>
    <n v="0.35"/>
    <s v="In-store"/>
  </r>
  <r>
    <x v="0"/>
    <n v="1185732"/>
    <d v="2021-09-13T00:00:00"/>
    <s v="Northeast"/>
    <s v="Delaware"/>
    <s v="Wilmington"/>
    <s v="Women's Street Footwear"/>
    <n v="45"/>
    <n v="225"/>
    <n v="101250"/>
    <n v="40500"/>
    <n v="0.4"/>
    <s v="In-store"/>
  </r>
  <r>
    <x v="0"/>
    <n v="1185732"/>
    <d v="2021-09-13T00:00:00"/>
    <s v="Northeast"/>
    <s v="Delaware"/>
    <s v="Wilmington"/>
    <s v="Women's Athletic Footwear"/>
    <n v="45"/>
    <n v="200"/>
    <n v="90000"/>
    <n v="36000"/>
    <n v="0.4"/>
    <s v="In-store"/>
  </r>
  <r>
    <x v="0"/>
    <n v="1185732"/>
    <d v="2021-09-13T00:00:00"/>
    <s v="Northeast"/>
    <s v="Delaware"/>
    <s v="Wilmington"/>
    <s v="Men's Apparel"/>
    <n v="54.999999999999993"/>
    <n v="200"/>
    <n v="109999.99999999999"/>
    <n v="32999.999999999993"/>
    <n v="0.3"/>
    <s v="In-store"/>
  </r>
  <r>
    <x v="0"/>
    <n v="1185732"/>
    <d v="2021-09-13T00:00:00"/>
    <s v="Northeast"/>
    <s v="Delaware"/>
    <s v="Wilmington"/>
    <s v="Women's Apparel"/>
    <n v="60"/>
    <n v="300"/>
    <n v="180000"/>
    <n v="72000"/>
    <n v="0.4"/>
    <s v="In-store"/>
  </r>
  <r>
    <x v="0"/>
    <n v="1185732"/>
    <d v="2021-10-15T00:00:00"/>
    <s v="Northeast"/>
    <s v="Delaware"/>
    <s v="Wilmington"/>
    <s v="Men's Street Footwear"/>
    <n v="60"/>
    <n v="475"/>
    <n v="285000"/>
    <n v="99750"/>
    <n v="0.35"/>
    <s v="In-store"/>
  </r>
  <r>
    <x v="0"/>
    <n v="1185732"/>
    <d v="2021-10-15T00:00:00"/>
    <s v="Northeast"/>
    <s v="Delaware"/>
    <s v="Wilmington"/>
    <s v="Men's Athletic Footwear"/>
    <n v="55.000000000000007"/>
    <n v="300"/>
    <n v="165000.00000000003"/>
    <n v="57750.000000000007"/>
    <n v="0.35"/>
    <s v="In-store"/>
  </r>
  <r>
    <x v="0"/>
    <n v="1185732"/>
    <d v="2021-10-15T00:00:00"/>
    <s v="Northeast"/>
    <s v="Delaware"/>
    <s v="Wilmington"/>
    <s v="Women's Street Footwear"/>
    <n v="55.000000000000007"/>
    <n v="200"/>
    <n v="110000.00000000001"/>
    <n v="44000.000000000007"/>
    <n v="0.4"/>
    <s v="In-store"/>
  </r>
  <r>
    <x v="0"/>
    <n v="1185732"/>
    <d v="2021-10-15T00:00:00"/>
    <s v="Northeast"/>
    <s v="Delaware"/>
    <s v="Wilmington"/>
    <s v="Women's Athletic Footwear"/>
    <n v="55.000000000000007"/>
    <n v="175"/>
    <n v="96250.000000000015"/>
    <n v="38500.000000000007"/>
    <n v="0.4"/>
    <s v="In-store"/>
  </r>
  <r>
    <x v="0"/>
    <n v="1185732"/>
    <d v="2021-10-15T00:00:00"/>
    <s v="Northeast"/>
    <s v="Delaware"/>
    <s v="Wilmington"/>
    <s v="Men's Apparel"/>
    <n v="65"/>
    <n v="175"/>
    <n v="113750"/>
    <n v="34125"/>
    <n v="0.3"/>
    <s v="In-store"/>
  </r>
  <r>
    <x v="4"/>
    <n v="1185732"/>
    <d v="2021-10-15T00:00:00"/>
    <s v="Northeast"/>
    <s v="Delaware"/>
    <s v="Wilmington"/>
    <s v="Women's Apparel"/>
    <n v="70"/>
    <n v="300"/>
    <n v="210000"/>
    <n v="84000"/>
    <n v="0.4"/>
    <s v="In-store"/>
  </r>
  <r>
    <x v="4"/>
    <n v="1185732"/>
    <d v="2021-11-14T00:00:00"/>
    <s v="Northeast"/>
    <s v="Delaware"/>
    <s v="Wilmington"/>
    <s v="Men's Street Footwear"/>
    <n v="65"/>
    <n v="450"/>
    <n v="292500"/>
    <n v="102375"/>
    <n v="0.35"/>
    <s v="In-store"/>
  </r>
  <r>
    <x v="4"/>
    <n v="1185732"/>
    <d v="2021-11-14T00:00:00"/>
    <s v="Northeast"/>
    <s v="Delaware"/>
    <s v="Wilmington"/>
    <s v="Men's Athletic Footwear"/>
    <n v="55.000000000000007"/>
    <n v="325"/>
    <n v="178750.00000000003"/>
    <n v="62562.500000000007"/>
    <n v="0.35"/>
    <s v="In-store"/>
  </r>
  <r>
    <x v="4"/>
    <n v="1185732"/>
    <d v="2021-11-14T00:00:00"/>
    <s v="Northeast"/>
    <s v="Delaware"/>
    <s v="Wilmington"/>
    <s v="Women's Street Footwear"/>
    <n v="55.000000000000007"/>
    <n v="320"/>
    <n v="176000.00000000003"/>
    <n v="70400.000000000015"/>
    <n v="0.4"/>
    <s v="In-store"/>
  </r>
  <r>
    <x v="4"/>
    <n v="1185732"/>
    <d v="2021-11-14T00:00:00"/>
    <s v="Northeast"/>
    <s v="Delaware"/>
    <s v="Wilmington"/>
    <s v="Women's Athletic Footwear"/>
    <n v="55.000000000000007"/>
    <n v="300"/>
    <n v="165000.00000000003"/>
    <n v="66000.000000000015"/>
    <n v="0.4"/>
    <s v="In-store"/>
  </r>
  <r>
    <x v="4"/>
    <n v="1185732"/>
    <d v="2021-11-14T00:00:00"/>
    <s v="Northeast"/>
    <s v="Delaware"/>
    <s v="Wilmington"/>
    <s v="Men's Apparel"/>
    <n v="65"/>
    <n v="275"/>
    <n v="178750"/>
    <n v="53625"/>
    <n v="0.3"/>
    <s v="In-store"/>
  </r>
  <r>
    <x v="4"/>
    <n v="1185732"/>
    <d v="2021-11-14T00:00:00"/>
    <s v="Northeast"/>
    <s v="Delaware"/>
    <s v="Wilmington"/>
    <s v="Women's Apparel"/>
    <n v="70"/>
    <n v="375"/>
    <n v="262500"/>
    <n v="105000"/>
    <n v="0.4"/>
    <s v="In-store"/>
  </r>
  <r>
    <x v="4"/>
    <n v="1185732"/>
    <d v="2021-12-13T00:00:00"/>
    <s v="Northeast"/>
    <s v="Delaware"/>
    <s v="Wilmington"/>
    <s v="Men's Street Footwear"/>
    <n v="65"/>
    <n v="600"/>
    <n v="390000"/>
    <n v="136500"/>
    <n v="0.35"/>
    <s v="In-store"/>
  </r>
  <r>
    <x v="4"/>
    <n v="1185732"/>
    <d v="2021-12-13T00:00:00"/>
    <s v="Northeast"/>
    <s v="Delaware"/>
    <s v="Wilmington"/>
    <s v="Men's Athletic Footwear"/>
    <n v="55.000000000000007"/>
    <n v="400"/>
    <n v="220000.00000000003"/>
    <n v="77000"/>
    <n v="0.35"/>
    <s v="In-store"/>
  </r>
  <r>
    <x v="4"/>
    <n v="1185732"/>
    <d v="2021-12-13T00:00:00"/>
    <s v="Northeast"/>
    <s v="Delaware"/>
    <s v="Wilmington"/>
    <s v="Women's Street Footwear"/>
    <n v="55.000000000000007"/>
    <n v="375"/>
    <n v="206250.00000000003"/>
    <n v="82500.000000000015"/>
    <n v="0.4"/>
    <s v="In-store"/>
  </r>
  <r>
    <x v="4"/>
    <n v="1185732"/>
    <d v="2021-12-13T00:00:00"/>
    <s v="Northeast"/>
    <s v="Delaware"/>
    <s v="Wilmington"/>
    <s v="Women's Athletic Footwear"/>
    <n v="55.000000000000007"/>
    <n v="325"/>
    <n v="178750.00000000003"/>
    <n v="71500.000000000015"/>
    <n v="0.4"/>
    <s v="In-store"/>
  </r>
  <r>
    <x v="4"/>
    <n v="1185732"/>
    <d v="2021-12-13T00:00:00"/>
    <s v="Northeast"/>
    <s v="Delaware"/>
    <s v="Wilmington"/>
    <s v="Men's Apparel"/>
    <n v="65"/>
    <n v="325"/>
    <n v="211250"/>
    <n v="63375"/>
    <n v="0.3"/>
    <s v="In-store"/>
  </r>
  <r>
    <x v="4"/>
    <n v="1185732"/>
    <d v="2021-12-13T00:00:00"/>
    <s v="Northeast"/>
    <s v="Delaware"/>
    <s v="Wilmington"/>
    <s v="Women's Apparel"/>
    <n v="70"/>
    <n v="425"/>
    <n v="297500"/>
    <n v="119000"/>
    <n v="0.4"/>
    <s v="In-store"/>
  </r>
  <r>
    <x v="4"/>
    <n v="1185732"/>
    <d v="2021-01-10T00:00:00"/>
    <s v="Northeast"/>
    <s v="Delaware"/>
    <s v="Wilmington"/>
    <s v="Men's Street Footwear"/>
    <n v="35"/>
    <n v="475"/>
    <n v="166250"/>
    <n v="58187.499999999993"/>
    <n v="0.35"/>
    <s v="In-store"/>
  </r>
  <r>
    <x v="4"/>
    <n v="1185732"/>
    <d v="2021-01-10T00:00:00"/>
    <s v="Northeast"/>
    <s v="Delaware"/>
    <s v="Wilmington"/>
    <s v="Men's Athletic Footwear"/>
    <n v="35"/>
    <n v="275"/>
    <n v="96250"/>
    <n v="33687.5"/>
    <n v="0.35"/>
    <s v="In-store"/>
  </r>
  <r>
    <x v="4"/>
    <n v="1185732"/>
    <d v="2021-01-10T00:00:00"/>
    <s v="Northeast"/>
    <s v="Delaware"/>
    <s v="Wilmington"/>
    <s v="Women's Street Footwear"/>
    <n v="25.000000000000007"/>
    <n v="275"/>
    <n v="68750.000000000015"/>
    <n v="27500.000000000007"/>
    <n v="0.4"/>
    <s v="In-store"/>
  </r>
  <r>
    <x v="4"/>
    <n v="1185732"/>
    <d v="2021-01-10T00:00:00"/>
    <s v="Northeast"/>
    <s v="Delaware"/>
    <s v="Wilmington"/>
    <s v="Women's Athletic Footwear"/>
    <n v="30"/>
    <n v="125"/>
    <n v="37500"/>
    <n v="15000"/>
    <n v="0.4"/>
    <s v="In-store"/>
  </r>
  <r>
    <x v="4"/>
    <n v="1185732"/>
    <d v="2021-01-10T00:00:00"/>
    <s v="Northeast"/>
    <s v="Delaware"/>
    <s v="Wilmington"/>
    <s v="Men's Apparel"/>
    <n v="45"/>
    <n v="175"/>
    <n v="78750"/>
    <n v="23625"/>
    <n v="0.3"/>
    <s v="In-store"/>
  </r>
  <r>
    <x v="4"/>
    <n v="1185732"/>
    <d v="2021-01-10T00:00:00"/>
    <s v="Northeast"/>
    <s v="Delaware"/>
    <s v="Wilmington"/>
    <s v="Women's Apparel"/>
    <n v="35"/>
    <n v="275"/>
    <n v="96250"/>
    <n v="38500"/>
    <n v="0.4"/>
    <s v="In-store"/>
  </r>
  <r>
    <x v="4"/>
    <n v="1185732"/>
    <d v="2021-02-08T00:00:00"/>
    <s v="Northeast"/>
    <s v="Delaware"/>
    <s v="Wilmington"/>
    <s v="Men's Street Footwear"/>
    <n v="35"/>
    <n v="525"/>
    <n v="183750"/>
    <n v="64312.499999999993"/>
    <n v="0.35"/>
    <s v="In-store"/>
  </r>
  <r>
    <x v="4"/>
    <n v="1185732"/>
    <d v="2021-02-08T00:00:00"/>
    <s v="Northeast"/>
    <s v="Delaware"/>
    <s v="Wilmington"/>
    <s v="Men's Athletic Footwear"/>
    <n v="35"/>
    <n v="175"/>
    <n v="61250"/>
    <n v="21437.5"/>
    <n v="0.35"/>
    <s v="In-store"/>
  </r>
  <r>
    <x v="4"/>
    <n v="1185732"/>
    <d v="2021-02-08T00:00:00"/>
    <s v="Northeast"/>
    <s v="Delaware"/>
    <s v="Wilmington"/>
    <s v="Women's Street Footwear"/>
    <n v="25.000000000000007"/>
    <n v="225"/>
    <n v="56250.000000000015"/>
    <n v="22500.000000000007"/>
    <n v="0.4"/>
    <s v="In-store"/>
  </r>
  <r>
    <x v="4"/>
    <n v="1185732"/>
    <d v="2021-02-08T00:00:00"/>
    <s v="Northeast"/>
    <s v="New Jersey"/>
    <s v="Newark"/>
    <s v="Women's Athletic Footwear"/>
    <n v="30"/>
    <n v="100"/>
    <n v="30000"/>
    <n v="12000"/>
    <n v="0.4"/>
    <s v="In-store"/>
  </r>
  <r>
    <x v="4"/>
    <n v="1185732"/>
    <d v="2021-02-08T00:00:00"/>
    <s v="Northeast"/>
    <s v="New Jersey"/>
    <s v="Newark"/>
    <s v="Men's Apparel"/>
    <n v="45"/>
    <n v="175"/>
    <n v="78750"/>
    <n v="23625"/>
    <n v="0.3"/>
    <s v="In-store"/>
  </r>
  <r>
    <x v="4"/>
    <n v="1185732"/>
    <d v="2021-02-08T00:00:00"/>
    <s v="Northeast"/>
    <s v="New Jersey"/>
    <s v="Newark"/>
    <s v="Women's Apparel"/>
    <n v="35"/>
    <n v="275"/>
    <n v="96250"/>
    <n v="38500"/>
    <n v="0.4"/>
    <s v="In-store"/>
  </r>
  <r>
    <x v="4"/>
    <n v="1185732"/>
    <d v="2021-03-06T00:00:00"/>
    <s v="Northeast"/>
    <s v="New Jersey"/>
    <s v="Newark"/>
    <s v="Men's Street Footwear"/>
    <n v="35"/>
    <n v="495"/>
    <n v="173250"/>
    <n v="60637.499999999993"/>
    <n v="0.35"/>
    <s v="In-store"/>
  </r>
  <r>
    <x v="4"/>
    <n v="1185732"/>
    <d v="2021-03-06T00:00:00"/>
    <s v="Northeast"/>
    <s v="New Jersey"/>
    <s v="Newark"/>
    <s v="Men's Athletic Footwear"/>
    <n v="35"/>
    <n v="200"/>
    <n v="70000"/>
    <n v="24500"/>
    <n v="0.35"/>
    <s v="In-store"/>
  </r>
  <r>
    <x v="4"/>
    <n v="1185732"/>
    <d v="2021-03-06T00:00:00"/>
    <s v="Northeast"/>
    <s v="New Jersey"/>
    <s v="Newark"/>
    <s v="Women's Street Footwear"/>
    <n v="25.000000000000007"/>
    <n v="225"/>
    <n v="56250.000000000015"/>
    <n v="22500.000000000007"/>
    <n v="0.4"/>
    <s v="In-store"/>
  </r>
  <r>
    <x v="4"/>
    <n v="1185732"/>
    <d v="2021-03-06T00:00:00"/>
    <s v="Northeast"/>
    <s v="New Jersey"/>
    <s v="Newark"/>
    <s v="Women's Athletic Footwear"/>
    <n v="30"/>
    <n v="75"/>
    <n v="22500"/>
    <n v="9000"/>
    <n v="0.4"/>
    <s v="In-store"/>
  </r>
  <r>
    <x v="4"/>
    <n v="1185732"/>
    <d v="2021-03-06T00:00:00"/>
    <s v="Northeast"/>
    <s v="New Jersey"/>
    <s v="Newark"/>
    <s v="Men's Apparel"/>
    <n v="45"/>
    <n v="125"/>
    <n v="56250"/>
    <n v="16875"/>
    <n v="0.3"/>
    <s v="In-store"/>
  </r>
  <r>
    <x v="4"/>
    <n v="1185732"/>
    <d v="2021-03-06T00:00:00"/>
    <s v="Northeast"/>
    <s v="New Jersey"/>
    <s v="Newark"/>
    <s v="Women's Apparel"/>
    <n v="35"/>
    <n v="225"/>
    <n v="78750"/>
    <n v="31500"/>
    <n v="0.4"/>
    <s v="In-store"/>
  </r>
  <r>
    <x v="4"/>
    <n v="1185732"/>
    <d v="2021-04-07T00:00:00"/>
    <s v="Northeast"/>
    <s v="New Jersey"/>
    <s v="Newark"/>
    <s v="Men's Street Footwear"/>
    <n v="35"/>
    <n v="475"/>
    <n v="166250"/>
    <n v="58187.499999999993"/>
    <n v="0.35"/>
    <s v="In-store"/>
  </r>
  <r>
    <x v="4"/>
    <n v="1185732"/>
    <d v="2021-04-07T00:00:00"/>
    <s v="Northeast"/>
    <s v="New Jersey"/>
    <s v="Newark"/>
    <s v="Men's Athletic Footwear"/>
    <n v="35"/>
    <n v="175"/>
    <n v="61250"/>
    <n v="21437.5"/>
    <n v="0.35"/>
    <s v="In-store"/>
  </r>
  <r>
    <x v="4"/>
    <n v="1185732"/>
    <d v="2021-04-07T00:00:00"/>
    <s v="Northeast"/>
    <s v="New Jersey"/>
    <s v="Newark"/>
    <s v="Women's Street Footwear"/>
    <n v="25.000000000000007"/>
    <n v="175"/>
    <n v="43750.000000000015"/>
    <n v="17500.000000000007"/>
    <n v="0.4"/>
    <s v="In-store"/>
  </r>
  <r>
    <x v="4"/>
    <n v="1185732"/>
    <d v="2021-04-07T00:00:00"/>
    <s v="Northeast"/>
    <s v="New Jersey"/>
    <s v="Newark"/>
    <s v="Women's Athletic Footwear"/>
    <n v="30"/>
    <n v="100"/>
    <n v="30000"/>
    <n v="12000"/>
    <n v="0.4"/>
    <s v="In-store"/>
  </r>
  <r>
    <x v="4"/>
    <n v="1185732"/>
    <d v="2021-04-07T00:00:00"/>
    <s v="Northeast"/>
    <s v="New Jersey"/>
    <s v="Newark"/>
    <s v="Men's Apparel"/>
    <n v="45"/>
    <n v="100"/>
    <n v="45000"/>
    <n v="13500"/>
    <n v="0.3"/>
    <s v="In-store"/>
  </r>
  <r>
    <x v="4"/>
    <n v="1185732"/>
    <d v="2021-04-07T00:00:00"/>
    <s v="Northeast"/>
    <s v="New Jersey"/>
    <s v="Newark"/>
    <s v="Women's Apparel"/>
    <n v="35"/>
    <n v="250"/>
    <n v="87500"/>
    <n v="35000"/>
    <n v="0.4"/>
    <s v="In-store"/>
  </r>
  <r>
    <x v="4"/>
    <n v="1185732"/>
    <d v="2021-05-06T00:00:00"/>
    <s v="Northeast"/>
    <s v="New Jersey"/>
    <s v="Newark"/>
    <s v="Men's Street Footwear"/>
    <n v="49.999999999999993"/>
    <n v="520"/>
    <n v="259999.99999999997"/>
    <n v="90999.999999999985"/>
    <n v="0.35"/>
    <s v="In-store"/>
  </r>
  <r>
    <x v="4"/>
    <n v="1185732"/>
    <d v="2021-05-06T00:00:00"/>
    <s v="Northeast"/>
    <s v="New Jersey"/>
    <s v="Newark"/>
    <s v="Men's Athletic Footwear"/>
    <n v="45"/>
    <n v="225"/>
    <n v="101250"/>
    <n v="35437.5"/>
    <n v="0.35"/>
    <s v="In-store"/>
  </r>
  <r>
    <x v="4"/>
    <n v="1185732"/>
    <d v="2021-05-06T00:00:00"/>
    <s v="Northeast"/>
    <s v="New Jersey"/>
    <s v="Newark"/>
    <s v="Women's Street Footwear"/>
    <n v="40"/>
    <n v="250"/>
    <n v="100000"/>
    <n v="40000"/>
    <n v="0.4"/>
    <s v="In-store"/>
  </r>
  <r>
    <x v="4"/>
    <n v="1185732"/>
    <d v="2021-05-06T00:00:00"/>
    <s v="Northeast"/>
    <s v="New Jersey"/>
    <s v="Newark"/>
    <s v="Women's Athletic Footwear"/>
    <n v="40"/>
    <n v="200"/>
    <n v="80000"/>
    <n v="32000"/>
    <n v="0.4"/>
    <s v="In-store"/>
  </r>
  <r>
    <x v="4"/>
    <n v="1185732"/>
    <d v="2021-05-06T00:00:00"/>
    <s v="Northeast"/>
    <s v="New Jersey"/>
    <s v="Newark"/>
    <s v="Men's Apparel"/>
    <n v="49.999999999999993"/>
    <n v="225"/>
    <n v="112499.99999999999"/>
    <n v="33749.999999999993"/>
    <n v="0.3"/>
    <s v="In-store"/>
  </r>
  <r>
    <x v="4"/>
    <n v="1185732"/>
    <d v="2021-05-06T00:00:00"/>
    <s v="Northeast"/>
    <s v="New Jersey"/>
    <s v="Newark"/>
    <s v="Women's Apparel"/>
    <n v="54.999999999999993"/>
    <n v="350"/>
    <n v="192499.99999999997"/>
    <n v="76999.999999999985"/>
    <n v="0.4"/>
    <s v="In-store"/>
  </r>
  <r>
    <x v="4"/>
    <n v="1185732"/>
    <d v="2021-06-08T00:00:00"/>
    <s v="Northeast"/>
    <s v="New Jersey"/>
    <s v="Newark"/>
    <s v="Men's Street Footwear"/>
    <n v="49.999999999999993"/>
    <n v="600"/>
    <n v="299999.99999999994"/>
    <n v="104999.99999999997"/>
    <n v="0.35"/>
    <s v="In-store"/>
  </r>
  <r>
    <x v="4"/>
    <n v="1185732"/>
    <d v="2021-06-08T00:00:00"/>
    <s v="Northeast"/>
    <s v="New Jersey"/>
    <s v="Newark"/>
    <s v="Men's Athletic Footwear"/>
    <n v="45"/>
    <n v="350"/>
    <n v="157500"/>
    <n v="55125"/>
    <n v="0.35"/>
    <s v="In-store"/>
  </r>
  <r>
    <x v="4"/>
    <n v="1185732"/>
    <d v="2021-06-08T00:00:00"/>
    <s v="Northeast"/>
    <s v="New Jersey"/>
    <s v="Newark"/>
    <s v="Women's Street Footwear"/>
    <n v="40"/>
    <n v="275"/>
    <n v="110000"/>
    <n v="44000"/>
    <n v="0.4"/>
    <s v="In-store"/>
  </r>
  <r>
    <x v="4"/>
    <n v="1185732"/>
    <d v="2021-06-08T00:00:00"/>
    <s v="Northeast"/>
    <s v="New Jersey"/>
    <s v="Newark"/>
    <s v="Women's Athletic Footwear"/>
    <n v="40"/>
    <n v="250"/>
    <n v="100000"/>
    <n v="40000"/>
    <n v="0.4"/>
    <s v="In-store"/>
  </r>
  <r>
    <x v="4"/>
    <n v="1185732"/>
    <d v="2021-06-08T00:00:00"/>
    <s v="Northeast"/>
    <s v="New Jersey"/>
    <s v="Newark"/>
    <s v="Men's Apparel"/>
    <n v="49.999999999999993"/>
    <n v="250"/>
    <n v="124999.99999999999"/>
    <n v="37499.999999999993"/>
    <n v="0.3"/>
    <s v="In-store"/>
  </r>
  <r>
    <x v="4"/>
    <n v="1185732"/>
    <d v="2021-06-08T00:00:00"/>
    <s v="Northeast"/>
    <s v="New Jersey"/>
    <s v="Newark"/>
    <s v="Women's Apparel"/>
    <n v="54.999999999999993"/>
    <n v="400"/>
    <n v="219999.99999999997"/>
    <n v="88000"/>
    <n v="0.4"/>
    <s v="In-store"/>
  </r>
  <r>
    <x v="4"/>
    <n v="1185732"/>
    <d v="2021-07-06T00:00:00"/>
    <s v="Northeast"/>
    <s v="New Jersey"/>
    <s v="Newark"/>
    <s v="Men's Street Footwear"/>
    <n v="49.999999999999993"/>
    <n v="625"/>
    <n v="312499.99999999994"/>
    <n v="109374.99999999997"/>
    <n v="0.35"/>
    <s v="In-store"/>
  </r>
  <r>
    <x v="4"/>
    <n v="1185732"/>
    <d v="2021-07-06T00:00:00"/>
    <s v="Northeast"/>
    <s v="New Jersey"/>
    <s v="Newark"/>
    <s v="Men's Athletic Footwear"/>
    <n v="45"/>
    <n v="375"/>
    <n v="168750"/>
    <n v="59062.499999999993"/>
    <n v="0.35"/>
    <s v="In-store"/>
  </r>
  <r>
    <x v="4"/>
    <n v="1185732"/>
    <d v="2021-07-06T00:00:00"/>
    <s v="Northeast"/>
    <s v="New Jersey"/>
    <s v="Newark"/>
    <s v="Women's Street Footwear"/>
    <n v="40"/>
    <n v="300"/>
    <n v="120000"/>
    <n v="48000"/>
    <n v="0.4"/>
    <s v="In-store"/>
  </r>
  <r>
    <x v="4"/>
    <n v="1185732"/>
    <d v="2021-07-06T00:00:00"/>
    <s v="Northeast"/>
    <s v="New Jersey"/>
    <s v="Newark"/>
    <s v="Women's Athletic Footwear"/>
    <n v="40"/>
    <n v="250"/>
    <n v="100000"/>
    <n v="40000"/>
    <n v="0.4"/>
    <s v="In-store"/>
  </r>
  <r>
    <x v="4"/>
    <n v="1185732"/>
    <d v="2021-07-06T00:00:00"/>
    <s v="Northeast"/>
    <s v="New Jersey"/>
    <s v="Newark"/>
    <s v="Men's Apparel"/>
    <n v="49.999999999999993"/>
    <n v="275"/>
    <n v="137499.99999999997"/>
    <n v="41249.999999999993"/>
    <n v="0.3"/>
    <s v="In-store"/>
  </r>
  <r>
    <x v="4"/>
    <n v="1185732"/>
    <d v="2021-07-06T00:00:00"/>
    <s v="Northeast"/>
    <s v="New Jersey"/>
    <s v="Newark"/>
    <s v="Women's Apparel"/>
    <n v="54.999999999999993"/>
    <n v="450"/>
    <n v="247499.99999999997"/>
    <n v="99000"/>
    <n v="0.4"/>
    <s v="In-store"/>
  </r>
  <r>
    <x v="4"/>
    <n v="1185732"/>
    <d v="2021-08-07T00:00:00"/>
    <s v="Northeast"/>
    <s v="New Jersey"/>
    <s v="Newark"/>
    <s v="Men's Street Footwear"/>
    <n v="49.999999999999993"/>
    <n v="600"/>
    <n v="299999.99999999994"/>
    <n v="104999.99999999997"/>
    <n v="0.35"/>
    <s v="In-store"/>
  </r>
  <r>
    <x v="4"/>
    <n v="1185732"/>
    <d v="2021-08-07T00:00:00"/>
    <s v="Northeast"/>
    <s v="New Jersey"/>
    <s v="Newark"/>
    <s v="Men's Athletic Footwear"/>
    <n v="45"/>
    <n v="375"/>
    <n v="168750"/>
    <n v="59062.499999999993"/>
    <n v="0.35"/>
    <s v="In-store"/>
  </r>
  <r>
    <x v="4"/>
    <n v="1185732"/>
    <d v="2021-08-07T00:00:00"/>
    <s v="Northeast"/>
    <s v="New Jersey"/>
    <s v="Newark"/>
    <s v="Women's Street Footwear"/>
    <n v="40"/>
    <n v="300"/>
    <n v="120000"/>
    <n v="48000"/>
    <n v="0.4"/>
    <s v="In-store"/>
  </r>
  <r>
    <x v="4"/>
    <n v="1185732"/>
    <d v="2021-08-07T00:00:00"/>
    <s v="Northeast"/>
    <s v="New Jersey"/>
    <s v="Newark"/>
    <s v="Women's Athletic Footwear"/>
    <n v="40"/>
    <n v="200"/>
    <n v="80000"/>
    <n v="32000"/>
    <n v="0.4"/>
    <s v="In-store"/>
  </r>
  <r>
    <x v="4"/>
    <n v="1185732"/>
    <d v="2021-08-07T00:00:00"/>
    <s v="Northeast"/>
    <s v="New Jersey"/>
    <s v="Newark"/>
    <s v="Men's Apparel"/>
    <n v="49.999999999999993"/>
    <n v="175"/>
    <n v="87499.999999999985"/>
    <n v="26249.999999999996"/>
    <n v="0.3"/>
    <s v="In-store"/>
  </r>
  <r>
    <x v="4"/>
    <n v="1185732"/>
    <d v="2021-08-07T00:00:00"/>
    <s v="Northeast"/>
    <s v="New Jersey"/>
    <s v="Newark"/>
    <s v="Women's Apparel"/>
    <n v="54.999999999999993"/>
    <n v="350"/>
    <n v="192499.99999999997"/>
    <n v="76999.999999999985"/>
    <n v="0.4"/>
    <s v="In-store"/>
  </r>
  <r>
    <x v="4"/>
    <n v="1185732"/>
    <d v="2021-09-06T00:00:00"/>
    <s v="Northeast"/>
    <s v="New Jersey"/>
    <s v="Newark"/>
    <s v="Men's Street Footwear"/>
    <n v="49.999999999999993"/>
    <n v="475"/>
    <n v="237499.99999999997"/>
    <n v="83124.999999999985"/>
    <n v="0.35"/>
    <s v="In-store"/>
  </r>
  <r>
    <x v="4"/>
    <n v="1185732"/>
    <d v="2021-09-06T00:00:00"/>
    <s v="Northeast"/>
    <s v="New Jersey"/>
    <s v="Newark"/>
    <s v="Men's Athletic Footwear"/>
    <n v="45"/>
    <n v="275"/>
    <n v="123750"/>
    <n v="43312.5"/>
    <n v="0.35"/>
    <s v="In-store"/>
  </r>
  <r>
    <x v="4"/>
    <n v="1185732"/>
    <d v="2021-09-06T00:00:00"/>
    <s v="Northeast"/>
    <s v="New Jersey"/>
    <s v="Newark"/>
    <s v="Women's Street Footwear"/>
    <n v="40"/>
    <n v="175"/>
    <n v="70000"/>
    <n v="28000"/>
    <n v="0.4"/>
    <s v="In-store"/>
  </r>
  <r>
    <x v="4"/>
    <n v="1185732"/>
    <d v="2021-09-06T00:00:00"/>
    <s v="Northeast"/>
    <s v="New Jersey"/>
    <s v="Newark"/>
    <s v="Women's Athletic Footwear"/>
    <n v="40"/>
    <n v="150"/>
    <n v="60000"/>
    <n v="24000"/>
    <n v="0.4"/>
    <s v="In-store"/>
  </r>
  <r>
    <x v="4"/>
    <n v="1185732"/>
    <d v="2021-09-06T00:00:00"/>
    <s v="Northeast"/>
    <s v="New Jersey"/>
    <s v="Newark"/>
    <s v="Men's Apparel"/>
    <n v="49.999999999999993"/>
    <n v="150"/>
    <n v="74999.999999999985"/>
    <n v="22499.999999999996"/>
    <n v="0.3"/>
    <s v="In-store"/>
  </r>
  <r>
    <x v="4"/>
    <n v="1185732"/>
    <d v="2021-09-06T00:00:00"/>
    <s v="Northeast"/>
    <s v="New Jersey"/>
    <s v="Newark"/>
    <s v="Women's Apparel"/>
    <n v="54.999999999999993"/>
    <n v="250"/>
    <n v="137499.99999999997"/>
    <n v="54999.999999999993"/>
    <n v="0.4"/>
    <s v="In-store"/>
  </r>
  <r>
    <x v="4"/>
    <n v="1185732"/>
    <d v="2021-10-08T00:00:00"/>
    <s v="Northeast"/>
    <s v="New Jersey"/>
    <s v="Newark"/>
    <s v="Men's Street Footwear"/>
    <n v="54.999999999999993"/>
    <n v="425"/>
    <n v="233749.99999999997"/>
    <n v="81812.499999999985"/>
    <n v="0.35"/>
    <s v="In-store"/>
  </r>
  <r>
    <x v="4"/>
    <n v="1185732"/>
    <d v="2021-10-08T00:00:00"/>
    <s v="Northeast"/>
    <s v="New Jersey"/>
    <s v="Newark"/>
    <s v="Men's Athletic Footwear"/>
    <n v="50"/>
    <n v="250"/>
    <n v="125000"/>
    <n v="43750"/>
    <n v="0.35"/>
    <s v="In-store"/>
  </r>
  <r>
    <x v="4"/>
    <n v="1185732"/>
    <d v="2021-10-08T00:00:00"/>
    <s v="Northeast"/>
    <s v="New Jersey"/>
    <s v="Newark"/>
    <s v="Women's Street Footwear"/>
    <n v="50"/>
    <n v="150"/>
    <n v="75000"/>
    <n v="30000"/>
    <n v="0.4"/>
    <s v="In-store"/>
  </r>
  <r>
    <x v="4"/>
    <n v="1185732"/>
    <d v="2021-10-08T00:00:00"/>
    <s v="Northeast"/>
    <s v="New Jersey"/>
    <s v="Newark"/>
    <s v="Women's Athletic Footwear"/>
    <n v="50"/>
    <n v="125"/>
    <n v="62500"/>
    <n v="25000"/>
    <n v="0.4"/>
    <s v="In-store"/>
  </r>
  <r>
    <x v="4"/>
    <n v="1185732"/>
    <d v="2021-10-08T00:00:00"/>
    <s v="Northeast"/>
    <s v="New Jersey"/>
    <s v="Newark"/>
    <s v="Men's Apparel"/>
    <n v="60"/>
    <n v="125"/>
    <n v="75000"/>
    <n v="22500"/>
    <n v="0.3"/>
    <s v="In-store"/>
  </r>
  <r>
    <x v="2"/>
    <n v="1185732"/>
    <d v="2021-10-08T00:00:00"/>
    <s v="Northeast"/>
    <s v="New Jersey"/>
    <s v="Newark"/>
    <s v="Women's Apparel"/>
    <n v="64.999999999999986"/>
    <n v="250"/>
    <n v="162499.99999999997"/>
    <n v="64999.999999999993"/>
    <n v="0.4"/>
    <s v="In-store"/>
  </r>
  <r>
    <x v="2"/>
    <n v="1185732"/>
    <d v="2021-11-07T00:00:00"/>
    <s v="Northeast"/>
    <s v="New Jersey"/>
    <s v="Newark"/>
    <s v="Men's Street Footwear"/>
    <n v="60"/>
    <n v="400"/>
    <n v="240000"/>
    <n v="84000"/>
    <n v="0.35"/>
    <s v="In-store"/>
  </r>
  <r>
    <x v="2"/>
    <n v="1185732"/>
    <d v="2021-11-07T00:00:00"/>
    <s v="Northeast"/>
    <s v="New Jersey"/>
    <s v="Newark"/>
    <s v="Men's Athletic Footwear"/>
    <n v="50"/>
    <n v="275"/>
    <n v="137500"/>
    <n v="48125"/>
    <n v="0.35"/>
    <s v="In-store"/>
  </r>
  <r>
    <x v="2"/>
    <n v="1185732"/>
    <d v="2021-11-07T00:00:00"/>
    <s v="Northeast"/>
    <s v="New Jersey"/>
    <s v="Newark"/>
    <s v="Women's Street Footwear"/>
    <n v="50"/>
    <n v="270"/>
    <n v="135000"/>
    <n v="54000"/>
    <n v="0.4"/>
    <s v="In-store"/>
  </r>
  <r>
    <x v="2"/>
    <n v="1185732"/>
    <d v="2021-11-07T00:00:00"/>
    <s v="Northeast"/>
    <s v="New Jersey"/>
    <s v="Newark"/>
    <s v="Women's Athletic Footwear"/>
    <n v="50"/>
    <n v="250"/>
    <n v="125000"/>
    <n v="50000"/>
    <n v="0.4"/>
    <s v="In-store"/>
  </r>
  <r>
    <x v="2"/>
    <n v="1185732"/>
    <d v="2021-11-07T00:00:00"/>
    <s v="Northeast"/>
    <s v="New Jersey"/>
    <s v="Newark"/>
    <s v="Men's Apparel"/>
    <n v="60"/>
    <n v="225"/>
    <n v="135000"/>
    <n v="40500"/>
    <n v="0.3"/>
    <s v="In-store"/>
  </r>
  <r>
    <x v="2"/>
    <n v="1185732"/>
    <d v="2021-11-07T00:00:00"/>
    <s v="Northeast"/>
    <s v="New Jersey"/>
    <s v="Newark"/>
    <s v="Women's Apparel"/>
    <n v="64.999999999999986"/>
    <n v="325"/>
    <n v="211249.99999999994"/>
    <n v="84499.999999999985"/>
    <n v="0.4"/>
    <s v="In-store"/>
  </r>
  <r>
    <x v="2"/>
    <n v="1185732"/>
    <d v="2021-12-06T00:00:00"/>
    <s v="Northeast"/>
    <s v="New Jersey"/>
    <s v="Newark"/>
    <s v="Men's Street Footwear"/>
    <n v="60"/>
    <n v="550"/>
    <n v="330000"/>
    <n v="115499.99999999999"/>
    <n v="0.35"/>
    <s v="In-store"/>
  </r>
  <r>
    <x v="2"/>
    <n v="1185732"/>
    <d v="2021-12-06T00:00:00"/>
    <s v="Northeast"/>
    <s v="New Jersey"/>
    <s v="Newark"/>
    <s v="Men's Athletic Footwear"/>
    <n v="50"/>
    <n v="350"/>
    <n v="175000"/>
    <n v="61249.999999999993"/>
    <n v="0.35"/>
    <s v="In-store"/>
  </r>
  <r>
    <x v="2"/>
    <n v="1185732"/>
    <d v="2021-12-06T00:00:00"/>
    <s v="Northeast"/>
    <s v="New Jersey"/>
    <s v="Newark"/>
    <s v="Women's Street Footwear"/>
    <n v="50"/>
    <n v="325"/>
    <n v="162500"/>
    <n v="65000"/>
    <n v="0.4"/>
    <s v="In-store"/>
  </r>
  <r>
    <x v="2"/>
    <n v="1185732"/>
    <d v="2021-12-06T00:00:00"/>
    <s v="Northeast"/>
    <s v="New Jersey"/>
    <s v="Newark"/>
    <s v="Women's Athletic Footwear"/>
    <n v="50"/>
    <n v="275"/>
    <n v="137500"/>
    <n v="55000"/>
    <n v="0.4"/>
    <s v="In-store"/>
  </r>
  <r>
    <x v="2"/>
    <n v="1185732"/>
    <d v="2021-12-06T00:00:00"/>
    <s v="Northeast"/>
    <s v="New Jersey"/>
    <s v="Newark"/>
    <s v="Men's Apparel"/>
    <n v="60"/>
    <n v="275"/>
    <n v="165000"/>
    <n v="49500"/>
    <n v="0.3"/>
    <s v="In-store"/>
  </r>
  <r>
    <x v="2"/>
    <n v="1185732"/>
    <d v="2021-12-06T00:00:00"/>
    <s v="Northeast"/>
    <s v="New Jersey"/>
    <s v="Newark"/>
    <s v="Women's Apparel"/>
    <n v="64.999999999999986"/>
    <n v="375"/>
    <n v="243749.99999999994"/>
    <n v="97499.999999999985"/>
    <n v="0.4"/>
    <s v="In-store"/>
  </r>
  <r>
    <x v="2"/>
    <n v="1185732"/>
    <d v="2021-01-07T00:00:00"/>
    <s v="Northeast"/>
    <s v="New Jersey"/>
    <s v="Newark"/>
    <s v="Men's Street Footwear"/>
    <n v="40"/>
    <n v="500"/>
    <n v="200000"/>
    <n v="80000"/>
    <n v="0.4"/>
    <s v="In-store"/>
  </r>
  <r>
    <x v="2"/>
    <n v="1185732"/>
    <d v="2021-01-07T00:00:00"/>
    <s v="Northeast"/>
    <s v="New Jersey"/>
    <s v="Newark"/>
    <s v="Men's Athletic Footwear"/>
    <n v="40"/>
    <n v="300"/>
    <n v="120000"/>
    <n v="48000"/>
    <n v="0.4"/>
    <s v="In-store"/>
  </r>
  <r>
    <x v="2"/>
    <n v="1185732"/>
    <d v="2021-01-07T00:00:00"/>
    <s v="Northeast"/>
    <s v="New Jersey"/>
    <s v="Newark"/>
    <s v="Women's Street Footwear"/>
    <n v="30.000000000000004"/>
    <n v="300"/>
    <n v="90000.000000000015"/>
    <n v="27000.000000000004"/>
    <n v="0.3"/>
    <s v="In-store"/>
  </r>
  <r>
    <x v="2"/>
    <n v="1185732"/>
    <d v="2021-01-07T00:00:00"/>
    <s v="Northeast"/>
    <s v="New Jersey"/>
    <s v="Newark"/>
    <s v="Women's Athletic Footwear"/>
    <n v="35"/>
    <n v="150"/>
    <n v="52500"/>
    <n v="15750"/>
    <n v="0.3"/>
    <s v="In-store"/>
  </r>
  <r>
    <x v="2"/>
    <n v="1185732"/>
    <d v="2021-01-07T00:00:00"/>
    <s v="Northeast"/>
    <s v="New Jersey"/>
    <s v="Newark"/>
    <s v="Men's Apparel"/>
    <n v="50"/>
    <n v="200"/>
    <n v="100000"/>
    <n v="30000"/>
    <n v="0.3"/>
    <s v="In-store"/>
  </r>
  <r>
    <x v="2"/>
    <n v="1185732"/>
    <d v="2021-01-07T00:00:00"/>
    <s v="Northeast"/>
    <s v="New Jersey"/>
    <s v="Newark"/>
    <s v="Women's Apparel"/>
    <n v="40"/>
    <n v="300"/>
    <n v="120000"/>
    <n v="42000"/>
    <n v="0.35"/>
    <s v="In-store"/>
  </r>
  <r>
    <x v="2"/>
    <n v="1185732"/>
    <d v="2021-02-05T00:00:00"/>
    <s v="Northeast"/>
    <s v="New Jersey"/>
    <s v="Newark"/>
    <s v="Men's Street Footwear"/>
    <n v="40"/>
    <n v="550"/>
    <n v="220000"/>
    <n v="88000"/>
    <n v="0.4"/>
    <s v="In-store"/>
  </r>
  <r>
    <x v="2"/>
    <n v="1185732"/>
    <d v="2021-02-05T00:00:00"/>
    <s v="Northeast"/>
    <s v="New Jersey"/>
    <s v="Newark"/>
    <s v="Men's Athletic Footwear"/>
    <n v="40"/>
    <n v="200"/>
    <n v="80000"/>
    <n v="32000"/>
    <n v="0.4"/>
    <s v="In-store"/>
  </r>
  <r>
    <x v="2"/>
    <n v="1185732"/>
    <d v="2021-02-05T00:00:00"/>
    <s v="Northeast"/>
    <s v="New Jersey"/>
    <s v="Newark"/>
    <s v="Women's Street Footwear"/>
    <n v="30.000000000000004"/>
    <n v="250"/>
    <n v="75000.000000000015"/>
    <n v="22500.000000000004"/>
    <n v="0.3"/>
    <s v="In-store"/>
  </r>
  <r>
    <x v="2"/>
    <n v="1185732"/>
    <d v="2021-02-05T00:00:00"/>
    <s v="Northeast"/>
    <s v="Connecticut"/>
    <s v="Hartford"/>
    <s v="Women's Athletic Footwear"/>
    <n v="35"/>
    <n v="125"/>
    <n v="43750"/>
    <n v="13125"/>
    <n v="0.3"/>
    <s v="In-store"/>
  </r>
  <r>
    <x v="2"/>
    <n v="1185732"/>
    <d v="2021-02-05T00:00:00"/>
    <s v="Northeast"/>
    <s v="Connecticut"/>
    <s v="Hartford"/>
    <s v="Men's Apparel"/>
    <n v="50"/>
    <n v="200"/>
    <n v="100000"/>
    <n v="30000"/>
    <n v="0.3"/>
    <s v="In-store"/>
  </r>
  <r>
    <x v="2"/>
    <n v="1185732"/>
    <d v="2021-02-05T00:00:00"/>
    <s v="Northeast"/>
    <s v="Connecticut"/>
    <s v="Hartford"/>
    <s v="Women's Apparel"/>
    <n v="40"/>
    <n v="300"/>
    <n v="120000"/>
    <n v="42000"/>
    <n v="0.35"/>
    <s v="In-store"/>
  </r>
  <r>
    <x v="2"/>
    <n v="1185732"/>
    <d v="2021-03-03T00:00:00"/>
    <s v="Northeast"/>
    <s v="Connecticut"/>
    <s v="Hartford"/>
    <s v="Men's Street Footwear"/>
    <n v="40"/>
    <n v="520"/>
    <n v="208000"/>
    <n v="83200"/>
    <n v="0.4"/>
    <s v="In-store"/>
  </r>
  <r>
    <x v="2"/>
    <n v="1185732"/>
    <d v="2021-03-03T00:00:00"/>
    <s v="Northeast"/>
    <s v="Connecticut"/>
    <s v="Hartford"/>
    <s v="Men's Athletic Footwear"/>
    <n v="40"/>
    <n v="225"/>
    <n v="90000"/>
    <n v="36000"/>
    <n v="0.4"/>
    <s v="In-store"/>
  </r>
  <r>
    <x v="2"/>
    <n v="1185732"/>
    <d v="2021-03-03T00:00:00"/>
    <s v="Northeast"/>
    <s v="Connecticut"/>
    <s v="Hartford"/>
    <s v="Women's Street Footwear"/>
    <n v="30.000000000000004"/>
    <n v="250"/>
    <n v="75000.000000000015"/>
    <n v="22500.000000000004"/>
    <n v="0.3"/>
    <s v="In-store"/>
  </r>
  <r>
    <x v="2"/>
    <n v="1185732"/>
    <d v="2021-03-03T00:00:00"/>
    <s v="Northeast"/>
    <s v="Connecticut"/>
    <s v="Hartford"/>
    <s v="Women's Athletic Footwear"/>
    <n v="35"/>
    <n v="100"/>
    <n v="35000"/>
    <n v="10500"/>
    <n v="0.3"/>
    <s v="In-store"/>
  </r>
  <r>
    <x v="2"/>
    <n v="1185732"/>
    <d v="2021-03-03T00:00:00"/>
    <s v="Northeast"/>
    <s v="Connecticut"/>
    <s v="Hartford"/>
    <s v="Men's Apparel"/>
    <n v="50"/>
    <n v="150"/>
    <n v="75000"/>
    <n v="22500"/>
    <n v="0.3"/>
    <s v="In-store"/>
  </r>
  <r>
    <x v="2"/>
    <n v="1185732"/>
    <d v="2021-03-03T00:00:00"/>
    <s v="Northeast"/>
    <s v="Connecticut"/>
    <s v="Hartford"/>
    <s v="Women's Apparel"/>
    <n v="40"/>
    <n v="250"/>
    <n v="100000"/>
    <n v="35000"/>
    <n v="0.35"/>
    <s v="In-store"/>
  </r>
  <r>
    <x v="2"/>
    <n v="1185732"/>
    <d v="2021-04-04T00:00:00"/>
    <s v="Northeast"/>
    <s v="Connecticut"/>
    <s v="Hartford"/>
    <s v="Men's Street Footwear"/>
    <n v="40"/>
    <n v="500"/>
    <n v="200000"/>
    <n v="80000"/>
    <n v="0.4"/>
    <s v="In-store"/>
  </r>
  <r>
    <x v="2"/>
    <n v="1185732"/>
    <d v="2021-04-04T00:00:00"/>
    <s v="Northeast"/>
    <s v="Connecticut"/>
    <s v="Hartford"/>
    <s v="Men's Athletic Footwear"/>
    <n v="40"/>
    <n v="200"/>
    <n v="80000"/>
    <n v="32000"/>
    <n v="0.4"/>
    <s v="In-store"/>
  </r>
  <r>
    <x v="2"/>
    <n v="1185732"/>
    <d v="2021-04-04T00:00:00"/>
    <s v="Northeast"/>
    <s v="Connecticut"/>
    <s v="Hartford"/>
    <s v="Women's Street Footwear"/>
    <n v="30.000000000000004"/>
    <n v="200"/>
    <n v="60000.000000000007"/>
    <n v="18000"/>
    <n v="0.3"/>
    <s v="In-store"/>
  </r>
  <r>
    <x v="2"/>
    <n v="1185732"/>
    <d v="2021-04-04T00:00:00"/>
    <s v="Northeast"/>
    <s v="Connecticut"/>
    <s v="Hartford"/>
    <s v="Women's Athletic Footwear"/>
    <n v="35"/>
    <n v="125"/>
    <n v="43750"/>
    <n v="13125"/>
    <n v="0.3"/>
    <s v="In-store"/>
  </r>
  <r>
    <x v="2"/>
    <n v="1185732"/>
    <d v="2021-04-04T00:00:00"/>
    <s v="Northeast"/>
    <s v="Connecticut"/>
    <s v="Hartford"/>
    <s v="Men's Apparel"/>
    <n v="50"/>
    <n v="125"/>
    <n v="62500"/>
    <n v="18750"/>
    <n v="0.3"/>
    <s v="In-store"/>
  </r>
  <r>
    <x v="2"/>
    <n v="1185732"/>
    <d v="2021-04-04T00:00:00"/>
    <s v="Northeast"/>
    <s v="Connecticut"/>
    <s v="Hartford"/>
    <s v="Women's Apparel"/>
    <n v="40"/>
    <n v="275"/>
    <n v="110000"/>
    <n v="38500"/>
    <n v="0.35"/>
    <s v="In-store"/>
  </r>
  <r>
    <x v="2"/>
    <n v="1185732"/>
    <d v="2021-05-03T00:00:00"/>
    <s v="Northeast"/>
    <s v="Connecticut"/>
    <s v="Hartford"/>
    <s v="Men's Street Footwear"/>
    <n v="54.999999999999993"/>
    <n v="545"/>
    <n v="299749.99999999994"/>
    <n v="119899.99999999999"/>
    <n v="0.4"/>
    <s v="In-store"/>
  </r>
  <r>
    <x v="2"/>
    <n v="1185732"/>
    <d v="2021-05-03T00:00:00"/>
    <s v="Northeast"/>
    <s v="Connecticut"/>
    <s v="Hartford"/>
    <s v="Men's Athletic Footwear"/>
    <n v="50"/>
    <n v="250"/>
    <n v="125000"/>
    <n v="50000"/>
    <n v="0.4"/>
    <s v="In-store"/>
  </r>
  <r>
    <x v="2"/>
    <n v="1185732"/>
    <d v="2021-05-03T00:00:00"/>
    <s v="Northeast"/>
    <s v="Connecticut"/>
    <s v="Hartford"/>
    <s v="Women's Street Footwear"/>
    <n v="45"/>
    <n v="275"/>
    <n v="123750"/>
    <n v="37125"/>
    <n v="0.3"/>
    <s v="In-store"/>
  </r>
  <r>
    <x v="2"/>
    <n v="1185732"/>
    <d v="2021-05-03T00:00:00"/>
    <s v="Northeast"/>
    <s v="Connecticut"/>
    <s v="Hartford"/>
    <s v="Women's Athletic Footwear"/>
    <n v="45"/>
    <n v="225"/>
    <n v="101250"/>
    <n v="30375"/>
    <n v="0.3"/>
    <s v="In-store"/>
  </r>
  <r>
    <x v="2"/>
    <n v="1185732"/>
    <d v="2021-05-03T00:00:00"/>
    <s v="Northeast"/>
    <s v="Connecticut"/>
    <s v="Hartford"/>
    <s v="Men's Apparel"/>
    <n v="54.999999999999993"/>
    <n v="250"/>
    <n v="137499.99999999997"/>
    <n v="41249.999999999993"/>
    <n v="0.3"/>
    <s v="In-store"/>
  </r>
  <r>
    <x v="2"/>
    <n v="1185732"/>
    <d v="2021-05-03T00:00:00"/>
    <s v="Northeast"/>
    <s v="Connecticut"/>
    <s v="Hartford"/>
    <s v="Women's Apparel"/>
    <n v="60"/>
    <n v="375"/>
    <n v="225000"/>
    <n v="78750"/>
    <n v="0.35"/>
    <s v="In-store"/>
  </r>
  <r>
    <x v="2"/>
    <n v="1185732"/>
    <d v="2021-06-05T00:00:00"/>
    <s v="Northeast"/>
    <s v="Connecticut"/>
    <s v="Hartford"/>
    <s v="Men's Street Footwear"/>
    <n v="54.999999999999993"/>
    <n v="625"/>
    <n v="343749.99999999994"/>
    <n v="137499.99999999997"/>
    <n v="0.4"/>
    <s v="In-store"/>
  </r>
  <r>
    <x v="2"/>
    <n v="1185732"/>
    <d v="2021-06-05T00:00:00"/>
    <s v="Northeast"/>
    <s v="Connecticut"/>
    <s v="Hartford"/>
    <s v="Men's Athletic Footwear"/>
    <n v="50"/>
    <n v="375"/>
    <n v="187500"/>
    <n v="75000"/>
    <n v="0.4"/>
    <s v="In-store"/>
  </r>
  <r>
    <x v="2"/>
    <n v="1185732"/>
    <d v="2021-06-05T00:00:00"/>
    <s v="Northeast"/>
    <s v="Connecticut"/>
    <s v="Hartford"/>
    <s v="Women's Street Footwear"/>
    <n v="45"/>
    <n v="300"/>
    <n v="135000"/>
    <n v="40500"/>
    <n v="0.3"/>
    <s v="In-store"/>
  </r>
  <r>
    <x v="2"/>
    <n v="1185732"/>
    <d v="2021-06-05T00:00:00"/>
    <s v="Northeast"/>
    <s v="Connecticut"/>
    <s v="Hartford"/>
    <s v="Women's Athletic Footwear"/>
    <n v="45"/>
    <n v="275"/>
    <n v="123750"/>
    <n v="37125"/>
    <n v="0.3"/>
    <s v="In-store"/>
  </r>
  <r>
    <x v="2"/>
    <n v="1185732"/>
    <d v="2021-06-05T00:00:00"/>
    <s v="Northeast"/>
    <s v="Connecticut"/>
    <s v="Hartford"/>
    <s v="Men's Apparel"/>
    <n v="54.999999999999993"/>
    <n v="275"/>
    <n v="151249.99999999997"/>
    <n v="45374.999999999993"/>
    <n v="0.3"/>
    <s v="In-store"/>
  </r>
  <r>
    <x v="2"/>
    <n v="1185732"/>
    <d v="2021-06-05T00:00:00"/>
    <s v="Northeast"/>
    <s v="Connecticut"/>
    <s v="Hartford"/>
    <s v="Women's Apparel"/>
    <n v="60"/>
    <n v="425"/>
    <n v="255000"/>
    <n v="89250"/>
    <n v="0.35"/>
    <s v="In-store"/>
  </r>
  <r>
    <x v="2"/>
    <n v="1185732"/>
    <d v="2021-07-03T00:00:00"/>
    <s v="Northeast"/>
    <s v="Connecticut"/>
    <s v="Hartford"/>
    <s v="Men's Street Footwear"/>
    <n v="54.999999999999993"/>
    <n v="650"/>
    <n v="357499.99999999994"/>
    <n v="142999.99999999997"/>
    <n v="0.4"/>
    <s v="In-store"/>
  </r>
  <r>
    <x v="2"/>
    <n v="1185732"/>
    <d v="2021-07-03T00:00:00"/>
    <s v="Northeast"/>
    <s v="Connecticut"/>
    <s v="Hartford"/>
    <s v="Men's Athletic Footwear"/>
    <n v="50"/>
    <n v="400"/>
    <n v="200000"/>
    <n v="80000"/>
    <n v="0.4"/>
    <s v="In-store"/>
  </r>
  <r>
    <x v="2"/>
    <n v="1185732"/>
    <d v="2021-07-03T00:00:00"/>
    <s v="Northeast"/>
    <s v="Connecticut"/>
    <s v="Hartford"/>
    <s v="Women's Street Footwear"/>
    <n v="45"/>
    <n v="325"/>
    <n v="146250"/>
    <n v="43875"/>
    <n v="0.3"/>
    <s v="In-store"/>
  </r>
  <r>
    <x v="2"/>
    <n v="1185732"/>
    <d v="2021-07-03T00:00:00"/>
    <s v="Northeast"/>
    <s v="Connecticut"/>
    <s v="Hartford"/>
    <s v="Women's Athletic Footwear"/>
    <n v="45"/>
    <n v="275"/>
    <n v="123750"/>
    <n v="37125"/>
    <n v="0.3"/>
    <s v="In-store"/>
  </r>
  <r>
    <x v="2"/>
    <n v="1185732"/>
    <d v="2021-07-03T00:00:00"/>
    <s v="Northeast"/>
    <s v="Connecticut"/>
    <s v="Hartford"/>
    <s v="Men's Apparel"/>
    <n v="54.999999999999993"/>
    <n v="300"/>
    <n v="164999.99999999997"/>
    <n v="49499.999999999993"/>
    <n v="0.3"/>
    <s v="In-store"/>
  </r>
  <r>
    <x v="2"/>
    <n v="1185732"/>
    <d v="2021-07-03T00:00:00"/>
    <s v="Northeast"/>
    <s v="Connecticut"/>
    <s v="Hartford"/>
    <s v="Women's Apparel"/>
    <n v="60"/>
    <n v="475"/>
    <n v="285000"/>
    <n v="99750"/>
    <n v="0.35"/>
    <s v="In-store"/>
  </r>
  <r>
    <x v="2"/>
    <n v="1185732"/>
    <d v="2021-08-04T00:00:00"/>
    <s v="Northeast"/>
    <s v="Connecticut"/>
    <s v="Hartford"/>
    <s v="Men's Street Footwear"/>
    <n v="54.999999999999993"/>
    <n v="625"/>
    <n v="343749.99999999994"/>
    <n v="137499.99999999997"/>
    <n v="0.4"/>
    <s v="In-store"/>
  </r>
  <r>
    <x v="2"/>
    <n v="1185732"/>
    <d v="2021-08-04T00:00:00"/>
    <s v="Northeast"/>
    <s v="Connecticut"/>
    <s v="Hartford"/>
    <s v="Men's Athletic Footwear"/>
    <n v="50"/>
    <n v="400"/>
    <n v="200000"/>
    <n v="80000"/>
    <n v="0.4"/>
    <s v="In-store"/>
  </r>
  <r>
    <x v="2"/>
    <n v="1185732"/>
    <d v="2021-08-04T00:00:00"/>
    <s v="Northeast"/>
    <s v="Connecticut"/>
    <s v="Hartford"/>
    <s v="Women's Street Footwear"/>
    <n v="45"/>
    <n v="325"/>
    <n v="146250"/>
    <n v="43875"/>
    <n v="0.3"/>
    <s v="In-store"/>
  </r>
  <r>
    <x v="2"/>
    <n v="1185732"/>
    <d v="2021-08-04T00:00:00"/>
    <s v="Northeast"/>
    <s v="Connecticut"/>
    <s v="Hartford"/>
    <s v="Women's Athletic Footwear"/>
    <n v="45"/>
    <n v="225"/>
    <n v="101250"/>
    <n v="30375"/>
    <n v="0.3"/>
    <s v="In-store"/>
  </r>
  <r>
    <x v="2"/>
    <n v="1185732"/>
    <d v="2021-08-04T00:00:00"/>
    <s v="Northeast"/>
    <s v="Connecticut"/>
    <s v="Hartford"/>
    <s v="Men's Apparel"/>
    <n v="54.999999999999993"/>
    <n v="200"/>
    <n v="109999.99999999999"/>
    <n v="32999.999999999993"/>
    <n v="0.3"/>
    <s v="In-store"/>
  </r>
  <r>
    <x v="2"/>
    <n v="1185732"/>
    <d v="2021-08-04T00:00:00"/>
    <s v="Northeast"/>
    <s v="Connecticut"/>
    <s v="Hartford"/>
    <s v="Women's Apparel"/>
    <n v="60"/>
    <n v="375"/>
    <n v="225000"/>
    <n v="78750"/>
    <n v="0.35"/>
    <s v="In-store"/>
  </r>
  <r>
    <x v="2"/>
    <n v="1185732"/>
    <d v="2021-09-03T00:00:00"/>
    <s v="Northeast"/>
    <s v="Connecticut"/>
    <s v="Hartford"/>
    <s v="Men's Street Footwear"/>
    <n v="54.999999999999993"/>
    <n v="500"/>
    <n v="274999.99999999994"/>
    <n v="109999.99999999999"/>
    <n v="0.4"/>
    <s v="In-store"/>
  </r>
  <r>
    <x v="2"/>
    <n v="1185732"/>
    <d v="2021-09-03T00:00:00"/>
    <s v="Northeast"/>
    <s v="Connecticut"/>
    <s v="Hartford"/>
    <s v="Men's Athletic Footwear"/>
    <n v="50"/>
    <n v="300"/>
    <n v="150000"/>
    <n v="60000"/>
    <n v="0.4"/>
    <s v="In-store"/>
  </r>
  <r>
    <x v="2"/>
    <n v="1185732"/>
    <d v="2021-09-03T00:00:00"/>
    <s v="Northeast"/>
    <s v="Connecticut"/>
    <s v="Hartford"/>
    <s v="Women's Street Footwear"/>
    <n v="45"/>
    <n v="200"/>
    <n v="90000"/>
    <n v="27000"/>
    <n v="0.3"/>
    <s v="In-store"/>
  </r>
  <r>
    <x v="2"/>
    <n v="1185732"/>
    <d v="2021-09-03T00:00:00"/>
    <s v="Northeast"/>
    <s v="Connecticut"/>
    <s v="Hartford"/>
    <s v="Women's Athletic Footwear"/>
    <n v="45"/>
    <n v="175"/>
    <n v="78750"/>
    <n v="23625"/>
    <n v="0.3"/>
    <s v="In-store"/>
  </r>
  <r>
    <x v="2"/>
    <n v="1185732"/>
    <d v="2021-09-03T00:00:00"/>
    <s v="Northeast"/>
    <s v="Connecticut"/>
    <s v="Hartford"/>
    <s v="Men's Apparel"/>
    <n v="54.999999999999993"/>
    <n v="175"/>
    <n v="96249.999999999985"/>
    <n v="28874.999999999996"/>
    <n v="0.3"/>
    <s v="In-store"/>
  </r>
  <r>
    <x v="2"/>
    <n v="1185732"/>
    <d v="2021-09-03T00:00:00"/>
    <s v="Northeast"/>
    <s v="Connecticut"/>
    <s v="Hartford"/>
    <s v="Women's Apparel"/>
    <n v="60"/>
    <n v="275"/>
    <n v="165000"/>
    <n v="57749.999999999993"/>
    <n v="0.35"/>
    <s v="In-store"/>
  </r>
  <r>
    <x v="2"/>
    <n v="1185732"/>
    <d v="2021-10-05T00:00:00"/>
    <s v="Northeast"/>
    <s v="Connecticut"/>
    <s v="Hartford"/>
    <s v="Men's Street Footwear"/>
    <n v="60"/>
    <n v="450"/>
    <n v="270000"/>
    <n v="108000"/>
    <n v="0.4"/>
    <s v="In-store"/>
  </r>
  <r>
    <x v="2"/>
    <n v="1185732"/>
    <d v="2021-10-05T00:00:00"/>
    <s v="Northeast"/>
    <s v="Connecticut"/>
    <s v="Hartford"/>
    <s v="Men's Athletic Footwear"/>
    <n v="55.000000000000007"/>
    <n v="275"/>
    <n v="151250.00000000003"/>
    <n v="60500.000000000015"/>
    <n v="0.4"/>
    <s v="In-store"/>
  </r>
  <r>
    <x v="2"/>
    <n v="1185732"/>
    <d v="2021-10-05T00:00:00"/>
    <s v="Northeast"/>
    <s v="Connecticut"/>
    <s v="Hartford"/>
    <s v="Women's Street Footwear"/>
    <n v="55.000000000000007"/>
    <n v="175"/>
    <n v="96250.000000000015"/>
    <n v="28875.000000000004"/>
    <n v="0.3"/>
    <s v="In-store"/>
  </r>
  <r>
    <x v="2"/>
    <n v="1185732"/>
    <d v="2021-10-05T00:00:00"/>
    <s v="Northeast"/>
    <s v="Connecticut"/>
    <s v="Hartford"/>
    <s v="Women's Athletic Footwear"/>
    <n v="55.000000000000007"/>
    <n v="150"/>
    <n v="82500.000000000015"/>
    <n v="24750.000000000004"/>
    <n v="0.3"/>
    <s v="In-store"/>
  </r>
  <r>
    <x v="2"/>
    <n v="1185732"/>
    <d v="2021-10-05T00:00:00"/>
    <s v="Northeast"/>
    <s v="Connecticut"/>
    <s v="Hartford"/>
    <s v="Men's Apparel"/>
    <n v="65"/>
    <n v="150"/>
    <n v="97500"/>
    <n v="29250"/>
    <n v="0.3"/>
    <s v="In-store"/>
  </r>
  <r>
    <x v="0"/>
    <n v="1185732"/>
    <d v="2021-10-05T00:00:00"/>
    <s v="Northeast"/>
    <s v="Connecticut"/>
    <s v="Hartford"/>
    <s v="Women's Apparel"/>
    <n v="70"/>
    <n v="275"/>
    <n v="192500"/>
    <n v="67375"/>
    <n v="0.35"/>
    <s v="In-store"/>
  </r>
  <r>
    <x v="0"/>
    <n v="1185732"/>
    <d v="2021-11-04T00:00:00"/>
    <s v="Northeast"/>
    <s v="Connecticut"/>
    <s v="Hartford"/>
    <s v="Men's Street Footwear"/>
    <n v="65"/>
    <n v="425"/>
    <n v="276250"/>
    <n v="110500"/>
    <n v="0.4"/>
    <s v="In-store"/>
  </r>
  <r>
    <x v="0"/>
    <n v="1185732"/>
    <d v="2021-11-04T00:00:00"/>
    <s v="Northeast"/>
    <s v="Connecticut"/>
    <s v="Hartford"/>
    <s v="Men's Athletic Footwear"/>
    <n v="55.000000000000007"/>
    <n v="300"/>
    <n v="165000.00000000003"/>
    <n v="66000.000000000015"/>
    <n v="0.4"/>
    <s v="In-store"/>
  </r>
  <r>
    <x v="0"/>
    <n v="1185732"/>
    <d v="2021-11-04T00:00:00"/>
    <s v="Northeast"/>
    <s v="Connecticut"/>
    <s v="Hartford"/>
    <s v="Women's Street Footwear"/>
    <n v="55.000000000000007"/>
    <n v="295"/>
    <n v="162250.00000000003"/>
    <n v="48675.000000000007"/>
    <n v="0.3"/>
    <s v="In-store"/>
  </r>
  <r>
    <x v="0"/>
    <n v="1185732"/>
    <d v="2021-11-04T00:00:00"/>
    <s v="Northeast"/>
    <s v="Connecticut"/>
    <s v="Hartford"/>
    <s v="Women's Athletic Footwear"/>
    <n v="55.000000000000007"/>
    <n v="275"/>
    <n v="151250.00000000003"/>
    <n v="45375.000000000007"/>
    <n v="0.3"/>
    <s v="In-store"/>
  </r>
  <r>
    <x v="0"/>
    <n v="1185732"/>
    <d v="2021-11-04T00:00:00"/>
    <s v="Northeast"/>
    <s v="Connecticut"/>
    <s v="Hartford"/>
    <s v="Men's Apparel"/>
    <n v="65"/>
    <n v="250"/>
    <n v="162500"/>
    <n v="48750"/>
    <n v="0.3"/>
    <s v="In-store"/>
  </r>
  <r>
    <x v="0"/>
    <n v="1185732"/>
    <d v="2021-11-04T00:00:00"/>
    <s v="Northeast"/>
    <s v="Connecticut"/>
    <s v="Hartford"/>
    <s v="Women's Apparel"/>
    <n v="70"/>
    <n v="350"/>
    <n v="245000"/>
    <n v="85750"/>
    <n v="0.35"/>
    <s v="In-store"/>
  </r>
  <r>
    <x v="0"/>
    <n v="1185732"/>
    <d v="2021-12-03T00:00:00"/>
    <s v="Northeast"/>
    <s v="Connecticut"/>
    <s v="Hartford"/>
    <s v="Men's Street Footwear"/>
    <n v="65"/>
    <n v="575"/>
    <n v="373750"/>
    <n v="149500"/>
    <n v="0.4"/>
    <s v="In-store"/>
  </r>
  <r>
    <x v="0"/>
    <n v="1185732"/>
    <d v="2021-12-03T00:00:00"/>
    <s v="Northeast"/>
    <s v="Connecticut"/>
    <s v="Hartford"/>
    <s v="Men's Athletic Footwear"/>
    <n v="55.000000000000007"/>
    <n v="375"/>
    <n v="206250.00000000003"/>
    <n v="82500.000000000015"/>
    <n v="0.4"/>
    <s v="In-store"/>
  </r>
  <r>
    <x v="0"/>
    <n v="1185732"/>
    <d v="2021-12-03T00:00:00"/>
    <s v="Northeast"/>
    <s v="Connecticut"/>
    <s v="Hartford"/>
    <s v="Women's Street Footwear"/>
    <n v="55.000000000000007"/>
    <n v="350"/>
    <n v="192500.00000000003"/>
    <n v="57750.000000000007"/>
    <n v="0.3"/>
    <s v="In-store"/>
  </r>
  <r>
    <x v="0"/>
    <n v="1185732"/>
    <d v="2021-12-03T00:00:00"/>
    <s v="Northeast"/>
    <s v="Connecticut"/>
    <s v="Hartford"/>
    <s v="Women's Athletic Footwear"/>
    <n v="55.000000000000007"/>
    <n v="300"/>
    <n v="165000.00000000003"/>
    <n v="49500.000000000007"/>
    <n v="0.3"/>
    <s v="In-store"/>
  </r>
  <r>
    <x v="0"/>
    <n v="1185732"/>
    <d v="2021-12-03T00:00:00"/>
    <s v="Northeast"/>
    <s v="Connecticut"/>
    <s v="Hartford"/>
    <s v="Men's Apparel"/>
    <n v="65"/>
    <n v="300"/>
    <n v="195000"/>
    <n v="58500"/>
    <n v="0.3"/>
    <s v="In-store"/>
  </r>
  <r>
    <x v="0"/>
    <n v="1185732"/>
    <d v="2021-12-03T00:00:00"/>
    <s v="Northeast"/>
    <s v="Connecticut"/>
    <s v="Hartford"/>
    <s v="Women's Apparel"/>
    <n v="70"/>
    <n v="400"/>
    <n v="280000"/>
    <n v="98000"/>
    <n v="0.35"/>
    <s v="In-store"/>
  </r>
  <r>
    <x v="0"/>
    <n v="1185732"/>
    <d v="2021-01-10T00:00:00"/>
    <s v="Northeast"/>
    <s v="Connecticut"/>
    <s v="Hartford"/>
    <s v="Men's Street Footwear"/>
    <n v="35"/>
    <n v="425"/>
    <n v="148750"/>
    <n v="52062.5"/>
    <n v="0.35"/>
    <s v="In-store"/>
  </r>
  <r>
    <x v="0"/>
    <n v="1185732"/>
    <d v="2021-01-10T00:00:00"/>
    <s v="Northeast"/>
    <s v="Connecticut"/>
    <s v="Hartford"/>
    <s v="Men's Athletic Footwear"/>
    <n v="35"/>
    <n v="225"/>
    <n v="78750"/>
    <n v="27562.5"/>
    <n v="0.35"/>
    <s v="In-store"/>
  </r>
  <r>
    <x v="0"/>
    <n v="1185732"/>
    <d v="2021-01-10T00:00:00"/>
    <s v="Northeast"/>
    <s v="Connecticut"/>
    <s v="Hartford"/>
    <s v="Women's Street Footwear"/>
    <n v="25.000000000000007"/>
    <n v="225"/>
    <n v="56250.000000000015"/>
    <n v="22500.000000000007"/>
    <n v="0.4"/>
    <s v="In-store"/>
  </r>
  <r>
    <x v="0"/>
    <n v="1185732"/>
    <d v="2021-01-10T00:00:00"/>
    <s v="Northeast"/>
    <s v="Connecticut"/>
    <s v="Hartford"/>
    <s v="Women's Athletic Footwear"/>
    <n v="30"/>
    <n v="75"/>
    <n v="22500"/>
    <n v="9000"/>
    <n v="0.4"/>
    <s v="In-store"/>
  </r>
  <r>
    <x v="0"/>
    <n v="1185732"/>
    <d v="2021-01-10T00:00:00"/>
    <s v="Northeast"/>
    <s v="Connecticut"/>
    <s v="Hartford"/>
    <s v="Men's Apparel"/>
    <n v="45"/>
    <n v="125"/>
    <n v="56250"/>
    <n v="16875"/>
    <n v="0.3"/>
    <s v="In-store"/>
  </r>
  <r>
    <x v="0"/>
    <n v="1185732"/>
    <d v="2021-01-10T00:00:00"/>
    <s v="Northeast"/>
    <s v="Connecticut"/>
    <s v="Hartford"/>
    <s v="Women's Apparel"/>
    <n v="35"/>
    <n v="225"/>
    <n v="78750"/>
    <n v="31500"/>
    <n v="0.4"/>
    <s v="In-store"/>
  </r>
  <r>
    <x v="0"/>
    <n v="1185732"/>
    <d v="2021-02-08T00:00:00"/>
    <s v="Northeast"/>
    <s v="Connecticut"/>
    <s v="Hartford"/>
    <s v="Men's Street Footwear"/>
    <n v="35"/>
    <n v="475"/>
    <n v="166250"/>
    <n v="58187.499999999993"/>
    <n v="0.35"/>
    <s v="In-store"/>
  </r>
  <r>
    <x v="0"/>
    <n v="1185732"/>
    <d v="2021-02-08T00:00:00"/>
    <s v="Northeast"/>
    <s v="Connecticut"/>
    <s v="Hartford"/>
    <s v="Men's Athletic Footwear"/>
    <n v="35"/>
    <n v="125"/>
    <n v="43750"/>
    <n v="15312.499999999998"/>
    <n v="0.35"/>
    <s v="In-store"/>
  </r>
  <r>
    <x v="0"/>
    <n v="1185732"/>
    <d v="2021-02-08T00:00:00"/>
    <s v="Northeast"/>
    <s v="Connecticut"/>
    <s v="Hartford"/>
    <s v="Women's Street Footwear"/>
    <n v="25.000000000000007"/>
    <n v="175"/>
    <n v="43750.000000000015"/>
    <n v="17500.000000000007"/>
    <n v="0.4"/>
    <s v="In-store"/>
  </r>
  <r>
    <x v="0"/>
    <n v="1185732"/>
    <d v="2021-02-08T00:00:00"/>
    <s v="Northeast"/>
    <s v="Rhode Island"/>
    <s v="Providence"/>
    <s v="Women's Athletic Footwear"/>
    <n v="30"/>
    <n v="50"/>
    <n v="15000"/>
    <n v="6000"/>
    <n v="0.4"/>
    <s v="In-store"/>
  </r>
  <r>
    <x v="0"/>
    <n v="1185732"/>
    <d v="2021-02-08T00:00:00"/>
    <s v="Northeast"/>
    <s v="Rhode Island"/>
    <s v="Providence"/>
    <s v="Men's Apparel"/>
    <n v="45"/>
    <n v="125"/>
    <n v="56250"/>
    <n v="16875"/>
    <n v="0.3"/>
    <s v="In-store"/>
  </r>
  <r>
    <x v="0"/>
    <n v="1185732"/>
    <d v="2021-02-08T00:00:00"/>
    <s v="Northeast"/>
    <s v="Rhode Island"/>
    <s v="Providence"/>
    <s v="Women's Apparel"/>
    <n v="35"/>
    <n v="225"/>
    <n v="78750"/>
    <n v="31500"/>
    <n v="0.4"/>
    <s v="In-store"/>
  </r>
  <r>
    <x v="0"/>
    <n v="1185732"/>
    <d v="2021-03-06T00:00:00"/>
    <s v="Northeast"/>
    <s v="Rhode Island"/>
    <s v="Providence"/>
    <s v="Men's Street Footwear"/>
    <n v="35"/>
    <n v="445"/>
    <n v="155750"/>
    <n v="54512.5"/>
    <n v="0.35"/>
    <s v="In-store"/>
  </r>
  <r>
    <x v="0"/>
    <n v="1185732"/>
    <d v="2021-03-06T00:00:00"/>
    <s v="Northeast"/>
    <s v="Rhode Island"/>
    <s v="Providence"/>
    <s v="Men's Athletic Footwear"/>
    <n v="35"/>
    <n v="150"/>
    <n v="52500"/>
    <n v="18375"/>
    <n v="0.35"/>
    <s v="In-store"/>
  </r>
  <r>
    <x v="0"/>
    <n v="1185732"/>
    <d v="2021-03-06T00:00:00"/>
    <s v="Northeast"/>
    <s v="Rhode Island"/>
    <s v="Providence"/>
    <s v="Women's Street Footwear"/>
    <n v="25.000000000000007"/>
    <n v="175"/>
    <n v="43750.000000000015"/>
    <n v="17500.000000000007"/>
    <n v="0.4"/>
    <s v="In-store"/>
  </r>
  <r>
    <x v="0"/>
    <n v="1185732"/>
    <d v="2021-03-06T00:00:00"/>
    <s v="Northeast"/>
    <s v="Rhode Island"/>
    <s v="Providence"/>
    <s v="Women's Athletic Footwear"/>
    <n v="30"/>
    <n v="25"/>
    <n v="7500"/>
    <n v="3000"/>
    <n v="0.4"/>
    <s v="In-store"/>
  </r>
  <r>
    <x v="0"/>
    <n v="1185732"/>
    <d v="2021-03-06T00:00:00"/>
    <s v="Northeast"/>
    <s v="Rhode Island"/>
    <s v="Providence"/>
    <s v="Men's Apparel"/>
    <n v="45"/>
    <n v="75"/>
    <n v="33750"/>
    <n v="10125"/>
    <n v="0.3"/>
    <s v="In-store"/>
  </r>
  <r>
    <x v="0"/>
    <n v="1185732"/>
    <d v="2021-03-06T00:00:00"/>
    <s v="Northeast"/>
    <s v="Rhode Island"/>
    <s v="Providence"/>
    <s v="Women's Apparel"/>
    <n v="35"/>
    <n v="175"/>
    <n v="61250"/>
    <n v="24500"/>
    <n v="0.4"/>
    <s v="In-store"/>
  </r>
  <r>
    <x v="0"/>
    <n v="1185732"/>
    <d v="2021-04-07T00:00:00"/>
    <s v="Northeast"/>
    <s v="Rhode Island"/>
    <s v="Providence"/>
    <s v="Men's Street Footwear"/>
    <n v="35"/>
    <n v="425"/>
    <n v="148750"/>
    <n v="52062.5"/>
    <n v="0.35"/>
    <s v="In-store"/>
  </r>
  <r>
    <x v="0"/>
    <n v="1185732"/>
    <d v="2021-04-07T00:00:00"/>
    <s v="Northeast"/>
    <s v="Rhode Island"/>
    <s v="Providence"/>
    <s v="Men's Athletic Footwear"/>
    <n v="35"/>
    <n v="125"/>
    <n v="43750"/>
    <n v="15312.499999999998"/>
    <n v="0.35"/>
    <s v="In-store"/>
  </r>
  <r>
    <x v="0"/>
    <n v="1185732"/>
    <d v="2021-04-07T00:00:00"/>
    <s v="Northeast"/>
    <s v="Rhode Island"/>
    <s v="Providence"/>
    <s v="Women's Street Footwear"/>
    <n v="25.000000000000007"/>
    <n v="125"/>
    <n v="31250.000000000007"/>
    <n v="12500.000000000004"/>
    <n v="0.4"/>
    <s v="In-store"/>
  </r>
  <r>
    <x v="0"/>
    <n v="1185732"/>
    <d v="2021-04-07T00:00:00"/>
    <s v="Northeast"/>
    <s v="Rhode Island"/>
    <s v="Providence"/>
    <s v="Women's Athletic Footwear"/>
    <n v="30"/>
    <n v="50"/>
    <n v="15000"/>
    <n v="6000"/>
    <n v="0.4"/>
    <s v="In-store"/>
  </r>
  <r>
    <x v="0"/>
    <n v="1185732"/>
    <d v="2021-04-07T00:00:00"/>
    <s v="Northeast"/>
    <s v="Rhode Island"/>
    <s v="Providence"/>
    <s v="Men's Apparel"/>
    <n v="45"/>
    <n v="50"/>
    <n v="22500"/>
    <n v="6750"/>
    <n v="0.3"/>
    <s v="In-store"/>
  </r>
  <r>
    <x v="0"/>
    <n v="1185732"/>
    <d v="2021-04-07T00:00:00"/>
    <s v="Northeast"/>
    <s v="Rhode Island"/>
    <s v="Providence"/>
    <s v="Women's Apparel"/>
    <n v="35"/>
    <n v="200"/>
    <n v="70000"/>
    <n v="28000"/>
    <n v="0.4"/>
    <s v="In-store"/>
  </r>
  <r>
    <x v="0"/>
    <n v="1185732"/>
    <d v="2021-05-06T00:00:00"/>
    <s v="Northeast"/>
    <s v="Rhode Island"/>
    <s v="Providence"/>
    <s v="Men's Street Footwear"/>
    <n v="49.999999999999993"/>
    <n v="470"/>
    <n v="234999.99999999997"/>
    <n v="82249.999999999985"/>
    <n v="0.35"/>
    <s v="In-store"/>
  </r>
  <r>
    <x v="0"/>
    <n v="1185732"/>
    <d v="2021-05-06T00:00:00"/>
    <s v="Northeast"/>
    <s v="Rhode Island"/>
    <s v="Providence"/>
    <s v="Men's Athletic Footwear"/>
    <n v="45"/>
    <n v="175"/>
    <n v="78750"/>
    <n v="27562.5"/>
    <n v="0.35"/>
    <s v="In-store"/>
  </r>
  <r>
    <x v="0"/>
    <n v="1185732"/>
    <d v="2021-05-06T00:00:00"/>
    <s v="Northeast"/>
    <s v="Rhode Island"/>
    <s v="Providence"/>
    <s v="Women's Street Footwear"/>
    <n v="40"/>
    <n v="200"/>
    <n v="80000"/>
    <n v="32000"/>
    <n v="0.4"/>
    <s v="In-store"/>
  </r>
  <r>
    <x v="0"/>
    <n v="1185732"/>
    <d v="2021-05-06T00:00:00"/>
    <s v="Northeast"/>
    <s v="Rhode Island"/>
    <s v="Providence"/>
    <s v="Women's Athletic Footwear"/>
    <n v="40"/>
    <n v="150"/>
    <n v="60000"/>
    <n v="24000"/>
    <n v="0.4"/>
    <s v="In-store"/>
  </r>
  <r>
    <x v="0"/>
    <n v="1185732"/>
    <d v="2021-05-06T00:00:00"/>
    <s v="Northeast"/>
    <s v="Rhode Island"/>
    <s v="Providence"/>
    <s v="Men's Apparel"/>
    <n v="49.999999999999993"/>
    <n v="175"/>
    <n v="87499.999999999985"/>
    <n v="26249.999999999996"/>
    <n v="0.3"/>
    <s v="In-store"/>
  </r>
  <r>
    <x v="0"/>
    <n v="1185732"/>
    <d v="2021-05-06T00:00:00"/>
    <s v="Northeast"/>
    <s v="Rhode Island"/>
    <s v="Providence"/>
    <s v="Women's Apparel"/>
    <n v="54.999999999999993"/>
    <n v="300"/>
    <n v="164999.99999999997"/>
    <n v="65999.999999999985"/>
    <n v="0.4"/>
    <s v="In-store"/>
  </r>
  <r>
    <x v="0"/>
    <n v="1185732"/>
    <d v="2021-06-08T00:00:00"/>
    <s v="Northeast"/>
    <s v="Rhode Island"/>
    <s v="Providence"/>
    <s v="Men's Street Footwear"/>
    <n v="49.999999999999993"/>
    <n v="550"/>
    <n v="274999.99999999994"/>
    <n v="96249.999999999971"/>
    <n v="0.35"/>
    <s v="In-store"/>
  </r>
  <r>
    <x v="0"/>
    <n v="1185732"/>
    <d v="2021-06-08T00:00:00"/>
    <s v="Northeast"/>
    <s v="Rhode Island"/>
    <s v="Providence"/>
    <s v="Men's Athletic Footwear"/>
    <n v="45"/>
    <n v="300"/>
    <n v="135000"/>
    <n v="47250"/>
    <n v="0.35"/>
    <s v="In-store"/>
  </r>
  <r>
    <x v="0"/>
    <n v="1185732"/>
    <d v="2021-06-08T00:00:00"/>
    <s v="Northeast"/>
    <s v="Rhode Island"/>
    <s v="Providence"/>
    <s v="Women's Street Footwear"/>
    <n v="40"/>
    <n v="225"/>
    <n v="90000"/>
    <n v="36000"/>
    <n v="0.4"/>
    <s v="In-store"/>
  </r>
  <r>
    <x v="0"/>
    <n v="1185732"/>
    <d v="2021-06-08T00:00:00"/>
    <s v="Northeast"/>
    <s v="Rhode Island"/>
    <s v="Providence"/>
    <s v="Women's Athletic Footwear"/>
    <n v="40"/>
    <n v="200"/>
    <n v="80000"/>
    <n v="32000"/>
    <n v="0.4"/>
    <s v="In-store"/>
  </r>
  <r>
    <x v="0"/>
    <n v="1185732"/>
    <d v="2021-06-08T00:00:00"/>
    <s v="Northeast"/>
    <s v="Rhode Island"/>
    <s v="Providence"/>
    <s v="Men's Apparel"/>
    <n v="49.999999999999993"/>
    <n v="200"/>
    <n v="99999.999999999985"/>
    <n v="29999.999999999993"/>
    <n v="0.3"/>
    <s v="In-store"/>
  </r>
  <r>
    <x v="0"/>
    <n v="1185732"/>
    <d v="2021-06-08T00:00:00"/>
    <s v="Northeast"/>
    <s v="Rhode Island"/>
    <s v="Providence"/>
    <s v="Women's Apparel"/>
    <n v="54.999999999999993"/>
    <n v="350"/>
    <n v="192499.99999999997"/>
    <n v="76999.999999999985"/>
    <n v="0.4"/>
    <s v="In-store"/>
  </r>
  <r>
    <x v="0"/>
    <n v="1185732"/>
    <d v="2021-07-06T00:00:00"/>
    <s v="Northeast"/>
    <s v="Rhode Island"/>
    <s v="Providence"/>
    <s v="Men's Street Footwear"/>
    <n v="49.999999999999993"/>
    <n v="575"/>
    <n v="287499.99999999994"/>
    <n v="100624.99999999997"/>
    <n v="0.35"/>
    <s v="In-store"/>
  </r>
  <r>
    <x v="0"/>
    <n v="1185732"/>
    <d v="2021-07-06T00:00:00"/>
    <s v="Northeast"/>
    <s v="Rhode Island"/>
    <s v="Providence"/>
    <s v="Men's Athletic Footwear"/>
    <n v="45"/>
    <n v="325"/>
    <n v="146250"/>
    <n v="51187.5"/>
    <n v="0.35"/>
    <s v="In-store"/>
  </r>
  <r>
    <x v="0"/>
    <n v="1185732"/>
    <d v="2021-07-06T00:00:00"/>
    <s v="Northeast"/>
    <s v="Rhode Island"/>
    <s v="Providence"/>
    <s v="Women's Street Footwear"/>
    <n v="40"/>
    <n v="250"/>
    <n v="100000"/>
    <n v="40000"/>
    <n v="0.4"/>
    <s v="In-store"/>
  </r>
  <r>
    <x v="0"/>
    <n v="1185732"/>
    <d v="2021-07-06T00:00:00"/>
    <s v="Northeast"/>
    <s v="Rhode Island"/>
    <s v="Providence"/>
    <s v="Women's Athletic Footwear"/>
    <n v="40"/>
    <n v="200"/>
    <n v="80000"/>
    <n v="32000"/>
    <n v="0.4"/>
    <s v="In-store"/>
  </r>
  <r>
    <x v="0"/>
    <n v="1185732"/>
    <d v="2021-07-06T00:00:00"/>
    <s v="Northeast"/>
    <s v="Rhode Island"/>
    <s v="Providence"/>
    <s v="Men's Apparel"/>
    <n v="49.999999999999993"/>
    <n v="225"/>
    <n v="112499.99999999999"/>
    <n v="33749.999999999993"/>
    <n v="0.3"/>
    <s v="In-store"/>
  </r>
  <r>
    <x v="0"/>
    <n v="1185732"/>
    <d v="2021-07-06T00:00:00"/>
    <s v="Northeast"/>
    <s v="Rhode Island"/>
    <s v="Providence"/>
    <s v="Women's Apparel"/>
    <n v="54.999999999999993"/>
    <n v="400"/>
    <n v="219999.99999999997"/>
    <n v="88000"/>
    <n v="0.4"/>
    <s v="In-store"/>
  </r>
  <r>
    <x v="0"/>
    <n v="1185732"/>
    <d v="2021-08-07T00:00:00"/>
    <s v="Northeast"/>
    <s v="Rhode Island"/>
    <s v="Providence"/>
    <s v="Men's Street Footwear"/>
    <n v="49.999999999999993"/>
    <n v="550"/>
    <n v="274999.99999999994"/>
    <n v="96249.999999999971"/>
    <n v="0.35"/>
    <s v="In-store"/>
  </r>
  <r>
    <x v="0"/>
    <n v="1185732"/>
    <d v="2021-08-07T00:00:00"/>
    <s v="Northeast"/>
    <s v="Rhode Island"/>
    <s v="Providence"/>
    <s v="Men's Athletic Footwear"/>
    <n v="45"/>
    <n v="325"/>
    <n v="146250"/>
    <n v="51187.5"/>
    <n v="0.35"/>
    <s v="In-store"/>
  </r>
  <r>
    <x v="0"/>
    <n v="1185732"/>
    <d v="2021-08-07T00:00:00"/>
    <s v="Northeast"/>
    <s v="Rhode Island"/>
    <s v="Providence"/>
    <s v="Women's Street Footwear"/>
    <n v="40"/>
    <n v="250"/>
    <n v="100000"/>
    <n v="40000"/>
    <n v="0.4"/>
    <s v="In-store"/>
  </r>
  <r>
    <x v="0"/>
    <n v="1185732"/>
    <d v="2021-08-07T00:00:00"/>
    <s v="Northeast"/>
    <s v="Rhode Island"/>
    <s v="Providence"/>
    <s v="Women's Athletic Footwear"/>
    <n v="40"/>
    <n v="150"/>
    <n v="60000"/>
    <n v="24000"/>
    <n v="0.4"/>
    <s v="In-store"/>
  </r>
  <r>
    <x v="0"/>
    <n v="1185732"/>
    <d v="2021-08-07T00:00:00"/>
    <s v="Northeast"/>
    <s v="Rhode Island"/>
    <s v="Providence"/>
    <s v="Men's Apparel"/>
    <n v="49.999999999999993"/>
    <n v="125"/>
    <n v="62499.999999999993"/>
    <n v="18749.999999999996"/>
    <n v="0.3"/>
    <s v="In-store"/>
  </r>
  <r>
    <x v="0"/>
    <n v="1185732"/>
    <d v="2021-08-07T00:00:00"/>
    <s v="Northeast"/>
    <s v="Rhode Island"/>
    <s v="Providence"/>
    <s v="Women's Apparel"/>
    <n v="54.999999999999993"/>
    <n v="300"/>
    <n v="164999.99999999997"/>
    <n v="65999.999999999985"/>
    <n v="0.4"/>
    <s v="In-store"/>
  </r>
  <r>
    <x v="0"/>
    <n v="1185732"/>
    <d v="2021-09-06T00:00:00"/>
    <s v="Northeast"/>
    <s v="Rhode Island"/>
    <s v="Providence"/>
    <s v="Men's Street Footwear"/>
    <n v="49.999999999999993"/>
    <n v="425"/>
    <n v="212499.99999999997"/>
    <n v="74374.999999999985"/>
    <n v="0.35"/>
    <s v="In-store"/>
  </r>
  <r>
    <x v="0"/>
    <n v="1185732"/>
    <d v="2021-09-06T00:00:00"/>
    <s v="Northeast"/>
    <s v="Rhode Island"/>
    <s v="Providence"/>
    <s v="Men's Athletic Footwear"/>
    <n v="45"/>
    <n v="225"/>
    <n v="101250"/>
    <n v="35437.5"/>
    <n v="0.35"/>
    <s v="In-store"/>
  </r>
  <r>
    <x v="0"/>
    <n v="1185732"/>
    <d v="2021-09-06T00:00:00"/>
    <s v="Northeast"/>
    <s v="Rhode Island"/>
    <s v="Providence"/>
    <s v="Women's Street Footwear"/>
    <n v="40"/>
    <n v="125"/>
    <n v="50000"/>
    <n v="20000"/>
    <n v="0.4"/>
    <s v="In-store"/>
  </r>
  <r>
    <x v="0"/>
    <n v="1185732"/>
    <d v="2021-09-06T00:00:00"/>
    <s v="Northeast"/>
    <s v="Rhode Island"/>
    <s v="Providence"/>
    <s v="Women's Athletic Footwear"/>
    <n v="40"/>
    <n v="100"/>
    <n v="40000"/>
    <n v="16000"/>
    <n v="0.4"/>
    <s v="In-store"/>
  </r>
  <r>
    <x v="0"/>
    <n v="1185732"/>
    <d v="2021-09-06T00:00:00"/>
    <s v="Northeast"/>
    <s v="Rhode Island"/>
    <s v="Providence"/>
    <s v="Men's Apparel"/>
    <n v="49.999999999999993"/>
    <n v="100"/>
    <n v="49999.999999999993"/>
    <n v="14999.999999999996"/>
    <n v="0.3"/>
    <s v="In-store"/>
  </r>
  <r>
    <x v="0"/>
    <n v="1185732"/>
    <d v="2021-09-06T00:00:00"/>
    <s v="Northeast"/>
    <s v="Rhode Island"/>
    <s v="Providence"/>
    <s v="Women's Apparel"/>
    <n v="54.999999999999993"/>
    <n v="200"/>
    <n v="109999.99999999999"/>
    <n v="44000"/>
    <n v="0.4"/>
    <s v="In-store"/>
  </r>
  <r>
    <x v="0"/>
    <n v="1185732"/>
    <d v="2021-10-08T00:00:00"/>
    <s v="Northeast"/>
    <s v="Rhode Island"/>
    <s v="Providence"/>
    <s v="Men's Street Footwear"/>
    <n v="54.999999999999993"/>
    <n v="375"/>
    <n v="206249.99999999997"/>
    <n v="72187.499999999985"/>
    <n v="0.35"/>
    <s v="In-store"/>
  </r>
  <r>
    <x v="0"/>
    <n v="1185732"/>
    <d v="2021-10-08T00:00:00"/>
    <s v="Northeast"/>
    <s v="Rhode Island"/>
    <s v="Providence"/>
    <s v="Men's Athletic Footwear"/>
    <n v="50"/>
    <n v="200"/>
    <n v="100000"/>
    <n v="35000"/>
    <n v="0.35"/>
    <s v="In-store"/>
  </r>
  <r>
    <x v="0"/>
    <n v="1185732"/>
    <d v="2021-10-08T00:00:00"/>
    <s v="Northeast"/>
    <s v="Rhode Island"/>
    <s v="Providence"/>
    <s v="Women's Street Footwear"/>
    <n v="50"/>
    <n v="100"/>
    <n v="50000"/>
    <n v="20000"/>
    <n v="0.4"/>
    <s v="In-store"/>
  </r>
  <r>
    <x v="0"/>
    <n v="1185732"/>
    <d v="2021-10-08T00:00:00"/>
    <s v="Northeast"/>
    <s v="Rhode Island"/>
    <s v="Providence"/>
    <s v="Women's Athletic Footwear"/>
    <n v="50"/>
    <n v="75"/>
    <n v="37500"/>
    <n v="15000"/>
    <n v="0.4"/>
    <s v="In-store"/>
  </r>
  <r>
    <x v="0"/>
    <n v="1185732"/>
    <d v="2021-10-08T00:00:00"/>
    <s v="Northeast"/>
    <s v="Rhode Island"/>
    <s v="Providence"/>
    <s v="Men's Apparel"/>
    <n v="60"/>
    <n v="75"/>
    <n v="45000"/>
    <n v="13500"/>
    <n v="0.3"/>
    <s v="In-store"/>
  </r>
  <r>
    <x v="2"/>
    <n v="1185732"/>
    <d v="2021-10-08T00:00:00"/>
    <s v="Northeast"/>
    <s v="Rhode Island"/>
    <s v="Providence"/>
    <s v="Women's Apparel"/>
    <n v="64.999999999999986"/>
    <n v="200"/>
    <n v="129999.99999999997"/>
    <n v="51999.999999999993"/>
    <n v="0.4"/>
    <s v="In-store"/>
  </r>
  <r>
    <x v="2"/>
    <n v="1185732"/>
    <d v="2021-11-07T00:00:00"/>
    <s v="Northeast"/>
    <s v="Rhode Island"/>
    <s v="Providence"/>
    <s v="Men's Street Footwear"/>
    <n v="60"/>
    <n v="350"/>
    <n v="210000"/>
    <n v="73500"/>
    <n v="0.35"/>
    <s v="In-store"/>
  </r>
  <r>
    <x v="2"/>
    <n v="1185732"/>
    <d v="2021-11-07T00:00:00"/>
    <s v="Northeast"/>
    <s v="Rhode Island"/>
    <s v="Providence"/>
    <s v="Men's Athletic Footwear"/>
    <n v="50"/>
    <n v="225"/>
    <n v="112500"/>
    <n v="39375"/>
    <n v="0.35"/>
    <s v="In-store"/>
  </r>
  <r>
    <x v="2"/>
    <n v="1185732"/>
    <d v="2021-11-07T00:00:00"/>
    <s v="Northeast"/>
    <s v="Rhode Island"/>
    <s v="Providence"/>
    <s v="Women's Street Footwear"/>
    <n v="50"/>
    <n v="220"/>
    <n v="110000"/>
    <n v="44000"/>
    <n v="0.4"/>
    <s v="In-store"/>
  </r>
  <r>
    <x v="2"/>
    <n v="1185732"/>
    <d v="2021-11-07T00:00:00"/>
    <s v="Northeast"/>
    <s v="Rhode Island"/>
    <s v="Providence"/>
    <s v="Women's Athletic Footwear"/>
    <n v="50"/>
    <n v="200"/>
    <n v="100000"/>
    <n v="40000"/>
    <n v="0.4"/>
    <s v="In-store"/>
  </r>
  <r>
    <x v="2"/>
    <n v="1185732"/>
    <d v="2021-11-07T00:00:00"/>
    <s v="Northeast"/>
    <s v="Rhode Island"/>
    <s v="Providence"/>
    <s v="Men's Apparel"/>
    <n v="60"/>
    <n v="175"/>
    <n v="105000"/>
    <n v="31500"/>
    <n v="0.3"/>
    <s v="In-store"/>
  </r>
  <r>
    <x v="2"/>
    <n v="1185732"/>
    <d v="2021-11-07T00:00:00"/>
    <s v="Northeast"/>
    <s v="Rhode Island"/>
    <s v="Providence"/>
    <s v="Women's Apparel"/>
    <n v="64.999999999999986"/>
    <n v="275"/>
    <n v="178749.99999999997"/>
    <n v="71499.999999999985"/>
    <n v="0.4"/>
    <s v="In-store"/>
  </r>
  <r>
    <x v="2"/>
    <n v="1185732"/>
    <d v="2021-12-06T00:00:00"/>
    <s v="Northeast"/>
    <s v="Rhode Island"/>
    <s v="Providence"/>
    <s v="Men's Street Footwear"/>
    <n v="60"/>
    <n v="500"/>
    <n v="300000"/>
    <n v="105000"/>
    <n v="0.35"/>
    <s v="In-store"/>
  </r>
  <r>
    <x v="2"/>
    <n v="1185732"/>
    <d v="2021-12-06T00:00:00"/>
    <s v="Northeast"/>
    <s v="Rhode Island"/>
    <s v="Providence"/>
    <s v="Men's Athletic Footwear"/>
    <n v="50"/>
    <n v="300"/>
    <n v="150000"/>
    <n v="52500"/>
    <n v="0.35"/>
    <s v="In-store"/>
  </r>
  <r>
    <x v="2"/>
    <n v="1185732"/>
    <d v="2021-12-06T00:00:00"/>
    <s v="Northeast"/>
    <s v="Rhode Island"/>
    <s v="Providence"/>
    <s v="Women's Street Footwear"/>
    <n v="50"/>
    <n v="275"/>
    <n v="137500"/>
    <n v="55000"/>
    <n v="0.4"/>
    <s v="In-store"/>
  </r>
  <r>
    <x v="2"/>
    <n v="1185732"/>
    <d v="2021-12-06T00:00:00"/>
    <s v="Northeast"/>
    <s v="Rhode Island"/>
    <s v="Providence"/>
    <s v="Women's Athletic Footwear"/>
    <n v="50"/>
    <n v="225"/>
    <n v="112500"/>
    <n v="45000"/>
    <n v="0.4"/>
    <s v="In-store"/>
  </r>
  <r>
    <x v="2"/>
    <n v="1185732"/>
    <d v="2021-12-06T00:00:00"/>
    <s v="Northeast"/>
    <s v="Rhode Island"/>
    <s v="Providence"/>
    <s v="Men's Apparel"/>
    <n v="60"/>
    <n v="225"/>
    <n v="135000"/>
    <n v="40500"/>
    <n v="0.3"/>
    <s v="In-store"/>
  </r>
  <r>
    <x v="2"/>
    <n v="1185732"/>
    <d v="2021-12-06T00:00:00"/>
    <s v="Northeast"/>
    <s v="Rhode Island"/>
    <s v="Providence"/>
    <s v="Women's Apparel"/>
    <n v="64.999999999999986"/>
    <n v="325"/>
    <n v="211249.99999999994"/>
    <n v="84499.999999999985"/>
    <n v="0.4"/>
    <s v="In-store"/>
  </r>
  <r>
    <x v="2"/>
    <n v="1185732"/>
    <d v="2021-01-17T00:00:00"/>
    <s v="Northeast"/>
    <s v="Rhode Island"/>
    <s v="Providence"/>
    <s v="Men's Street Footwear"/>
    <n v="40"/>
    <n v="450"/>
    <n v="180000"/>
    <n v="54000"/>
    <n v="0.3"/>
    <s v="In-store"/>
  </r>
  <r>
    <x v="2"/>
    <n v="1185732"/>
    <d v="2021-01-17T00:00:00"/>
    <s v="Northeast"/>
    <s v="Rhode Island"/>
    <s v="Providence"/>
    <s v="Men's Athletic Footwear"/>
    <n v="40"/>
    <n v="250"/>
    <n v="100000"/>
    <n v="30000"/>
    <n v="0.3"/>
    <s v="In-store"/>
  </r>
  <r>
    <x v="2"/>
    <n v="1185732"/>
    <d v="2021-01-17T00:00:00"/>
    <s v="Northeast"/>
    <s v="Rhode Island"/>
    <s v="Providence"/>
    <s v="Women's Street Footwear"/>
    <n v="30.000000000000004"/>
    <n v="250"/>
    <n v="75000.000000000015"/>
    <n v="18750.000000000004"/>
    <n v="0.25"/>
    <s v="In-store"/>
  </r>
  <r>
    <x v="2"/>
    <n v="1185732"/>
    <d v="2021-01-17T00:00:00"/>
    <s v="Northeast"/>
    <s v="Rhode Island"/>
    <s v="Providence"/>
    <s v="Women's Athletic Footwear"/>
    <n v="35"/>
    <n v="100"/>
    <n v="35000"/>
    <n v="8750"/>
    <n v="0.25"/>
    <s v="In-store"/>
  </r>
  <r>
    <x v="2"/>
    <n v="1185732"/>
    <d v="2021-01-17T00:00:00"/>
    <s v="Northeast"/>
    <s v="Rhode Island"/>
    <s v="Providence"/>
    <s v="Men's Apparel"/>
    <n v="50"/>
    <n v="150"/>
    <n v="75000"/>
    <n v="18750"/>
    <n v="0.25"/>
    <s v="In-store"/>
  </r>
  <r>
    <x v="2"/>
    <n v="1185732"/>
    <d v="2021-01-17T00:00:00"/>
    <s v="Northeast"/>
    <s v="Rhode Island"/>
    <s v="Providence"/>
    <s v="Women's Apparel"/>
    <n v="40"/>
    <n v="250"/>
    <n v="100000"/>
    <n v="30000"/>
    <n v="0.3"/>
    <s v="In-store"/>
  </r>
  <r>
    <x v="2"/>
    <n v="1185732"/>
    <d v="2021-02-15T00:00:00"/>
    <s v="Northeast"/>
    <s v="Rhode Island"/>
    <s v="Providence"/>
    <s v="Men's Street Footwear"/>
    <n v="40"/>
    <n v="500"/>
    <n v="200000"/>
    <n v="60000"/>
    <n v="0.3"/>
    <s v="In-store"/>
  </r>
  <r>
    <x v="2"/>
    <n v="1185732"/>
    <d v="2021-02-15T00:00:00"/>
    <s v="Northeast"/>
    <s v="Rhode Island"/>
    <s v="Providence"/>
    <s v="Men's Athletic Footwear"/>
    <n v="40"/>
    <n v="150"/>
    <n v="60000"/>
    <n v="18000"/>
    <n v="0.3"/>
    <s v="In-store"/>
  </r>
  <r>
    <x v="2"/>
    <n v="1185732"/>
    <d v="2021-02-15T00:00:00"/>
    <s v="Northeast"/>
    <s v="Rhode Island"/>
    <s v="Providence"/>
    <s v="Women's Street Footwear"/>
    <n v="30.000000000000004"/>
    <n v="200"/>
    <n v="60000.000000000007"/>
    <n v="15000.000000000002"/>
    <n v="0.25"/>
    <s v="In-store"/>
  </r>
  <r>
    <x v="2"/>
    <n v="1185732"/>
    <d v="2021-02-15T00:00:00"/>
    <s v="Northeast"/>
    <s v="Massachusetts"/>
    <s v="Boston"/>
    <s v="Women's Athletic Footwear"/>
    <n v="35"/>
    <n v="250"/>
    <n v="87500"/>
    <n v="21875"/>
    <n v="0.25"/>
    <s v="In-store"/>
  </r>
  <r>
    <x v="2"/>
    <n v="1185732"/>
    <d v="2021-02-15T00:00:00"/>
    <s v="Northeast"/>
    <s v="Massachusetts"/>
    <s v="Boston"/>
    <s v="Men's Apparel"/>
    <n v="50"/>
    <n v="150"/>
    <n v="75000"/>
    <n v="18750"/>
    <n v="0.25"/>
    <s v="In-store"/>
  </r>
  <r>
    <x v="2"/>
    <n v="1185732"/>
    <d v="2021-02-15T00:00:00"/>
    <s v="Northeast"/>
    <s v="Massachusetts"/>
    <s v="Boston"/>
    <s v="Women's Apparel"/>
    <n v="40"/>
    <n v="250"/>
    <n v="100000"/>
    <n v="30000"/>
    <n v="0.3"/>
    <s v="In-store"/>
  </r>
  <r>
    <x v="2"/>
    <n v="1185732"/>
    <d v="2021-03-13T00:00:00"/>
    <s v="Northeast"/>
    <s v="Massachusetts"/>
    <s v="Boston"/>
    <s v="Men's Street Footwear"/>
    <n v="40"/>
    <n v="470"/>
    <n v="188000"/>
    <n v="56400"/>
    <n v="0.3"/>
    <s v="In-store"/>
  </r>
  <r>
    <x v="2"/>
    <n v="1185732"/>
    <d v="2021-03-13T00:00:00"/>
    <s v="Northeast"/>
    <s v="Massachusetts"/>
    <s v="Boston"/>
    <s v="Men's Athletic Footwear"/>
    <n v="40"/>
    <n v="175"/>
    <n v="70000"/>
    <n v="21000"/>
    <n v="0.3"/>
    <s v="In-store"/>
  </r>
  <r>
    <x v="2"/>
    <n v="1185732"/>
    <d v="2021-03-13T00:00:00"/>
    <s v="Northeast"/>
    <s v="Massachusetts"/>
    <s v="Boston"/>
    <s v="Women's Street Footwear"/>
    <n v="30.000000000000004"/>
    <n v="200"/>
    <n v="60000.000000000007"/>
    <n v="15000.000000000002"/>
    <n v="0.25"/>
    <s v="In-store"/>
  </r>
  <r>
    <x v="2"/>
    <n v="1185732"/>
    <d v="2021-03-13T00:00:00"/>
    <s v="Northeast"/>
    <s v="Massachusetts"/>
    <s v="Boston"/>
    <s v="Women's Athletic Footwear"/>
    <n v="35"/>
    <n v="300"/>
    <n v="105000"/>
    <n v="26250"/>
    <n v="0.25"/>
    <s v="In-store"/>
  </r>
  <r>
    <x v="2"/>
    <n v="1185732"/>
    <d v="2021-03-13T00:00:00"/>
    <s v="Northeast"/>
    <s v="Massachusetts"/>
    <s v="Boston"/>
    <s v="Men's Apparel"/>
    <n v="50"/>
    <n v="100"/>
    <n v="50000"/>
    <n v="12500"/>
    <n v="0.25"/>
    <s v="In-store"/>
  </r>
  <r>
    <x v="2"/>
    <n v="1185732"/>
    <d v="2021-03-13T00:00:00"/>
    <s v="Northeast"/>
    <s v="Massachusetts"/>
    <s v="Boston"/>
    <s v="Women's Apparel"/>
    <n v="40"/>
    <n v="200"/>
    <n v="80000"/>
    <n v="24000"/>
    <n v="0.3"/>
    <s v="In-store"/>
  </r>
  <r>
    <x v="2"/>
    <n v="1185732"/>
    <d v="2021-04-14T00:00:00"/>
    <s v="Northeast"/>
    <s v="Massachusetts"/>
    <s v="Boston"/>
    <s v="Men's Street Footwear"/>
    <n v="40"/>
    <n v="450"/>
    <n v="180000"/>
    <n v="54000"/>
    <n v="0.3"/>
    <s v="In-store"/>
  </r>
  <r>
    <x v="2"/>
    <n v="1185732"/>
    <d v="2021-04-14T00:00:00"/>
    <s v="Northeast"/>
    <s v="Massachusetts"/>
    <s v="Boston"/>
    <s v="Men's Athletic Footwear"/>
    <n v="40"/>
    <n v="150"/>
    <n v="60000"/>
    <n v="18000"/>
    <n v="0.3"/>
    <s v="In-store"/>
  </r>
  <r>
    <x v="2"/>
    <n v="1185732"/>
    <d v="2021-04-14T00:00:00"/>
    <s v="Northeast"/>
    <s v="Massachusetts"/>
    <s v="Boston"/>
    <s v="Women's Street Footwear"/>
    <n v="30.000000000000004"/>
    <n v="150"/>
    <n v="45000.000000000007"/>
    <n v="11250.000000000002"/>
    <n v="0.25"/>
    <s v="In-store"/>
  </r>
  <r>
    <x v="2"/>
    <n v="1185732"/>
    <d v="2021-04-14T00:00:00"/>
    <s v="Northeast"/>
    <s v="Massachusetts"/>
    <s v="Boston"/>
    <s v="Women's Athletic Footwear"/>
    <n v="35"/>
    <n v="125"/>
    <n v="43750"/>
    <n v="10937.5"/>
    <n v="0.25"/>
    <s v="In-store"/>
  </r>
  <r>
    <x v="2"/>
    <n v="1185732"/>
    <d v="2021-04-14T00:00:00"/>
    <s v="Northeast"/>
    <s v="Massachusetts"/>
    <s v="Boston"/>
    <s v="Men's Apparel"/>
    <n v="50"/>
    <n v="125"/>
    <n v="62500"/>
    <n v="15625"/>
    <n v="0.25"/>
    <s v="In-store"/>
  </r>
  <r>
    <x v="2"/>
    <n v="1185732"/>
    <d v="2021-04-14T00:00:00"/>
    <s v="Northeast"/>
    <s v="Massachusetts"/>
    <s v="Boston"/>
    <s v="Women's Apparel"/>
    <n v="40"/>
    <n v="275"/>
    <n v="110000"/>
    <n v="33000"/>
    <n v="0.3"/>
    <s v="In-store"/>
  </r>
  <r>
    <x v="2"/>
    <n v="1185732"/>
    <d v="2021-05-13T00:00:00"/>
    <s v="Northeast"/>
    <s v="Massachusetts"/>
    <s v="Boston"/>
    <s v="Men's Street Footwear"/>
    <n v="54.999999999999993"/>
    <n v="495"/>
    <n v="272249.99999999994"/>
    <n v="81674.999999999985"/>
    <n v="0.3"/>
    <s v="In-store"/>
  </r>
  <r>
    <x v="2"/>
    <n v="1185732"/>
    <d v="2021-05-13T00:00:00"/>
    <s v="Northeast"/>
    <s v="Massachusetts"/>
    <s v="Boston"/>
    <s v="Men's Athletic Footwear"/>
    <n v="50"/>
    <n v="200"/>
    <n v="100000"/>
    <n v="30000"/>
    <n v="0.3"/>
    <s v="In-store"/>
  </r>
  <r>
    <x v="2"/>
    <n v="1185732"/>
    <d v="2021-05-13T00:00:00"/>
    <s v="Northeast"/>
    <s v="Massachusetts"/>
    <s v="Boston"/>
    <s v="Women's Street Footwear"/>
    <n v="45"/>
    <n v="225"/>
    <n v="101250"/>
    <n v="25312.5"/>
    <n v="0.25"/>
    <s v="In-store"/>
  </r>
  <r>
    <x v="2"/>
    <n v="1185732"/>
    <d v="2021-05-13T00:00:00"/>
    <s v="Northeast"/>
    <s v="Massachusetts"/>
    <s v="Boston"/>
    <s v="Women's Athletic Footwear"/>
    <n v="45"/>
    <n v="175"/>
    <n v="78750"/>
    <n v="19687.5"/>
    <n v="0.25"/>
    <s v="In-store"/>
  </r>
  <r>
    <x v="2"/>
    <n v="1185732"/>
    <d v="2021-05-13T00:00:00"/>
    <s v="Northeast"/>
    <s v="Massachusetts"/>
    <s v="Boston"/>
    <s v="Men's Apparel"/>
    <n v="54.999999999999993"/>
    <n v="200"/>
    <n v="109999.99999999999"/>
    <n v="27499.999999999996"/>
    <n v="0.25"/>
    <s v="In-store"/>
  </r>
  <r>
    <x v="2"/>
    <n v="1185732"/>
    <d v="2021-05-13T00:00:00"/>
    <s v="Northeast"/>
    <s v="Massachusetts"/>
    <s v="Boston"/>
    <s v="Women's Apparel"/>
    <n v="60"/>
    <n v="325"/>
    <n v="195000"/>
    <n v="58500"/>
    <n v="0.3"/>
    <s v="In-store"/>
  </r>
  <r>
    <x v="2"/>
    <n v="1185732"/>
    <d v="2021-06-15T00:00:00"/>
    <s v="Northeast"/>
    <s v="Massachusetts"/>
    <s v="Boston"/>
    <s v="Men's Street Footwear"/>
    <n v="54.999999999999993"/>
    <n v="575"/>
    <n v="316249.99999999994"/>
    <n v="94874.999999999985"/>
    <n v="0.3"/>
    <s v="In-store"/>
  </r>
  <r>
    <x v="2"/>
    <n v="1185732"/>
    <d v="2021-06-15T00:00:00"/>
    <s v="Northeast"/>
    <s v="Massachusetts"/>
    <s v="Boston"/>
    <s v="Men's Athletic Footwear"/>
    <n v="50"/>
    <n v="325"/>
    <n v="162500"/>
    <n v="48750"/>
    <n v="0.3"/>
    <s v="In-store"/>
  </r>
  <r>
    <x v="2"/>
    <n v="1185732"/>
    <d v="2021-06-15T00:00:00"/>
    <s v="Northeast"/>
    <s v="Massachusetts"/>
    <s v="Boston"/>
    <s v="Women's Street Footwear"/>
    <n v="45"/>
    <n v="250"/>
    <n v="112500"/>
    <n v="28125"/>
    <n v="0.25"/>
    <s v="In-store"/>
  </r>
  <r>
    <x v="2"/>
    <n v="1185732"/>
    <d v="2021-06-15T00:00:00"/>
    <s v="Northeast"/>
    <s v="Massachusetts"/>
    <s v="Boston"/>
    <s v="Women's Athletic Footwear"/>
    <n v="45"/>
    <n v="225"/>
    <n v="101250"/>
    <n v="25312.5"/>
    <n v="0.25"/>
    <s v="In-store"/>
  </r>
  <r>
    <x v="2"/>
    <n v="1185732"/>
    <d v="2021-06-15T00:00:00"/>
    <s v="Northeast"/>
    <s v="Massachusetts"/>
    <s v="Boston"/>
    <s v="Men's Apparel"/>
    <n v="54.999999999999993"/>
    <n v="225"/>
    <n v="123749.99999999999"/>
    <n v="30937.499999999996"/>
    <n v="0.25"/>
    <s v="In-store"/>
  </r>
  <r>
    <x v="2"/>
    <n v="1185732"/>
    <d v="2021-06-15T00:00:00"/>
    <s v="Northeast"/>
    <s v="Massachusetts"/>
    <s v="Boston"/>
    <s v="Women's Apparel"/>
    <n v="60"/>
    <n v="375"/>
    <n v="225000"/>
    <n v="67500"/>
    <n v="0.3"/>
    <s v="In-store"/>
  </r>
  <r>
    <x v="2"/>
    <n v="1185732"/>
    <d v="2021-07-13T00:00:00"/>
    <s v="Northeast"/>
    <s v="Massachusetts"/>
    <s v="Boston"/>
    <s v="Men's Street Footwear"/>
    <n v="54.999999999999993"/>
    <n v="600"/>
    <n v="329999.99999999994"/>
    <n v="98999.999999999985"/>
    <n v="0.3"/>
    <s v="In-store"/>
  </r>
  <r>
    <x v="2"/>
    <n v="1185732"/>
    <d v="2021-07-13T00:00:00"/>
    <s v="Northeast"/>
    <s v="Massachusetts"/>
    <s v="Boston"/>
    <s v="Men's Athletic Footwear"/>
    <n v="50"/>
    <n v="350"/>
    <n v="175000"/>
    <n v="52500"/>
    <n v="0.3"/>
    <s v="In-store"/>
  </r>
  <r>
    <x v="2"/>
    <n v="1185732"/>
    <d v="2021-07-13T00:00:00"/>
    <s v="Northeast"/>
    <s v="Massachusetts"/>
    <s v="Boston"/>
    <s v="Women's Street Footwear"/>
    <n v="45"/>
    <n v="275"/>
    <n v="123750"/>
    <n v="30937.5"/>
    <n v="0.25"/>
    <s v="In-store"/>
  </r>
  <r>
    <x v="2"/>
    <n v="1185732"/>
    <d v="2021-07-13T00:00:00"/>
    <s v="Northeast"/>
    <s v="Massachusetts"/>
    <s v="Boston"/>
    <s v="Women's Athletic Footwear"/>
    <n v="45"/>
    <n v="225"/>
    <n v="101250"/>
    <n v="25312.5"/>
    <n v="0.25"/>
    <s v="In-store"/>
  </r>
  <r>
    <x v="2"/>
    <n v="1185732"/>
    <d v="2021-07-13T00:00:00"/>
    <s v="Northeast"/>
    <s v="Massachusetts"/>
    <s v="Boston"/>
    <s v="Men's Apparel"/>
    <n v="54.999999999999993"/>
    <n v="250"/>
    <n v="137499.99999999997"/>
    <n v="34374.999999999993"/>
    <n v="0.25"/>
    <s v="In-store"/>
  </r>
  <r>
    <x v="2"/>
    <n v="1185732"/>
    <d v="2021-07-13T00:00:00"/>
    <s v="Northeast"/>
    <s v="Massachusetts"/>
    <s v="Boston"/>
    <s v="Women's Apparel"/>
    <n v="60"/>
    <n v="425"/>
    <n v="255000"/>
    <n v="76500"/>
    <n v="0.3"/>
    <s v="In-store"/>
  </r>
  <r>
    <x v="2"/>
    <n v="1185732"/>
    <d v="2021-08-14T00:00:00"/>
    <s v="Northeast"/>
    <s v="Massachusetts"/>
    <s v="Boston"/>
    <s v="Men's Street Footwear"/>
    <n v="54.999999999999993"/>
    <n v="575"/>
    <n v="316249.99999999994"/>
    <n v="94874.999999999985"/>
    <n v="0.3"/>
    <s v="In-store"/>
  </r>
  <r>
    <x v="2"/>
    <n v="1185732"/>
    <d v="2021-08-14T00:00:00"/>
    <s v="Northeast"/>
    <s v="Massachusetts"/>
    <s v="Boston"/>
    <s v="Men's Athletic Footwear"/>
    <n v="50"/>
    <n v="350"/>
    <n v="175000"/>
    <n v="52500"/>
    <n v="0.3"/>
    <s v="In-store"/>
  </r>
  <r>
    <x v="2"/>
    <n v="1185732"/>
    <d v="2021-08-14T00:00:00"/>
    <s v="Northeast"/>
    <s v="Massachusetts"/>
    <s v="Boston"/>
    <s v="Women's Street Footwear"/>
    <n v="45"/>
    <n v="275"/>
    <n v="123750"/>
    <n v="30937.5"/>
    <n v="0.25"/>
    <s v="In-store"/>
  </r>
  <r>
    <x v="2"/>
    <n v="1185732"/>
    <d v="2021-08-14T00:00:00"/>
    <s v="Northeast"/>
    <s v="Massachusetts"/>
    <s v="Boston"/>
    <s v="Women's Athletic Footwear"/>
    <n v="45"/>
    <n v="175"/>
    <n v="78750"/>
    <n v="19687.5"/>
    <n v="0.25"/>
    <s v="In-store"/>
  </r>
  <r>
    <x v="2"/>
    <n v="1185732"/>
    <d v="2021-08-14T00:00:00"/>
    <s v="Northeast"/>
    <s v="Massachusetts"/>
    <s v="Boston"/>
    <s v="Men's Apparel"/>
    <n v="54.999999999999993"/>
    <n v="150"/>
    <n v="82499.999999999985"/>
    <n v="20624.999999999996"/>
    <n v="0.25"/>
    <s v="In-store"/>
  </r>
  <r>
    <x v="2"/>
    <n v="1185732"/>
    <d v="2021-08-14T00:00:00"/>
    <s v="Northeast"/>
    <s v="Massachusetts"/>
    <s v="Boston"/>
    <s v="Women's Apparel"/>
    <n v="60"/>
    <n v="325"/>
    <n v="195000"/>
    <n v="58500"/>
    <n v="0.3"/>
    <s v="In-store"/>
  </r>
  <r>
    <x v="2"/>
    <n v="1185732"/>
    <d v="2021-09-13T00:00:00"/>
    <s v="Northeast"/>
    <s v="Massachusetts"/>
    <s v="Boston"/>
    <s v="Men's Street Footwear"/>
    <n v="54.999999999999993"/>
    <n v="450"/>
    <n v="247499.99999999997"/>
    <n v="74249.999999999985"/>
    <n v="0.3"/>
    <s v="In-store"/>
  </r>
  <r>
    <x v="2"/>
    <n v="1185732"/>
    <d v="2021-09-13T00:00:00"/>
    <s v="Northeast"/>
    <s v="Massachusetts"/>
    <s v="Boston"/>
    <s v="Men's Athletic Footwear"/>
    <n v="50"/>
    <n v="250"/>
    <n v="125000"/>
    <n v="37500"/>
    <n v="0.3"/>
    <s v="In-store"/>
  </r>
  <r>
    <x v="2"/>
    <n v="1185732"/>
    <d v="2021-09-13T00:00:00"/>
    <s v="Northeast"/>
    <s v="Massachusetts"/>
    <s v="Boston"/>
    <s v="Women's Street Footwear"/>
    <n v="45"/>
    <n v="150"/>
    <n v="67500"/>
    <n v="16875"/>
    <n v="0.25"/>
    <s v="In-store"/>
  </r>
  <r>
    <x v="2"/>
    <n v="1185732"/>
    <d v="2021-09-13T00:00:00"/>
    <s v="Northeast"/>
    <s v="Massachusetts"/>
    <s v="Boston"/>
    <s v="Women's Athletic Footwear"/>
    <n v="45"/>
    <n v="125"/>
    <n v="56250"/>
    <n v="14062.5"/>
    <n v="0.25"/>
    <s v="In-store"/>
  </r>
  <r>
    <x v="2"/>
    <n v="1185732"/>
    <d v="2021-09-13T00:00:00"/>
    <s v="Northeast"/>
    <s v="Massachusetts"/>
    <s v="Boston"/>
    <s v="Men's Apparel"/>
    <n v="54.999999999999993"/>
    <n v="125"/>
    <n v="68749.999999999985"/>
    <n v="17187.499999999996"/>
    <n v="0.25"/>
    <s v="In-store"/>
  </r>
  <r>
    <x v="2"/>
    <n v="1185732"/>
    <d v="2021-09-13T00:00:00"/>
    <s v="Northeast"/>
    <s v="Massachusetts"/>
    <s v="Boston"/>
    <s v="Women's Apparel"/>
    <n v="60"/>
    <n v="225"/>
    <n v="135000"/>
    <n v="40500"/>
    <n v="0.3"/>
    <s v="In-store"/>
  </r>
  <r>
    <x v="2"/>
    <n v="1185732"/>
    <d v="2021-10-15T00:00:00"/>
    <s v="Northeast"/>
    <s v="Massachusetts"/>
    <s v="Boston"/>
    <s v="Men's Street Footwear"/>
    <n v="60"/>
    <n v="400"/>
    <n v="240000"/>
    <n v="72000"/>
    <n v="0.3"/>
    <s v="In-store"/>
  </r>
  <r>
    <x v="2"/>
    <n v="1185732"/>
    <d v="2021-10-15T00:00:00"/>
    <s v="Northeast"/>
    <s v="Massachusetts"/>
    <s v="Boston"/>
    <s v="Men's Athletic Footwear"/>
    <n v="55.000000000000007"/>
    <n v="225"/>
    <n v="123750.00000000001"/>
    <n v="37125"/>
    <n v="0.3"/>
    <s v="In-store"/>
  </r>
  <r>
    <x v="2"/>
    <n v="1185732"/>
    <d v="2021-10-15T00:00:00"/>
    <s v="Northeast"/>
    <s v="Massachusetts"/>
    <s v="Boston"/>
    <s v="Women's Street Footwear"/>
    <n v="55.000000000000007"/>
    <n v="125"/>
    <n v="68750.000000000015"/>
    <n v="17187.500000000004"/>
    <n v="0.25"/>
    <s v="In-store"/>
  </r>
  <r>
    <x v="2"/>
    <n v="1185732"/>
    <d v="2021-10-15T00:00:00"/>
    <s v="Northeast"/>
    <s v="Massachusetts"/>
    <s v="Boston"/>
    <s v="Women's Athletic Footwear"/>
    <n v="55.000000000000007"/>
    <n v="100"/>
    <n v="55000.000000000007"/>
    <n v="13750.000000000002"/>
    <n v="0.25"/>
    <s v="In-store"/>
  </r>
  <r>
    <x v="2"/>
    <n v="1185732"/>
    <d v="2021-10-15T00:00:00"/>
    <s v="Northeast"/>
    <s v="Massachusetts"/>
    <s v="Boston"/>
    <s v="Men's Apparel"/>
    <n v="65"/>
    <n v="100"/>
    <n v="65000"/>
    <n v="16250"/>
    <n v="0.25"/>
    <s v="In-store"/>
  </r>
  <r>
    <x v="5"/>
    <n v="1185732"/>
    <d v="2021-10-15T00:00:00"/>
    <s v="Northeast"/>
    <s v="Massachusetts"/>
    <s v="Boston"/>
    <s v="Women's Apparel"/>
    <n v="70"/>
    <n v="225"/>
    <n v="157500"/>
    <n v="47250"/>
    <n v="0.3"/>
    <s v="In-store"/>
  </r>
  <r>
    <x v="5"/>
    <n v="1185732"/>
    <d v="2021-11-14T00:00:00"/>
    <s v="Northeast"/>
    <s v="Massachusetts"/>
    <s v="Boston"/>
    <s v="Men's Street Footwear"/>
    <n v="65"/>
    <n v="375"/>
    <n v="243750"/>
    <n v="73125"/>
    <n v="0.3"/>
    <s v="In-store"/>
  </r>
  <r>
    <x v="5"/>
    <n v="1185732"/>
    <d v="2021-11-14T00:00:00"/>
    <s v="Northeast"/>
    <s v="Massachusetts"/>
    <s v="Boston"/>
    <s v="Men's Athletic Footwear"/>
    <n v="55.000000000000007"/>
    <n v="300"/>
    <n v="165000.00000000003"/>
    <n v="49500.000000000007"/>
    <n v="0.3"/>
    <s v="In-store"/>
  </r>
  <r>
    <x v="5"/>
    <n v="1185732"/>
    <d v="2021-11-14T00:00:00"/>
    <s v="Northeast"/>
    <s v="Massachusetts"/>
    <s v="Boston"/>
    <s v="Women's Street Footwear"/>
    <n v="55.000000000000007"/>
    <n v="295"/>
    <n v="162250.00000000003"/>
    <n v="40562.500000000007"/>
    <n v="0.25"/>
    <s v="In-store"/>
  </r>
  <r>
    <x v="5"/>
    <n v="1185732"/>
    <d v="2021-11-14T00:00:00"/>
    <s v="Northeast"/>
    <s v="Massachusetts"/>
    <s v="Boston"/>
    <s v="Women's Athletic Footwear"/>
    <n v="55.000000000000007"/>
    <n v="275"/>
    <n v="151250.00000000003"/>
    <n v="37812.500000000007"/>
    <n v="0.25"/>
    <s v="In-store"/>
  </r>
  <r>
    <x v="5"/>
    <n v="1185732"/>
    <d v="2021-11-14T00:00:00"/>
    <s v="Northeast"/>
    <s v="Massachusetts"/>
    <s v="Boston"/>
    <s v="Men's Apparel"/>
    <n v="65"/>
    <n v="250"/>
    <n v="162500"/>
    <n v="40625"/>
    <n v="0.25"/>
    <s v="In-store"/>
  </r>
  <r>
    <x v="5"/>
    <n v="1185732"/>
    <d v="2021-11-14T00:00:00"/>
    <s v="Northeast"/>
    <s v="Massachusetts"/>
    <s v="Boston"/>
    <s v="Women's Apparel"/>
    <n v="70"/>
    <n v="350"/>
    <n v="245000"/>
    <n v="73500"/>
    <n v="0.3"/>
    <s v="In-store"/>
  </r>
  <r>
    <x v="5"/>
    <n v="1185732"/>
    <d v="2021-12-13T00:00:00"/>
    <s v="Northeast"/>
    <s v="Massachusetts"/>
    <s v="Boston"/>
    <s v="Men's Street Footwear"/>
    <n v="65"/>
    <n v="575"/>
    <n v="373750"/>
    <n v="112125"/>
    <n v="0.3"/>
    <s v="In-store"/>
  </r>
  <r>
    <x v="5"/>
    <n v="1185732"/>
    <d v="2021-12-13T00:00:00"/>
    <s v="Northeast"/>
    <s v="Massachusetts"/>
    <s v="Boston"/>
    <s v="Men's Athletic Footwear"/>
    <n v="55.000000000000007"/>
    <n v="375"/>
    <n v="206250.00000000003"/>
    <n v="61875.000000000007"/>
    <n v="0.3"/>
    <s v="In-store"/>
  </r>
  <r>
    <x v="5"/>
    <n v="1185732"/>
    <d v="2021-12-13T00:00:00"/>
    <s v="Northeast"/>
    <s v="Massachusetts"/>
    <s v="Boston"/>
    <s v="Women's Street Footwear"/>
    <n v="55.000000000000007"/>
    <n v="350"/>
    <n v="192500.00000000003"/>
    <n v="48125.000000000007"/>
    <n v="0.25"/>
    <s v="In-store"/>
  </r>
  <r>
    <x v="5"/>
    <n v="1185732"/>
    <d v="2021-12-13T00:00:00"/>
    <s v="Northeast"/>
    <s v="Massachusetts"/>
    <s v="Boston"/>
    <s v="Women's Athletic Footwear"/>
    <n v="55.000000000000007"/>
    <n v="300"/>
    <n v="165000.00000000003"/>
    <n v="41250.000000000007"/>
    <n v="0.25"/>
    <s v="In-store"/>
  </r>
  <r>
    <x v="5"/>
    <n v="1185732"/>
    <d v="2021-12-13T00:00:00"/>
    <s v="Northeast"/>
    <s v="Massachusetts"/>
    <s v="Boston"/>
    <s v="Men's Apparel"/>
    <n v="65"/>
    <n v="300"/>
    <n v="195000"/>
    <n v="48750"/>
    <n v="0.25"/>
    <s v="In-store"/>
  </r>
  <r>
    <x v="5"/>
    <n v="1185732"/>
    <d v="2021-12-13T00:00:00"/>
    <s v="Northeast"/>
    <s v="Massachusetts"/>
    <s v="Boston"/>
    <s v="Women's Apparel"/>
    <n v="70"/>
    <n v="400"/>
    <n v="280000"/>
    <n v="84000"/>
    <n v="0.3"/>
    <s v="In-store"/>
  </r>
  <r>
    <x v="5"/>
    <n v="1185732"/>
    <d v="2021-01-14T00:00:00"/>
    <s v="Northeast"/>
    <s v="Massachusetts"/>
    <s v="Boston"/>
    <s v="Men's Street Footwear"/>
    <n v="45"/>
    <n v="525"/>
    <n v="236250"/>
    <n v="106312.5"/>
    <n v="0.45"/>
    <s v="In-store"/>
  </r>
  <r>
    <x v="5"/>
    <n v="1185732"/>
    <d v="2021-01-14T00:00:00"/>
    <s v="Northeast"/>
    <s v="Massachusetts"/>
    <s v="Boston"/>
    <s v="Men's Athletic Footwear"/>
    <n v="45"/>
    <n v="325"/>
    <n v="146250"/>
    <n v="65812.5"/>
    <n v="0.45"/>
    <s v="In-store"/>
  </r>
  <r>
    <x v="5"/>
    <n v="1185732"/>
    <d v="2021-01-14T00:00:00"/>
    <s v="Northeast"/>
    <s v="Massachusetts"/>
    <s v="Boston"/>
    <s v="Women's Street Footwear"/>
    <n v="35"/>
    <n v="325"/>
    <n v="113750"/>
    <n v="39812.5"/>
    <n v="0.35"/>
    <s v="In-store"/>
  </r>
  <r>
    <x v="5"/>
    <n v="1185732"/>
    <d v="2021-01-14T00:00:00"/>
    <s v="Northeast"/>
    <s v="Massachusetts"/>
    <s v="Boston"/>
    <s v="Women's Athletic Footwear"/>
    <n v="40"/>
    <n v="175"/>
    <n v="70000"/>
    <n v="24500"/>
    <n v="0.35"/>
    <s v="In-store"/>
  </r>
  <r>
    <x v="5"/>
    <n v="1185732"/>
    <d v="2021-01-14T00:00:00"/>
    <s v="Northeast"/>
    <s v="Massachusetts"/>
    <s v="Boston"/>
    <s v="Men's Apparel"/>
    <n v="55.000000000000007"/>
    <n v="225"/>
    <n v="123750.00000000001"/>
    <n v="43312.5"/>
    <n v="0.35"/>
    <s v="In-store"/>
  </r>
  <r>
    <x v="5"/>
    <n v="1185732"/>
    <d v="2021-01-14T00:00:00"/>
    <s v="Northeast"/>
    <s v="Massachusetts"/>
    <s v="Boston"/>
    <s v="Women's Apparel"/>
    <n v="45"/>
    <n v="325"/>
    <n v="146250"/>
    <n v="58499.999999999993"/>
    <n v="0.39999999999999997"/>
    <s v="In-store"/>
  </r>
  <r>
    <x v="5"/>
    <n v="1185732"/>
    <d v="2021-02-12T00:00:00"/>
    <s v="Northeast"/>
    <s v="Massachusetts"/>
    <s v="Boston"/>
    <s v="Men's Street Footwear"/>
    <n v="45"/>
    <n v="575"/>
    <n v="258750"/>
    <n v="116437.5"/>
    <n v="0.45"/>
    <s v="In-store"/>
  </r>
  <r>
    <x v="5"/>
    <n v="1185732"/>
    <d v="2021-02-12T00:00:00"/>
    <s v="Northeast"/>
    <s v="Massachusetts"/>
    <s v="Boston"/>
    <s v="Men's Athletic Footwear"/>
    <n v="45"/>
    <n v="225"/>
    <n v="101250"/>
    <n v="45562.5"/>
    <n v="0.45"/>
    <s v="In-store"/>
  </r>
  <r>
    <x v="5"/>
    <n v="1185732"/>
    <d v="2021-02-12T00:00:00"/>
    <s v="Northeast"/>
    <s v="Massachusetts"/>
    <s v="Boston"/>
    <s v="Women's Street Footwear"/>
    <n v="35"/>
    <n v="275"/>
    <n v="96250"/>
    <n v="33687.5"/>
    <n v="0.35"/>
    <s v="In-store"/>
  </r>
  <r>
    <x v="5"/>
    <n v="1185732"/>
    <d v="2021-02-12T00:00:00"/>
    <s v="Northeast"/>
    <s v="Vermont"/>
    <s v="Burlington"/>
    <s v="Women's Athletic Footwear"/>
    <n v="40"/>
    <n v="150"/>
    <n v="60000"/>
    <n v="21000"/>
    <n v="0.35"/>
    <s v="In-store"/>
  </r>
  <r>
    <x v="5"/>
    <n v="1185732"/>
    <d v="2021-02-12T00:00:00"/>
    <s v="Northeast"/>
    <s v="Vermont"/>
    <s v="Burlington"/>
    <s v="Men's Apparel"/>
    <n v="55.000000000000007"/>
    <n v="225"/>
    <n v="123750.00000000001"/>
    <n v="43312.5"/>
    <n v="0.35"/>
    <s v="In-store"/>
  </r>
  <r>
    <x v="5"/>
    <n v="1185732"/>
    <d v="2021-02-12T00:00:00"/>
    <s v="Northeast"/>
    <s v="Vermont"/>
    <s v="Burlington"/>
    <s v="Women's Apparel"/>
    <n v="45"/>
    <n v="325"/>
    <n v="146250"/>
    <n v="58499.999999999993"/>
    <n v="0.39999999999999997"/>
    <s v="In-store"/>
  </r>
  <r>
    <x v="5"/>
    <n v="1185732"/>
    <d v="2021-03-10T00:00:00"/>
    <s v="Northeast"/>
    <s v="Vermont"/>
    <s v="Burlington"/>
    <s v="Men's Street Footwear"/>
    <n v="45"/>
    <n v="545"/>
    <n v="245250"/>
    <n v="110362.5"/>
    <n v="0.45"/>
    <s v="In-store"/>
  </r>
  <r>
    <x v="5"/>
    <n v="1185732"/>
    <d v="2021-03-10T00:00:00"/>
    <s v="Northeast"/>
    <s v="Vermont"/>
    <s v="Burlington"/>
    <s v="Men's Athletic Footwear"/>
    <n v="45"/>
    <n v="250"/>
    <n v="112500"/>
    <n v="50625"/>
    <n v="0.45"/>
    <s v="In-store"/>
  </r>
  <r>
    <x v="5"/>
    <n v="1185732"/>
    <d v="2021-03-10T00:00:00"/>
    <s v="Northeast"/>
    <s v="Vermont"/>
    <s v="Burlington"/>
    <s v="Women's Street Footwear"/>
    <n v="35"/>
    <n v="275"/>
    <n v="96250"/>
    <n v="33687.5"/>
    <n v="0.35"/>
    <s v="In-store"/>
  </r>
  <r>
    <x v="5"/>
    <n v="1185732"/>
    <d v="2021-03-10T00:00:00"/>
    <s v="Northeast"/>
    <s v="Vermont"/>
    <s v="Burlington"/>
    <s v="Women's Athletic Footwear"/>
    <n v="40"/>
    <n v="125"/>
    <n v="50000"/>
    <n v="17500"/>
    <n v="0.35"/>
    <s v="In-store"/>
  </r>
  <r>
    <x v="5"/>
    <n v="1185732"/>
    <d v="2021-03-10T00:00:00"/>
    <s v="Northeast"/>
    <s v="Vermont"/>
    <s v="Burlington"/>
    <s v="Men's Apparel"/>
    <n v="55.000000000000007"/>
    <n v="175"/>
    <n v="96250.000000000015"/>
    <n v="33687.5"/>
    <n v="0.35"/>
    <s v="In-store"/>
  </r>
  <r>
    <x v="5"/>
    <n v="1185732"/>
    <d v="2021-03-10T00:00:00"/>
    <s v="Northeast"/>
    <s v="Vermont"/>
    <s v="Burlington"/>
    <s v="Women's Apparel"/>
    <n v="45"/>
    <n v="275"/>
    <n v="123750"/>
    <n v="49499.999999999993"/>
    <n v="0.39999999999999997"/>
    <s v="In-store"/>
  </r>
  <r>
    <x v="5"/>
    <n v="1185732"/>
    <d v="2021-04-11T00:00:00"/>
    <s v="Northeast"/>
    <s v="Vermont"/>
    <s v="Burlington"/>
    <s v="Men's Street Footwear"/>
    <n v="45"/>
    <n v="525"/>
    <n v="236250"/>
    <n v="106312.5"/>
    <n v="0.45"/>
    <s v="In-store"/>
  </r>
  <r>
    <x v="5"/>
    <n v="1185732"/>
    <d v="2021-04-11T00:00:00"/>
    <s v="Northeast"/>
    <s v="Vermont"/>
    <s v="Burlington"/>
    <s v="Men's Athletic Footwear"/>
    <n v="45"/>
    <n v="225"/>
    <n v="101250"/>
    <n v="45562.5"/>
    <n v="0.45"/>
    <s v="In-store"/>
  </r>
  <r>
    <x v="5"/>
    <n v="1185732"/>
    <d v="2021-04-11T00:00:00"/>
    <s v="Northeast"/>
    <s v="Vermont"/>
    <s v="Burlington"/>
    <s v="Women's Street Footwear"/>
    <n v="35"/>
    <n v="225"/>
    <n v="78750"/>
    <n v="27562.5"/>
    <n v="0.35"/>
    <s v="In-store"/>
  </r>
  <r>
    <x v="5"/>
    <n v="1185732"/>
    <d v="2021-04-11T00:00:00"/>
    <s v="Northeast"/>
    <s v="Vermont"/>
    <s v="Burlington"/>
    <s v="Women's Athletic Footwear"/>
    <n v="40"/>
    <n v="150"/>
    <n v="60000"/>
    <n v="21000"/>
    <n v="0.35"/>
    <s v="In-store"/>
  </r>
  <r>
    <x v="5"/>
    <n v="1185732"/>
    <d v="2021-04-11T00:00:00"/>
    <s v="Northeast"/>
    <s v="Vermont"/>
    <s v="Burlington"/>
    <s v="Men's Apparel"/>
    <n v="55.000000000000007"/>
    <n v="150"/>
    <n v="82500.000000000015"/>
    <n v="28875.000000000004"/>
    <n v="0.35"/>
    <s v="In-store"/>
  </r>
  <r>
    <x v="5"/>
    <n v="1185732"/>
    <d v="2021-04-11T00:00:00"/>
    <s v="Northeast"/>
    <s v="Vermont"/>
    <s v="Burlington"/>
    <s v="Women's Apparel"/>
    <n v="45"/>
    <n v="300"/>
    <n v="135000"/>
    <n v="53999.999999999993"/>
    <n v="0.39999999999999997"/>
    <s v="In-store"/>
  </r>
  <r>
    <x v="5"/>
    <n v="1185732"/>
    <d v="2021-05-10T00:00:00"/>
    <s v="Northeast"/>
    <s v="Vermont"/>
    <s v="Burlington"/>
    <s v="Men's Street Footwear"/>
    <n v="60"/>
    <n v="570"/>
    <n v="342000"/>
    <n v="153900"/>
    <n v="0.45"/>
    <s v="In-store"/>
  </r>
  <r>
    <x v="5"/>
    <n v="1185732"/>
    <d v="2021-05-10T00:00:00"/>
    <s v="Northeast"/>
    <s v="Vermont"/>
    <s v="Burlington"/>
    <s v="Men's Athletic Footwear"/>
    <n v="55.000000000000007"/>
    <n v="275"/>
    <n v="151250.00000000003"/>
    <n v="68062.500000000015"/>
    <n v="0.45"/>
    <s v="In-store"/>
  </r>
  <r>
    <x v="5"/>
    <n v="1185732"/>
    <d v="2021-05-10T00:00:00"/>
    <s v="Northeast"/>
    <s v="Vermont"/>
    <s v="Burlington"/>
    <s v="Women's Street Footwear"/>
    <n v="50"/>
    <n v="300"/>
    <n v="150000"/>
    <n v="52500"/>
    <n v="0.35"/>
    <s v="In-store"/>
  </r>
  <r>
    <x v="5"/>
    <n v="1185732"/>
    <d v="2021-05-10T00:00:00"/>
    <s v="Northeast"/>
    <s v="Vermont"/>
    <s v="Burlington"/>
    <s v="Women's Athletic Footwear"/>
    <n v="50"/>
    <n v="250"/>
    <n v="125000"/>
    <n v="43750"/>
    <n v="0.35"/>
    <s v="In-store"/>
  </r>
  <r>
    <x v="5"/>
    <n v="1185732"/>
    <d v="2021-05-10T00:00:00"/>
    <s v="Northeast"/>
    <s v="Vermont"/>
    <s v="Burlington"/>
    <s v="Men's Apparel"/>
    <n v="60"/>
    <n v="275"/>
    <n v="165000"/>
    <n v="57749.999999999993"/>
    <n v="0.35"/>
    <s v="In-store"/>
  </r>
  <r>
    <x v="5"/>
    <n v="1185732"/>
    <d v="2021-05-10T00:00:00"/>
    <s v="Northeast"/>
    <s v="Vermont"/>
    <s v="Burlington"/>
    <s v="Women's Apparel"/>
    <n v="65"/>
    <n v="400"/>
    <n v="260000"/>
    <n v="103999.99999999999"/>
    <n v="0.39999999999999997"/>
    <s v="In-store"/>
  </r>
  <r>
    <x v="5"/>
    <n v="1185732"/>
    <d v="2021-06-12T00:00:00"/>
    <s v="Northeast"/>
    <s v="Vermont"/>
    <s v="Burlington"/>
    <s v="Men's Street Footwear"/>
    <n v="60"/>
    <n v="650"/>
    <n v="390000"/>
    <n v="175500"/>
    <n v="0.45"/>
    <s v="In-store"/>
  </r>
  <r>
    <x v="5"/>
    <n v="1185732"/>
    <d v="2021-06-12T00:00:00"/>
    <s v="Northeast"/>
    <s v="Vermont"/>
    <s v="Burlington"/>
    <s v="Men's Athletic Footwear"/>
    <n v="55.000000000000007"/>
    <n v="400"/>
    <n v="220000.00000000003"/>
    <n v="99000.000000000015"/>
    <n v="0.45"/>
    <s v="In-store"/>
  </r>
  <r>
    <x v="5"/>
    <n v="1185732"/>
    <d v="2021-06-12T00:00:00"/>
    <s v="Northeast"/>
    <s v="Vermont"/>
    <s v="Burlington"/>
    <s v="Women's Street Footwear"/>
    <n v="50"/>
    <n v="325"/>
    <n v="162500"/>
    <n v="56875"/>
    <n v="0.35"/>
    <s v="In-store"/>
  </r>
  <r>
    <x v="5"/>
    <n v="1185732"/>
    <d v="2021-06-12T00:00:00"/>
    <s v="Northeast"/>
    <s v="Vermont"/>
    <s v="Burlington"/>
    <s v="Women's Athletic Footwear"/>
    <n v="50"/>
    <n v="300"/>
    <n v="150000"/>
    <n v="52500"/>
    <n v="0.35"/>
    <s v="In-store"/>
  </r>
  <r>
    <x v="5"/>
    <n v="1185732"/>
    <d v="2021-06-12T00:00:00"/>
    <s v="Northeast"/>
    <s v="Vermont"/>
    <s v="Burlington"/>
    <s v="Men's Apparel"/>
    <n v="60"/>
    <n v="300"/>
    <n v="180000"/>
    <n v="62999.999999999993"/>
    <n v="0.35"/>
    <s v="In-store"/>
  </r>
  <r>
    <x v="5"/>
    <n v="1185732"/>
    <d v="2021-06-12T00:00:00"/>
    <s v="Northeast"/>
    <s v="Vermont"/>
    <s v="Burlington"/>
    <s v="Women's Apparel"/>
    <n v="65"/>
    <n v="450"/>
    <n v="292500"/>
    <n v="116999.99999999999"/>
    <n v="0.39999999999999997"/>
    <s v="In-store"/>
  </r>
  <r>
    <x v="5"/>
    <n v="1185732"/>
    <d v="2021-07-10T00:00:00"/>
    <s v="Northeast"/>
    <s v="Vermont"/>
    <s v="Burlington"/>
    <s v="Men's Street Footwear"/>
    <n v="60"/>
    <n v="675"/>
    <n v="405000"/>
    <n v="182250"/>
    <n v="0.45"/>
    <s v="In-store"/>
  </r>
  <r>
    <x v="5"/>
    <n v="1185732"/>
    <d v="2021-07-10T00:00:00"/>
    <s v="Northeast"/>
    <s v="Vermont"/>
    <s v="Burlington"/>
    <s v="Men's Athletic Footwear"/>
    <n v="55.000000000000007"/>
    <n v="425"/>
    <n v="233750.00000000003"/>
    <n v="105187.50000000001"/>
    <n v="0.45"/>
    <s v="In-store"/>
  </r>
  <r>
    <x v="5"/>
    <n v="1185732"/>
    <d v="2021-07-10T00:00:00"/>
    <s v="Northeast"/>
    <s v="Vermont"/>
    <s v="Burlington"/>
    <s v="Women's Street Footwear"/>
    <n v="50"/>
    <n v="350"/>
    <n v="175000"/>
    <n v="61249.999999999993"/>
    <n v="0.35"/>
    <s v="In-store"/>
  </r>
  <r>
    <x v="5"/>
    <n v="1185732"/>
    <d v="2021-07-10T00:00:00"/>
    <s v="Northeast"/>
    <s v="Vermont"/>
    <s v="Burlington"/>
    <s v="Women's Athletic Footwear"/>
    <n v="50"/>
    <n v="300"/>
    <n v="150000"/>
    <n v="52500"/>
    <n v="0.35"/>
    <s v="In-store"/>
  </r>
  <r>
    <x v="5"/>
    <n v="1185732"/>
    <d v="2021-07-10T00:00:00"/>
    <s v="Northeast"/>
    <s v="Vermont"/>
    <s v="Burlington"/>
    <s v="Men's Apparel"/>
    <n v="60"/>
    <n v="325"/>
    <n v="195000"/>
    <n v="68250"/>
    <n v="0.35"/>
    <s v="In-store"/>
  </r>
  <r>
    <x v="5"/>
    <n v="1185732"/>
    <d v="2021-07-10T00:00:00"/>
    <s v="Northeast"/>
    <s v="Vermont"/>
    <s v="Burlington"/>
    <s v="Women's Apparel"/>
    <n v="65"/>
    <n v="500"/>
    <n v="325000"/>
    <n v="129999.99999999999"/>
    <n v="0.39999999999999997"/>
    <s v="In-store"/>
  </r>
  <r>
    <x v="5"/>
    <n v="1185732"/>
    <d v="2021-08-11T00:00:00"/>
    <s v="Northeast"/>
    <s v="Vermont"/>
    <s v="Burlington"/>
    <s v="Men's Street Footwear"/>
    <n v="60"/>
    <n v="650"/>
    <n v="390000"/>
    <n v="175500"/>
    <n v="0.45"/>
    <s v="In-store"/>
  </r>
  <r>
    <x v="5"/>
    <n v="1185732"/>
    <d v="2021-08-11T00:00:00"/>
    <s v="Northeast"/>
    <s v="Vermont"/>
    <s v="Burlington"/>
    <s v="Men's Athletic Footwear"/>
    <n v="55.000000000000007"/>
    <n v="425"/>
    <n v="233750.00000000003"/>
    <n v="105187.50000000001"/>
    <n v="0.45"/>
    <s v="In-store"/>
  </r>
  <r>
    <x v="5"/>
    <n v="1185732"/>
    <d v="2021-08-11T00:00:00"/>
    <s v="Northeast"/>
    <s v="Vermont"/>
    <s v="Burlington"/>
    <s v="Women's Street Footwear"/>
    <n v="50"/>
    <n v="350"/>
    <n v="175000"/>
    <n v="61249.999999999993"/>
    <n v="0.35"/>
    <s v="In-store"/>
  </r>
  <r>
    <x v="5"/>
    <n v="1185732"/>
    <d v="2021-08-11T00:00:00"/>
    <s v="Northeast"/>
    <s v="Vermont"/>
    <s v="Burlington"/>
    <s v="Women's Athletic Footwear"/>
    <n v="50"/>
    <n v="250"/>
    <n v="125000"/>
    <n v="43750"/>
    <n v="0.35"/>
    <s v="In-store"/>
  </r>
  <r>
    <x v="5"/>
    <n v="1185732"/>
    <d v="2021-08-11T00:00:00"/>
    <s v="Northeast"/>
    <s v="Vermont"/>
    <s v="Burlington"/>
    <s v="Men's Apparel"/>
    <n v="60"/>
    <n v="225"/>
    <n v="135000"/>
    <n v="47250"/>
    <n v="0.35"/>
    <s v="In-store"/>
  </r>
  <r>
    <x v="5"/>
    <n v="1185732"/>
    <d v="2021-08-11T00:00:00"/>
    <s v="Northeast"/>
    <s v="Vermont"/>
    <s v="Burlington"/>
    <s v="Women's Apparel"/>
    <n v="65"/>
    <n v="400"/>
    <n v="260000"/>
    <n v="103999.99999999999"/>
    <n v="0.39999999999999997"/>
    <s v="In-store"/>
  </r>
  <r>
    <x v="5"/>
    <n v="1185732"/>
    <d v="2021-09-10T00:00:00"/>
    <s v="Northeast"/>
    <s v="Vermont"/>
    <s v="Burlington"/>
    <s v="Men's Street Footwear"/>
    <n v="60"/>
    <n v="525"/>
    <n v="315000"/>
    <n v="141750"/>
    <n v="0.45"/>
    <s v="In-store"/>
  </r>
  <r>
    <x v="5"/>
    <n v="1185732"/>
    <d v="2021-09-10T00:00:00"/>
    <s v="Northeast"/>
    <s v="Vermont"/>
    <s v="Burlington"/>
    <s v="Men's Athletic Footwear"/>
    <n v="55.000000000000007"/>
    <n v="325"/>
    <n v="178750.00000000003"/>
    <n v="80437.500000000015"/>
    <n v="0.45"/>
    <s v="In-store"/>
  </r>
  <r>
    <x v="5"/>
    <n v="1185732"/>
    <d v="2021-09-10T00:00:00"/>
    <s v="Northeast"/>
    <s v="Vermont"/>
    <s v="Burlington"/>
    <s v="Women's Street Footwear"/>
    <n v="50"/>
    <n v="225"/>
    <n v="112500"/>
    <n v="39375"/>
    <n v="0.35"/>
    <s v="In-store"/>
  </r>
  <r>
    <x v="5"/>
    <n v="1185732"/>
    <d v="2021-09-10T00:00:00"/>
    <s v="Northeast"/>
    <s v="Vermont"/>
    <s v="Burlington"/>
    <s v="Women's Athletic Footwear"/>
    <n v="50"/>
    <n v="200"/>
    <n v="100000"/>
    <n v="35000"/>
    <n v="0.35"/>
    <s v="In-store"/>
  </r>
  <r>
    <x v="5"/>
    <n v="1185732"/>
    <d v="2021-09-10T00:00:00"/>
    <s v="Northeast"/>
    <s v="Vermont"/>
    <s v="Burlington"/>
    <s v="Men's Apparel"/>
    <n v="60"/>
    <n v="200"/>
    <n v="120000"/>
    <n v="42000"/>
    <n v="0.35"/>
    <s v="In-store"/>
  </r>
  <r>
    <x v="5"/>
    <n v="1185732"/>
    <d v="2021-09-10T00:00:00"/>
    <s v="Northeast"/>
    <s v="Vermont"/>
    <s v="Burlington"/>
    <s v="Women's Apparel"/>
    <n v="65"/>
    <n v="300"/>
    <n v="195000"/>
    <n v="78000"/>
    <n v="0.39999999999999997"/>
    <s v="In-store"/>
  </r>
  <r>
    <x v="5"/>
    <n v="1185732"/>
    <d v="2021-10-12T00:00:00"/>
    <s v="Northeast"/>
    <s v="Vermont"/>
    <s v="Burlington"/>
    <s v="Men's Street Footwear"/>
    <n v="65"/>
    <n v="475"/>
    <n v="308750"/>
    <n v="138937.5"/>
    <n v="0.45"/>
    <s v="In-store"/>
  </r>
  <r>
    <x v="5"/>
    <n v="1185732"/>
    <d v="2021-10-12T00:00:00"/>
    <s v="Northeast"/>
    <s v="Vermont"/>
    <s v="Burlington"/>
    <s v="Men's Athletic Footwear"/>
    <n v="60.000000000000007"/>
    <n v="300"/>
    <n v="180000.00000000003"/>
    <n v="81000.000000000015"/>
    <n v="0.45"/>
    <s v="In-store"/>
  </r>
  <r>
    <x v="5"/>
    <n v="1185732"/>
    <d v="2021-10-12T00:00:00"/>
    <s v="Northeast"/>
    <s v="Vermont"/>
    <s v="Burlington"/>
    <s v="Women's Street Footwear"/>
    <n v="60.000000000000007"/>
    <n v="200"/>
    <n v="120000.00000000001"/>
    <n v="42000"/>
    <n v="0.35"/>
    <s v="In-store"/>
  </r>
  <r>
    <x v="5"/>
    <n v="1185732"/>
    <d v="2021-10-12T00:00:00"/>
    <s v="Northeast"/>
    <s v="Vermont"/>
    <s v="Burlington"/>
    <s v="Women's Athletic Footwear"/>
    <n v="60.000000000000007"/>
    <n v="175"/>
    <n v="105000.00000000001"/>
    <n v="36750"/>
    <n v="0.35"/>
    <s v="In-store"/>
  </r>
  <r>
    <x v="5"/>
    <n v="1185732"/>
    <d v="2021-10-12T00:00:00"/>
    <s v="Northeast"/>
    <s v="Vermont"/>
    <s v="Burlington"/>
    <s v="Men's Apparel"/>
    <n v="70"/>
    <n v="175"/>
    <n v="122500"/>
    <n v="42875"/>
    <n v="0.35"/>
    <s v="In-store"/>
  </r>
  <r>
    <x v="3"/>
    <n v="1185732"/>
    <d v="2021-10-12T00:00:00"/>
    <s v="Northeast"/>
    <s v="Vermont"/>
    <s v="Burlington"/>
    <s v="Women's Apparel"/>
    <n v="75"/>
    <n v="300"/>
    <n v="225000"/>
    <n v="89999.999999999985"/>
    <n v="0.39999999999999997"/>
    <s v="In-store"/>
  </r>
  <r>
    <x v="3"/>
    <n v="1185732"/>
    <d v="2021-11-11T00:00:00"/>
    <s v="Northeast"/>
    <s v="Vermont"/>
    <s v="Burlington"/>
    <s v="Men's Street Footwear"/>
    <n v="70"/>
    <n v="450"/>
    <n v="315000"/>
    <n v="141750"/>
    <n v="0.45"/>
    <s v="In-store"/>
  </r>
  <r>
    <x v="3"/>
    <n v="1185732"/>
    <d v="2021-11-11T00:00:00"/>
    <s v="Northeast"/>
    <s v="Vermont"/>
    <s v="Burlington"/>
    <s v="Men's Athletic Footwear"/>
    <n v="60.000000000000007"/>
    <n v="325"/>
    <n v="195000.00000000003"/>
    <n v="87750.000000000015"/>
    <n v="0.45"/>
    <s v="In-store"/>
  </r>
  <r>
    <x v="3"/>
    <n v="1185732"/>
    <d v="2021-11-11T00:00:00"/>
    <s v="Northeast"/>
    <s v="Vermont"/>
    <s v="Burlington"/>
    <s v="Women's Street Footwear"/>
    <n v="60.000000000000007"/>
    <n v="320"/>
    <n v="192000.00000000003"/>
    <n v="67200"/>
    <n v="0.35"/>
    <s v="In-store"/>
  </r>
  <r>
    <x v="5"/>
    <n v="1185732"/>
    <d v="2021-11-11T00:00:00"/>
    <s v="Northeast"/>
    <s v="Vermont"/>
    <s v="Burlington"/>
    <s v="Women's Athletic Footwear"/>
    <n v="60.000000000000007"/>
    <n v="300"/>
    <n v="180000.00000000003"/>
    <n v="63000.000000000007"/>
    <n v="0.35"/>
    <s v="In-store"/>
  </r>
  <r>
    <x v="5"/>
    <n v="1185732"/>
    <d v="2021-11-11T00:00:00"/>
    <s v="Northeast"/>
    <s v="Vermont"/>
    <s v="Burlington"/>
    <s v="Men's Apparel"/>
    <n v="70"/>
    <n v="275"/>
    <n v="192500"/>
    <n v="67375"/>
    <n v="0.35"/>
    <s v="In-store"/>
  </r>
  <r>
    <x v="5"/>
    <n v="1185732"/>
    <d v="2021-11-11T00:00:00"/>
    <s v="Northeast"/>
    <s v="Vermont"/>
    <s v="Burlington"/>
    <s v="Women's Apparel"/>
    <n v="75"/>
    <n v="375"/>
    <n v="281250"/>
    <n v="112499.99999999999"/>
    <n v="0.39999999999999997"/>
    <s v="In-store"/>
  </r>
  <r>
    <x v="5"/>
    <n v="1185732"/>
    <d v="2021-12-10T00:00:00"/>
    <s v="Northeast"/>
    <s v="Vermont"/>
    <s v="Burlington"/>
    <s v="Men's Street Footwear"/>
    <n v="70"/>
    <n v="600"/>
    <n v="420000"/>
    <n v="189000"/>
    <n v="0.45"/>
    <s v="In-store"/>
  </r>
  <r>
    <x v="5"/>
    <n v="1185732"/>
    <d v="2021-12-10T00:00:00"/>
    <s v="Northeast"/>
    <s v="Vermont"/>
    <s v="Burlington"/>
    <s v="Men's Athletic Footwear"/>
    <n v="60.000000000000007"/>
    <n v="400"/>
    <n v="240000.00000000003"/>
    <n v="108000.00000000001"/>
    <n v="0.45"/>
    <s v="In-store"/>
  </r>
  <r>
    <x v="5"/>
    <n v="1185732"/>
    <d v="2021-12-10T00:00:00"/>
    <s v="Northeast"/>
    <s v="Vermont"/>
    <s v="Burlington"/>
    <s v="Women's Street Footwear"/>
    <n v="60.000000000000007"/>
    <n v="375"/>
    <n v="225000.00000000003"/>
    <n v="78750"/>
    <n v="0.35"/>
    <s v="In-store"/>
  </r>
  <r>
    <x v="5"/>
    <n v="1185732"/>
    <d v="2021-12-10T00:00:00"/>
    <s v="Northeast"/>
    <s v="Vermont"/>
    <s v="Burlington"/>
    <s v="Women's Athletic Footwear"/>
    <n v="60.000000000000007"/>
    <n v="325"/>
    <n v="195000.00000000003"/>
    <n v="68250"/>
    <n v="0.35"/>
    <s v="In-store"/>
  </r>
  <r>
    <x v="5"/>
    <n v="1185732"/>
    <d v="2021-12-10T00:00:00"/>
    <s v="Northeast"/>
    <s v="Vermont"/>
    <s v="Burlington"/>
    <s v="Men's Apparel"/>
    <n v="70"/>
    <n v="325"/>
    <n v="227500"/>
    <n v="79625"/>
    <n v="0.35"/>
    <s v="In-store"/>
  </r>
  <r>
    <x v="5"/>
    <n v="1185732"/>
    <d v="2021-12-10T00:00:00"/>
    <s v="Northeast"/>
    <s v="Vermont"/>
    <s v="Burlington"/>
    <s v="Women's Apparel"/>
    <n v="75"/>
    <n v="425"/>
    <n v="318750"/>
    <n v="127499.99999999999"/>
    <n v="0.39999999999999997"/>
    <s v="In-store"/>
  </r>
  <r>
    <x v="5"/>
    <n v="1185732"/>
    <d v="2021-01-21T00:00:00"/>
    <s v="Northeast"/>
    <s v="Vermont"/>
    <s v="Burlington"/>
    <s v="Men's Street Footwear"/>
    <n v="50"/>
    <n v="525"/>
    <n v="262500"/>
    <n v="105000"/>
    <n v="0.4"/>
    <s v="In-store"/>
  </r>
  <r>
    <x v="5"/>
    <n v="1185732"/>
    <d v="2021-01-21T00:00:00"/>
    <s v="Northeast"/>
    <s v="Vermont"/>
    <s v="Burlington"/>
    <s v="Men's Athletic Footwear"/>
    <n v="50"/>
    <n v="325"/>
    <n v="162500"/>
    <n v="65000"/>
    <n v="0.4"/>
    <s v="In-store"/>
  </r>
  <r>
    <x v="5"/>
    <n v="1185732"/>
    <d v="2021-01-21T00:00:00"/>
    <s v="Northeast"/>
    <s v="Vermont"/>
    <s v="Burlington"/>
    <s v="Women's Street Footwear"/>
    <n v="40"/>
    <n v="325"/>
    <n v="130000"/>
    <n v="39000"/>
    <n v="0.3"/>
    <s v="In-store"/>
  </r>
  <r>
    <x v="5"/>
    <n v="1185732"/>
    <d v="2021-01-21T00:00:00"/>
    <s v="Northeast"/>
    <s v="Vermont"/>
    <s v="Burlington"/>
    <s v="Women's Athletic Footwear"/>
    <n v="44.999999999999993"/>
    <n v="175"/>
    <n v="78749.999999999985"/>
    <n v="23624.999999999996"/>
    <n v="0.3"/>
    <s v="In-store"/>
  </r>
  <r>
    <x v="5"/>
    <n v="1185732"/>
    <d v="2021-01-21T00:00:00"/>
    <s v="Northeast"/>
    <s v="Vermont"/>
    <s v="Burlington"/>
    <s v="Men's Apparel"/>
    <n v="60.000000000000007"/>
    <n v="225"/>
    <n v="135000.00000000003"/>
    <n v="40500.000000000007"/>
    <n v="0.3"/>
    <s v="In-store"/>
  </r>
  <r>
    <x v="5"/>
    <n v="1185732"/>
    <d v="2021-01-21T00:00:00"/>
    <s v="Northeast"/>
    <s v="Vermont"/>
    <s v="Burlington"/>
    <s v="Women's Apparel"/>
    <n v="50"/>
    <n v="325"/>
    <n v="162500"/>
    <n v="56875"/>
    <n v="0.35"/>
    <s v="In-store"/>
  </r>
  <r>
    <x v="5"/>
    <n v="1185732"/>
    <d v="2021-02-19T00:00:00"/>
    <s v="Northeast"/>
    <s v="Vermont"/>
    <s v="Burlington"/>
    <s v="Men's Street Footwear"/>
    <n v="50"/>
    <n v="600"/>
    <n v="300000"/>
    <n v="120000"/>
    <n v="0.4"/>
    <s v="In-store"/>
  </r>
  <r>
    <x v="5"/>
    <n v="1185732"/>
    <d v="2021-02-19T00:00:00"/>
    <s v="Northeast"/>
    <s v="Vermont"/>
    <s v="Burlington"/>
    <s v="Men's Athletic Footwear"/>
    <n v="50"/>
    <n v="250"/>
    <n v="125000"/>
    <n v="50000"/>
    <n v="0.4"/>
    <s v="In-store"/>
  </r>
  <r>
    <x v="5"/>
    <n v="1185732"/>
    <d v="2021-02-19T00:00:00"/>
    <s v="Northeast"/>
    <s v="Vermont"/>
    <s v="Burlington"/>
    <s v="Women's Street Footwear"/>
    <n v="40"/>
    <n v="300"/>
    <n v="120000"/>
    <n v="36000"/>
    <n v="0.3"/>
    <s v="In-store"/>
  </r>
  <r>
    <x v="5"/>
    <n v="1185732"/>
    <d v="2021-02-19T00:00:00"/>
    <s v="Northeast"/>
    <s v="New Hampshire"/>
    <s v="Manchester"/>
    <s v="Women's Athletic Footwear"/>
    <n v="44.999999999999993"/>
    <n v="200"/>
    <n v="89999.999999999985"/>
    <n v="26999.999999999996"/>
    <n v="0.3"/>
    <s v="In-store"/>
  </r>
  <r>
    <x v="5"/>
    <n v="1185732"/>
    <d v="2021-02-19T00:00:00"/>
    <s v="Northeast"/>
    <s v="New Hampshire"/>
    <s v="Manchester"/>
    <s v="Men's Apparel"/>
    <n v="60.000000000000007"/>
    <n v="275"/>
    <n v="165000.00000000003"/>
    <n v="49500.000000000007"/>
    <n v="0.3"/>
    <s v="In-store"/>
  </r>
  <r>
    <x v="5"/>
    <n v="1185732"/>
    <d v="2021-02-19T00:00:00"/>
    <s v="Northeast"/>
    <s v="New Hampshire"/>
    <s v="Manchester"/>
    <s v="Women's Apparel"/>
    <n v="50"/>
    <n v="375"/>
    <n v="187500"/>
    <n v="65625"/>
    <n v="0.35"/>
    <s v="In-store"/>
  </r>
  <r>
    <x v="5"/>
    <n v="1185732"/>
    <d v="2021-03-17T00:00:00"/>
    <s v="Northeast"/>
    <s v="New Hampshire"/>
    <s v="Manchester"/>
    <s v="Men's Street Footwear"/>
    <n v="50"/>
    <n v="570"/>
    <n v="285000"/>
    <n v="114000"/>
    <n v="0.4"/>
    <s v="In-store"/>
  </r>
  <r>
    <x v="5"/>
    <n v="1185732"/>
    <d v="2021-03-17T00:00:00"/>
    <s v="Northeast"/>
    <s v="New Hampshire"/>
    <s v="Manchester"/>
    <s v="Men's Athletic Footwear"/>
    <n v="50"/>
    <n v="275"/>
    <n v="137500"/>
    <n v="55000"/>
    <n v="0.4"/>
    <s v="In-store"/>
  </r>
  <r>
    <x v="5"/>
    <n v="1185732"/>
    <d v="2021-03-17T00:00:00"/>
    <s v="Northeast"/>
    <s v="New Hampshire"/>
    <s v="Manchester"/>
    <s v="Women's Street Footwear"/>
    <n v="40"/>
    <n v="300"/>
    <n v="120000"/>
    <n v="36000"/>
    <n v="0.3"/>
    <s v="In-store"/>
  </r>
  <r>
    <x v="5"/>
    <n v="1185732"/>
    <d v="2021-03-17T00:00:00"/>
    <s v="Northeast"/>
    <s v="New Hampshire"/>
    <s v="Manchester"/>
    <s v="Women's Athletic Footwear"/>
    <n v="44.999999999999993"/>
    <n v="150"/>
    <n v="67499.999999999985"/>
    <n v="20249.999999999996"/>
    <n v="0.3"/>
    <s v="In-store"/>
  </r>
  <r>
    <x v="5"/>
    <n v="1185732"/>
    <d v="2021-03-17T00:00:00"/>
    <s v="Northeast"/>
    <s v="New Hampshire"/>
    <s v="Manchester"/>
    <s v="Men's Apparel"/>
    <n v="60.000000000000007"/>
    <n v="200"/>
    <n v="120000.00000000001"/>
    <n v="36000"/>
    <n v="0.3"/>
    <s v="In-store"/>
  </r>
  <r>
    <x v="5"/>
    <n v="1185732"/>
    <d v="2021-03-17T00:00:00"/>
    <s v="Northeast"/>
    <s v="New Hampshire"/>
    <s v="Manchester"/>
    <s v="Women's Apparel"/>
    <n v="50"/>
    <n v="300"/>
    <n v="150000"/>
    <n v="52500"/>
    <n v="0.35"/>
    <s v="In-store"/>
  </r>
  <r>
    <x v="5"/>
    <n v="1185732"/>
    <d v="2021-04-18T00:00:00"/>
    <s v="Northeast"/>
    <s v="New Hampshire"/>
    <s v="Manchester"/>
    <s v="Men's Street Footwear"/>
    <n v="50"/>
    <n v="550"/>
    <n v="275000"/>
    <n v="110000"/>
    <n v="0.4"/>
    <s v="In-store"/>
  </r>
  <r>
    <x v="5"/>
    <n v="1185732"/>
    <d v="2021-04-18T00:00:00"/>
    <s v="Northeast"/>
    <s v="New Hampshire"/>
    <s v="Manchester"/>
    <s v="Men's Athletic Footwear"/>
    <n v="50"/>
    <n v="250"/>
    <n v="125000"/>
    <n v="50000"/>
    <n v="0.4"/>
    <s v="In-store"/>
  </r>
  <r>
    <x v="5"/>
    <n v="1185732"/>
    <d v="2021-04-18T00:00:00"/>
    <s v="Northeast"/>
    <s v="New Hampshire"/>
    <s v="Manchester"/>
    <s v="Women's Street Footwear"/>
    <n v="40"/>
    <n v="250"/>
    <n v="100000"/>
    <n v="30000"/>
    <n v="0.3"/>
    <s v="In-store"/>
  </r>
  <r>
    <x v="5"/>
    <n v="1185732"/>
    <d v="2021-04-18T00:00:00"/>
    <s v="Northeast"/>
    <s v="New Hampshire"/>
    <s v="Manchester"/>
    <s v="Women's Athletic Footwear"/>
    <n v="44.999999999999993"/>
    <n v="175"/>
    <n v="78749.999999999985"/>
    <n v="23624.999999999996"/>
    <n v="0.3"/>
    <s v="In-store"/>
  </r>
  <r>
    <x v="5"/>
    <n v="1185732"/>
    <d v="2021-04-18T00:00:00"/>
    <s v="Northeast"/>
    <s v="New Hampshire"/>
    <s v="Manchester"/>
    <s v="Men's Apparel"/>
    <n v="60.000000000000007"/>
    <n v="175"/>
    <n v="105000.00000000001"/>
    <n v="31500.000000000004"/>
    <n v="0.3"/>
    <s v="In-store"/>
  </r>
  <r>
    <x v="5"/>
    <n v="1185732"/>
    <d v="2021-04-18T00:00:00"/>
    <s v="Northeast"/>
    <s v="New Hampshire"/>
    <s v="Manchester"/>
    <s v="Women's Apparel"/>
    <n v="50"/>
    <n v="325"/>
    <n v="162500"/>
    <n v="56875"/>
    <n v="0.35"/>
    <s v="In-store"/>
  </r>
  <r>
    <x v="5"/>
    <n v="1185732"/>
    <d v="2021-05-17T00:00:00"/>
    <s v="Northeast"/>
    <s v="New Hampshire"/>
    <s v="Manchester"/>
    <s v="Men's Street Footwear"/>
    <n v="65"/>
    <n v="595"/>
    <n v="386750"/>
    <n v="154700"/>
    <n v="0.4"/>
    <s v="In-store"/>
  </r>
  <r>
    <x v="5"/>
    <n v="1185732"/>
    <d v="2021-05-17T00:00:00"/>
    <s v="Northeast"/>
    <s v="New Hampshire"/>
    <s v="Manchester"/>
    <s v="Men's Athletic Footwear"/>
    <n v="60.000000000000007"/>
    <n v="300"/>
    <n v="180000.00000000003"/>
    <n v="72000.000000000015"/>
    <n v="0.4"/>
    <s v="In-store"/>
  </r>
  <r>
    <x v="5"/>
    <n v="1185732"/>
    <d v="2021-05-17T00:00:00"/>
    <s v="Northeast"/>
    <s v="New Hampshire"/>
    <s v="Manchester"/>
    <s v="Women's Street Footwear"/>
    <n v="55.000000000000007"/>
    <n v="325"/>
    <n v="178750.00000000003"/>
    <n v="53625.000000000007"/>
    <n v="0.3"/>
    <s v="In-store"/>
  </r>
  <r>
    <x v="5"/>
    <n v="1185732"/>
    <d v="2021-05-17T00:00:00"/>
    <s v="Northeast"/>
    <s v="New Hampshire"/>
    <s v="Manchester"/>
    <s v="Women's Athletic Footwear"/>
    <n v="55.000000000000007"/>
    <n v="275"/>
    <n v="151250.00000000003"/>
    <n v="45375.000000000007"/>
    <n v="0.3"/>
    <s v="In-store"/>
  </r>
  <r>
    <x v="5"/>
    <n v="1185732"/>
    <d v="2021-05-17T00:00:00"/>
    <s v="Northeast"/>
    <s v="New Hampshire"/>
    <s v="Manchester"/>
    <s v="Men's Apparel"/>
    <n v="65"/>
    <n v="300"/>
    <n v="195000"/>
    <n v="58500"/>
    <n v="0.3"/>
    <s v="In-store"/>
  </r>
  <r>
    <x v="5"/>
    <n v="1185732"/>
    <d v="2021-05-17T00:00:00"/>
    <s v="Northeast"/>
    <s v="New Hampshire"/>
    <s v="Manchester"/>
    <s v="Women's Apparel"/>
    <n v="70"/>
    <n v="425"/>
    <n v="297500"/>
    <n v="104125"/>
    <n v="0.35"/>
    <s v="In-store"/>
  </r>
  <r>
    <x v="5"/>
    <n v="1185732"/>
    <d v="2021-06-19T00:00:00"/>
    <s v="Northeast"/>
    <s v="New Hampshire"/>
    <s v="Manchester"/>
    <s v="Men's Street Footwear"/>
    <n v="65"/>
    <n v="675"/>
    <n v="438750"/>
    <n v="175500"/>
    <n v="0.4"/>
    <s v="In-store"/>
  </r>
  <r>
    <x v="5"/>
    <n v="1185732"/>
    <d v="2021-06-19T00:00:00"/>
    <s v="Northeast"/>
    <s v="New Hampshire"/>
    <s v="Manchester"/>
    <s v="Men's Athletic Footwear"/>
    <n v="60.000000000000007"/>
    <n v="425"/>
    <n v="255000.00000000003"/>
    <n v="102000.00000000001"/>
    <n v="0.4"/>
    <s v="In-store"/>
  </r>
  <r>
    <x v="5"/>
    <n v="1185732"/>
    <d v="2021-06-19T00:00:00"/>
    <s v="Northeast"/>
    <s v="New Hampshire"/>
    <s v="Manchester"/>
    <s v="Women's Street Footwear"/>
    <n v="55.000000000000007"/>
    <n v="350"/>
    <n v="192500.00000000003"/>
    <n v="57750.000000000007"/>
    <n v="0.3"/>
    <s v="In-store"/>
  </r>
  <r>
    <x v="5"/>
    <n v="1185732"/>
    <d v="2021-06-19T00:00:00"/>
    <s v="Northeast"/>
    <s v="New Hampshire"/>
    <s v="Manchester"/>
    <s v="Women's Athletic Footwear"/>
    <n v="55.000000000000007"/>
    <n v="325"/>
    <n v="178750.00000000003"/>
    <n v="53625.000000000007"/>
    <n v="0.3"/>
    <s v="In-store"/>
  </r>
  <r>
    <x v="5"/>
    <n v="1185732"/>
    <d v="2021-06-19T00:00:00"/>
    <s v="Northeast"/>
    <s v="New Hampshire"/>
    <s v="Manchester"/>
    <s v="Men's Apparel"/>
    <n v="65"/>
    <n v="325"/>
    <n v="211250"/>
    <n v="63375"/>
    <n v="0.3"/>
    <s v="In-store"/>
  </r>
  <r>
    <x v="5"/>
    <n v="1185732"/>
    <d v="2021-06-19T00:00:00"/>
    <s v="Northeast"/>
    <s v="New Hampshire"/>
    <s v="Manchester"/>
    <s v="Women's Apparel"/>
    <n v="70"/>
    <n v="475"/>
    <n v="332500"/>
    <n v="116374.99999999999"/>
    <n v="0.35"/>
    <s v="In-store"/>
  </r>
  <r>
    <x v="5"/>
    <n v="1185732"/>
    <d v="2021-07-17T00:00:00"/>
    <s v="Northeast"/>
    <s v="New Hampshire"/>
    <s v="Manchester"/>
    <s v="Men's Street Footwear"/>
    <n v="65"/>
    <n v="700"/>
    <n v="455000"/>
    <n v="182000"/>
    <n v="0.4"/>
    <s v="In-store"/>
  </r>
  <r>
    <x v="5"/>
    <n v="1185732"/>
    <d v="2021-07-17T00:00:00"/>
    <s v="Northeast"/>
    <s v="New Hampshire"/>
    <s v="Manchester"/>
    <s v="Men's Athletic Footwear"/>
    <n v="60.000000000000007"/>
    <n v="450"/>
    <n v="270000.00000000006"/>
    <n v="108000.00000000003"/>
    <n v="0.4"/>
    <s v="Outlet"/>
  </r>
  <r>
    <x v="5"/>
    <n v="1185732"/>
    <d v="2021-07-17T00:00:00"/>
    <s v="Northeast"/>
    <s v="New Hampshire"/>
    <s v="Manchester"/>
    <s v="Women's Street Footwear"/>
    <n v="55.000000000000007"/>
    <n v="375"/>
    <n v="206250.00000000003"/>
    <n v="61875.000000000007"/>
    <n v="0.3"/>
    <s v="Outlet"/>
  </r>
  <r>
    <x v="5"/>
    <n v="1185732"/>
    <d v="2021-07-17T00:00:00"/>
    <s v="Northeast"/>
    <s v="New Hampshire"/>
    <s v="Manchester"/>
    <s v="Women's Athletic Footwear"/>
    <n v="55.000000000000007"/>
    <n v="325"/>
    <n v="178750.00000000003"/>
    <n v="53625.000000000007"/>
    <n v="0.3"/>
    <s v="Outlet"/>
  </r>
  <r>
    <x v="5"/>
    <n v="1185732"/>
    <d v="2021-07-17T00:00:00"/>
    <s v="Northeast"/>
    <s v="New Hampshire"/>
    <s v="Manchester"/>
    <s v="Men's Apparel"/>
    <n v="65"/>
    <n v="350"/>
    <n v="227500"/>
    <n v="68250"/>
    <n v="0.3"/>
    <s v="Outlet"/>
  </r>
  <r>
    <x v="5"/>
    <n v="1185732"/>
    <d v="2021-07-17T00:00:00"/>
    <s v="Northeast"/>
    <s v="New Hampshire"/>
    <s v="Manchester"/>
    <s v="Women's Apparel"/>
    <n v="70"/>
    <n v="525"/>
    <n v="367500"/>
    <n v="128624.99999999999"/>
    <n v="0.35"/>
    <s v="Outlet"/>
  </r>
  <r>
    <x v="5"/>
    <n v="1185732"/>
    <d v="2021-08-18T00:00:00"/>
    <s v="Northeast"/>
    <s v="New Hampshire"/>
    <s v="Manchester"/>
    <s v="Men's Street Footwear"/>
    <n v="65"/>
    <n v="675"/>
    <n v="438750"/>
    <n v="175500"/>
    <n v="0.4"/>
    <s v="Outlet"/>
  </r>
  <r>
    <x v="5"/>
    <n v="1185732"/>
    <d v="2021-08-18T00:00:00"/>
    <s v="Northeast"/>
    <s v="New Hampshire"/>
    <s v="Manchester"/>
    <s v="Men's Athletic Footwear"/>
    <n v="60.000000000000007"/>
    <n v="450"/>
    <n v="270000.00000000006"/>
    <n v="108000.00000000003"/>
    <n v="0.4"/>
    <s v="Outlet"/>
  </r>
  <r>
    <x v="5"/>
    <n v="1185732"/>
    <d v="2021-08-18T00:00:00"/>
    <s v="Northeast"/>
    <s v="New Hampshire"/>
    <s v="Manchester"/>
    <s v="Women's Street Footwear"/>
    <n v="55.000000000000007"/>
    <n v="375"/>
    <n v="206250.00000000003"/>
    <n v="61875.000000000007"/>
    <n v="0.3"/>
    <s v="Outlet"/>
  </r>
  <r>
    <x v="5"/>
    <n v="1185732"/>
    <d v="2021-08-18T00:00:00"/>
    <s v="Northeast"/>
    <s v="New Hampshire"/>
    <s v="Manchester"/>
    <s v="Women's Athletic Footwear"/>
    <n v="55.000000000000007"/>
    <n v="275"/>
    <n v="151250.00000000003"/>
    <n v="45375.000000000007"/>
    <n v="0.3"/>
    <s v="Outlet"/>
  </r>
  <r>
    <x v="5"/>
    <n v="1185732"/>
    <d v="2021-08-18T00:00:00"/>
    <s v="Northeast"/>
    <s v="New Hampshire"/>
    <s v="Manchester"/>
    <s v="Men's Apparel"/>
    <n v="65"/>
    <n v="250"/>
    <n v="162500"/>
    <n v="48750"/>
    <n v="0.3"/>
    <s v="Outlet"/>
  </r>
  <r>
    <x v="5"/>
    <n v="1185732"/>
    <d v="2021-08-18T00:00:00"/>
    <s v="Northeast"/>
    <s v="New Hampshire"/>
    <s v="Manchester"/>
    <s v="Women's Apparel"/>
    <n v="70"/>
    <n v="425"/>
    <n v="297500"/>
    <n v="104125"/>
    <n v="0.35"/>
    <s v="Outlet"/>
  </r>
  <r>
    <x v="5"/>
    <n v="1185732"/>
    <d v="2021-09-17T00:00:00"/>
    <s v="Northeast"/>
    <s v="New Hampshire"/>
    <s v="Manchester"/>
    <s v="Men's Street Footwear"/>
    <n v="65"/>
    <n v="550"/>
    <n v="357500"/>
    <n v="143000"/>
    <n v="0.4"/>
    <s v="Outlet"/>
  </r>
  <r>
    <x v="5"/>
    <n v="1185732"/>
    <d v="2021-09-17T00:00:00"/>
    <s v="Northeast"/>
    <s v="New Hampshire"/>
    <s v="Manchester"/>
    <s v="Men's Athletic Footwear"/>
    <n v="60.000000000000007"/>
    <n v="350"/>
    <n v="210000.00000000003"/>
    <n v="84000.000000000015"/>
    <n v="0.4"/>
    <s v="Outlet"/>
  </r>
  <r>
    <x v="5"/>
    <n v="1185732"/>
    <d v="2021-09-17T00:00:00"/>
    <s v="Northeast"/>
    <s v="New Hampshire"/>
    <s v="Manchester"/>
    <s v="Women's Street Footwear"/>
    <n v="55.000000000000007"/>
    <n v="250"/>
    <n v="137500.00000000003"/>
    <n v="41250.000000000007"/>
    <n v="0.3"/>
    <s v="Outlet"/>
  </r>
  <r>
    <x v="5"/>
    <n v="1185732"/>
    <d v="2021-09-17T00:00:00"/>
    <s v="Northeast"/>
    <s v="New Hampshire"/>
    <s v="Manchester"/>
    <s v="Women's Athletic Footwear"/>
    <n v="55.000000000000007"/>
    <n v="225"/>
    <n v="123750.00000000001"/>
    <n v="37125"/>
    <n v="0.3"/>
    <s v="Outlet"/>
  </r>
  <r>
    <x v="5"/>
    <n v="1185732"/>
    <d v="2021-09-17T00:00:00"/>
    <s v="Northeast"/>
    <s v="New Hampshire"/>
    <s v="Manchester"/>
    <s v="Men's Apparel"/>
    <n v="65"/>
    <n v="225"/>
    <n v="146250"/>
    <n v="43875"/>
    <n v="0.3"/>
    <s v="Outlet"/>
  </r>
  <r>
    <x v="5"/>
    <n v="1185732"/>
    <d v="2021-09-17T00:00:00"/>
    <s v="Northeast"/>
    <s v="New Hampshire"/>
    <s v="Manchester"/>
    <s v="Women's Apparel"/>
    <n v="70"/>
    <n v="325"/>
    <n v="227500"/>
    <n v="79625"/>
    <n v="0.35"/>
    <s v="Outlet"/>
  </r>
  <r>
    <x v="0"/>
    <n v="1185732"/>
    <d v="2021-10-19T00:00:00"/>
    <s v="Northeast"/>
    <s v="New Hampshire"/>
    <s v="Manchester"/>
    <s v="Men's Street Footwear"/>
    <n v="70"/>
    <n v="475"/>
    <n v="332500"/>
    <n v="133000"/>
    <n v="0.4"/>
    <s v="Outlet"/>
  </r>
  <r>
    <x v="0"/>
    <n v="1185732"/>
    <d v="2021-10-19T00:00:00"/>
    <s v="Northeast"/>
    <s v="New Hampshire"/>
    <s v="Manchester"/>
    <s v="Men's Athletic Footwear"/>
    <n v="65.000000000000014"/>
    <n v="300"/>
    <n v="195000.00000000003"/>
    <n v="78000.000000000015"/>
    <n v="0.4"/>
    <s v="Outlet"/>
  </r>
  <r>
    <x v="0"/>
    <n v="1185732"/>
    <d v="2021-10-19T00:00:00"/>
    <s v="Northeast"/>
    <s v="New Hampshire"/>
    <s v="Manchester"/>
    <s v="Women's Street Footwear"/>
    <n v="65.000000000000014"/>
    <n v="200"/>
    <n v="130000.00000000003"/>
    <n v="39000.000000000007"/>
    <n v="0.3"/>
    <s v="Outlet"/>
  </r>
  <r>
    <x v="0"/>
    <n v="1185732"/>
    <d v="2021-10-19T00:00:00"/>
    <s v="Northeast"/>
    <s v="New Hampshire"/>
    <s v="Manchester"/>
    <s v="Women's Athletic Footwear"/>
    <n v="65.000000000000014"/>
    <n v="175"/>
    <n v="113750.00000000003"/>
    <n v="34125.000000000007"/>
    <n v="0.3"/>
    <s v="Outlet"/>
  </r>
  <r>
    <x v="0"/>
    <n v="1185732"/>
    <d v="2021-10-19T00:00:00"/>
    <s v="Northeast"/>
    <s v="New Hampshire"/>
    <s v="Manchester"/>
    <s v="Men's Apparel"/>
    <n v="75.000000000000014"/>
    <n v="175"/>
    <n v="131250.00000000003"/>
    <n v="39375.000000000007"/>
    <n v="0.3"/>
    <s v="Outlet"/>
  </r>
  <r>
    <x v="0"/>
    <n v="1185732"/>
    <d v="2021-10-19T00:00:00"/>
    <s v="Northeast"/>
    <s v="New Hampshire"/>
    <s v="Manchester"/>
    <s v="Women's Apparel"/>
    <n v="80"/>
    <n v="300"/>
    <n v="240000"/>
    <n v="84000"/>
    <n v="0.35"/>
    <s v="Outlet"/>
  </r>
  <r>
    <x v="0"/>
    <n v="1185732"/>
    <d v="2021-11-18T00:00:00"/>
    <s v="Northeast"/>
    <s v="New Hampshire"/>
    <s v="Manchester"/>
    <s v="Men's Street Footwear"/>
    <n v="75.000000000000014"/>
    <n v="450"/>
    <n v="337500.00000000006"/>
    <n v="135000.00000000003"/>
    <n v="0.4"/>
    <s v="Outlet"/>
  </r>
  <r>
    <x v="0"/>
    <n v="1185732"/>
    <d v="2021-11-18T00:00:00"/>
    <s v="Northeast"/>
    <s v="New Hampshire"/>
    <s v="Manchester"/>
    <s v="Men's Athletic Footwear"/>
    <n v="65.000000000000014"/>
    <n v="325"/>
    <n v="211250.00000000006"/>
    <n v="84500.000000000029"/>
    <n v="0.4"/>
    <s v="Outlet"/>
  </r>
  <r>
    <x v="0"/>
    <n v="1185732"/>
    <d v="2021-11-18T00:00:00"/>
    <s v="Northeast"/>
    <s v="New Hampshire"/>
    <s v="Manchester"/>
    <s v="Women's Street Footwear"/>
    <n v="65.000000000000014"/>
    <n v="345"/>
    <n v="224250.00000000006"/>
    <n v="67275.000000000015"/>
    <n v="0.3"/>
    <s v="Outlet"/>
  </r>
  <r>
    <x v="0"/>
    <n v="1185732"/>
    <d v="2021-11-18T00:00:00"/>
    <s v="Northeast"/>
    <s v="New Hampshire"/>
    <s v="Manchester"/>
    <s v="Women's Athletic Footwear"/>
    <n v="65.000000000000014"/>
    <n v="325"/>
    <n v="211250.00000000006"/>
    <n v="63375.000000000015"/>
    <n v="0.3"/>
    <s v="Outlet"/>
  </r>
  <r>
    <x v="0"/>
    <n v="1185732"/>
    <d v="2021-11-18T00:00:00"/>
    <s v="Northeast"/>
    <s v="New Hampshire"/>
    <s v="Manchester"/>
    <s v="Men's Apparel"/>
    <n v="75.000000000000014"/>
    <n v="300"/>
    <n v="225000.00000000003"/>
    <n v="67500"/>
    <n v="0.3"/>
    <s v="Outlet"/>
  </r>
  <r>
    <x v="0"/>
    <n v="1185732"/>
    <d v="2021-11-18T00:00:00"/>
    <s v="Northeast"/>
    <s v="New Hampshire"/>
    <s v="Manchester"/>
    <s v="Women's Apparel"/>
    <n v="80"/>
    <n v="400"/>
    <n v="320000"/>
    <n v="112000"/>
    <n v="0.35"/>
    <s v="Outlet"/>
  </r>
  <r>
    <x v="0"/>
    <n v="1185732"/>
    <d v="2021-12-17T00:00:00"/>
    <s v="Northeast"/>
    <s v="New Hampshire"/>
    <s v="Manchester"/>
    <s v="Men's Street Footwear"/>
    <n v="75.000000000000014"/>
    <n v="625"/>
    <n v="468750.00000000012"/>
    <n v="187500.00000000006"/>
    <n v="0.4"/>
    <s v="Outlet"/>
  </r>
  <r>
    <x v="0"/>
    <n v="1185732"/>
    <d v="2021-12-17T00:00:00"/>
    <s v="Northeast"/>
    <s v="New Hampshire"/>
    <s v="Manchester"/>
    <s v="Men's Athletic Footwear"/>
    <n v="65.000000000000014"/>
    <n v="425"/>
    <n v="276250.00000000006"/>
    <n v="110500.00000000003"/>
    <n v="0.4"/>
    <s v="Outlet"/>
  </r>
  <r>
    <x v="0"/>
    <n v="1185732"/>
    <d v="2021-12-17T00:00:00"/>
    <s v="Northeast"/>
    <s v="New Hampshire"/>
    <s v="Manchester"/>
    <s v="Women's Street Footwear"/>
    <n v="65.000000000000014"/>
    <n v="400"/>
    <n v="260000.00000000006"/>
    <n v="78000.000000000015"/>
    <n v="0.3"/>
    <s v="Outlet"/>
  </r>
  <r>
    <x v="0"/>
    <n v="1185732"/>
    <d v="2021-12-17T00:00:00"/>
    <s v="Northeast"/>
    <s v="New Hampshire"/>
    <s v="Manchester"/>
    <s v="Women's Athletic Footwear"/>
    <n v="65.000000000000014"/>
    <n v="350"/>
    <n v="227500.00000000006"/>
    <n v="68250.000000000015"/>
    <n v="0.3"/>
    <s v="Outlet"/>
  </r>
  <r>
    <x v="0"/>
    <n v="1185732"/>
    <d v="2021-12-17T00:00:00"/>
    <s v="Northeast"/>
    <s v="New Hampshire"/>
    <s v="Manchester"/>
    <s v="Men's Apparel"/>
    <n v="75.000000000000014"/>
    <n v="350"/>
    <n v="262500.00000000006"/>
    <n v="78750.000000000015"/>
    <n v="0.3"/>
    <s v="Outlet"/>
  </r>
  <r>
    <x v="0"/>
    <n v="1185732"/>
    <d v="2021-12-17T00:00:00"/>
    <s v="Northeast"/>
    <s v="New Hampshire"/>
    <s v="Manchester"/>
    <s v="Women's Apparel"/>
    <n v="80"/>
    <n v="450"/>
    <n v="360000"/>
    <n v="125999.99999999999"/>
    <n v="0.35"/>
    <s v="Outlet"/>
  </r>
  <r>
    <x v="0"/>
    <n v="1185732"/>
    <d v="2021-01-24T00:00:00"/>
    <s v="Northeast"/>
    <s v="New Hampshire"/>
    <s v="Manchester"/>
    <s v="Men's Street Footwear"/>
    <n v="55.000000000000007"/>
    <n v="500"/>
    <n v="275000.00000000006"/>
    <n v="96250.000000000029"/>
    <n v="0.35000000000000003"/>
    <s v="Outlet"/>
  </r>
  <r>
    <x v="0"/>
    <n v="1185732"/>
    <d v="2021-01-24T00:00:00"/>
    <s v="Northeast"/>
    <s v="New Hampshire"/>
    <s v="Manchester"/>
    <s v="Men's Athletic Footwear"/>
    <n v="55.000000000000007"/>
    <n v="300"/>
    <n v="165000.00000000003"/>
    <n v="57750.000000000015"/>
    <n v="0.35000000000000003"/>
    <s v="Outlet"/>
  </r>
  <r>
    <x v="0"/>
    <n v="1185732"/>
    <d v="2021-01-24T00:00:00"/>
    <s v="Northeast"/>
    <s v="New Hampshire"/>
    <s v="Manchester"/>
    <s v="Women's Street Footwear"/>
    <n v="45"/>
    <n v="300"/>
    <n v="135000"/>
    <n v="33750"/>
    <n v="0.25"/>
    <s v="Outlet"/>
  </r>
  <r>
    <x v="0"/>
    <n v="1185732"/>
    <d v="2021-01-24T00:00:00"/>
    <s v="Northeast"/>
    <s v="New Hampshire"/>
    <s v="Manchester"/>
    <s v="Women's Athletic Footwear"/>
    <n v="49.999999999999993"/>
    <n v="150"/>
    <n v="74999.999999999985"/>
    <n v="18749.999999999996"/>
    <n v="0.25"/>
    <s v="Outlet"/>
  </r>
  <r>
    <x v="0"/>
    <n v="1185732"/>
    <d v="2021-01-24T00:00:00"/>
    <s v="Northeast"/>
    <s v="New Hampshire"/>
    <s v="Manchester"/>
    <s v="Men's Apparel"/>
    <n v="65.000000000000014"/>
    <n v="200"/>
    <n v="130000.00000000003"/>
    <n v="32500.000000000007"/>
    <n v="0.25"/>
    <s v="Outlet"/>
  </r>
  <r>
    <x v="0"/>
    <n v="1185732"/>
    <d v="2021-01-24T00:00:00"/>
    <s v="Northeast"/>
    <s v="New Hampshire"/>
    <s v="Manchester"/>
    <s v="Women's Apparel"/>
    <n v="55.000000000000007"/>
    <n v="300"/>
    <n v="165000.00000000003"/>
    <n v="49500.000000000007"/>
    <n v="0.3"/>
    <s v="Outlet"/>
  </r>
  <r>
    <x v="0"/>
    <n v="1185732"/>
    <d v="2021-02-22T00:00:00"/>
    <s v="Northeast"/>
    <s v="New Hampshire"/>
    <s v="Manchester"/>
    <s v="Men's Street Footwear"/>
    <n v="55.000000000000007"/>
    <n v="575"/>
    <n v="316250.00000000006"/>
    <n v="110687.50000000003"/>
    <n v="0.35000000000000003"/>
    <s v="Outlet"/>
  </r>
  <r>
    <x v="0"/>
    <n v="1185732"/>
    <d v="2021-02-22T00:00:00"/>
    <s v="Northeast"/>
    <s v="New Hampshire"/>
    <s v="Manchester"/>
    <s v="Men's Athletic Footwear"/>
    <n v="55.000000000000007"/>
    <n v="225"/>
    <n v="123750.00000000001"/>
    <n v="43312.500000000007"/>
    <n v="0.35000000000000003"/>
    <s v="Outlet"/>
  </r>
  <r>
    <x v="0"/>
    <n v="1185732"/>
    <d v="2021-02-22T00:00:00"/>
    <s v="Northeast"/>
    <s v="New Hampshire"/>
    <s v="Manchester"/>
    <s v="Women's Street Footwear"/>
    <n v="45"/>
    <n v="275"/>
    <n v="123750"/>
    <n v="30937.5"/>
    <n v="0.25"/>
    <s v="Outlet"/>
  </r>
  <r>
    <x v="0"/>
    <n v="1185732"/>
    <d v="2020-01-01T00:00:00"/>
    <s v="Northeast"/>
    <s v="New York"/>
    <s v="New York"/>
    <s v="Men's Street Footwear"/>
    <n v="47"/>
    <n v="336"/>
    <n v="15792"/>
    <n v="9633.119999999999"/>
    <n v="0.61"/>
    <s v="Online"/>
  </r>
  <r>
    <x v="0"/>
    <n v="1185732"/>
    <d v="2020-01-02T00:00:00"/>
    <s v="Northeast"/>
    <s v="New York"/>
    <s v="New York"/>
    <s v="Men's Athletic Footwear"/>
    <n v="47"/>
    <n v="260"/>
    <n v="12220"/>
    <n v="5132.3999999999996"/>
    <n v="0.42"/>
    <s v="Online"/>
  </r>
  <r>
    <x v="0"/>
    <n v="1185732"/>
    <d v="2020-01-03T00:00:00"/>
    <s v="Northeast"/>
    <s v="New York"/>
    <s v="New York"/>
    <s v="Women's Street Footwear"/>
    <n v="36"/>
    <n v="250"/>
    <n v="9000"/>
    <n v="4140"/>
    <n v="0.45999999999999996"/>
    <s v="Online"/>
  </r>
  <r>
    <x v="0"/>
    <n v="1185732"/>
    <d v="2020-01-04T00:00:00"/>
    <s v="Northeast"/>
    <s v="New York"/>
    <s v="New York"/>
    <s v="Women's Athletic Footwear"/>
    <n v="41"/>
    <n v="247"/>
    <n v="10127"/>
    <n v="4658.42"/>
    <n v="0.45999999999999996"/>
    <s v="Online"/>
  </r>
  <r>
    <x v="0"/>
    <n v="1185732"/>
    <d v="2020-01-05T00:00:00"/>
    <s v="Northeast"/>
    <s v="New York"/>
    <s v="New York"/>
    <s v="Men's Apparel"/>
    <n v="55"/>
    <n v="234"/>
    <n v="12870"/>
    <n v="5148"/>
    <n v="0.4"/>
    <s v="Online"/>
  </r>
  <r>
    <x v="0"/>
    <n v="1185732"/>
    <d v="2020-01-06T00:00:00"/>
    <s v="Northeast"/>
    <s v="New York"/>
    <s v="New York"/>
    <s v="Women's Apparel"/>
    <n v="46"/>
    <n v="260"/>
    <n v="11960"/>
    <n v="4425.2"/>
    <n v="0.37"/>
    <s v="Online"/>
  </r>
  <r>
    <x v="0"/>
    <n v="1185732"/>
    <d v="2020-01-07T00:00:00"/>
    <s v="Northeast"/>
    <s v="New York"/>
    <s v="New York"/>
    <s v="Men's Street Footwear"/>
    <n v="46"/>
    <n v="313"/>
    <n v="14398"/>
    <n v="8926.76"/>
    <n v="0.62"/>
    <s v="Online"/>
  </r>
  <r>
    <x v="0"/>
    <n v="1185732"/>
    <d v="2020-01-08T00:00:00"/>
    <s v="Northeast"/>
    <s v="New York"/>
    <s v="New York"/>
    <s v="Men's Athletic Footwear"/>
    <n v="46"/>
    <n v="261"/>
    <n v="12006"/>
    <n v="5282.64"/>
    <n v="0.44"/>
    <s v="Online"/>
  </r>
  <r>
    <x v="0"/>
    <n v="1185732"/>
    <d v="2020-01-21T00:00:00"/>
    <s v="Northeast"/>
    <s v="New York"/>
    <s v="New York"/>
    <s v="Women's Street Footwear"/>
    <n v="36"/>
    <n v="276"/>
    <n v="9936"/>
    <n v="4669.92"/>
    <n v="0.47"/>
    <s v="Online"/>
  </r>
  <r>
    <x v="0"/>
    <n v="1185732"/>
    <d v="2020-01-22T00:00:00"/>
    <s v="Northeast"/>
    <s v="New York"/>
    <s v="New York"/>
    <s v="Women's Athletic Footwear"/>
    <n v="44"/>
    <n v="206"/>
    <n v="9064"/>
    <n v="4441.3599999999997"/>
    <n v="0.49"/>
    <s v="Online"/>
  </r>
  <r>
    <x v="0"/>
    <n v="1185732"/>
    <d v="2020-01-23T00:00:00"/>
    <s v="Northeast"/>
    <s v="New York"/>
    <s v="New York"/>
    <s v="Men's Apparel"/>
    <n v="58"/>
    <n v="243"/>
    <n v="14094"/>
    <n v="6060.42"/>
    <n v="0.43"/>
    <s v="Online"/>
  </r>
  <r>
    <x v="0"/>
    <n v="1185732"/>
    <d v="2020-01-24T00:00:00"/>
    <s v="Northeast"/>
    <s v="New York"/>
    <s v="New York"/>
    <s v="Women's Apparel"/>
    <n v="48"/>
    <n v="290"/>
    <n v="13920"/>
    <n v="5289.6"/>
    <n v="0.38"/>
    <s v="Online"/>
  </r>
  <r>
    <x v="0"/>
    <n v="1185732"/>
    <d v="2020-01-25T00:00:00"/>
    <s v="Northeast"/>
    <s v="New York"/>
    <s v="New York"/>
    <s v="Men's Street Footwear"/>
    <n v="46"/>
    <n v="354"/>
    <n v="16284"/>
    <n v="10258.92"/>
    <n v="0.63"/>
    <s v="Online"/>
  </r>
  <r>
    <x v="0"/>
    <n v="1185732"/>
    <d v="2020-01-26T00:00:00"/>
    <s v="Northeast"/>
    <s v="New York"/>
    <s v="New York"/>
    <s v="Men's Athletic Footwear"/>
    <n v="48"/>
    <n v="259"/>
    <n v="12432"/>
    <n v="5345.76"/>
    <n v="0.43"/>
    <s v="Online"/>
  </r>
  <r>
    <x v="0"/>
    <n v="1185732"/>
    <d v="2020-01-27T00:00:00"/>
    <s v="Northeast"/>
    <s v="New York"/>
    <s v="New York"/>
    <s v="Women's Street Footwear"/>
    <n v="39"/>
    <n v="247"/>
    <n v="9633"/>
    <n v="4720.17"/>
    <n v="0.49"/>
    <s v="Online"/>
  </r>
  <r>
    <x v="0"/>
    <n v="1185732"/>
    <d v="2020-01-28T00:00:00"/>
    <s v="Northeast"/>
    <s v="New York"/>
    <s v="New York"/>
    <s v="Women's Athletic Footwear"/>
    <n v="43"/>
    <n v="216"/>
    <n v="9288"/>
    <n v="4644"/>
    <n v="0.5"/>
    <s v="Online"/>
  </r>
  <r>
    <x v="0"/>
    <n v="1185732"/>
    <d v="2020-01-29T00:00:00"/>
    <s v="Northeast"/>
    <s v="New York"/>
    <s v="New York"/>
    <s v="Men's Apparel"/>
    <n v="59"/>
    <n v="230"/>
    <n v="13570"/>
    <n v="5699.4"/>
    <n v="0.42"/>
    <s v="Online"/>
  </r>
  <r>
    <x v="0"/>
    <n v="1185732"/>
    <d v="2020-01-30T00:00:00"/>
    <s v="Northeast"/>
    <s v="New York"/>
    <s v="New York"/>
    <s v="Women's Apparel"/>
    <n v="45"/>
    <n v="238"/>
    <n v="10710"/>
    <n v="3748.4999999999995"/>
    <n v="0.35"/>
    <s v="Online"/>
  </r>
  <r>
    <x v="0"/>
    <n v="1185732"/>
    <d v="2020-01-31T00:00:00"/>
    <s v="Northeast"/>
    <s v="New York"/>
    <s v="New York"/>
    <s v="Men's Street Footwear"/>
    <n v="45"/>
    <n v="300"/>
    <n v="13500"/>
    <n v="8370"/>
    <n v="0.62"/>
    <s v="Online"/>
  </r>
  <r>
    <x v="0"/>
    <n v="1185732"/>
    <d v="2020-02-01T00:00:00"/>
    <s v="Northeast"/>
    <s v="New York"/>
    <s v="New York"/>
    <s v="Men's Athletic Footwear"/>
    <n v="47"/>
    <n v="234"/>
    <n v="10998"/>
    <n v="4509.1799999999994"/>
    <n v="0.41"/>
    <s v="Online"/>
  </r>
  <r>
    <x v="0"/>
    <n v="1185732"/>
    <d v="2020-02-02T00:00:00"/>
    <s v="Northeast"/>
    <s v="New York"/>
    <s v="New York"/>
    <s v="Women's Street Footwear"/>
    <n v="39"/>
    <n v="252"/>
    <n v="9828"/>
    <n v="4914"/>
    <n v="0.5"/>
    <s v="Online"/>
  </r>
  <r>
    <x v="0"/>
    <n v="1185732"/>
    <d v="2020-02-03T00:00:00"/>
    <s v="Northeast"/>
    <s v="New York"/>
    <s v="New York"/>
    <s v="Women's Athletic Footwear"/>
    <n v="41"/>
    <n v="239"/>
    <n v="9799"/>
    <n v="4801.51"/>
    <n v="0.49"/>
    <s v="Online"/>
  </r>
  <r>
    <x v="0"/>
    <n v="1185732"/>
    <d v="2020-02-04T00:00:00"/>
    <s v="Northeast"/>
    <s v="New York"/>
    <s v="New York"/>
    <s v="Men's Apparel"/>
    <n v="56"/>
    <n v="215"/>
    <n v="12040"/>
    <n v="5056.8"/>
    <n v="0.42"/>
    <s v="Online"/>
  </r>
  <r>
    <x v="0"/>
    <n v="1185732"/>
    <d v="2020-02-05T00:00:00"/>
    <s v="Northeast"/>
    <s v="New York"/>
    <s v="New York"/>
    <s v="Women's Apparel"/>
    <n v="49"/>
    <n v="238"/>
    <n v="11662"/>
    <n v="4314.9399999999996"/>
    <n v="0.37"/>
    <s v="Online"/>
  </r>
  <r>
    <x v="0"/>
    <n v="1185732"/>
    <d v="2020-02-06T00:00:00"/>
    <s v="Northeast"/>
    <s v="New York"/>
    <s v="New York"/>
    <s v="Men's Street Footwear"/>
    <n v="54"/>
    <n v="317"/>
    <n v="17118"/>
    <n v="10955.52"/>
    <n v="0.64"/>
    <s v="Online"/>
  </r>
  <r>
    <x v="0"/>
    <n v="1185732"/>
    <d v="2020-02-07T00:00:00"/>
    <s v="Northeast"/>
    <s v="New York"/>
    <s v="New York"/>
    <s v="Men's Athletic Footwear"/>
    <n v="50"/>
    <n v="259"/>
    <n v="12950"/>
    <n v="5180"/>
    <n v="0.4"/>
    <s v="Online"/>
  </r>
  <r>
    <x v="0"/>
    <n v="1185732"/>
    <d v="2020-02-08T00:00:00"/>
    <s v="Northeast"/>
    <s v="New York"/>
    <s v="New York"/>
    <s v="Women's Street Footwear"/>
    <n v="46"/>
    <n v="261"/>
    <n v="12006"/>
    <n v="5642.82"/>
    <n v="0.47"/>
    <s v="Online"/>
  </r>
  <r>
    <x v="0"/>
    <n v="1185732"/>
    <d v="2020-02-09T00:00:00"/>
    <s v="Northeast"/>
    <s v="New York"/>
    <s v="New York"/>
    <s v="Women's Athletic Footwear"/>
    <n v="46"/>
    <n v="230"/>
    <n v="10580"/>
    <n v="5078.3999999999996"/>
    <n v="0.48"/>
    <s v="Online"/>
  </r>
  <r>
    <x v="0"/>
    <n v="1185732"/>
    <d v="2020-02-10T00:00:00"/>
    <s v="Northeast"/>
    <s v="New York"/>
    <s v="New York"/>
    <s v="Men's Apparel"/>
    <n v="59"/>
    <n v="245"/>
    <n v="14455"/>
    <n v="6504.7499999999991"/>
    <n v="0.44999999999999996"/>
    <s v="Online"/>
  </r>
  <r>
    <x v="0"/>
    <n v="1185732"/>
    <d v="2020-03-03T00:00:00"/>
    <s v="Northeast"/>
    <s v="New York"/>
    <s v="New York"/>
    <s v="Women's Apparel"/>
    <n v="59"/>
    <n v="290"/>
    <n v="17110"/>
    <n v="6159.5999999999995"/>
    <n v="0.36"/>
    <s v="Online"/>
  </r>
  <r>
    <x v="0"/>
    <n v="1185732"/>
    <d v="2020-03-04T00:00:00"/>
    <s v="Northeast"/>
    <s v="New York"/>
    <s v="New York"/>
    <s v="Men's Street Footwear"/>
    <n v="55"/>
    <n v="313"/>
    <n v="17215"/>
    <n v="10501.15"/>
    <n v="0.61"/>
    <s v="Online"/>
  </r>
  <r>
    <x v="0"/>
    <n v="1185732"/>
    <d v="2020-03-05T00:00:00"/>
    <s v="Northeast"/>
    <s v="New York"/>
    <s v="New York"/>
    <s v="Men's Athletic Footwear"/>
    <n v="54"/>
    <n v="270"/>
    <n v="14580"/>
    <n v="5977.7999999999993"/>
    <n v="0.41"/>
    <s v="Online"/>
  </r>
  <r>
    <x v="0"/>
    <n v="1185732"/>
    <d v="2020-03-06T00:00:00"/>
    <s v="Northeast"/>
    <s v="New York"/>
    <s v="New York"/>
    <s v="Women's Street Footwear"/>
    <n v="46"/>
    <n v="278"/>
    <n v="12788"/>
    <n v="6138.24"/>
    <n v="0.48"/>
    <s v="Online"/>
  </r>
  <r>
    <x v="0"/>
    <n v="1185732"/>
    <d v="2020-03-07T00:00:00"/>
    <s v="Northeast"/>
    <s v="New York"/>
    <s v="New York"/>
    <s v="Women's Athletic Footwear"/>
    <n v="47"/>
    <n v="261"/>
    <n v="12267"/>
    <n v="5520.15"/>
    <n v="0.44999999999999996"/>
    <s v="Online"/>
  </r>
  <r>
    <x v="0"/>
    <n v="1185732"/>
    <d v="2020-03-08T00:00:00"/>
    <s v="Northeast"/>
    <s v="New York"/>
    <s v="New York"/>
    <s v="Men's Apparel"/>
    <n v="55"/>
    <n v="252"/>
    <n v="13860"/>
    <n v="6236.9999999999991"/>
    <n v="0.44999999999999996"/>
    <s v="Online"/>
  </r>
  <r>
    <x v="0"/>
    <n v="1185732"/>
    <d v="2020-03-09T00:00:00"/>
    <s v="Northeast"/>
    <s v="New York"/>
    <s v="New York"/>
    <s v="Women's Apparel"/>
    <n v="64"/>
    <n v="305"/>
    <n v="19520"/>
    <n v="7612.8"/>
    <n v="0.39"/>
    <s v="Online"/>
  </r>
  <r>
    <x v="0"/>
    <n v="1185732"/>
    <d v="2020-03-10T00:00:00"/>
    <s v="Northeast"/>
    <s v="New York"/>
    <s v="New York"/>
    <s v="Men's Street Footwear"/>
    <n v="59"/>
    <n v="319"/>
    <n v="18821"/>
    <n v="11292.6"/>
    <n v="0.6"/>
    <s v="Online"/>
  </r>
  <r>
    <x v="0"/>
    <n v="1185732"/>
    <d v="2020-03-11T00:00:00"/>
    <s v="Northeast"/>
    <s v="New York"/>
    <s v="New York"/>
    <s v="Men's Athletic Footwear"/>
    <n v="53"/>
    <n v="267"/>
    <n v="14151"/>
    <n v="5943.42"/>
    <n v="0.42"/>
    <s v="Online"/>
  </r>
  <r>
    <x v="0"/>
    <n v="1185732"/>
    <d v="2020-03-12T00:00:00"/>
    <s v="Northeast"/>
    <s v="New York"/>
    <s v="New York"/>
    <s v="Women's Street Footwear"/>
    <n v="46"/>
    <n v="247"/>
    <n v="11362"/>
    <n v="5112.8999999999996"/>
    <n v="0.44999999999999996"/>
    <s v="Online"/>
  </r>
  <r>
    <x v="0"/>
    <n v="1185732"/>
    <d v="2020-03-13T00:00:00"/>
    <s v="Northeast"/>
    <s v="New York"/>
    <s v="New York"/>
    <s v="Women's Athletic Footwear"/>
    <n v="46"/>
    <n v="243"/>
    <n v="11178"/>
    <n v="5141.8799999999992"/>
    <n v="0.45999999999999996"/>
    <s v="Online"/>
  </r>
  <r>
    <x v="0"/>
    <n v="1185732"/>
    <d v="2020-03-14T00:00:00"/>
    <s v="Northeast"/>
    <s v="New York"/>
    <s v="New York"/>
    <s v="Men's Apparel"/>
    <n v="58"/>
    <n v="231"/>
    <n v="13398"/>
    <n v="5761.14"/>
    <n v="0.43"/>
    <s v="Online"/>
  </r>
  <r>
    <x v="0"/>
    <n v="1185732"/>
    <d v="2020-03-15T00:00:00"/>
    <s v="Northeast"/>
    <s v="New York"/>
    <s v="New York"/>
    <s v="Women's Apparel"/>
    <n v="61"/>
    <n v="286"/>
    <n v="17446"/>
    <n v="6978.4000000000005"/>
    <n v="0.4"/>
    <s v="Online"/>
  </r>
  <r>
    <x v="0"/>
    <n v="1185732"/>
    <d v="2020-03-16T00:00:00"/>
    <s v="Northeast"/>
    <s v="New York"/>
    <s v="New York"/>
    <s v="Men's Street Footwear"/>
    <n v="58"/>
    <n v="325"/>
    <n v="18850"/>
    <n v="11498.5"/>
    <n v="0.61"/>
    <s v="Online"/>
  </r>
  <r>
    <x v="0"/>
    <n v="1185732"/>
    <d v="2020-03-17T00:00:00"/>
    <s v="Northeast"/>
    <s v="New York"/>
    <s v="New York"/>
    <s v="Men's Athletic Footwear"/>
    <n v="53"/>
    <n v="308"/>
    <n v="16324"/>
    <n v="6692.8399999999992"/>
    <n v="0.41"/>
    <s v="Online"/>
  </r>
  <r>
    <x v="0"/>
    <n v="1185732"/>
    <d v="2020-03-18T00:00:00"/>
    <s v="Northeast"/>
    <s v="New York"/>
    <s v="New York"/>
    <s v="Women's Street Footwear"/>
    <n v="45"/>
    <n v="257"/>
    <n v="11565"/>
    <n v="5319.9"/>
    <n v="0.45999999999999996"/>
    <s v="Online"/>
  </r>
  <r>
    <x v="0"/>
    <n v="1185732"/>
    <d v="2020-03-31T00:00:00"/>
    <s v="Northeast"/>
    <s v="New York"/>
    <s v="New York"/>
    <s v="Women's Athletic Footwear"/>
    <n v="47"/>
    <n v="241"/>
    <n v="11327"/>
    <n v="5323.69"/>
    <n v="0.47"/>
    <s v="Online"/>
  </r>
  <r>
    <x v="1"/>
    <n v="1185732"/>
    <d v="2020-04-17T00:00:00"/>
    <s v="Northeast"/>
    <s v="New York"/>
    <s v="New York"/>
    <s v="Men's Apparel"/>
    <n v="54"/>
    <n v="270"/>
    <n v="14580"/>
    <n v="6560.9999999999991"/>
    <n v="0.44999999999999996"/>
    <s v="Online"/>
  </r>
  <r>
    <x v="1"/>
    <n v="1185732"/>
    <d v="2020-04-18T00:00:00"/>
    <s v="Northeast"/>
    <s v="New York"/>
    <s v="New York"/>
    <s v="Women's Apparel"/>
    <n v="62"/>
    <n v="290"/>
    <n v="17980"/>
    <n v="6652.6"/>
    <n v="0.37"/>
    <s v="Online"/>
  </r>
  <r>
    <x v="1"/>
    <n v="1185732"/>
    <d v="2020-04-19T00:00:00"/>
    <s v="Northeast"/>
    <s v="New York"/>
    <s v="New York"/>
    <s v="Men's Street Footwear"/>
    <n v="56"/>
    <n v="360"/>
    <n v="20160"/>
    <n v="12499.2"/>
    <n v="0.62"/>
    <s v="Online"/>
  </r>
  <r>
    <x v="1"/>
    <n v="1185732"/>
    <d v="2020-04-20T00:00:00"/>
    <s v="Northeast"/>
    <s v="New York"/>
    <s v="New York"/>
    <s v="Men's Athletic Footwear"/>
    <n v="50"/>
    <n v="270"/>
    <n v="13500"/>
    <n v="5940"/>
    <n v="0.44"/>
    <s v="Online"/>
  </r>
  <r>
    <x v="1"/>
    <n v="1185732"/>
    <d v="2020-04-21T00:00:00"/>
    <s v="Northeast"/>
    <s v="New York"/>
    <s v="New York"/>
    <s v="Women's Street Footwear"/>
    <n v="47"/>
    <n v="268"/>
    <n v="12596"/>
    <n v="5920.12"/>
    <n v="0.47"/>
    <s v="Online"/>
  </r>
  <r>
    <x v="1"/>
    <n v="1185732"/>
    <d v="2020-04-22T00:00:00"/>
    <s v="Northeast"/>
    <s v="New York"/>
    <s v="New York"/>
    <s v="Women's Athletic Footwear"/>
    <n v="47"/>
    <n v="252"/>
    <n v="11844"/>
    <n v="5448.24"/>
    <n v="0.45999999999999996"/>
    <s v="Online"/>
  </r>
  <r>
    <x v="1"/>
    <n v="1185732"/>
    <d v="2020-04-23T00:00:00"/>
    <s v="Northeast"/>
    <s v="New York"/>
    <s v="New York"/>
    <s v="Men's Apparel"/>
    <n v="58"/>
    <n v="252"/>
    <n v="14616"/>
    <n v="5846.4000000000005"/>
    <n v="0.4"/>
    <s v="Online"/>
  </r>
  <r>
    <x v="1"/>
    <n v="1185732"/>
    <d v="2020-04-24T00:00:00"/>
    <s v="Northeast"/>
    <s v="New York"/>
    <s v="New York"/>
    <s v="Women's Apparel"/>
    <n v="59"/>
    <n v="280"/>
    <n v="16520"/>
    <n v="6608"/>
    <n v="0.4"/>
    <s v="Online"/>
  </r>
  <r>
    <x v="1"/>
    <n v="1185732"/>
    <d v="2020-04-25T00:00:00"/>
    <s v="Northeast"/>
    <s v="New York"/>
    <s v="New York"/>
    <s v="Men's Apparel"/>
    <n v="64"/>
    <n v="236"/>
    <n v="15104"/>
    <n v="6343.6799999999994"/>
    <n v="0.42"/>
    <s v="Online"/>
  </r>
  <r>
    <x v="1"/>
    <n v="1185732"/>
    <d v="2020-04-26T00:00:00"/>
    <s v="Northeast"/>
    <s v="New York"/>
    <s v="New York"/>
    <s v="Women's Apparel"/>
    <n v="68"/>
    <n v="290"/>
    <n v="19720"/>
    <n v="7493.6"/>
    <n v="0.38"/>
    <s v="Online"/>
  </r>
  <r>
    <x v="1"/>
    <n v="1185732"/>
    <d v="2020-04-27T00:00:00"/>
    <s v="Northeast"/>
    <s v="New York"/>
    <s v="New York"/>
    <s v="Men's Street Footwear"/>
    <n v="60"/>
    <n v="299"/>
    <n v="17940"/>
    <n v="10764"/>
    <n v="0.6"/>
    <s v="Online"/>
  </r>
  <r>
    <x v="1"/>
    <n v="1185732"/>
    <d v="2020-04-28T00:00:00"/>
    <s v="Northeast"/>
    <s v="New York"/>
    <s v="New York"/>
    <s v="Men's Athletic Footwear"/>
    <n v="53"/>
    <n v="273"/>
    <n v="14469"/>
    <n v="6221.67"/>
    <n v="0.43"/>
    <s v="Online"/>
  </r>
  <r>
    <x v="1"/>
    <n v="1185732"/>
    <d v="2020-04-29T00:00:00"/>
    <s v="Northeast"/>
    <s v="New York"/>
    <s v="New York"/>
    <s v="Women's Street Footwear"/>
    <n v="52"/>
    <n v="258"/>
    <n v="13416"/>
    <n v="6439.6799999999994"/>
    <n v="0.48"/>
    <s v="Online"/>
  </r>
  <r>
    <x v="1"/>
    <n v="1185732"/>
    <d v="2020-04-30T00:00:00"/>
    <s v="Northeast"/>
    <s v="New York"/>
    <s v="New York"/>
    <s v="Women's Athletic Footwear"/>
    <n v="50"/>
    <n v="252"/>
    <n v="12600"/>
    <n v="6174"/>
    <n v="0.49"/>
    <s v="Online"/>
  </r>
  <r>
    <x v="1"/>
    <n v="1185732"/>
    <d v="2020-05-01T00:00:00"/>
    <s v="Northeast"/>
    <s v="New York"/>
    <s v="New York"/>
    <s v="Men's Apparel"/>
    <n v="64"/>
    <n v="254"/>
    <n v="16256"/>
    <n v="6827.5199999999995"/>
    <n v="0.42"/>
    <s v="Online"/>
  </r>
  <r>
    <x v="1"/>
    <n v="1185732"/>
    <d v="2020-05-02T00:00:00"/>
    <s v="Northeast"/>
    <s v="New York"/>
    <s v="New York"/>
    <s v="Women's Apparel"/>
    <n v="66"/>
    <n v="263"/>
    <n v="17358"/>
    <n v="6422.46"/>
    <n v="0.37"/>
    <s v="Online"/>
  </r>
  <r>
    <x v="1"/>
    <n v="1185732"/>
    <d v="2020-05-03T00:00:00"/>
    <s v="Northeast"/>
    <s v="New York"/>
    <s v="New York"/>
    <s v="Men's Street Footwear"/>
    <n v="62"/>
    <n v="312"/>
    <n v="19344"/>
    <n v="12380.16"/>
    <n v="0.64"/>
    <s v="Online"/>
  </r>
  <r>
    <x v="1"/>
    <n v="1185732"/>
    <d v="2020-05-04T00:00:00"/>
    <s v="Northeast"/>
    <s v="New York"/>
    <s v="New York"/>
    <s v="Men's Athletic Footwear"/>
    <n v="51"/>
    <n v="300"/>
    <n v="15300"/>
    <n v="6426"/>
    <n v="0.42"/>
    <s v="Online"/>
  </r>
  <r>
    <x v="1"/>
    <n v="1185732"/>
    <d v="2020-05-05T00:00:00"/>
    <s v="Northeast"/>
    <s v="New York"/>
    <s v="New York"/>
    <s v="Women's Street Footwear"/>
    <n v="54"/>
    <n v="285"/>
    <n v="15390"/>
    <n v="7233.2999999999993"/>
    <n v="0.47"/>
    <s v="Online"/>
  </r>
  <r>
    <x v="1"/>
    <n v="1185732"/>
    <d v="2020-05-06T00:00:00"/>
    <s v="Northeast"/>
    <s v="New York"/>
    <s v="New York"/>
    <s v="Women's Athletic Footwear"/>
    <n v="54"/>
    <n v="225"/>
    <n v="12150"/>
    <n v="5589"/>
    <n v="0.45999999999999996"/>
    <s v="Online"/>
  </r>
  <r>
    <x v="1"/>
    <n v="1185732"/>
    <d v="2020-05-07T00:00:00"/>
    <s v="Northeast"/>
    <s v="New York"/>
    <s v="New York"/>
    <s v="Men's Apparel"/>
    <n v="60"/>
    <n v="261"/>
    <n v="15660"/>
    <n v="6733.8"/>
    <n v="0.43"/>
    <s v="Online"/>
  </r>
  <r>
    <x v="1"/>
    <n v="1185732"/>
    <d v="2020-07-18T00:00:00"/>
    <s v="Northeast"/>
    <s v="New York"/>
    <s v="New York"/>
    <s v="Women's Apparel"/>
    <n v="68"/>
    <n v="290"/>
    <n v="19720"/>
    <n v="6902"/>
    <n v="0.35"/>
    <s v="Online"/>
  </r>
  <r>
    <x v="2"/>
    <n v="1197831"/>
    <d v="2020-07-19T00:00:00"/>
    <s v="Northeast"/>
    <s v="New York"/>
    <s v="New York"/>
    <s v="Men's Street Footwear"/>
    <n v="24"/>
    <n v="234"/>
    <n v="5616"/>
    <n v="2639.52"/>
    <n v="0.47"/>
    <s v="Online"/>
  </r>
  <r>
    <x v="2"/>
    <n v="1197831"/>
    <d v="2020-07-20T00:00:00"/>
    <s v="Northeast"/>
    <s v="New York"/>
    <s v="New York"/>
    <s v="Men's Athletic Footwear"/>
    <n v="34"/>
    <n v="225"/>
    <n v="7650"/>
    <n v="3748.5"/>
    <n v="0.49"/>
    <s v="Online"/>
  </r>
  <r>
    <x v="2"/>
    <n v="1197831"/>
    <d v="2020-07-21T00:00:00"/>
    <s v="Northeast"/>
    <s v="New York"/>
    <s v="New York"/>
    <s v="Women's Street Footwear"/>
    <n v="33"/>
    <n v="210"/>
    <n v="6930"/>
    <n v="3187.7999999999997"/>
    <n v="0.45999999999999996"/>
    <s v="Online"/>
  </r>
  <r>
    <x v="2"/>
    <n v="1197831"/>
    <d v="2020-07-22T00:00:00"/>
    <s v="Northeast"/>
    <s v="New York"/>
    <s v="New York"/>
    <s v="Women's Athletic Footwear"/>
    <n v="34"/>
    <n v="175"/>
    <n v="5950"/>
    <n v="3272.5000000000005"/>
    <n v="0.55000000000000004"/>
    <s v="Online"/>
  </r>
  <r>
    <x v="2"/>
    <n v="1197831"/>
    <d v="2020-07-23T00:00:00"/>
    <s v="South"/>
    <s v="Texas"/>
    <s v="Houston"/>
    <s v="Men's Apparel"/>
    <n v="36"/>
    <n v="154"/>
    <n v="5544"/>
    <n v="2383.92"/>
    <n v="0.43"/>
    <s v="Online"/>
  </r>
  <r>
    <x v="2"/>
    <n v="1197831"/>
    <d v="2020-07-24T00:00:00"/>
    <s v="South"/>
    <s v="Texas"/>
    <s v="Houston"/>
    <s v="Women's Apparel"/>
    <n v="34"/>
    <n v="203"/>
    <n v="6902"/>
    <n v="4417.28"/>
    <n v="0.64"/>
    <s v="Online"/>
  </r>
  <r>
    <x v="2"/>
    <n v="1197831"/>
    <d v="2020-07-25T00:00:00"/>
    <s v="South"/>
    <s v="Texas"/>
    <s v="Houston"/>
    <s v="Men's Street Footwear"/>
    <n v="23"/>
    <n v="213"/>
    <n v="4899"/>
    <n v="2449.5"/>
    <n v="0.5"/>
    <s v="Online"/>
  </r>
  <r>
    <x v="2"/>
    <n v="1197831"/>
    <d v="2020-07-26T00:00:00"/>
    <s v="South"/>
    <s v="Texas"/>
    <s v="Houston"/>
    <s v="Men's Athletic Footwear"/>
    <n v="33"/>
    <n v="255"/>
    <n v="8415"/>
    <n v="3786.7499999999995"/>
    <n v="0.44999999999999996"/>
    <s v="Online"/>
  </r>
  <r>
    <x v="2"/>
    <n v="1197831"/>
    <d v="2020-07-27T00:00:00"/>
    <s v="South"/>
    <s v="Texas"/>
    <s v="Houston"/>
    <s v="Women's Street Footwear"/>
    <n v="32"/>
    <n v="176"/>
    <n v="5632"/>
    <n v="2534.3999999999996"/>
    <n v="0.44999999999999996"/>
    <s v="Online"/>
  </r>
  <r>
    <x v="2"/>
    <n v="1197831"/>
    <d v="2020-07-28T00:00:00"/>
    <s v="South"/>
    <s v="Texas"/>
    <s v="Houston"/>
    <s v="Women's Athletic Footwear"/>
    <n v="34"/>
    <n v="175"/>
    <n v="5950"/>
    <n v="3570"/>
    <n v="0.6"/>
    <s v="Online"/>
  </r>
  <r>
    <x v="2"/>
    <n v="1197831"/>
    <d v="2020-07-29T00:00:00"/>
    <s v="South"/>
    <s v="Texas"/>
    <s v="Houston"/>
    <s v="Men's Apparel"/>
    <n v="38"/>
    <n v="125"/>
    <n v="4750"/>
    <n v="2137.5"/>
    <n v="0.44999999999999996"/>
    <s v="Online"/>
  </r>
  <r>
    <x v="2"/>
    <n v="1197831"/>
    <d v="2020-07-30T00:00:00"/>
    <s v="South"/>
    <s v="Texas"/>
    <s v="Houston"/>
    <s v="Women's Apparel"/>
    <n v="34"/>
    <n v="196"/>
    <n v="6664"/>
    <n v="4198.32"/>
    <n v="0.63"/>
    <s v="Online"/>
  </r>
  <r>
    <x v="2"/>
    <n v="1197831"/>
    <d v="2020-07-31T00:00:00"/>
    <s v="South"/>
    <s v="Texas"/>
    <s v="Houston"/>
    <s v="Men's Street Footwear"/>
    <n v="29"/>
    <n v="254"/>
    <n v="7366"/>
    <n v="3314.7"/>
    <n v="0.44999999999999996"/>
    <s v="Online"/>
  </r>
  <r>
    <x v="2"/>
    <n v="1197831"/>
    <d v="2020-08-01T00:00:00"/>
    <s v="South"/>
    <s v="Texas"/>
    <s v="Houston"/>
    <s v="Men's Athletic Footwear"/>
    <n v="39"/>
    <n v="236"/>
    <n v="9204"/>
    <n v="4141.7999999999993"/>
    <n v="0.44999999999999996"/>
    <s v="Online"/>
  </r>
  <r>
    <x v="2"/>
    <n v="1197831"/>
    <d v="2020-08-02T00:00:00"/>
    <s v="South"/>
    <s v="Texas"/>
    <s v="Houston"/>
    <s v="Women's Street Footwear"/>
    <n v="32"/>
    <n v="182"/>
    <n v="5824"/>
    <n v="2853.7599999999998"/>
    <n v="0.49"/>
    <s v="Online"/>
  </r>
  <r>
    <x v="2"/>
    <n v="1197831"/>
    <d v="2020-08-03T00:00:00"/>
    <s v="South"/>
    <s v="Texas"/>
    <s v="Houston"/>
    <s v="Women's Athletic Footwear"/>
    <n v="37"/>
    <n v="174"/>
    <n v="6438"/>
    <n v="3734.0400000000004"/>
    <n v="0.58000000000000007"/>
    <s v="Online"/>
  </r>
  <r>
    <x v="2"/>
    <n v="1197831"/>
    <d v="2020-08-04T00:00:00"/>
    <s v="South"/>
    <s v="Texas"/>
    <s v="Houston"/>
    <s v="Men's Apparel"/>
    <n v="41"/>
    <n v="125"/>
    <n v="5125"/>
    <n v="2050"/>
    <n v="0.4"/>
    <s v="Online"/>
  </r>
  <r>
    <x v="2"/>
    <n v="1197831"/>
    <d v="2020-08-05T00:00:00"/>
    <s v="South"/>
    <s v="Texas"/>
    <s v="Houston"/>
    <s v="Women's Apparel"/>
    <n v="39"/>
    <n v="189"/>
    <n v="7371"/>
    <n v="4422.5999999999995"/>
    <n v="0.6"/>
    <s v="Online"/>
  </r>
  <r>
    <x v="2"/>
    <n v="1197831"/>
    <d v="2020-08-06T00:00:00"/>
    <s v="South"/>
    <s v="Texas"/>
    <s v="Houston"/>
    <s v="Men's Street Footwear"/>
    <n v="27"/>
    <n v="234"/>
    <n v="6318"/>
    <n v="3032.64"/>
    <n v="0.48"/>
    <s v="Online"/>
  </r>
  <r>
    <x v="2"/>
    <n v="1197831"/>
    <d v="2020-08-07T00:00:00"/>
    <s v="South"/>
    <s v="Texas"/>
    <s v="Houston"/>
    <s v="Men's Athletic Footwear"/>
    <n v="38"/>
    <n v="225"/>
    <n v="8550"/>
    <n v="3847.4999999999995"/>
    <n v="0.44999999999999996"/>
    <s v="Online"/>
  </r>
  <r>
    <x v="2"/>
    <n v="1197831"/>
    <d v="2020-08-08T00:00:00"/>
    <s v="South"/>
    <s v="Texas"/>
    <s v="Houston"/>
    <s v="Women's Street Footwear"/>
    <n v="34"/>
    <n v="203"/>
    <n v="6902"/>
    <n v="3174.9199999999996"/>
    <n v="0.45999999999999996"/>
    <s v="Online"/>
  </r>
  <r>
    <x v="2"/>
    <n v="1197831"/>
    <d v="2020-08-09T00:00:00"/>
    <s v="South"/>
    <s v="Texas"/>
    <s v="Houston"/>
    <s v="Women's Athletic Footwear"/>
    <n v="36"/>
    <n v="163"/>
    <n v="5868"/>
    <n v="3462.1200000000003"/>
    <n v="0.59000000000000008"/>
    <s v="Online"/>
  </r>
  <r>
    <x v="1"/>
    <n v="1197831"/>
    <d v="2020-08-10T00:00:00"/>
    <s v="South"/>
    <s v="Texas"/>
    <s v="Houston"/>
    <s v="Men's Apparel"/>
    <n v="42"/>
    <n v="147"/>
    <n v="6174"/>
    <n v="2593.08"/>
    <n v="0.42"/>
    <s v="Online"/>
  </r>
  <r>
    <x v="1"/>
    <n v="1197831"/>
    <d v="2020-08-11T00:00:00"/>
    <s v="South"/>
    <s v="Texas"/>
    <s v="Houston"/>
    <s v="Women's Apparel"/>
    <n v="39"/>
    <n v="232"/>
    <n v="9048"/>
    <n v="5519.28"/>
    <n v="0.61"/>
    <s v="Online"/>
  </r>
  <r>
    <x v="1"/>
    <n v="1197831"/>
    <d v="2020-08-12T00:00:00"/>
    <s v="South"/>
    <s v="Texas"/>
    <s v="Houston"/>
    <s v="Men's Street Footwear"/>
    <n v="29"/>
    <n v="268"/>
    <n v="7772"/>
    <n v="3730.56"/>
    <n v="0.48"/>
    <s v="Online"/>
  </r>
  <r>
    <x v="1"/>
    <n v="1197831"/>
    <d v="2020-08-13T00:00:00"/>
    <s v="South"/>
    <s v="Texas"/>
    <s v="Houston"/>
    <s v="Men's Athletic Footwear"/>
    <n v="38"/>
    <n v="259"/>
    <n v="9842"/>
    <n v="4527.32"/>
    <n v="0.45999999999999996"/>
    <s v="Online"/>
  </r>
  <r>
    <x v="1"/>
    <n v="1197831"/>
    <d v="2020-08-14T00:00:00"/>
    <s v="South"/>
    <s v="Texas"/>
    <s v="Houston"/>
    <s v="Women's Street Footwear"/>
    <n v="33"/>
    <n v="225"/>
    <n v="7425"/>
    <n v="3564"/>
    <n v="0.48"/>
    <s v="Online"/>
  </r>
  <r>
    <x v="1"/>
    <n v="1197831"/>
    <d v="2020-08-15T00:00:00"/>
    <s v="South"/>
    <s v="Texas"/>
    <s v="Houston"/>
    <s v="Women's Athletic Footwear"/>
    <n v="39"/>
    <n v="189"/>
    <n v="7371"/>
    <n v="4275.18"/>
    <n v="0.58000000000000007"/>
    <s v="Online"/>
  </r>
  <r>
    <x v="1"/>
    <n v="1197831"/>
    <d v="2020-08-16T00:00:00"/>
    <s v="South"/>
    <s v="Texas"/>
    <s v="Houston"/>
    <s v="Men's Apparel"/>
    <n v="42"/>
    <n v="168"/>
    <n v="7056"/>
    <n v="2822.4"/>
    <n v="0.4"/>
    <s v="Online"/>
  </r>
  <r>
    <x v="1"/>
    <n v="1197831"/>
    <d v="2020-08-17T00:00:00"/>
    <s v="South"/>
    <s v="Texas"/>
    <s v="Houston"/>
    <s v="Women's Apparel"/>
    <n v="37"/>
    <n v="276"/>
    <n v="10212"/>
    <n v="6433.56"/>
    <n v="0.63"/>
    <s v="Online"/>
  </r>
  <r>
    <x v="1"/>
    <n v="1197831"/>
    <d v="2020-08-18T00:00:00"/>
    <s v="South"/>
    <s v="Texas"/>
    <s v="Houston"/>
    <s v="Men's Street Footwear"/>
    <n v="39"/>
    <n v="238"/>
    <n v="9282"/>
    <n v="4362.54"/>
    <n v="0.47"/>
    <s v="Online"/>
  </r>
  <r>
    <x v="1"/>
    <n v="1197831"/>
    <d v="2020-08-19T00:00:00"/>
    <s v="South"/>
    <s v="Texas"/>
    <s v="Houston"/>
    <s v="Men's Athletic Footwear"/>
    <n v="42"/>
    <n v="238"/>
    <n v="9996"/>
    <n v="4498.2"/>
    <n v="0.44999999999999996"/>
    <s v="Online"/>
  </r>
  <r>
    <x v="1"/>
    <n v="1197831"/>
    <d v="2020-08-20T00:00:00"/>
    <s v="South"/>
    <s v="Texas"/>
    <s v="Houston"/>
    <s v="Women's Street Footwear"/>
    <n v="37"/>
    <n v="232"/>
    <n v="8584"/>
    <n v="4206.16"/>
    <n v="0.49"/>
    <s v="Online"/>
  </r>
  <r>
    <x v="1"/>
    <n v="1197831"/>
    <d v="2020-08-21T00:00:00"/>
    <s v="South"/>
    <s v="Texas"/>
    <s v="Houston"/>
    <s v="Women's Athletic Footwear"/>
    <n v="38"/>
    <n v="203"/>
    <n v="7714"/>
    <n v="4396.9800000000005"/>
    <n v="0.57000000000000006"/>
    <s v="Online"/>
  </r>
  <r>
    <x v="1"/>
    <n v="1197831"/>
    <d v="2020-08-22T00:00:00"/>
    <s v="South"/>
    <s v="Texas"/>
    <s v="Houston"/>
    <s v="Men's Apparel"/>
    <n v="41"/>
    <n v="169"/>
    <n v="6929"/>
    <n v="3118.0499999999997"/>
    <n v="0.44999999999999996"/>
    <s v="Online"/>
  </r>
  <r>
    <x v="1"/>
    <n v="1197831"/>
    <d v="2020-08-23T00:00:00"/>
    <s v="South"/>
    <s v="Texas"/>
    <s v="Houston"/>
    <s v="Women's Apparel"/>
    <n v="47"/>
    <n v="250"/>
    <n v="11750"/>
    <n v="7520"/>
    <n v="0.64"/>
    <s v="Online"/>
  </r>
  <r>
    <x v="1"/>
    <n v="1197831"/>
    <d v="2020-08-24T00:00:00"/>
    <s v="South"/>
    <s v="Texas"/>
    <s v="Houston"/>
    <s v="Men's Street Footwear"/>
    <n v="37"/>
    <n v="238"/>
    <n v="8806"/>
    <n v="3962.7"/>
    <n v="0.44999999999999996"/>
    <s v="Online"/>
  </r>
  <r>
    <x v="1"/>
    <n v="1197831"/>
    <d v="2020-08-25T00:00:00"/>
    <s v="South"/>
    <s v="Texas"/>
    <s v="Houston"/>
    <s v="Men's Athletic Footwear"/>
    <n v="42"/>
    <n v="238"/>
    <n v="9996"/>
    <n v="4598.16"/>
    <n v="0.45999999999999996"/>
    <s v="Online"/>
  </r>
  <r>
    <x v="1"/>
    <n v="1197831"/>
    <d v="2020-08-26T00:00:00"/>
    <s v="South"/>
    <s v="Texas"/>
    <s v="Houston"/>
    <s v="Women's Street Footwear"/>
    <n v="37"/>
    <n v="319"/>
    <n v="11803"/>
    <n v="5311.3499999999995"/>
    <n v="0.44999999999999996"/>
    <s v="Online"/>
  </r>
  <r>
    <x v="1"/>
    <n v="1197831"/>
    <d v="2020-08-27T00:00:00"/>
    <s v="South"/>
    <s v="Texas"/>
    <s v="Houston"/>
    <s v="Women's Athletic Footwear"/>
    <n v="36"/>
    <n v="210"/>
    <n v="7560"/>
    <n v="4536"/>
    <n v="0.6"/>
    <s v="Online"/>
  </r>
  <r>
    <x v="1"/>
    <n v="1197831"/>
    <d v="2020-08-28T00:00:00"/>
    <s v="South"/>
    <s v="Texas"/>
    <s v="Houston"/>
    <s v="Men's Apparel"/>
    <n v="41"/>
    <n v="196"/>
    <n v="8036"/>
    <n v="3214.4"/>
    <n v="0.4"/>
    <s v="Online"/>
  </r>
  <r>
    <x v="1"/>
    <n v="1197831"/>
    <d v="2020-08-29T00:00:00"/>
    <s v="South"/>
    <s v="Texas"/>
    <s v="Houston"/>
    <s v="Women's Apparel"/>
    <n v="47"/>
    <n v="293"/>
    <n v="13771"/>
    <n v="8675.73"/>
    <n v="0.63"/>
    <s v="Online"/>
  </r>
  <r>
    <x v="1"/>
    <n v="1197831"/>
    <d v="2020-08-30T00:00:00"/>
    <s v="South"/>
    <s v="Texas"/>
    <s v="Houston"/>
    <s v="Men's Street Footwear"/>
    <n v="37"/>
    <n v="268"/>
    <n v="9916"/>
    <n v="4858.84"/>
    <n v="0.49"/>
    <s v="Online"/>
  </r>
  <r>
    <x v="1"/>
    <n v="1197831"/>
    <d v="2020-08-31T00:00:00"/>
    <s v="South"/>
    <s v="Texas"/>
    <s v="Houston"/>
    <s v="Men's Athletic Footwear"/>
    <n v="41"/>
    <n v="259"/>
    <n v="10619"/>
    <n v="4778.5499999999993"/>
    <n v="0.44999999999999996"/>
    <s v="Online"/>
  </r>
  <r>
    <x v="1"/>
    <n v="1197831"/>
    <d v="2020-09-01T00:00:00"/>
    <s v="South"/>
    <s v="Texas"/>
    <s v="Houston"/>
    <s v="Women's Street Footwear"/>
    <n v="39"/>
    <n v="297"/>
    <n v="11583"/>
    <n v="5328.1799999999994"/>
    <n v="0.45999999999999996"/>
    <s v="Online"/>
  </r>
  <r>
    <x v="1"/>
    <n v="1197831"/>
    <d v="2020-09-02T00:00:00"/>
    <s v="South"/>
    <s v="Texas"/>
    <s v="Houston"/>
    <s v="Women's Athletic Footwear"/>
    <n v="38"/>
    <n v="189"/>
    <n v="7182"/>
    <n v="4237.380000000001"/>
    <n v="0.59000000000000008"/>
    <s v="Online"/>
  </r>
  <r>
    <x v="1"/>
    <n v="1197831"/>
    <d v="2020-09-03T00:00:00"/>
    <s v="South"/>
    <s v="Texas"/>
    <s v="Houston"/>
    <s v="Men's Apparel"/>
    <n v="41"/>
    <n v="169"/>
    <n v="6929"/>
    <n v="2771.6000000000004"/>
    <n v="0.4"/>
    <s v="Online"/>
  </r>
  <r>
    <x v="1"/>
    <n v="1197831"/>
    <d v="2020-09-04T00:00:00"/>
    <s v="South"/>
    <s v="Texas"/>
    <s v="Houston"/>
    <s v="Women's Apparel"/>
    <n v="46"/>
    <n v="225"/>
    <n v="10350"/>
    <n v="6727.5"/>
    <n v="0.65"/>
    <s v="Online"/>
  </r>
  <r>
    <x v="1"/>
    <n v="1197831"/>
    <d v="2020-09-05T00:00:00"/>
    <s v="South"/>
    <s v="Texas"/>
    <s v="Houston"/>
    <s v="Men's Street Footwear"/>
    <n v="44"/>
    <n v="255"/>
    <n v="11220"/>
    <n v="5385.5999999999995"/>
    <n v="0.48"/>
    <s v="Online"/>
  </r>
  <r>
    <x v="1"/>
    <n v="1197831"/>
    <d v="2020-09-06T00:00:00"/>
    <s v="South"/>
    <s v="Texas"/>
    <s v="Houston"/>
    <s v="Men's Athletic Footwear"/>
    <n v="41"/>
    <n v="213"/>
    <n v="8733"/>
    <n v="4017.18"/>
    <n v="0.45999999999999996"/>
    <s v="Online"/>
  </r>
  <r>
    <x v="1"/>
    <n v="1197831"/>
    <d v="2020-09-07T00:00:00"/>
    <s v="South"/>
    <s v="Texas"/>
    <s v="Houston"/>
    <s v="Women's Street Footwear"/>
    <n v="46"/>
    <n v="234"/>
    <n v="10764"/>
    <n v="5274.36"/>
    <n v="0.49"/>
    <s v="Online"/>
  </r>
  <r>
    <x v="1"/>
    <n v="1197831"/>
    <d v="2020-09-08T00:00:00"/>
    <s v="South"/>
    <s v="Texas"/>
    <s v="Houston"/>
    <s v="Women's Athletic Footwear"/>
    <n v="47"/>
    <n v="181"/>
    <n v="8507"/>
    <n v="4678.8500000000004"/>
    <n v="0.55000000000000004"/>
    <s v="Online"/>
  </r>
  <r>
    <x v="1"/>
    <n v="1197831"/>
    <d v="2020-09-09T00:00:00"/>
    <s v="South"/>
    <s v="Texas"/>
    <s v="Houston"/>
    <s v="Men's Apparel"/>
    <n v="44"/>
    <n v="175"/>
    <n v="7700"/>
    <n v="3311"/>
    <n v="0.43"/>
    <s v="Online"/>
  </r>
  <r>
    <x v="1"/>
    <n v="1197831"/>
    <d v="2020-09-10T00:00:00"/>
    <s v="South"/>
    <s v="Texas"/>
    <s v="Houston"/>
    <s v="Women's Apparel"/>
    <n v="50"/>
    <n v="213"/>
    <n v="10650"/>
    <n v="6816"/>
    <n v="0.64"/>
    <s v="Online"/>
  </r>
  <r>
    <x v="1"/>
    <n v="1197831"/>
    <d v="2020-09-11T00:00:00"/>
    <s v="South"/>
    <s v="Texas"/>
    <s v="Houston"/>
    <s v="Men's Street Footwear"/>
    <n v="44"/>
    <n v="240"/>
    <n v="10560"/>
    <n v="5280"/>
    <n v="0.5"/>
    <s v="Online"/>
  </r>
  <r>
    <x v="1"/>
    <n v="1197831"/>
    <d v="2020-09-12T00:00:00"/>
    <s v="South"/>
    <s v="Texas"/>
    <s v="Houston"/>
    <s v="Men's Athletic Footwear"/>
    <n v="43"/>
    <n v="216"/>
    <n v="9288"/>
    <n v="4365.3599999999997"/>
    <n v="0.47"/>
    <s v="Online"/>
  </r>
  <r>
    <x v="1"/>
    <n v="1197831"/>
    <d v="2020-09-13T00:00:00"/>
    <s v="South"/>
    <s v="Texas"/>
    <s v="Houston"/>
    <s v="Women's Street Footwear"/>
    <n v="48"/>
    <n v="188"/>
    <n v="9024"/>
    <n v="4241.28"/>
    <n v="0.47"/>
    <s v="Online"/>
  </r>
  <r>
    <x v="1"/>
    <n v="1197831"/>
    <d v="2020-09-14T00:00:00"/>
    <s v="South"/>
    <s v="Texas"/>
    <s v="Houston"/>
    <s v="Women's Athletic Footwear"/>
    <n v="45"/>
    <n v="168"/>
    <n v="7560"/>
    <n v="4384.8"/>
    <n v="0.58000000000000007"/>
    <s v="Online"/>
  </r>
  <r>
    <x v="1"/>
    <n v="1197831"/>
    <d v="2020-09-15T00:00:00"/>
    <s v="South"/>
    <s v="Texas"/>
    <s v="Houston"/>
    <s v="Men's Apparel"/>
    <n v="42"/>
    <n v="150"/>
    <n v="6300"/>
    <n v="2583"/>
    <n v="0.41"/>
    <s v="Online"/>
  </r>
  <r>
    <x v="1"/>
    <n v="1197831"/>
    <d v="2020-09-16T00:00:00"/>
    <s v="South"/>
    <s v="Texas"/>
    <s v="Houston"/>
    <s v="Women's Apparel"/>
    <n v="53"/>
    <n v="210"/>
    <n v="11130"/>
    <n v="6900.6"/>
    <n v="0.62"/>
    <s v="Online"/>
  </r>
  <r>
    <x v="1"/>
    <n v="1197831"/>
    <d v="2020-10-20T00:00:00"/>
    <s v="South"/>
    <s v="Texas"/>
    <s v="Houston"/>
    <s v="Men's Street Footwear"/>
    <n v="43"/>
    <n v="234"/>
    <n v="10062"/>
    <n v="4930.38"/>
    <n v="0.49"/>
    <s v="Online"/>
  </r>
  <r>
    <x v="1"/>
    <n v="1197831"/>
    <d v="2020-10-21T00:00:00"/>
    <s v="South"/>
    <s v="Texas"/>
    <s v="Houston"/>
    <s v="Men's Athletic Footwear"/>
    <n v="43"/>
    <n v="243"/>
    <n v="10449"/>
    <n v="5120.01"/>
    <n v="0.49"/>
    <s v="Online"/>
  </r>
  <r>
    <x v="1"/>
    <n v="1197831"/>
    <d v="2020-10-22T00:00:00"/>
    <s v="South"/>
    <s v="Texas"/>
    <s v="Houston"/>
    <s v="Women's Street Footwear"/>
    <n v="47"/>
    <n v="206"/>
    <n v="9682"/>
    <n v="4647.3599999999997"/>
    <n v="0.48"/>
    <s v="Online"/>
  </r>
  <r>
    <x v="1"/>
    <n v="1197831"/>
    <d v="2020-10-23T00:00:00"/>
    <s v="South"/>
    <s v="Texas"/>
    <s v="Houston"/>
    <s v="Women's Athletic Footwear"/>
    <n v="48"/>
    <n v="203"/>
    <n v="9744"/>
    <n v="5359.2000000000007"/>
    <n v="0.55000000000000004"/>
    <s v="Online"/>
  </r>
  <r>
    <x v="1"/>
    <n v="1197831"/>
    <d v="2020-10-24T00:00:00"/>
    <s v="South"/>
    <s v="Texas"/>
    <s v="Houston"/>
    <s v="Men's Apparel"/>
    <n v="42"/>
    <n v="195"/>
    <n v="8190"/>
    <n v="3685.4999999999995"/>
    <n v="0.44999999999999996"/>
    <s v="Online"/>
  </r>
  <r>
    <x v="1"/>
    <n v="1197831"/>
    <d v="2020-10-25T00:00:00"/>
    <s v="South"/>
    <s v="Texas"/>
    <s v="Houston"/>
    <s v="Women's Apparel"/>
    <n v="51"/>
    <n v="247"/>
    <n v="12597"/>
    <n v="7810.14"/>
    <n v="0.62"/>
    <s v="Online"/>
  </r>
  <r>
    <x v="1"/>
    <n v="1197831"/>
    <d v="2020-10-26T00:00:00"/>
    <s v="South"/>
    <s v="Texas"/>
    <s v="Houston"/>
    <s v="Men's Street Footwear"/>
    <n v="41"/>
    <n v="238"/>
    <n v="9758"/>
    <n v="4683.84"/>
    <n v="0.48"/>
    <s v="Online"/>
  </r>
  <r>
    <x v="1"/>
    <n v="1197831"/>
    <d v="2020-10-27T00:00:00"/>
    <s v="South"/>
    <s v="Texas"/>
    <s v="Houston"/>
    <s v="Men's Athletic Footwear"/>
    <n v="44"/>
    <n v="285"/>
    <n v="12540"/>
    <n v="6019.2"/>
    <n v="0.48"/>
    <s v="Online"/>
  </r>
  <r>
    <x v="1"/>
    <n v="1197831"/>
    <d v="2020-10-28T00:00:00"/>
    <s v="South"/>
    <s v="Texas"/>
    <s v="Houston"/>
    <s v="Women's Street Footwear"/>
    <n v="47"/>
    <n v="255"/>
    <n v="11985"/>
    <n v="5872.65"/>
    <n v="0.49"/>
    <s v="Online"/>
  </r>
  <r>
    <x v="1"/>
    <n v="1197831"/>
    <d v="2020-10-29T00:00:00"/>
    <s v="South"/>
    <s v="Texas"/>
    <s v="Houston"/>
    <s v="Women's Athletic Footwear"/>
    <n v="47"/>
    <n v="182"/>
    <n v="8554"/>
    <n v="4961.3200000000006"/>
    <n v="0.58000000000000007"/>
    <s v="Online"/>
  </r>
  <r>
    <x v="1"/>
    <n v="1197831"/>
    <d v="2020-10-30T00:00:00"/>
    <s v="South"/>
    <s v="Texas"/>
    <s v="Houston"/>
    <s v="Men's Apparel"/>
    <n v="42"/>
    <n v="169"/>
    <n v="7098"/>
    <n v="3194.1"/>
    <n v="0.44999999999999996"/>
    <s v="Online"/>
  </r>
  <r>
    <x v="1"/>
    <n v="1197831"/>
    <d v="2020-10-31T00:00:00"/>
    <s v="South"/>
    <s v="Texas"/>
    <s v="Houston"/>
    <s v="Women's Apparel"/>
    <n v="53"/>
    <n v="261"/>
    <n v="13833"/>
    <n v="8576.4599999999991"/>
    <n v="0.62"/>
    <s v="Online"/>
  </r>
  <r>
    <x v="3"/>
    <n v="1128299"/>
    <d v="2020-11-01T00:00:00"/>
    <s v="South"/>
    <s v="Texas"/>
    <s v="Houston"/>
    <s v="Men's Street Footwear"/>
    <n v="37"/>
    <n v="209"/>
    <n v="7733"/>
    <n v="3479.8500000000004"/>
    <n v="0.45000000000000007"/>
    <s v="Online"/>
  </r>
  <r>
    <x v="3"/>
    <n v="1128299"/>
    <d v="2020-11-02T00:00:00"/>
    <s v="South"/>
    <s v="Texas"/>
    <s v="Houston"/>
    <s v="Men's Athletic Footwear"/>
    <n v="49"/>
    <n v="194"/>
    <n v="9506"/>
    <n v="2946.86"/>
    <n v="0.31"/>
    <s v="Online"/>
  </r>
  <r>
    <x v="3"/>
    <n v="1128299"/>
    <d v="2020-11-03T00:00:00"/>
    <s v="South"/>
    <s v="Texas"/>
    <s v="Houston"/>
    <s v="Women's Street Footwear"/>
    <n v="46"/>
    <n v="217"/>
    <n v="9982"/>
    <n v="4491.9000000000005"/>
    <n v="0.45000000000000007"/>
    <s v="Online"/>
  </r>
  <r>
    <x v="3"/>
    <n v="1128299"/>
    <d v="2020-11-04T00:00:00"/>
    <s v="South"/>
    <s v="Texas"/>
    <s v="Houston"/>
    <s v="Women's Athletic Footwear"/>
    <n v="48"/>
    <n v="175"/>
    <n v="8400"/>
    <n v="3360"/>
    <n v="0.4"/>
    <s v="Online"/>
  </r>
  <r>
    <x v="3"/>
    <n v="1128299"/>
    <d v="2020-11-05T00:00:00"/>
    <s v="West"/>
    <s v="California"/>
    <s v="San Francisco"/>
    <s v="Men's Apparel"/>
    <n v="51"/>
    <n v="161"/>
    <n v="8211"/>
    <n v="5172.93"/>
    <n v="0.63"/>
    <s v="Online"/>
  </r>
  <r>
    <x v="3"/>
    <n v="1128299"/>
    <d v="2020-11-06T00:00:00"/>
    <s v="West"/>
    <s v="California"/>
    <s v="San Francisco"/>
    <s v="Women's Apparel"/>
    <n v="49"/>
    <n v="233"/>
    <n v="11417"/>
    <n v="2854.25"/>
    <n v="0.25"/>
    <s v="Online"/>
  </r>
  <r>
    <x v="3"/>
    <n v="1128299"/>
    <d v="2020-11-07T00:00:00"/>
    <s v="West"/>
    <s v="California"/>
    <s v="San Francisco"/>
    <s v="Men's Street Footwear"/>
    <n v="37"/>
    <n v="223"/>
    <n v="8251"/>
    <n v="4125.5"/>
    <n v="0.5"/>
    <s v="Online"/>
  </r>
  <r>
    <x v="3"/>
    <n v="1128299"/>
    <d v="2020-11-08T00:00:00"/>
    <s v="West"/>
    <s v="California"/>
    <s v="San Francisco"/>
    <s v="Men's Athletic Footwear"/>
    <n v="49"/>
    <n v="210"/>
    <n v="10290"/>
    <n v="3189.9"/>
    <n v="0.31"/>
    <s v="Online"/>
  </r>
  <r>
    <x v="3"/>
    <n v="1128299"/>
    <d v="2020-11-09T00:00:00"/>
    <s v="West"/>
    <s v="California"/>
    <s v="San Francisco"/>
    <s v="Women's Street Footwear"/>
    <n v="49"/>
    <n v="196"/>
    <n v="9604"/>
    <n v="4705.96"/>
    <n v="0.49000000000000005"/>
    <s v="Online"/>
  </r>
  <r>
    <x v="3"/>
    <n v="1128299"/>
    <d v="2020-11-10T00:00:00"/>
    <s v="West"/>
    <s v="California"/>
    <s v="San Francisco"/>
    <s v="Women's Athletic Footwear"/>
    <n v="47"/>
    <n v="150"/>
    <n v="7050"/>
    <n v="2961"/>
    <n v="0.42"/>
    <s v="Online"/>
  </r>
  <r>
    <x v="3"/>
    <n v="1128299"/>
    <d v="2020-11-11T00:00:00"/>
    <s v="West"/>
    <s v="California"/>
    <s v="San Francisco"/>
    <s v="Men's Apparel"/>
    <n v="50"/>
    <n v="140"/>
    <n v="7000"/>
    <n v="4270"/>
    <n v="0.61"/>
    <s v="Online"/>
  </r>
  <r>
    <x v="3"/>
    <n v="1128299"/>
    <d v="2020-11-12T00:00:00"/>
    <s v="West"/>
    <s v="California"/>
    <s v="San Francisco"/>
    <s v="Women's Apparel"/>
    <n v="46"/>
    <n v="182"/>
    <n v="8372"/>
    <n v="2344.1600000000003"/>
    <n v="0.28000000000000003"/>
    <s v="Online"/>
  </r>
  <r>
    <x v="3"/>
    <n v="1128299"/>
    <d v="2020-11-13T00:00:00"/>
    <s v="West"/>
    <s v="California"/>
    <s v="San Francisco"/>
    <s v="Men's Street Footwear"/>
    <n v="49"/>
    <n v="230"/>
    <n v="11270"/>
    <n v="5071.5000000000009"/>
    <n v="0.45000000000000007"/>
    <s v="Online"/>
  </r>
  <r>
    <x v="3"/>
    <n v="1128299"/>
    <d v="2020-11-14T00:00:00"/>
    <s v="West"/>
    <s v="California"/>
    <s v="San Francisco"/>
    <s v="Men's Athletic Footwear"/>
    <n v="58"/>
    <n v="175"/>
    <n v="10150"/>
    <n v="3045.0000000000005"/>
    <n v="0.30000000000000004"/>
    <s v="Online"/>
  </r>
  <r>
    <x v="3"/>
    <n v="1128299"/>
    <d v="2020-11-15T00:00:00"/>
    <s v="West"/>
    <s v="California"/>
    <s v="San Francisco"/>
    <s v="Women's Street Footwear"/>
    <n v="55"/>
    <n v="203"/>
    <n v="11165"/>
    <n v="5247.55"/>
    <n v="0.47000000000000003"/>
    <s v="Online"/>
  </r>
  <r>
    <x v="3"/>
    <n v="1128299"/>
    <d v="2020-12-22T00:00:00"/>
    <s v="West"/>
    <s v="California"/>
    <s v="San Francisco"/>
    <s v="Women's Athletic Footwear"/>
    <n v="58"/>
    <n v="174"/>
    <n v="10092"/>
    <n v="4339.5599999999995"/>
    <n v="0.43"/>
    <s v="Online"/>
  </r>
  <r>
    <x v="3"/>
    <n v="1128299"/>
    <d v="2020-12-23T00:00:00"/>
    <s v="West"/>
    <s v="California"/>
    <s v="San Francisco"/>
    <s v="Men's Apparel"/>
    <n v="62"/>
    <n v="145"/>
    <n v="8990"/>
    <n v="5663.7"/>
    <n v="0.63"/>
    <s v="Online"/>
  </r>
  <r>
    <x v="3"/>
    <n v="1128299"/>
    <d v="2020-12-24T00:00:00"/>
    <s v="West"/>
    <s v="California"/>
    <s v="San Francisco"/>
    <s v="Women's Apparel"/>
    <n v="54"/>
    <n v="210"/>
    <n v="11340"/>
    <n v="3061.8"/>
    <n v="0.27"/>
    <s v="Online"/>
  </r>
  <r>
    <x v="3"/>
    <n v="1128299"/>
    <d v="2020-12-25T00:00:00"/>
    <s v="West"/>
    <s v="California"/>
    <s v="San Francisco"/>
    <s v="Men's Street Footwear"/>
    <n v="56"/>
    <n v="228"/>
    <n v="12768"/>
    <n v="6000.96"/>
    <n v="0.47000000000000003"/>
    <s v="Online"/>
  </r>
  <r>
    <x v="3"/>
    <n v="1128299"/>
    <d v="2020-12-26T00:00:00"/>
    <s v="West"/>
    <s v="California"/>
    <s v="San Francisco"/>
    <s v="Men's Athletic Footwear"/>
    <n v="62"/>
    <n v="203"/>
    <n v="12586"/>
    <n v="3775.8000000000006"/>
    <n v="0.30000000000000004"/>
    <s v="Online"/>
  </r>
  <r>
    <x v="3"/>
    <n v="1128299"/>
    <d v="2020-12-27T00:00:00"/>
    <s v="West"/>
    <s v="California"/>
    <s v="San Francisco"/>
    <s v="Women's Street Footwear"/>
    <n v="64"/>
    <n v="210"/>
    <n v="13440"/>
    <n v="6720"/>
    <n v="0.5"/>
    <s v="Online"/>
  </r>
  <r>
    <x v="3"/>
    <n v="1128299"/>
    <d v="2020-12-28T00:00:00"/>
    <s v="West"/>
    <s v="California"/>
    <s v="San Francisco"/>
    <s v="Women's Athletic Footwear"/>
    <n v="54"/>
    <n v="188"/>
    <n v="10152"/>
    <n v="4162.32"/>
    <n v="0.41"/>
    <s v="Online"/>
  </r>
  <r>
    <x v="3"/>
    <n v="1128299"/>
    <d v="2020-12-29T00:00:00"/>
    <s v="West"/>
    <s v="California"/>
    <s v="San Francisco"/>
    <s v="Men's Apparel"/>
    <n v="59"/>
    <n v="152"/>
    <n v="8968"/>
    <n v="5829.2"/>
    <n v="0.65"/>
    <s v="Online"/>
  </r>
  <r>
    <x v="3"/>
    <n v="1128299"/>
    <d v="2020-12-30T00:00:00"/>
    <s v="West"/>
    <s v="California"/>
    <s v="San Francisco"/>
    <s v="Women's Apparel"/>
    <n v="72"/>
    <n v="203"/>
    <n v="14616"/>
    <n v="3946.32"/>
    <n v="0.27"/>
    <s v="Online"/>
  </r>
  <r>
    <x v="3"/>
    <n v="1128299"/>
    <d v="2020-12-31T00:00:00"/>
    <s v="West"/>
    <s v="California"/>
    <s v="San Francisco"/>
    <s v="Men's Street Footwear"/>
    <n v="56"/>
    <n v="252"/>
    <n v="14112"/>
    <n v="7056"/>
    <n v="0.5"/>
    <s v="Online"/>
  </r>
  <r>
    <x v="3"/>
    <n v="1128299"/>
    <d v="2021-01-01T00:00:00"/>
    <s v="West"/>
    <s v="California"/>
    <s v="San Francisco"/>
    <s v="Men's Athletic Footwear"/>
    <n v="64"/>
    <n v="225"/>
    <n v="14400"/>
    <n v="5184"/>
    <n v="0.36"/>
    <s v="Online"/>
  </r>
  <r>
    <x v="3"/>
    <n v="1128299"/>
    <d v="2021-01-02T00:00:00"/>
    <s v="West"/>
    <s v="California"/>
    <s v="San Francisco"/>
    <s v="Women's Street Footwear"/>
    <n v="60"/>
    <n v="218"/>
    <n v="13080"/>
    <n v="6670.8"/>
    <n v="0.51"/>
    <s v="Online"/>
  </r>
  <r>
    <x v="3"/>
    <n v="1128299"/>
    <d v="2021-01-03T00:00:00"/>
    <s v="West"/>
    <s v="California"/>
    <s v="San Francisco"/>
    <s v="Women's Athletic Footwear"/>
    <n v="56"/>
    <n v="182"/>
    <n v="10192"/>
    <n v="4586.3999999999996"/>
    <n v="0.44999999999999996"/>
    <s v="Online"/>
  </r>
  <r>
    <x v="3"/>
    <n v="1128299"/>
    <d v="2021-01-04T00:00:00"/>
    <s v="West"/>
    <s v="California"/>
    <s v="San Francisco"/>
    <s v="Men's Apparel"/>
    <n v="60"/>
    <n v="154"/>
    <n v="9240"/>
    <n v="6098.4000000000005"/>
    <n v="0.66"/>
    <s v="Online"/>
  </r>
  <r>
    <x v="3"/>
    <n v="1128299"/>
    <d v="2021-01-05T00:00:00"/>
    <s v="West"/>
    <s v="California"/>
    <s v="San Francisco"/>
    <s v="Women's Apparel"/>
    <n v="72"/>
    <n v="189"/>
    <n v="13608"/>
    <n v="4490.6400000000003"/>
    <n v="0.33"/>
    <s v="Online"/>
  </r>
  <r>
    <x v="3"/>
    <n v="1128299"/>
    <d v="2021-01-06T00:00:00"/>
    <s v="West"/>
    <s v="California"/>
    <s v="San Francisco"/>
    <s v="Men's Street Footwear"/>
    <n v="56"/>
    <n v="273"/>
    <n v="15288"/>
    <n v="7644"/>
    <n v="0.5"/>
    <s v="Online"/>
  </r>
  <r>
    <x v="3"/>
    <n v="1128299"/>
    <d v="2021-01-07T00:00:00"/>
    <s v="West"/>
    <s v="California"/>
    <s v="San Francisco"/>
    <s v="Men's Athletic Footwear"/>
    <n v="63"/>
    <n v="248"/>
    <n v="15624"/>
    <n v="5780.88"/>
    <n v="0.37"/>
    <s v="Online"/>
  </r>
  <r>
    <x v="3"/>
    <n v="1128299"/>
    <d v="2021-01-08T00:00:00"/>
    <s v="West"/>
    <s v="California"/>
    <s v="San Francisco"/>
    <s v="Women's Street Footwear"/>
    <n v="64"/>
    <n v="206"/>
    <n v="13184"/>
    <n v="7251.2000000000007"/>
    <n v="0.55000000000000004"/>
    <s v="Online"/>
  </r>
  <r>
    <x v="3"/>
    <n v="1128299"/>
    <d v="2021-01-09T00:00:00"/>
    <s v="West"/>
    <s v="California"/>
    <s v="San Francisco"/>
    <s v="Women's Athletic Footwear"/>
    <n v="59"/>
    <n v="210"/>
    <n v="12390"/>
    <n v="6071.0999999999995"/>
    <n v="0.49"/>
    <s v="Online"/>
  </r>
  <r>
    <x v="3"/>
    <n v="1128299"/>
    <d v="2021-01-10T00:00:00"/>
    <s v="West"/>
    <s v="California"/>
    <s v="San Francisco"/>
    <s v="Men's Apparel"/>
    <n v="62"/>
    <n v="155"/>
    <n v="9610"/>
    <n v="6342.6"/>
    <n v="0.66"/>
    <s v="Online"/>
  </r>
  <r>
    <x v="3"/>
    <n v="1128299"/>
    <d v="2021-01-11T00:00:00"/>
    <s v="West"/>
    <s v="California"/>
    <s v="San Francisco"/>
    <s v="Women's Apparel"/>
    <n v="72"/>
    <n v="219"/>
    <n v="15768"/>
    <n v="5518.7999999999993"/>
    <n v="0.35"/>
    <s v="Online"/>
  </r>
  <r>
    <x v="3"/>
    <n v="1128299"/>
    <d v="2021-01-12T00:00:00"/>
    <s v="West"/>
    <s v="California"/>
    <s v="San Francisco"/>
    <s v="Men's Street Footwear"/>
    <n v="56"/>
    <n v="277"/>
    <n v="15512"/>
    <n v="6980.4000000000015"/>
    <n v="0.45000000000000007"/>
    <s v="Online"/>
  </r>
  <r>
    <x v="3"/>
    <n v="1128299"/>
    <d v="2021-01-13T00:00:00"/>
    <s v="West"/>
    <s v="California"/>
    <s v="San Francisco"/>
    <s v="Men's Athletic Footwear"/>
    <n v="59"/>
    <n v="245"/>
    <n v="14455"/>
    <n v="4914.7000000000007"/>
    <n v="0.34"/>
    <s v="Online"/>
  </r>
  <r>
    <x v="3"/>
    <n v="1128299"/>
    <d v="2021-01-14T00:00:00"/>
    <s v="West"/>
    <s v="California"/>
    <s v="San Francisco"/>
    <s v="Women's Street Footwear"/>
    <n v="62"/>
    <n v="248"/>
    <n v="15376"/>
    <n v="7072.96"/>
    <n v="0.46"/>
    <s v="Online"/>
  </r>
  <r>
    <x v="3"/>
    <n v="1128299"/>
    <d v="2021-01-15T00:00:00"/>
    <s v="West"/>
    <s v="California"/>
    <s v="San Francisco"/>
    <s v="Women's Athletic Footwear"/>
    <n v="55"/>
    <n v="218"/>
    <n v="11990"/>
    <n v="4796"/>
    <n v="0.4"/>
    <s v="Online"/>
  </r>
  <r>
    <x v="3"/>
    <n v="1128299"/>
    <d v="2021-01-16T00:00:00"/>
    <s v="West"/>
    <s v="California"/>
    <s v="San Francisco"/>
    <s v="Men's Apparel"/>
    <n v="64"/>
    <n v="233"/>
    <n v="14912"/>
    <n v="9543.68"/>
    <n v="0.64"/>
    <s v="Online"/>
  </r>
  <r>
    <x v="3"/>
    <n v="1128299"/>
    <d v="2021-01-17T00:00:00"/>
    <s v="West"/>
    <s v="California"/>
    <s v="San Francisco"/>
    <s v="Women's Apparel"/>
    <n v="72"/>
    <n v="233"/>
    <n v="16776"/>
    <n v="4865.0400000000009"/>
    <n v="0.29000000000000004"/>
    <s v="Online"/>
  </r>
  <r>
    <x v="3"/>
    <n v="1128299"/>
    <d v="2021-01-18T00:00:00"/>
    <s v="West"/>
    <s v="California"/>
    <s v="San Francisco"/>
    <s v="Men's Street Footwear"/>
    <n v="62"/>
    <n v="273"/>
    <n v="16926"/>
    <n v="7785.96"/>
    <n v="0.46"/>
    <s v="Online"/>
  </r>
  <r>
    <x v="3"/>
    <n v="1128299"/>
    <d v="2021-01-19T00:00:00"/>
    <s v="West"/>
    <s v="California"/>
    <s v="San Francisco"/>
    <s v="Men's Athletic Footwear"/>
    <n v="66"/>
    <n v="259"/>
    <n v="17094"/>
    <n v="5128.2000000000007"/>
    <n v="0.30000000000000004"/>
    <s v="Online"/>
  </r>
  <r>
    <x v="3"/>
    <n v="1128299"/>
    <d v="2021-01-20T00:00:00"/>
    <s v="West"/>
    <s v="California"/>
    <s v="San Francisco"/>
    <s v="Women's Street Footwear"/>
    <n v="60"/>
    <n v="200"/>
    <n v="12000"/>
    <n v="5640"/>
    <n v="0.47000000000000003"/>
    <s v="Online"/>
  </r>
  <r>
    <x v="3"/>
    <n v="1128299"/>
    <d v="2021-01-21T00:00:00"/>
    <s v="West"/>
    <s v="California"/>
    <s v="San Francisco"/>
    <s v="Women's Athletic Footwear"/>
    <n v="59"/>
    <n v="188"/>
    <n v="11092"/>
    <n v="4547.7199999999993"/>
    <n v="0.41"/>
    <s v="Online"/>
  </r>
  <r>
    <x v="3"/>
    <n v="1128299"/>
    <d v="2021-01-22T00:00:00"/>
    <s v="West"/>
    <s v="California"/>
    <s v="San Francisco"/>
    <s v="Men's Apparel"/>
    <n v="69"/>
    <n v="188"/>
    <n v="12972"/>
    <n v="7912.92"/>
    <n v="0.61"/>
    <s v="Online"/>
  </r>
  <r>
    <x v="3"/>
    <n v="1128299"/>
    <d v="2021-01-23T00:00:00"/>
    <s v="West"/>
    <s v="California"/>
    <s v="San Francisco"/>
    <s v="Women's Apparel"/>
    <n v="76"/>
    <n v="181"/>
    <n v="13756"/>
    <n v="3439"/>
    <n v="0.25"/>
    <s v="Online"/>
  </r>
  <r>
    <x v="3"/>
    <n v="1128299"/>
    <d v="2021-01-24T00:00:00"/>
    <s v="West"/>
    <s v="California"/>
    <s v="San Francisco"/>
    <s v="Men's Street Footwear"/>
    <n v="51"/>
    <n v="241"/>
    <n v="12291"/>
    <n v="5162.22"/>
    <n v="0.42000000000000004"/>
    <s v="Online"/>
  </r>
  <r>
    <x v="3"/>
    <n v="1128299"/>
    <d v="2021-01-25T00:00:00"/>
    <s v="West"/>
    <s v="California"/>
    <s v="San Francisco"/>
    <s v="Men's Athletic Footwear"/>
    <n v="56"/>
    <n v="268"/>
    <n v="15008"/>
    <n v="4202.2400000000007"/>
    <n v="0.28000000000000003"/>
    <s v="Online"/>
  </r>
  <r>
    <x v="3"/>
    <n v="1128299"/>
    <d v="2021-01-26T00:00:00"/>
    <s v="West"/>
    <s v="California"/>
    <s v="San Francisco"/>
    <s v="Women's Street Footwear"/>
    <n v="52"/>
    <n v="225"/>
    <n v="11700"/>
    <n v="4680"/>
    <n v="0.4"/>
    <s v="Online"/>
  </r>
  <r>
    <x v="3"/>
    <n v="1128299"/>
    <d v="2021-01-27T00:00:00"/>
    <s v="West"/>
    <s v="California"/>
    <s v="San Francisco"/>
    <s v="Women's Athletic Footwear"/>
    <n v="53"/>
    <n v="203"/>
    <n v="10759"/>
    <n v="3765.6499999999996"/>
    <n v="0.35"/>
    <s v="Online"/>
  </r>
  <r>
    <x v="3"/>
    <n v="1128299"/>
    <d v="2021-01-28T00:00:00"/>
    <s v="West"/>
    <s v="California"/>
    <s v="San Francisco"/>
    <s v="Men's Apparel"/>
    <n v="63"/>
    <n v="218"/>
    <n v="13734"/>
    <n v="7965.7200000000012"/>
    <n v="0.58000000000000007"/>
    <s v="Online"/>
  </r>
  <r>
    <x v="3"/>
    <n v="1128299"/>
    <d v="2021-01-29T00:00:00"/>
    <s v="West"/>
    <s v="California"/>
    <s v="San Francisco"/>
    <s v="Women's Apparel"/>
    <n v="65"/>
    <n v="217"/>
    <n v="14105"/>
    <n v="3385.2000000000003"/>
    <n v="0.24000000000000002"/>
    <s v="Online"/>
  </r>
  <r>
    <x v="3"/>
    <n v="1128299"/>
    <d v="2021-01-30T00:00:00"/>
    <s v="West"/>
    <s v="California"/>
    <s v="San Francisco"/>
    <s v="Men's Street Footwear"/>
    <n v="51"/>
    <n v="236"/>
    <n v="12036"/>
    <n v="5416.2000000000007"/>
    <n v="0.45000000000000007"/>
    <s v="Online"/>
  </r>
  <r>
    <x v="3"/>
    <n v="1128299"/>
    <d v="2021-01-31T00:00:00"/>
    <s v="West"/>
    <s v="California"/>
    <s v="San Francisco"/>
    <s v="Men's Athletic Footwear"/>
    <n v="59"/>
    <n v="219"/>
    <n v="12921"/>
    <n v="3747.0900000000006"/>
    <n v="0.29000000000000004"/>
    <s v="Online"/>
  </r>
  <r>
    <x v="3"/>
    <n v="1128299"/>
    <d v="2021-02-01T00:00:00"/>
    <s v="West"/>
    <s v="California"/>
    <s v="San Francisco"/>
    <s v="Women's Street Footwear"/>
    <n v="50"/>
    <n v="182"/>
    <n v="9100"/>
    <n v="3822.0000000000005"/>
    <n v="0.42000000000000004"/>
    <s v="Online"/>
  </r>
  <r>
    <x v="3"/>
    <n v="1128299"/>
    <d v="2021-02-02T00:00:00"/>
    <s v="West"/>
    <s v="California"/>
    <s v="San Francisco"/>
    <s v="Women's Athletic Footwear"/>
    <n v="51"/>
    <n v="203"/>
    <n v="10353"/>
    <n v="3727.08"/>
    <n v="0.36"/>
    <s v="Online"/>
  </r>
  <r>
    <x v="3"/>
    <n v="1128299"/>
    <d v="2021-02-03T00:00:00"/>
    <s v="West"/>
    <s v="California"/>
    <s v="San Francisco"/>
    <s v="Men's Apparel"/>
    <n v="59"/>
    <n v="182"/>
    <n v="10738"/>
    <n v="6228.0400000000009"/>
    <n v="0.58000000000000007"/>
    <s v="Online"/>
  </r>
  <r>
    <x v="3"/>
    <n v="1128299"/>
    <d v="2021-02-04T00:00:00"/>
    <s v="West"/>
    <s v="California"/>
    <s v="San Francisco"/>
    <s v="Women's Apparel"/>
    <n v="63"/>
    <n v="196"/>
    <n v="12348"/>
    <n v="2840.04"/>
    <n v="0.23"/>
    <s v="Online"/>
  </r>
  <r>
    <x v="3"/>
    <n v="1128299"/>
    <d v="2021-02-05T00:00:00"/>
    <s v="West"/>
    <s v="California"/>
    <s v="San Francisco"/>
    <s v="Men's Street Footwear"/>
    <n v="52"/>
    <n v="263"/>
    <n v="13676"/>
    <n v="6017.4400000000005"/>
    <n v="0.44000000000000006"/>
    <s v="Online"/>
  </r>
  <r>
    <x v="3"/>
    <n v="1128299"/>
    <d v="2021-02-06T00:00:00"/>
    <s v="West"/>
    <s v="California"/>
    <s v="San Francisco"/>
    <s v="Men's Athletic Footwear"/>
    <n v="58"/>
    <n v="236"/>
    <n v="13688"/>
    <n v="3422"/>
    <n v="0.25"/>
    <s v="Online"/>
  </r>
  <r>
    <x v="3"/>
    <n v="1128299"/>
    <d v="2021-02-07T00:00:00"/>
    <s v="West"/>
    <s v="California"/>
    <s v="San Francisco"/>
    <s v="Women's Street Footwear"/>
    <n v="50"/>
    <n v="210"/>
    <n v="10500"/>
    <n v="4200"/>
    <n v="0.4"/>
    <s v="Online"/>
  </r>
  <r>
    <x v="3"/>
    <n v="1128299"/>
    <d v="2021-02-08T00:00:00"/>
    <s v="West"/>
    <s v="California"/>
    <s v="San Francisco"/>
    <s v="Women's Athletic Footwear"/>
    <n v="53"/>
    <n v="210"/>
    <n v="11130"/>
    <n v="4452"/>
    <n v="0.39999999999999997"/>
    <s v="Online"/>
  </r>
  <r>
    <x v="3"/>
    <n v="1128299"/>
    <d v="2021-02-09T00:00:00"/>
    <s v="West"/>
    <s v="California"/>
    <s v="San Francisco"/>
    <s v="Men's Apparel"/>
    <n v="63"/>
    <n v="163"/>
    <n v="10269"/>
    <n v="5853.3300000000008"/>
    <n v="0.57000000000000006"/>
    <s v="Online"/>
  </r>
  <r>
    <x v="3"/>
    <n v="1128299"/>
    <d v="2021-02-10T00:00:00"/>
    <s v="West"/>
    <s v="California"/>
    <s v="San Francisco"/>
    <s v="Women's Apparel"/>
    <n v="67"/>
    <n v="202"/>
    <n v="13534"/>
    <n v="2842.1400000000003"/>
    <n v="0.21000000000000002"/>
    <s v="Online"/>
  </r>
  <r>
    <x v="3"/>
    <n v="1128299"/>
    <d v="2021-02-11T00:00:00"/>
    <s v="West"/>
    <s v="California"/>
    <s v="San Francisco"/>
    <s v="Men's Street Footwear"/>
    <n v="51"/>
    <n v="293"/>
    <n v="14943"/>
    <n v="5977.2000000000007"/>
    <n v="0.4"/>
    <s v="Online"/>
  </r>
  <r>
    <x v="3"/>
    <n v="1128299"/>
    <d v="2021-02-12T00:00:00"/>
    <s v="West"/>
    <s v="California"/>
    <s v="San Francisco"/>
    <s v="Men's Athletic Footwear"/>
    <n v="58"/>
    <n v="273"/>
    <n v="15834"/>
    <n v="4275.18"/>
    <n v="0.27"/>
    <s v="Online"/>
  </r>
  <r>
    <x v="3"/>
    <n v="1128299"/>
    <d v="2021-02-13T00:00:00"/>
    <s v="West"/>
    <s v="California"/>
    <s v="San Francisco"/>
    <s v="Women's Street Footwear"/>
    <n v="52"/>
    <n v="233"/>
    <n v="12116"/>
    <n v="4846.4000000000005"/>
    <n v="0.4"/>
    <s v="Online"/>
  </r>
  <r>
    <x v="3"/>
    <n v="1128299"/>
    <d v="2021-02-14T00:00:00"/>
    <s v="West"/>
    <s v="California"/>
    <s v="San Francisco"/>
    <s v="Women's Athletic Footwear"/>
    <n v="51"/>
    <n v="194"/>
    <n v="9894"/>
    <n v="3957.5999999999995"/>
    <n v="0.39999999999999997"/>
    <s v="Online"/>
  </r>
  <r>
    <x v="3"/>
    <n v="1128299"/>
    <d v="2021-02-15T00:00:00"/>
    <s v="West"/>
    <s v="California"/>
    <s v="San Francisco"/>
    <s v="Men's Apparel"/>
    <n v="59"/>
    <n v="175"/>
    <n v="10325"/>
    <n v="6195.0000000000009"/>
    <n v="0.60000000000000009"/>
    <s v="Online"/>
  </r>
  <r>
    <x v="3"/>
    <n v="1128299"/>
    <d v="2021-02-16T00:00:00"/>
    <s v="West"/>
    <s v="California"/>
    <s v="San Francisco"/>
    <s v="Women's Apparel"/>
    <n v="67"/>
    <n v="208"/>
    <n v="13936"/>
    <n v="3205.28"/>
    <n v="0.23"/>
    <s v="Online"/>
  </r>
  <r>
    <x v="4"/>
    <n v="1189833"/>
    <d v="2021-02-17T00:00:00"/>
    <s v="West"/>
    <s v="California"/>
    <s v="San Francisco"/>
    <s v="Men's Street Footwear"/>
    <n v="32"/>
    <n v="203"/>
    <n v="6496"/>
    <n v="3312.96"/>
    <n v="0.51"/>
    <s v="Online"/>
  </r>
  <r>
    <x v="4"/>
    <n v="1189833"/>
    <d v="2021-02-18T00:00:00"/>
    <s v="West"/>
    <s v="California"/>
    <s v="San Francisco"/>
    <s v="Men's Athletic Footwear"/>
    <n v="41"/>
    <n v="196"/>
    <n v="8036"/>
    <n v="2892.96"/>
    <n v="0.36"/>
    <s v="Online"/>
  </r>
  <r>
    <x v="4"/>
    <n v="1189833"/>
    <d v="2021-03-09T00:00:00"/>
    <s v="West"/>
    <s v="California"/>
    <s v="San Francisco"/>
    <s v="Women's Street Footwear"/>
    <n v="41"/>
    <n v="189"/>
    <n v="7749"/>
    <n v="4029.48"/>
    <n v="0.52"/>
    <s v="Online"/>
  </r>
  <r>
    <x v="4"/>
    <n v="1189833"/>
    <d v="2021-03-10T00:00:00"/>
    <s v="West"/>
    <s v="California"/>
    <s v="San Francisco"/>
    <s v="Women's Athletic Footwear"/>
    <n v="41"/>
    <n v="160"/>
    <n v="6560"/>
    <n v="3214.4"/>
    <n v="0.49"/>
    <s v="Online"/>
  </r>
  <r>
    <x v="4"/>
    <n v="1189833"/>
    <d v="2021-03-11T00:00:00"/>
    <s v="West"/>
    <s v="California"/>
    <s v="Los Angeles"/>
    <s v="Men's Apparel"/>
    <n v="49"/>
    <n v="145"/>
    <n v="7105"/>
    <n v="4689.3"/>
    <n v="0.66"/>
    <s v="Online"/>
  </r>
  <r>
    <x v="4"/>
    <n v="1189833"/>
    <d v="2021-03-12T00:00:00"/>
    <s v="West"/>
    <s v="California"/>
    <s v="Los Angeles"/>
    <s v="Women's Apparel"/>
    <n v="41"/>
    <n v="182"/>
    <n v="7462"/>
    <n v="2313.2199999999998"/>
    <n v="0.31"/>
    <s v="Online"/>
  </r>
  <r>
    <x v="4"/>
    <n v="1189833"/>
    <d v="2021-03-13T00:00:00"/>
    <s v="West"/>
    <s v="California"/>
    <s v="Los Angeles"/>
    <s v="Men's Street Footwear"/>
    <n v="34"/>
    <n v="225"/>
    <n v="7650"/>
    <n v="4054.5"/>
    <n v="0.53"/>
    <s v="Online"/>
  </r>
  <r>
    <x v="4"/>
    <n v="1189833"/>
    <d v="2021-03-14T00:00:00"/>
    <s v="West"/>
    <s v="California"/>
    <s v="Los Angeles"/>
    <s v="Men's Athletic Footwear"/>
    <n v="43"/>
    <n v="195"/>
    <n v="8385"/>
    <n v="3354"/>
    <n v="0.4"/>
    <s v="Online"/>
  </r>
  <r>
    <x v="4"/>
    <n v="1189833"/>
    <d v="2021-03-15T00:00:00"/>
    <s v="West"/>
    <s v="California"/>
    <s v="Los Angeles"/>
    <s v="Women's Street Footwear"/>
    <n v="44"/>
    <n v="169"/>
    <n v="7436"/>
    <n v="3718"/>
    <n v="0.5"/>
    <s v="Online"/>
  </r>
  <r>
    <x v="4"/>
    <n v="1189833"/>
    <d v="2021-03-16T00:00:00"/>
    <s v="West"/>
    <s v="California"/>
    <s v="Los Angeles"/>
    <s v="Women's Athletic Footwear"/>
    <n v="41"/>
    <n v="152"/>
    <n v="6232"/>
    <n v="3053.68"/>
    <n v="0.49"/>
    <s v="Online"/>
  </r>
  <r>
    <x v="4"/>
    <n v="1189833"/>
    <d v="2021-03-17T00:00:00"/>
    <s v="West"/>
    <s v="California"/>
    <s v="Los Angeles"/>
    <s v="Men's Apparel"/>
    <n v="46"/>
    <n v="113"/>
    <n v="5198"/>
    <n v="3534.6400000000003"/>
    <n v="0.68"/>
    <s v="Online"/>
  </r>
  <r>
    <x v="4"/>
    <n v="1189833"/>
    <d v="2021-03-18T00:00:00"/>
    <s v="West"/>
    <s v="California"/>
    <s v="Los Angeles"/>
    <s v="Women's Apparel"/>
    <n v="41"/>
    <n v="176"/>
    <n v="7216"/>
    <n v="2164.8000000000002"/>
    <n v="0.30000000000000004"/>
    <s v="Online"/>
  </r>
  <r>
    <x v="4"/>
    <n v="1189833"/>
    <d v="2021-03-19T00:00:00"/>
    <s v="West"/>
    <s v="California"/>
    <s v="Los Angeles"/>
    <s v="Men's Street Footwear"/>
    <n v="32"/>
    <n v="216"/>
    <n v="6912"/>
    <n v="3456"/>
    <n v="0.5"/>
    <s v="Online"/>
  </r>
  <r>
    <x v="4"/>
    <n v="1189833"/>
    <d v="2021-03-20T00:00:00"/>
    <s v="West"/>
    <s v="California"/>
    <s v="Los Angeles"/>
    <s v="Men's Athletic Footwear"/>
    <n v="41"/>
    <n v="195"/>
    <n v="7995"/>
    <n v="2798.25"/>
    <n v="0.35"/>
    <s v="Online"/>
  </r>
  <r>
    <x v="4"/>
    <n v="1189833"/>
    <d v="2021-03-21T00:00:00"/>
    <s v="West"/>
    <s v="California"/>
    <s v="Los Angeles"/>
    <s v="Women's Street Footwear"/>
    <n v="42"/>
    <n v="169"/>
    <n v="7098"/>
    <n v="3903.9"/>
    <n v="0.55000000000000004"/>
    <s v="Online"/>
  </r>
  <r>
    <x v="4"/>
    <n v="1189833"/>
    <d v="2021-03-22T00:00:00"/>
    <s v="West"/>
    <s v="California"/>
    <s v="Los Angeles"/>
    <s v="Women's Athletic Footwear"/>
    <n v="41"/>
    <n v="154"/>
    <n v="6314"/>
    <n v="2841.2999999999997"/>
    <n v="0.44999999999999996"/>
    <s v="Online"/>
  </r>
  <r>
    <x v="4"/>
    <n v="1189833"/>
    <d v="2021-03-23T00:00:00"/>
    <s v="West"/>
    <s v="California"/>
    <s v="Los Angeles"/>
    <s v="Men's Apparel"/>
    <n v="46"/>
    <n v="106"/>
    <n v="4876"/>
    <n v="3315.6800000000003"/>
    <n v="0.68"/>
    <s v="Online"/>
  </r>
  <r>
    <x v="4"/>
    <n v="1189833"/>
    <d v="2021-04-06T00:00:00"/>
    <s v="West"/>
    <s v="California"/>
    <s v="Los Angeles"/>
    <s v="Women's Apparel"/>
    <n v="41"/>
    <n v="188"/>
    <n v="7708"/>
    <n v="2697.7999999999997"/>
    <n v="0.35"/>
    <s v="Online"/>
  </r>
  <r>
    <x v="4"/>
    <n v="1189833"/>
    <d v="2021-04-07T00:00:00"/>
    <s v="West"/>
    <s v="California"/>
    <s v="Los Angeles"/>
    <s v="Men's Street Footwear"/>
    <n v="43"/>
    <n v="240"/>
    <n v="10320"/>
    <n v="5160"/>
    <n v="0.5"/>
    <s v="Online"/>
  </r>
  <r>
    <x v="4"/>
    <n v="1189833"/>
    <d v="2021-04-08T00:00:00"/>
    <s v="West"/>
    <s v="California"/>
    <s v="Los Angeles"/>
    <s v="Men's Athletic Footwear"/>
    <n v="49"/>
    <n v="156"/>
    <n v="7644"/>
    <n v="2751.8399999999997"/>
    <n v="0.36"/>
    <s v="Online"/>
  </r>
  <r>
    <x v="4"/>
    <n v="1189833"/>
    <d v="2021-04-09T00:00:00"/>
    <s v="West"/>
    <s v="California"/>
    <s v="Los Angeles"/>
    <s v="Women's Street Footwear"/>
    <n v="49"/>
    <n v="175"/>
    <n v="8575"/>
    <n v="4716.25"/>
    <n v="0.55000000000000004"/>
    <s v="Online"/>
  </r>
  <r>
    <x v="4"/>
    <n v="1189833"/>
    <d v="2021-04-10T00:00:00"/>
    <s v="West"/>
    <s v="California"/>
    <s v="Los Angeles"/>
    <s v="Women's Athletic Footwear"/>
    <n v="43"/>
    <n v="152"/>
    <n v="6536"/>
    <n v="3202.64"/>
    <n v="0.49"/>
    <s v="Online"/>
  </r>
  <r>
    <x v="4"/>
    <n v="1189833"/>
    <d v="2021-04-11T00:00:00"/>
    <s v="West"/>
    <s v="California"/>
    <s v="Los Angeles"/>
    <s v="Men's Apparel"/>
    <n v="49"/>
    <n v="119"/>
    <n v="5831"/>
    <n v="3848.46"/>
    <n v="0.66"/>
    <s v="Online"/>
  </r>
  <r>
    <x v="4"/>
    <n v="1189833"/>
    <d v="2021-04-12T00:00:00"/>
    <s v="West"/>
    <s v="California"/>
    <s v="Los Angeles"/>
    <s v="Women's Apparel"/>
    <n v="62"/>
    <n v="174"/>
    <n v="10788"/>
    <n v="3560.04"/>
    <n v="0.33"/>
    <s v="Online"/>
  </r>
  <r>
    <x v="4"/>
    <n v="1189833"/>
    <d v="2021-04-13T00:00:00"/>
    <s v="West"/>
    <s v="California"/>
    <s v="Los Angeles"/>
    <s v="Men's Street Footwear"/>
    <n v="41"/>
    <n v="208"/>
    <n v="8528"/>
    <n v="4434.5600000000004"/>
    <n v="0.52"/>
    <s v="Online"/>
  </r>
  <r>
    <x v="4"/>
    <n v="1189833"/>
    <d v="2021-04-14T00:00:00"/>
    <s v="West"/>
    <s v="California"/>
    <s v="Los Angeles"/>
    <s v="Men's Athletic Footwear"/>
    <n v="47"/>
    <n v="169"/>
    <n v="7943"/>
    <n v="2780.0499999999997"/>
    <n v="0.35"/>
    <s v="Online"/>
  </r>
  <r>
    <x v="4"/>
    <n v="1189833"/>
    <d v="2021-04-15T00:00:00"/>
    <s v="West"/>
    <s v="California"/>
    <s v="Los Angeles"/>
    <s v="Women's Street Footwear"/>
    <n v="45"/>
    <n v="163"/>
    <n v="7335"/>
    <n v="3814.2000000000003"/>
    <n v="0.52"/>
    <s v="Online"/>
  </r>
  <r>
    <x v="4"/>
    <n v="1189833"/>
    <d v="2021-04-16T00:00:00"/>
    <s v="West"/>
    <s v="California"/>
    <s v="Los Angeles"/>
    <s v="Women's Athletic Footwear"/>
    <n v="41"/>
    <n v="154"/>
    <n v="6314"/>
    <n v="3030.72"/>
    <n v="0.48"/>
    <s v="Online"/>
  </r>
  <r>
    <x v="4"/>
    <n v="1189833"/>
    <d v="2021-04-17T00:00:00"/>
    <s v="West"/>
    <s v="California"/>
    <s v="Los Angeles"/>
    <s v="Men's Apparel"/>
    <n v="45"/>
    <n v="131"/>
    <n v="5895"/>
    <n v="3831.75"/>
    <n v="0.65"/>
    <s v="Online"/>
  </r>
  <r>
    <x v="4"/>
    <n v="1189833"/>
    <d v="2021-04-18T00:00:00"/>
    <s v="West"/>
    <s v="California"/>
    <s v="Los Angeles"/>
    <s v="Women's Apparel"/>
    <n v="64"/>
    <n v="181"/>
    <n v="11584"/>
    <n v="3591.04"/>
    <n v="0.31"/>
    <s v="Online"/>
  </r>
  <r>
    <x v="4"/>
    <n v="1189833"/>
    <d v="2021-04-19T00:00:00"/>
    <s v="West"/>
    <s v="California"/>
    <s v="Los Angeles"/>
    <s v="Men's Street Footwear"/>
    <n v="44"/>
    <n v="270"/>
    <n v="11880"/>
    <n v="6534.0000000000009"/>
    <n v="0.55000000000000004"/>
    <s v="Online"/>
  </r>
  <r>
    <x v="4"/>
    <n v="1189833"/>
    <d v="2021-04-20T00:00:00"/>
    <s v="West"/>
    <s v="California"/>
    <s v="Los Angeles"/>
    <s v="Men's Athletic Footwear"/>
    <n v="47"/>
    <n v="225"/>
    <n v="10575"/>
    <n v="3701.2499999999995"/>
    <n v="0.35"/>
    <s v="Online"/>
  </r>
  <r>
    <x v="4"/>
    <n v="1189833"/>
    <d v="2021-04-21T00:00:00"/>
    <s v="West"/>
    <s v="California"/>
    <s v="Los Angeles"/>
    <s v="Women's Street Footwear"/>
    <n v="48"/>
    <n v="203"/>
    <n v="9744"/>
    <n v="5359.2000000000007"/>
    <n v="0.55000000000000004"/>
    <s v="Online"/>
  </r>
  <r>
    <x v="4"/>
    <n v="1189833"/>
    <d v="2021-04-22T00:00:00"/>
    <s v="West"/>
    <s v="California"/>
    <s v="Los Angeles"/>
    <s v="Women's Athletic Footwear"/>
    <n v="44"/>
    <n v="175"/>
    <n v="7700"/>
    <n v="3696"/>
    <n v="0.48"/>
    <s v="Online"/>
  </r>
  <r>
    <x v="4"/>
    <n v="1189833"/>
    <d v="2021-04-23T00:00:00"/>
    <s v="West"/>
    <s v="California"/>
    <s v="Los Angeles"/>
    <s v="Men's Apparel"/>
    <n v="45"/>
    <n v="125"/>
    <n v="5625"/>
    <n v="3881.2500000000005"/>
    <n v="0.69000000000000006"/>
    <s v="Online"/>
  </r>
  <r>
    <x v="4"/>
    <n v="1189833"/>
    <d v="2021-04-24T00:00:00"/>
    <s v="West"/>
    <s v="California"/>
    <s v="Los Angeles"/>
    <s v="Women's Apparel"/>
    <n v="60"/>
    <n v="200"/>
    <n v="12000"/>
    <n v="3720"/>
    <n v="0.31"/>
    <s v="Online"/>
  </r>
  <r>
    <x v="4"/>
    <n v="1189833"/>
    <d v="2021-04-25T00:00:00"/>
    <s v="West"/>
    <s v="California"/>
    <s v="Los Angeles"/>
    <s v="Men's Street Footwear"/>
    <n v="41"/>
    <n v="238"/>
    <n v="9758"/>
    <n v="4976.58"/>
    <n v="0.51"/>
    <s v="Online"/>
  </r>
  <r>
    <x v="4"/>
    <n v="1189833"/>
    <d v="2021-04-26T00:00:00"/>
    <s v="West"/>
    <s v="California"/>
    <s v="Los Angeles"/>
    <s v="Men's Athletic Footwear"/>
    <n v="46"/>
    <n v="216"/>
    <n v="9936"/>
    <n v="3775.68"/>
    <n v="0.38"/>
    <s v="Online"/>
  </r>
  <r>
    <x v="4"/>
    <n v="1189833"/>
    <d v="2021-04-27T00:00:00"/>
    <s v="West"/>
    <s v="California"/>
    <s v="Los Angeles"/>
    <s v="Women's Street Footwear"/>
    <n v="47"/>
    <n v="218"/>
    <n v="10246"/>
    <n v="5327.92"/>
    <n v="0.52"/>
    <s v="Online"/>
  </r>
  <r>
    <x v="4"/>
    <n v="1189833"/>
    <d v="2021-04-28T00:00:00"/>
    <s v="West"/>
    <s v="California"/>
    <s v="Los Angeles"/>
    <s v="Women's Athletic Footwear"/>
    <n v="44"/>
    <n v="189"/>
    <n v="8316"/>
    <n v="3991.68"/>
    <n v="0.48"/>
    <s v="Online"/>
  </r>
  <r>
    <x v="4"/>
    <n v="1189833"/>
    <d v="2021-04-29T00:00:00"/>
    <s v="West"/>
    <s v="California"/>
    <s v="Los Angeles"/>
    <s v="Men's Apparel"/>
    <n v="46"/>
    <n v="189"/>
    <n v="8694"/>
    <n v="5738.04"/>
    <n v="0.66"/>
    <s v="Online"/>
  </r>
  <r>
    <x v="4"/>
    <n v="1189833"/>
    <d v="2021-04-30T00:00:00"/>
    <s v="West"/>
    <s v="California"/>
    <s v="Los Angeles"/>
    <s v="Women's Apparel"/>
    <n v="59"/>
    <n v="203"/>
    <n v="11977"/>
    <n v="3593.1000000000004"/>
    <n v="0.30000000000000004"/>
    <s v="Online"/>
  </r>
  <r>
    <x v="4"/>
    <n v="1189833"/>
    <d v="2021-05-01T00:00:00"/>
    <s v="West"/>
    <s v="California"/>
    <s v="Los Angeles"/>
    <s v="Men's Street Footwear"/>
    <n v="47"/>
    <n v="252"/>
    <n v="11844"/>
    <n v="6158.88"/>
    <n v="0.52"/>
    <s v="Online"/>
  </r>
  <r>
    <x v="4"/>
    <n v="1189833"/>
    <d v="2021-05-02T00:00:00"/>
    <s v="West"/>
    <s v="California"/>
    <s v="Los Angeles"/>
    <s v="Men's Athletic Footwear"/>
    <n v="51"/>
    <n v="221"/>
    <n v="11271"/>
    <n v="4508.4000000000005"/>
    <n v="0.4"/>
    <s v="Online"/>
  </r>
  <r>
    <x v="4"/>
    <n v="1189833"/>
    <d v="2021-05-03T00:00:00"/>
    <s v="West"/>
    <s v="California"/>
    <s v="Los Angeles"/>
    <s v="Women's Street Footwear"/>
    <n v="48"/>
    <n v="218"/>
    <n v="10464"/>
    <n v="5336.64"/>
    <n v="0.51"/>
    <s v="Online"/>
  </r>
  <r>
    <x v="4"/>
    <n v="1189833"/>
    <d v="2021-05-04T00:00:00"/>
    <s v="West"/>
    <s v="California"/>
    <s v="Los Angeles"/>
    <s v="Women's Athletic Footwear"/>
    <n v="47"/>
    <n v="169"/>
    <n v="7943"/>
    <n v="3812.64"/>
    <n v="0.48"/>
    <s v="Online"/>
  </r>
  <r>
    <x v="4"/>
    <n v="1189833"/>
    <d v="2021-05-05T00:00:00"/>
    <s v="West"/>
    <s v="California"/>
    <s v="Los Angeles"/>
    <s v="Men's Apparel"/>
    <n v="58"/>
    <n v="182"/>
    <n v="10556"/>
    <n v="7072.52"/>
    <n v="0.67"/>
    <s v="Online"/>
  </r>
  <r>
    <x v="4"/>
    <n v="1189833"/>
    <d v="2021-05-06T00:00:00"/>
    <s v="West"/>
    <s v="California"/>
    <s v="Los Angeles"/>
    <s v="Women's Apparel"/>
    <n v="61"/>
    <n v="189"/>
    <n v="11529"/>
    <n v="4035.1499999999996"/>
    <n v="0.35"/>
    <s v="Online"/>
  </r>
  <r>
    <x v="4"/>
    <n v="1189833"/>
    <d v="2021-05-07T00:00:00"/>
    <s v="West"/>
    <s v="California"/>
    <s v="Los Angeles"/>
    <s v="Men's Street Footwear"/>
    <n v="47"/>
    <n v="213"/>
    <n v="10011"/>
    <n v="5405.9400000000005"/>
    <n v="0.54"/>
    <s v="Online"/>
  </r>
  <r>
    <x v="4"/>
    <n v="1189833"/>
    <d v="2021-05-08T00:00:00"/>
    <s v="West"/>
    <s v="California"/>
    <s v="Los Angeles"/>
    <s v="Men's Athletic Footwear"/>
    <n v="50"/>
    <n v="247"/>
    <n v="12350"/>
    <n v="4569.5"/>
    <n v="0.37"/>
    <s v="Online"/>
  </r>
  <r>
    <x v="4"/>
    <n v="1189833"/>
    <d v="2021-05-09T00:00:00"/>
    <s v="West"/>
    <s v="California"/>
    <s v="Los Angeles"/>
    <s v="Women's Street Footwear"/>
    <n v="46"/>
    <n v="196"/>
    <n v="9016"/>
    <n v="4508"/>
    <n v="0.5"/>
    <s v="Online"/>
  </r>
  <r>
    <x v="4"/>
    <n v="1189833"/>
    <d v="2021-05-10T00:00:00"/>
    <s v="West"/>
    <s v="California"/>
    <s v="Los Angeles"/>
    <s v="Women's Athletic Footwear"/>
    <n v="46"/>
    <n v="176"/>
    <n v="8096"/>
    <n v="4048"/>
    <n v="0.5"/>
    <s v="Online"/>
  </r>
  <r>
    <x v="4"/>
    <n v="1189833"/>
    <d v="2021-05-11T00:00:00"/>
    <s v="West"/>
    <s v="California"/>
    <s v="Los Angeles"/>
    <s v="Men's Apparel"/>
    <n v="58"/>
    <n v="163"/>
    <n v="9454"/>
    <n v="6334.18"/>
    <n v="0.67"/>
    <s v="Online"/>
  </r>
  <r>
    <x v="4"/>
    <n v="1189833"/>
    <d v="2021-05-12T00:00:00"/>
    <s v="West"/>
    <s v="California"/>
    <s v="Los Angeles"/>
    <s v="Women's Apparel"/>
    <n v="59"/>
    <n v="189"/>
    <n v="11151"/>
    <n v="3456.81"/>
    <n v="0.31"/>
    <s v="Online"/>
  </r>
  <r>
    <x v="4"/>
    <n v="1189833"/>
    <d v="2021-05-13T00:00:00"/>
    <s v="West"/>
    <s v="California"/>
    <s v="Los Angeles"/>
    <s v="Men's Street Footwear"/>
    <n v="49"/>
    <n v="224"/>
    <n v="10976"/>
    <n v="5488"/>
    <n v="0.5"/>
    <s v="Online"/>
  </r>
  <r>
    <x v="4"/>
    <n v="1189833"/>
    <d v="2021-05-14T00:00:00"/>
    <s v="West"/>
    <s v="California"/>
    <s v="Los Angeles"/>
    <s v="Men's Athletic Footwear"/>
    <n v="51"/>
    <n v="232"/>
    <n v="11832"/>
    <n v="4259.5199999999995"/>
    <n v="0.36"/>
    <s v="Online"/>
  </r>
  <r>
    <x v="4"/>
    <n v="1189833"/>
    <d v="2021-05-15T00:00:00"/>
    <s v="West"/>
    <s v="California"/>
    <s v="Los Angeles"/>
    <s v="Women's Street Footwear"/>
    <n v="49"/>
    <n v="176"/>
    <n v="8624"/>
    <n v="4398.24"/>
    <n v="0.51"/>
    <s v="Online"/>
  </r>
  <r>
    <x v="4"/>
    <n v="1189833"/>
    <d v="2021-05-16T00:00:00"/>
    <s v="West"/>
    <s v="California"/>
    <s v="Los Angeles"/>
    <s v="Women's Athletic Footwear"/>
    <n v="48"/>
    <n v="175"/>
    <n v="8400"/>
    <n v="3779.9999999999995"/>
    <n v="0.44999999999999996"/>
    <s v="Online"/>
  </r>
  <r>
    <x v="4"/>
    <n v="1189833"/>
    <d v="2021-05-17T00:00:00"/>
    <s v="West"/>
    <s v="California"/>
    <s v="Los Angeles"/>
    <s v="Men's Apparel"/>
    <n v="56"/>
    <n v="174"/>
    <n v="9744"/>
    <n v="6625.92"/>
    <n v="0.68"/>
    <s v="Online"/>
  </r>
  <r>
    <x v="4"/>
    <n v="1189833"/>
    <d v="2021-05-18T00:00:00"/>
    <s v="West"/>
    <s v="California"/>
    <s v="Los Angeles"/>
    <s v="Women's Apparel"/>
    <n v="62"/>
    <n v="176"/>
    <n v="10912"/>
    <n v="3819.2"/>
    <n v="0.35"/>
    <s v="Online"/>
  </r>
  <r>
    <x v="4"/>
    <n v="1189833"/>
    <d v="2021-05-19T00:00:00"/>
    <s v="West"/>
    <s v="California"/>
    <s v="Los Angeles"/>
    <s v="Men's Street Footwear"/>
    <n v="49"/>
    <n v="231"/>
    <n v="11319"/>
    <n v="5659.5"/>
    <n v="0.5"/>
    <s v="Online"/>
  </r>
  <r>
    <x v="4"/>
    <n v="1189833"/>
    <d v="2021-05-20T00:00:00"/>
    <s v="West"/>
    <s v="California"/>
    <s v="Los Angeles"/>
    <s v="Men's Athletic Footwear"/>
    <n v="54"/>
    <n v="215"/>
    <n v="11610"/>
    <n v="4411.8"/>
    <n v="0.38"/>
    <s v="Online"/>
  </r>
  <r>
    <x v="4"/>
    <n v="1189833"/>
    <d v="2021-05-21T00:00:00"/>
    <s v="West"/>
    <s v="California"/>
    <s v="Los Angeles"/>
    <s v="Women's Street Footwear"/>
    <n v="47"/>
    <n v="169"/>
    <n v="7943"/>
    <n v="3971.5"/>
    <n v="0.5"/>
    <s v="Online"/>
  </r>
  <r>
    <x v="4"/>
    <n v="1189833"/>
    <d v="2021-05-22T00:00:00"/>
    <s v="West"/>
    <s v="California"/>
    <s v="Los Angeles"/>
    <s v="Women's Athletic Footwear"/>
    <n v="47"/>
    <n v="176"/>
    <n v="8272"/>
    <n v="3722.3999999999996"/>
    <n v="0.44999999999999996"/>
    <s v="Online"/>
  </r>
  <r>
    <x v="4"/>
    <n v="1189833"/>
    <d v="2021-05-23T00:00:00"/>
    <s v="West"/>
    <s v="California"/>
    <s v="Los Angeles"/>
    <s v="Men's Apparel"/>
    <n v="55"/>
    <n v="174"/>
    <n v="9570"/>
    <n v="6603.3"/>
    <n v="0.69000000000000006"/>
    <s v="Online"/>
  </r>
  <r>
    <x v="4"/>
    <n v="1189833"/>
    <d v="2021-05-24T00:00:00"/>
    <s v="West"/>
    <s v="California"/>
    <s v="Los Angeles"/>
    <s v="Women's Apparel"/>
    <n v="59"/>
    <n v="189"/>
    <n v="11151"/>
    <n v="3791.34"/>
    <n v="0.34"/>
    <s v="Online"/>
  </r>
  <r>
    <x v="4"/>
    <n v="1189833"/>
    <d v="2021-05-25T00:00:00"/>
    <s v="West"/>
    <s v="California"/>
    <s v="Los Angeles"/>
    <s v="Men's Street Footwear"/>
    <n v="49"/>
    <n v="225"/>
    <n v="11025"/>
    <n v="5622.75"/>
    <n v="0.51"/>
    <s v="Online"/>
  </r>
  <r>
    <x v="4"/>
    <n v="1189833"/>
    <d v="2021-05-26T00:00:00"/>
    <s v="West"/>
    <s v="California"/>
    <s v="Los Angeles"/>
    <s v="Men's Athletic Footwear"/>
    <n v="50"/>
    <n v="243"/>
    <n v="12150"/>
    <n v="4617"/>
    <n v="0.38"/>
    <s v="Online"/>
  </r>
  <r>
    <x v="4"/>
    <n v="1189833"/>
    <d v="2021-05-27T00:00:00"/>
    <s v="West"/>
    <s v="California"/>
    <s v="Los Angeles"/>
    <s v="Women's Street Footwear"/>
    <n v="46"/>
    <n v="182"/>
    <n v="8372"/>
    <n v="4520.88"/>
    <n v="0.54"/>
    <s v="Online"/>
  </r>
  <r>
    <x v="4"/>
    <n v="1189833"/>
    <d v="2021-05-28T00:00:00"/>
    <s v="West"/>
    <s v="California"/>
    <s v="Los Angeles"/>
    <s v="Women's Athletic Footwear"/>
    <n v="49"/>
    <n v="210"/>
    <n v="10290"/>
    <n v="5145"/>
    <n v="0.5"/>
    <s v="Online"/>
  </r>
  <r>
    <x v="4"/>
    <n v="1189833"/>
    <d v="2021-05-29T00:00:00"/>
    <s v="West"/>
    <s v="California"/>
    <s v="Los Angeles"/>
    <s v="Men's Apparel"/>
    <n v="55"/>
    <n v="156"/>
    <n v="8580"/>
    <n v="5577"/>
    <n v="0.65"/>
    <s v="Online"/>
  </r>
  <r>
    <x v="4"/>
    <n v="1189833"/>
    <d v="2021-05-30T00:00:00"/>
    <s v="West"/>
    <s v="California"/>
    <s v="Los Angeles"/>
    <s v="Women's Apparel"/>
    <n v="59"/>
    <n v="196"/>
    <n v="11564"/>
    <n v="4047.3999999999996"/>
    <n v="0.35"/>
    <s v="Online"/>
  </r>
  <r>
    <x v="0"/>
    <n v="1185732"/>
    <d v="2021-05-31T00:00:00"/>
    <s v="West"/>
    <s v="California"/>
    <s v="Los Angeles"/>
    <s v="Men's Street Footwear"/>
    <n v="44"/>
    <n v="124"/>
    <n v="5456"/>
    <n v="2837.12"/>
    <n v="0.52"/>
    <s v="Online"/>
  </r>
  <r>
    <x v="0"/>
    <n v="1185732"/>
    <d v="2021-06-01T00:00:00"/>
    <s v="West"/>
    <s v="California"/>
    <s v="Los Angeles"/>
    <s v="Men's Athletic Footwear"/>
    <n v="41"/>
    <n v="77"/>
    <n v="3157"/>
    <n v="1452.2199999999998"/>
    <n v="0.45999999999999996"/>
    <s v="Online"/>
  </r>
  <r>
    <x v="0"/>
    <n v="1185732"/>
    <d v="2021-06-02T00:00:00"/>
    <s v="West"/>
    <s v="California"/>
    <s v="Los Angeles"/>
    <s v="Women's Street Footwear"/>
    <n v="32"/>
    <n v="83"/>
    <n v="2656"/>
    <n v="1248.32"/>
    <n v="0.47"/>
    <s v="Online"/>
  </r>
  <r>
    <x v="0"/>
    <n v="1185732"/>
    <d v="2021-06-03T00:00:00"/>
    <s v="West"/>
    <s v="California"/>
    <s v="Los Angeles"/>
    <s v="Women's Athletic Footwear"/>
    <n v="37"/>
    <n v="34"/>
    <n v="1258"/>
    <n v="654.16"/>
    <n v="0.52"/>
    <s v="Online"/>
  </r>
  <r>
    <x v="0"/>
    <n v="1185732"/>
    <d v="2021-06-04T00:00:00"/>
    <s v="Midwest"/>
    <s v="Illinois"/>
    <s v="Chicago"/>
    <s v="Men's Apparel"/>
    <n v="53"/>
    <n v="47"/>
    <n v="2491"/>
    <n v="1220.5899999999999"/>
    <n v="0.49"/>
    <s v="Online"/>
  </r>
  <r>
    <x v="0"/>
    <n v="1185732"/>
    <d v="2021-06-05T00:00:00"/>
    <s v="Midwest"/>
    <s v="Illinois"/>
    <s v="Chicago"/>
    <s v="Women's Apparel"/>
    <n v="41"/>
    <n v="69"/>
    <n v="2829"/>
    <n v="1697.3999999999999"/>
    <n v="0.6"/>
    <s v="Online"/>
  </r>
  <r>
    <x v="0"/>
    <n v="1185732"/>
    <d v="2021-06-06T00:00:00"/>
    <s v="Midwest"/>
    <s v="Illinois"/>
    <s v="Chicago"/>
    <s v="Men's Street Footwear"/>
    <n v="44"/>
    <n v="158"/>
    <n v="6952"/>
    <n v="3545.52"/>
    <n v="0.51"/>
    <s v="Online"/>
  </r>
  <r>
    <x v="0"/>
    <n v="1185732"/>
    <d v="2021-06-07T00:00:00"/>
    <s v="Midwest"/>
    <s v="Illinois"/>
    <s v="Chicago"/>
    <s v="Men's Athletic Footwear"/>
    <n v="43"/>
    <n v="51"/>
    <n v="2193"/>
    <n v="1030.71"/>
    <n v="0.47"/>
    <s v="Online"/>
  </r>
  <r>
    <x v="0"/>
    <n v="1185732"/>
    <d v="2021-06-08T00:00:00"/>
    <s v="Midwest"/>
    <s v="Illinois"/>
    <s v="Chicago"/>
    <s v="Women's Street Footwear"/>
    <n v="32"/>
    <n v="61"/>
    <n v="1952"/>
    <n v="897.92"/>
    <n v="0.45999999999999996"/>
    <s v="Online"/>
  </r>
  <r>
    <x v="0"/>
    <n v="1185732"/>
    <d v="2021-06-09T00:00:00"/>
    <s v="Midwest"/>
    <s v="Illinois"/>
    <s v="Chicago"/>
    <s v="Women's Athletic Footwear"/>
    <n v="39"/>
    <n v="28"/>
    <n v="1092"/>
    <n v="578.76"/>
    <n v="0.53"/>
    <s v="Online"/>
  </r>
  <r>
    <x v="0"/>
    <n v="1185732"/>
    <d v="2021-06-10T00:00:00"/>
    <s v="Midwest"/>
    <s v="Illinois"/>
    <s v="Chicago"/>
    <s v="Men's Apparel"/>
    <n v="50"/>
    <n v="44"/>
    <n v="2200"/>
    <n v="1034"/>
    <n v="0.47"/>
    <s v="Online"/>
  </r>
  <r>
    <x v="0"/>
    <n v="1185732"/>
    <d v="2021-06-11T00:00:00"/>
    <s v="Midwest"/>
    <s v="Illinois"/>
    <s v="Chicago"/>
    <s v="Women's Apparel"/>
    <n v="43"/>
    <n v="77"/>
    <n v="3311"/>
    <n v="2152.15"/>
    <n v="0.65"/>
    <s v="Online"/>
  </r>
  <r>
    <x v="0"/>
    <n v="1185732"/>
    <d v="2021-06-12T00:00:00"/>
    <s v="Midwest"/>
    <s v="Illinois"/>
    <s v="Chicago"/>
    <s v="Men's Street Footwear"/>
    <n v="47"/>
    <n v="144"/>
    <n v="6768"/>
    <n v="3722.4"/>
    <n v="0.55000000000000004"/>
    <s v="Online"/>
  </r>
  <r>
    <x v="0"/>
    <n v="1185732"/>
    <d v="2021-06-13T00:00:00"/>
    <s v="Midwest"/>
    <s v="Illinois"/>
    <s v="Chicago"/>
    <s v="Men's Athletic Footwear"/>
    <n v="46"/>
    <n v="60"/>
    <n v="2760"/>
    <n v="1324.8"/>
    <n v="0.48"/>
    <s v="Online"/>
  </r>
  <r>
    <x v="0"/>
    <n v="1185732"/>
    <d v="2021-06-14T00:00:00"/>
    <s v="Midwest"/>
    <s v="Illinois"/>
    <s v="Chicago"/>
    <s v="Women's Street Footwear"/>
    <n v="37"/>
    <n v="68"/>
    <n v="2516"/>
    <n v="1132.1999999999998"/>
    <n v="0.44999999999999996"/>
    <s v="Online"/>
  </r>
  <r>
    <x v="0"/>
    <n v="1185732"/>
    <d v="2021-06-15T00:00:00"/>
    <s v="Midwest"/>
    <s v="Illinois"/>
    <s v="Chicago"/>
    <s v="Women's Athletic Footwear"/>
    <n v="41"/>
    <n v="19"/>
    <n v="779"/>
    <n v="412.87"/>
    <n v="0.53"/>
    <s v="Online"/>
  </r>
  <r>
    <x v="0"/>
    <n v="1185732"/>
    <d v="2021-06-16T00:00:00"/>
    <s v="Midwest"/>
    <s v="Illinois"/>
    <s v="Chicago"/>
    <s v="Men's Apparel"/>
    <n v="56"/>
    <n v="38"/>
    <n v="2128"/>
    <n v="1000.16"/>
    <n v="0.47"/>
    <s v="Online"/>
  </r>
  <r>
    <x v="0"/>
    <n v="1185732"/>
    <d v="2021-06-17T00:00:00"/>
    <s v="Midwest"/>
    <s v="Illinois"/>
    <s v="Chicago"/>
    <s v="Women's Apparel"/>
    <n v="45"/>
    <n v="63"/>
    <n v="2835"/>
    <n v="1786.05"/>
    <n v="0.63"/>
    <s v="Online"/>
  </r>
  <r>
    <x v="0"/>
    <n v="1185732"/>
    <d v="2021-06-18T00:00:00"/>
    <s v="Midwest"/>
    <s v="Illinois"/>
    <s v="Chicago"/>
    <s v="Men's Street Footwear"/>
    <n v="48"/>
    <n v="122"/>
    <n v="5856"/>
    <n v="3045.12"/>
    <n v="0.52"/>
    <s v="Online"/>
  </r>
  <r>
    <x v="0"/>
    <n v="1185732"/>
    <d v="2021-06-19T00:00:00"/>
    <s v="Midwest"/>
    <s v="Illinois"/>
    <s v="Chicago"/>
    <s v="Men's Athletic Footwear"/>
    <n v="48"/>
    <n v="44"/>
    <n v="2112"/>
    <n v="971.52"/>
    <n v="0.45999999999999996"/>
    <s v="Online"/>
  </r>
  <r>
    <x v="0"/>
    <n v="1185732"/>
    <d v="2021-06-20T00:00:00"/>
    <s v="Midwest"/>
    <s v="Illinois"/>
    <s v="Chicago"/>
    <s v="Women's Street Footwear"/>
    <n v="36"/>
    <n v="42"/>
    <n v="1512"/>
    <n v="725.76"/>
    <n v="0.48"/>
    <s v="Online"/>
  </r>
  <r>
    <x v="0"/>
    <n v="1185732"/>
    <d v="2021-06-21T00:00:00"/>
    <s v="Midwest"/>
    <s v="Illinois"/>
    <s v="Chicago"/>
    <s v="Women's Athletic Footwear"/>
    <n v="44"/>
    <n v="20"/>
    <n v="880"/>
    <n v="440"/>
    <n v="0.5"/>
    <s v="Online"/>
  </r>
  <r>
    <x v="0"/>
    <n v="1185732"/>
    <d v="2021-06-22T00:00:00"/>
    <s v="Midwest"/>
    <s v="Illinois"/>
    <s v="Chicago"/>
    <s v="Men's Apparel"/>
    <n v="54"/>
    <n v="28"/>
    <n v="1512"/>
    <n v="710.64"/>
    <n v="0.47"/>
    <s v="Online"/>
  </r>
  <r>
    <x v="0"/>
    <n v="1185732"/>
    <d v="2021-06-23T00:00:00"/>
    <s v="Midwest"/>
    <s v="Illinois"/>
    <s v="Chicago"/>
    <s v="Women's Apparel"/>
    <n v="49"/>
    <n v="65"/>
    <n v="3185"/>
    <n v="1911"/>
    <n v="0.6"/>
    <s v="Online"/>
  </r>
  <r>
    <x v="0"/>
    <n v="1185732"/>
    <d v="2021-06-24T00:00:00"/>
    <s v="Midwest"/>
    <s v="Illinois"/>
    <s v="Chicago"/>
    <s v="Men's Street Footwear"/>
    <n v="58"/>
    <n v="134"/>
    <n v="7772"/>
    <n v="4196.88"/>
    <n v="0.54"/>
    <s v="Online"/>
  </r>
  <r>
    <x v="0"/>
    <n v="1185732"/>
    <d v="2021-06-25T00:00:00"/>
    <s v="Midwest"/>
    <s v="Illinois"/>
    <s v="Chicago"/>
    <s v="Men's Athletic Footwear"/>
    <n v="53"/>
    <n v="54"/>
    <n v="2862"/>
    <n v="1287.8999999999999"/>
    <n v="0.44999999999999996"/>
    <s v="Online"/>
  </r>
  <r>
    <x v="0"/>
    <n v="1185732"/>
    <d v="2021-06-26T00:00:00"/>
    <s v="Midwest"/>
    <s v="Illinois"/>
    <s v="Chicago"/>
    <s v="Women's Street Footwear"/>
    <n v="49"/>
    <n v="44"/>
    <n v="2156"/>
    <n v="991.75999999999988"/>
    <n v="0.45999999999999996"/>
    <s v="Online"/>
  </r>
  <r>
    <x v="0"/>
    <n v="1185732"/>
    <d v="2021-06-27T00:00:00"/>
    <s v="Midwest"/>
    <s v="Illinois"/>
    <s v="Chicago"/>
    <s v="Women's Athletic Footwear"/>
    <n v="48"/>
    <n v="28"/>
    <n v="1344"/>
    <n v="712.32"/>
    <n v="0.53"/>
    <s v="Online"/>
  </r>
  <r>
    <x v="0"/>
    <n v="1185732"/>
    <d v="2021-06-28T00:00:00"/>
    <s v="Midwest"/>
    <s v="Illinois"/>
    <s v="Chicago"/>
    <s v="Men's Apparel"/>
    <n v="59"/>
    <n v="35"/>
    <n v="2065"/>
    <n v="949.9"/>
    <n v="0.45999999999999996"/>
    <s v="Online"/>
  </r>
  <r>
    <x v="0"/>
    <n v="1185732"/>
    <d v="2021-06-29T00:00:00"/>
    <s v="Midwest"/>
    <s v="Illinois"/>
    <s v="Chicago"/>
    <s v="Women's Apparel"/>
    <n v="64"/>
    <n v="63"/>
    <n v="4032"/>
    <n v="2419.1999999999998"/>
    <n v="0.6"/>
    <s v="Online"/>
  </r>
  <r>
    <x v="0"/>
    <n v="1185732"/>
    <d v="2021-06-30T00:00:00"/>
    <s v="Midwest"/>
    <s v="Illinois"/>
    <s v="Chicago"/>
    <s v="Men's Street Footwear"/>
    <n v="46"/>
    <n v="135"/>
    <n v="6210"/>
    <n v="3415.5000000000005"/>
    <n v="0.55000000000000004"/>
    <s v="Online"/>
  </r>
  <r>
    <x v="0"/>
    <n v="1185732"/>
    <d v="2021-07-01T00:00:00"/>
    <s v="Midwest"/>
    <s v="Illinois"/>
    <s v="Chicago"/>
    <s v="Men's Athletic Footwear"/>
    <n v="43"/>
    <n v="63"/>
    <n v="2709"/>
    <n v="1219.05"/>
    <n v="0.44999999999999996"/>
    <s v="Online"/>
  </r>
  <r>
    <x v="0"/>
    <n v="1185732"/>
    <d v="2021-07-02T00:00:00"/>
    <s v="Midwest"/>
    <s v="Illinois"/>
    <s v="Chicago"/>
    <s v="Women's Street Footwear"/>
    <n v="39"/>
    <n v="54"/>
    <n v="2106"/>
    <n v="947.69999999999993"/>
    <n v="0.44999999999999996"/>
    <s v="Online"/>
  </r>
  <r>
    <x v="0"/>
    <n v="1185732"/>
    <d v="2021-07-03T00:00:00"/>
    <s v="Midwest"/>
    <s v="Illinois"/>
    <s v="Chicago"/>
    <s v="Women's Athletic Footwear"/>
    <n v="38"/>
    <n v="47"/>
    <n v="1786"/>
    <n v="946.58"/>
    <n v="0.53"/>
    <s v="Online"/>
  </r>
  <r>
    <x v="0"/>
    <n v="1185732"/>
    <d v="2021-07-04T00:00:00"/>
    <s v="Midwest"/>
    <s v="Illinois"/>
    <s v="Chicago"/>
    <s v="Men's Apparel"/>
    <n v="46"/>
    <n v="51"/>
    <n v="2346"/>
    <n v="1173"/>
    <n v="0.5"/>
    <s v="Online"/>
  </r>
  <r>
    <x v="0"/>
    <n v="1185732"/>
    <d v="2021-07-05T00:00:00"/>
    <s v="Midwest"/>
    <s v="Illinois"/>
    <s v="Chicago"/>
    <s v="Women's Apparel"/>
    <n v="51"/>
    <n v="105"/>
    <n v="5355"/>
    <n v="3373.65"/>
    <n v="0.63"/>
    <s v="Online"/>
  </r>
  <r>
    <x v="0"/>
    <n v="1185732"/>
    <d v="2021-07-06T00:00:00"/>
    <s v="Midwest"/>
    <s v="Illinois"/>
    <s v="Chicago"/>
    <s v="Men's Street Footwear"/>
    <n v="47"/>
    <n v="161"/>
    <n v="7567"/>
    <n v="3934.84"/>
    <n v="0.52"/>
    <s v="Online"/>
  </r>
  <r>
    <x v="0"/>
    <n v="1185732"/>
    <d v="2021-07-07T00:00:00"/>
    <s v="Midwest"/>
    <s v="Illinois"/>
    <s v="Chicago"/>
    <s v="Men's Athletic Footwear"/>
    <n v="43"/>
    <n v="81"/>
    <n v="3483"/>
    <n v="1567.35"/>
    <n v="0.44999999999999996"/>
    <s v="Online"/>
  </r>
  <r>
    <x v="0"/>
    <n v="1185732"/>
    <d v="2021-07-08T00:00:00"/>
    <s v="Midwest"/>
    <s v="Illinois"/>
    <s v="Chicago"/>
    <s v="Women's Street Footwear"/>
    <n v="36"/>
    <n v="65"/>
    <n v="2340"/>
    <n v="1053"/>
    <n v="0.44999999999999996"/>
    <s v="Online"/>
  </r>
  <r>
    <x v="0"/>
    <n v="1185732"/>
    <d v="2021-07-09T00:00:00"/>
    <s v="Midwest"/>
    <s v="Illinois"/>
    <s v="Chicago"/>
    <s v="Women's Athletic Footwear"/>
    <n v="39"/>
    <n v="50"/>
    <n v="1950"/>
    <n v="1053"/>
    <n v="0.54"/>
    <s v="Online"/>
  </r>
  <r>
    <x v="0"/>
    <n v="1185732"/>
    <d v="2021-07-10T00:00:00"/>
    <s v="Midwest"/>
    <s v="Illinois"/>
    <s v="Chicago"/>
    <s v="Men's Apparel"/>
    <n v="47"/>
    <n v="56"/>
    <n v="2632"/>
    <n v="1210.7199999999998"/>
    <n v="0.45999999999999996"/>
    <s v="Online"/>
  </r>
  <r>
    <x v="0"/>
    <n v="1185732"/>
    <d v="2021-07-11T00:00:00"/>
    <s v="Midwest"/>
    <s v="Illinois"/>
    <s v="Chicago"/>
    <s v="Women's Apparel"/>
    <n v="54"/>
    <n v="120"/>
    <n v="6480"/>
    <n v="3952.7999999999997"/>
    <n v="0.61"/>
    <s v="Online"/>
  </r>
  <r>
    <x v="0"/>
    <n v="1185732"/>
    <d v="2021-07-12T00:00:00"/>
    <s v="Midwest"/>
    <s v="Illinois"/>
    <s v="Chicago"/>
    <s v="Men's Street Footwear"/>
    <n v="49"/>
    <n v="149"/>
    <n v="7301"/>
    <n v="3723.51"/>
    <n v="0.51"/>
    <s v="Online"/>
  </r>
  <r>
    <x v="0"/>
    <n v="1185732"/>
    <d v="2021-07-13T00:00:00"/>
    <s v="Midwest"/>
    <s v="Illinois"/>
    <s v="Chicago"/>
    <s v="Men's Athletic Footwear"/>
    <n v="41"/>
    <n v="94"/>
    <n v="3854"/>
    <n v="1772.84"/>
    <n v="0.45999999999999996"/>
    <s v="Online"/>
  </r>
  <r>
    <x v="0"/>
    <n v="1185732"/>
    <d v="2021-07-14T00:00:00"/>
    <s v="Midwest"/>
    <s v="Illinois"/>
    <s v="Chicago"/>
    <s v="Women's Street Footwear"/>
    <n v="38"/>
    <n v="75"/>
    <n v="2850"/>
    <n v="1396.5"/>
    <n v="0.49"/>
    <s v="Online"/>
  </r>
  <r>
    <x v="0"/>
    <n v="1185732"/>
    <d v="2021-07-15T00:00:00"/>
    <s v="Midwest"/>
    <s v="Illinois"/>
    <s v="Chicago"/>
    <s v="Women's Athletic Footwear"/>
    <n v="37"/>
    <n v="63"/>
    <n v="2331"/>
    <n v="1165.5"/>
    <n v="0.5"/>
    <s v="Online"/>
  </r>
  <r>
    <x v="0"/>
    <n v="1185732"/>
    <d v="2021-07-16T00:00:00"/>
    <s v="Midwest"/>
    <s v="Illinois"/>
    <s v="Chicago"/>
    <s v="Men's Apparel"/>
    <n v="49"/>
    <n v="50"/>
    <n v="2450"/>
    <n v="1225"/>
    <n v="0.5"/>
    <s v="Online"/>
  </r>
  <r>
    <x v="0"/>
    <n v="1185732"/>
    <d v="2021-07-17T00:00:00"/>
    <s v="Midwest"/>
    <s v="Illinois"/>
    <s v="Chicago"/>
    <s v="Women's Apparel"/>
    <n v="50"/>
    <n v="94"/>
    <n v="4700"/>
    <n v="3055"/>
    <n v="0.65"/>
    <s v="Online"/>
  </r>
  <r>
    <x v="0"/>
    <n v="1185732"/>
    <d v="2021-07-18T00:00:00"/>
    <s v="Midwest"/>
    <s v="Illinois"/>
    <s v="Chicago"/>
    <s v="Men's Street Footwear"/>
    <n v="47"/>
    <n v="135"/>
    <n v="6345"/>
    <n v="3172.5"/>
    <n v="0.5"/>
    <s v="Online"/>
  </r>
  <r>
    <x v="0"/>
    <n v="1185732"/>
    <d v="2021-07-19T00:00:00"/>
    <s v="Midwest"/>
    <s v="Illinois"/>
    <s v="Chicago"/>
    <s v="Men's Athletic Footwear"/>
    <n v="41"/>
    <n v="84"/>
    <n v="3444"/>
    <n v="1687.56"/>
    <n v="0.49"/>
    <s v="Online"/>
  </r>
  <r>
    <x v="0"/>
    <n v="1185732"/>
    <d v="2021-07-20T00:00:00"/>
    <s v="Midwest"/>
    <s v="Illinois"/>
    <s v="Chicago"/>
    <s v="Women's Street Footwear"/>
    <n v="36"/>
    <n v="60"/>
    <n v="2160"/>
    <n v="1015.1999999999999"/>
    <n v="0.47"/>
    <s v="Online"/>
  </r>
  <r>
    <x v="0"/>
    <n v="1185732"/>
    <d v="2021-07-21T00:00:00"/>
    <s v="Midwest"/>
    <s v="Illinois"/>
    <s v="Chicago"/>
    <s v="Women's Athletic Footwear"/>
    <n v="36"/>
    <n v="44"/>
    <n v="1584"/>
    <n v="839.5200000000001"/>
    <n v="0.53"/>
    <s v="Online"/>
  </r>
  <r>
    <x v="0"/>
    <n v="1185732"/>
    <d v="2021-07-22T00:00:00"/>
    <s v="Midwest"/>
    <s v="Illinois"/>
    <s v="Chicago"/>
    <s v="Men's Apparel"/>
    <n v="49"/>
    <n v="49"/>
    <n v="2401"/>
    <n v="1104.4599999999998"/>
    <n v="0.45999999999999996"/>
    <s v="Online"/>
  </r>
  <r>
    <x v="0"/>
    <n v="1185732"/>
    <d v="2021-07-23T00:00:00"/>
    <s v="Midwest"/>
    <s v="Illinois"/>
    <s v="Chicago"/>
    <s v="Women's Apparel"/>
    <n v="53"/>
    <n v="73"/>
    <n v="3869"/>
    <n v="2476.16"/>
    <n v="0.64"/>
    <s v="Online"/>
  </r>
  <r>
    <x v="0"/>
    <n v="1185732"/>
    <d v="2021-07-24T00:00:00"/>
    <s v="Midwest"/>
    <s v="Illinois"/>
    <s v="Chicago"/>
    <s v="Men's Street Footwear"/>
    <n v="56"/>
    <n v="115"/>
    <n v="6440"/>
    <n v="3542.0000000000005"/>
    <n v="0.55000000000000004"/>
    <s v="Online"/>
  </r>
  <r>
    <x v="0"/>
    <n v="1185732"/>
    <d v="2021-07-25T00:00:00"/>
    <s v="Midwest"/>
    <s v="Illinois"/>
    <s v="Chicago"/>
    <s v="Men's Athletic Footwear"/>
    <n v="49"/>
    <n v="75"/>
    <n v="3675"/>
    <n v="1800.75"/>
    <n v="0.49"/>
    <s v="Online"/>
  </r>
  <r>
    <x v="0"/>
    <n v="1185732"/>
    <d v="2021-07-26T00:00:00"/>
    <s v="Midwest"/>
    <s v="Illinois"/>
    <s v="Chicago"/>
    <s v="Women's Street Footwear"/>
    <n v="48"/>
    <n v="39"/>
    <n v="1872"/>
    <n v="842.39999999999986"/>
    <n v="0.44999999999999996"/>
    <s v="Online"/>
  </r>
  <r>
    <x v="0"/>
    <n v="1185732"/>
    <d v="2021-07-27T00:00:00"/>
    <s v="Midwest"/>
    <s v="Illinois"/>
    <s v="Chicago"/>
    <s v="Women's Athletic Footwear"/>
    <n v="47"/>
    <n v="33"/>
    <n v="1551"/>
    <n v="791.01"/>
    <n v="0.51"/>
    <s v="Online"/>
  </r>
  <r>
    <x v="0"/>
    <n v="1185732"/>
    <d v="2021-07-28T00:00:00"/>
    <s v="Midwest"/>
    <s v="Illinois"/>
    <s v="Chicago"/>
    <s v="Men's Apparel"/>
    <n v="56"/>
    <n v="33"/>
    <n v="1848"/>
    <n v="868.56"/>
    <n v="0.47"/>
    <s v="Online"/>
  </r>
  <r>
    <x v="0"/>
    <n v="1185732"/>
    <d v="2021-07-29T00:00:00"/>
    <s v="Midwest"/>
    <s v="Illinois"/>
    <s v="Chicago"/>
    <s v="Women's Apparel"/>
    <n v="60"/>
    <n v="65"/>
    <n v="3900"/>
    <n v="2340"/>
    <n v="0.6"/>
    <s v="Online"/>
  </r>
  <r>
    <x v="0"/>
    <n v="1185732"/>
    <d v="2021-07-30T00:00:00"/>
    <s v="Midwest"/>
    <s v="Illinois"/>
    <s v="Chicago"/>
    <s v="Men's Street Footwear"/>
    <n v="55"/>
    <n v="112"/>
    <n v="6160"/>
    <n v="3326.4"/>
    <n v="0.54"/>
    <s v="Online"/>
  </r>
  <r>
    <x v="0"/>
    <n v="1185732"/>
    <d v="2021-07-31T00:00:00"/>
    <s v="Midwest"/>
    <s v="Illinois"/>
    <s v="Chicago"/>
    <s v="Men's Athletic Footwear"/>
    <n v="46"/>
    <n v="65"/>
    <n v="2990"/>
    <n v="1405.3"/>
    <n v="0.47"/>
    <s v="Online"/>
  </r>
  <r>
    <x v="0"/>
    <n v="1185732"/>
    <d v="2021-08-01T00:00:00"/>
    <s v="Midwest"/>
    <s v="Illinois"/>
    <s v="Chicago"/>
    <s v="Women's Street Footwear"/>
    <n v="48"/>
    <n v="49"/>
    <n v="2352"/>
    <n v="1105.4399999999998"/>
    <n v="0.47"/>
    <s v="Online"/>
  </r>
  <r>
    <x v="0"/>
    <n v="1185732"/>
    <d v="2021-08-02T00:00:00"/>
    <s v="Midwest"/>
    <s v="Illinois"/>
    <s v="Chicago"/>
    <s v="Women's Athletic Footwear"/>
    <n v="46"/>
    <n v="53"/>
    <n v="2438"/>
    <n v="1292.1400000000001"/>
    <n v="0.53"/>
    <s v="Online"/>
  </r>
  <r>
    <x v="0"/>
    <n v="1185732"/>
    <d v="2021-08-03T00:00:00"/>
    <s v="Midwest"/>
    <s v="Illinois"/>
    <s v="Chicago"/>
    <s v="Men's Apparel"/>
    <n v="56"/>
    <n v="41"/>
    <n v="2296"/>
    <n v="1148"/>
    <n v="0.5"/>
    <s v="Online"/>
  </r>
  <r>
    <x v="0"/>
    <n v="1185732"/>
    <d v="2021-08-04T00:00:00"/>
    <s v="Midwest"/>
    <s v="Illinois"/>
    <s v="Chicago"/>
    <s v="Women's Apparel"/>
    <n v="61"/>
    <n v="65"/>
    <n v="3965"/>
    <n v="2379"/>
    <n v="0.6"/>
    <s v="Online"/>
  </r>
  <r>
    <x v="0"/>
    <n v="1185732"/>
    <d v="2021-08-05T00:00:00"/>
    <s v="Midwest"/>
    <s v="Illinois"/>
    <s v="Chicago"/>
    <s v="Men's Street Footwear"/>
    <n v="57"/>
    <n v="150"/>
    <n v="8550"/>
    <n v="4702.5"/>
    <n v="0.55000000000000004"/>
    <s v="Online"/>
  </r>
  <r>
    <x v="0"/>
    <n v="1185732"/>
    <d v="2021-08-06T00:00:00"/>
    <s v="Midwest"/>
    <s v="Illinois"/>
    <s v="Chicago"/>
    <s v="Men's Athletic Footwear"/>
    <n v="46"/>
    <n v="75"/>
    <n v="3450"/>
    <n v="1656"/>
    <n v="0.48"/>
    <s v="Online"/>
  </r>
  <r>
    <x v="0"/>
    <n v="1185732"/>
    <d v="2021-08-07T00:00:00"/>
    <s v="Midwest"/>
    <s v="Illinois"/>
    <s v="Chicago"/>
    <s v="Women's Street Footwear"/>
    <n v="46"/>
    <n v="75"/>
    <n v="3450"/>
    <n v="1690.5"/>
    <n v="0.49"/>
    <s v="Online"/>
  </r>
  <r>
    <x v="0"/>
    <n v="1185732"/>
    <d v="2021-08-08T00:00:00"/>
    <s v="Midwest"/>
    <s v="Illinois"/>
    <s v="Chicago"/>
    <s v="Women's Athletic Footwear"/>
    <n v="49"/>
    <n v="54"/>
    <n v="2646"/>
    <n v="1402.38"/>
    <n v="0.53"/>
    <s v="Online"/>
  </r>
  <r>
    <x v="0"/>
    <n v="1185732"/>
    <d v="2021-08-09T00:00:00"/>
    <s v="Midwest"/>
    <s v="Illinois"/>
    <s v="Chicago"/>
    <s v="Men's Apparel"/>
    <n v="59"/>
    <n v="58"/>
    <n v="3422"/>
    <n v="1539.8999999999999"/>
    <n v="0.44999999999999996"/>
    <s v="Online"/>
  </r>
  <r>
    <x v="0"/>
    <n v="1185732"/>
    <d v="2021-08-10T00:00:00"/>
    <s v="Midwest"/>
    <s v="Illinois"/>
    <s v="Chicago"/>
    <s v="Women's Apparel"/>
    <n v="64"/>
    <n v="81"/>
    <n v="5184"/>
    <n v="3265.92"/>
    <n v="0.63"/>
    <s v="Online"/>
  </r>
  <r>
    <x v="2"/>
    <n v="1197831"/>
    <d v="2021-08-11T00:00:00"/>
    <s v="Midwest"/>
    <s v="Illinois"/>
    <s v="Chicago"/>
    <s v="Men's Street Footwear"/>
    <n v="20"/>
    <n v="189"/>
    <n v="3780"/>
    <n v="1512"/>
    <n v="0.4"/>
    <s v="Online"/>
  </r>
  <r>
    <x v="2"/>
    <n v="1197831"/>
    <d v="2021-08-12T00:00:00"/>
    <s v="Midwest"/>
    <s v="Illinois"/>
    <s v="Chicago"/>
    <s v="Men's Athletic Footwear"/>
    <n v="28"/>
    <n v="196"/>
    <n v="5488"/>
    <n v="2195.2000000000003"/>
    <n v="0.4"/>
    <s v="Online"/>
  </r>
  <r>
    <x v="2"/>
    <n v="1197831"/>
    <d v="2021-08-13T00:00:00"/>
    <s v="Midwest"/>
    <s v="Illinois"/>
    <s v="Chicago"/>
    <s v="Women's Street Footwear"/>
    <n v="27"/>
    <n v="158"/>
    <n v="4266"/>
    <n v="1749.06"/>
    <n v="0.41"/>
    <s v="Online"/>
  </r>
  <r>
    <x v="2"/>
    <n v="1197831"/>
    <d v="2021-08-14T00:00:00"/>
    <s v="Midwest"/>
    <s v="Illinois"/>
    <s v="Chicago"/>
    <s v="Women's Athletic Footwear"/>
    <n v="34"/>
    <n v="152"/>
    <n v="5168"/>
    <n v="2635.68"/>
    <n v="0.51"/>
    <s v="Online"/>
  </r>
  <r>
    <x v="2"/>
    <n v="1197831"/>
    <d v="2021-08-15T00:00:00"/>
    <s v="South"/>
    <s v="Texas"/>
    <s v="Dallas"/>
    <s v="Men's Apparel"/>
    <n v="37"/>
    <n v="94"/>
    <n v="3478"/>
    <n v="1217.3"/>
    <n v="0.35"/>
    <s v="Online"/>
  </r>
  <r>
    <x v="2"/>
    <n v="1197831"/>
    <d v="2021-08-16T00:00:00"/>
    <s v="South"/>
    <s v="Texas"/>
    <s v="Dallas"/>
    <s v="Women's Apparel"/>
    <n v="33"/>
    <n v="147"/>
    <n v="4851"/>
    <n v="2668.05"/>
    <n v="0.55000000000000004"/>
    <s v="Online"/>
  </r>
  <r>
    <x v="2"/>
    <n v="1197831"/>
    <d v="2021-08-17T00:00:00"/>
    <s v="South"/>
    <s v="Texas"/>
    <s v="Dallas"/>
    <s v="Men's Street Footwear"/>
    <n v="23"/>
    <n v="176"/>
    <n v="4048"/>
    <n v="1740.6399999999999"/>
    <n v="0.43"/>
    <s v="Online"/>
  </r>
  <r>
    <x v="2"/>
    <n v="1197831"/>
    <d v="2021-08-18T00:00:00"/>
    <s v="South"/>
    <s v="Texas"/>
    <s v="Dallas"/>
    <s v="Men's Athletic Footwear"/>
    <n v="32"/>
    <n v="163"/>
    <n v="5216"/>
    <n v="2086.4"/>
    <n v="0.4"/>
    <s v="Online"/>
  </r>
  <r>
    <x v="2"/>
    <n v="1197831"/>
    <d v="2021-08-19T00:00:00"/>
    <s v="South"/>
    <s v="Texas"/>
    <s v="Dallas"/>
    <s v="Women's Street Footwear"/>
    <n v="34"/>
    <n v="119"/>
    <n v="4046"/>
    <n v="1739.78"/>
    <n v="0.43"/>
    <s v="Online"/>
  </r>
  <r>
    <x v="2"/>
    <n v="1197831"/>
    <d v="2021-08-20T00:00:00"/>
    <s v="South"/>
    <s v="Texas"/>
    <s v="Dallas"/>
    <s v="Women's Athletic Footwear"/>
    <n v="32"/>
    <n v="128"/>
    <n v="4096"/>
    <n v="2170.88"/>
    <n v="0.53"/>
    <s v="Online"/>
  </r>
  <r>
    <x v="2"/>
    <n v="1197831"/>
    <d v="2021-08-21T00:00:00"/>
    <s v="South"/>
    <s v="Texas"/>
    <s v="Dallas"/>
    <s v="Men's Apparel"/>
    <n v="38"/>
    <n v="75"/>
    <n v="2850"/>
    <n v="997.49999999999989"/>
    <n v="0.35"/>
    <s v="Online"/>
  </r>
  <r>
    <x v="2"/>
    <n v="1197831"/>
    <d v="2021-08-22T00:00:00"/>
    <s v="South"/>
    <s v="Texas"/>
    <s v="Dallas"/>
    <s v="Women's Apparel"/>
    <n v="32"/>
    <n v="140"/>
    <n v="4480"/>
    <n v="2508.8000000000002"/>
    <n v="0.56000000000000005"/>
    <s v="Online"/>
  </r>
  <r>
    <x v="2"/>
    <n v="1197831"/>
    <d v="2021-08-23T00:00:00"/>
    <s v="South"/>
    <s v="Texas"/>
    <s v="Dallas"/>
    <s v="Men's Street Footwear"/>
    <n v="29"/>
    <n v="182"/>
    <n v="5278"/>
    <n v="2639"/>
    <n v="0.5"/>
    <s v="Online"/>
  </r>
  <r>
    <x v="2"/>
    <n v="1197831"/>
    <d v="2021-08-24T00:00:00"/>
    <s v="South"/>
    <s v="Texas"/>
    <s v="Dallas"/>
    <s v="Men's Athletic Footwear"/>
    <n v="39"/>
    <n v="169"/>
    <n v="6591"/>
    <n v="3295.5"/>
    <n v="0.5"/>
    <s v="Online"/>
  </r>
  <r>
    <x v="2"/>
    <n v="1197831"/>
    <d v="2021-08-25T00:00:00"/>
    <s v="South"/>
    <s v="Texas"/>
    <s v="Dallas"/>
    <s v="Women's Street Footwear"/>
    <n v="28"/>
    <n v="145"/>
    <n v="4060"/>
    <n v="1908.1999999999998"/>
    <n v="0.47"/>
    <s v="Online"/>
  </r>
  <r>
    <x v="2"/>
    <n v="1197831"/>
    <d v="2021-08-26T00:00:00"/>
    <s v="South"/>
    <s v="Texas"/>
    <s v="Dallas"/>
    <s v="Women's Athletic Footwear"/>
    <n v="32"/>
    <n v="116"/>
    <n v="3712"/>
    <n v="2115.84"/>
    <n v="0.57000000000000006"/>
    <s v="Online"/>
  </r>
  <r>
    <x v="2"/>
    <n v="1197831"/>
    <d v="2021-08-27T00:00:00"/>
    <s v="South"/>
    <s v="Texas"/>
    <s v="Dallas"/>
    <s v="Men's Apparel"/>
    <n v="38"/>
    <n v="81"/>
    <n v="3078"/>
    <n v="1385.1"/>
    <n v="0.44999999999999996"/>
    <s v="Online"/>
  </r>
  <r>
    <x v="2"/>
    <n v="1197831"/>
    <d v="2021-08-28T00:00:00"/>
    <s v="South"/>
    <s v="Texas"/>
    <s v="Dallas"/>
    <s v="Women's Apparel"/>
    <n v="32"/>
    <n v="135"/>
    <n v="4320"/>
    <n v="2721.6"/>
    <n v="0.63"/>
    <s v="Online"/>
  </r>
  <r>
    <x v="2"/>
    <n v="1197831"/>
    <d v="2021-08-29T00:00:00"/>
    <s v="South"/>
    <s v="Texas"/>
    <s v="Dallas"/>
    <s v="Men's Street Footwear"/>
    <n v="18"/>
    <n v="182"/>
    <n v="3276"/>
    <n v="1474.1999999999998"/>
    <n v="0.44999999999999996"/>
    <s v="Online"/>
  </r>
  <r>
    <x v="2"/>
    <n v="1197831"/>
    <d v="2021-08-30T00:00:00"/>
    <s v="South"/>
    <s v="Texas"/>
    <s v="Dallas"/>
    <s v="Men's Athletic Footwear"/>
    <n v="28"/>
    <n v="175"/>
    <n v="4900"/>
    <n v="2352"/>
    <n v="0.48"/>
    <s v="Online"/>
  </r>
  <r>
    <x v="2"/>
    <n v="1197831"/>
    <d v="2021-08-31T00:00:00"/>
    <s v="South"/>
    <s v="Texas"/>
    <s v="Dallas"/>
    <s v="Women's Street Footwear"/>
    <n v="25"/>
    <n v="152"/>
    <n v="3800"/>
    <n v="1862"/>
    <n v="0.49"/>
    <s v="Online"/>
  </r>
  <r>
    <x v="2"/>
    <n v="1197831"/>
    <d v="2021-09-01T00:00:00"/>
    <s v="South"/>
    <s v="Texas"/>
    <s v="Dallas"/>
    <s v="Women's Athletic Footwear"/>
    <n v="29"/>
    <n v="128"/>
    <n v="3712"/>
    <n v="2190.0800000000004"/>
    <n v="0.59000000000000008"/>
    <s v="Online"/>
  </r>
  <r>
    <x v="2"/>
    <n v="1197831"/>
    <d v="2021-09-02T00:00:00"/>
    <s v="South"/>
    <s v="Texas"/>
    <s v="Dallas"/>
    <s v="Men's Apparel"/>
    <n v="34"/>
    <n v="85"/>
    <n v="2890"/>
    <n v="1156"/>
    <n v="0.4"/>
    <s v="Online"/>
  </r>
  <r>
    <x v="2"/>
    <n v="1197831"/>
    <d v="2021-09-03T00:00:00"/>
    <s v="South"/>
    <s v="Texas"/>
    <s v="Dallas"/>
    <s v="Women's Apparel"/>
    <n v="29"/>
    <n v="156"/>
    <n v="4524"/>
    <n v="2804.88"/>
    <n v="0.62"/>
    <s v="Online"/>
  </r>
  <r>
    <x v="2"/>
    <n v="1197831"/>
    <d v="2021-09-04T00:00:00"/>
    <s v="South"/>
    <s v="Texas"/>
    <s v="Dallas"/>
    <s v="Men's Street Footwear"/>
    <n v="19"/>
    <n v="195"/>
    <n v="3705"/>
    <n v="1852.5"/>
    <n v="0.5"/>
    <s v="Online"/>
  </r>
  <r>
    <x v="2"/>
    <n v="1197831"/>
    <d v="2021-09-05T00:00:00"/>
    <s v="South"/>
    <s v="Texas"/>
    <s v="Dallas"/>
    <s v="Men's Athletic Footwear"/>
    <n v="29"/>
    <n v="194"/>
    <n v="5626"/>
    <n v="2756.74"/>
    <n v="0.49"/>
    <s v="Online"/>
  </r>
  <r>
    <x v="2"/>
    <n v="1197831"/>
    <d v="2021-09-06T00:00:00"/>
    <s v="South"/>
    <s v="Texas"/>
    <s v="Dallas"/>
    <s v="Women's Street Footwear"/>
    <n v="24"/>
    <n v="175"/>
    <n v="4200"/>
    <n v="1974"/>
    <n v="0.47"/>
    <s v="Online"/>
  </r>
  <r>
    <x v="2"/>
    <n v="1197831"/>
    <d v="2021-09-07T00:00:00"/>
    <s v="South"/>
    <s v="Texas"/>
    <s v="Dallas"/>
    <s v="Women's Athletic Footwear"/>
    <n v="34"/>
    <n v="154"/>
    <n v="5236"/>
    <n v="3141.6"/>
    <n v="0.6"/>
    <s v="Online"/>
  </r>
  <r>
    <x v="2"/>
    <n v="1197831"/>
    <d v="2021-09-08T00:00:00"/>
    <s v="South"/>
    <s v="Texas"/>
    <s v="Dallas"/>
    <s v="Men's Apparel"/>
    <n v="49"/>
    <n v="131"/>
    <n v="6419"/>
    <n v="2888.5499999999997"/>
    <n v="0.44999999999999996"/>
    <s v="Online"/>
  </r>
  <r>
    <x v="2"/>
    <n v="1197831"/>
    <d v="2021-09-09T00:00:00"/>
    <s v="South"/>
    <s v="Texas"/>
    <s v="Dallas"/>
    <s v="Women's Apparel"/>
    <n v="43"/>
    <n v="224"/>
    <n v="9632"/>
    <n v="6260.8"/>
    <n v="0.65"/>
    <s v="Online"/>
  </r>
  <r>
    <x v="2"/>
    <n v="1197831"/>
    <d v="2021-09-10T00:00:00"/>
    <s v="South"/>
    <s v="Texas"/>
    <s v="Dallas"/>
    <s v="Men's Street Footwear"/>
    <n v="41"/>
    <n v="224"/>
    <n v="9184"/>
    <n v="4132.7999999999993"/>
    <n v="0.44999999999999996"/>
    <s v="Online"/>
  </r>
  <r>
    <x v="2"/>
    <n v="1197831"/>
    <d v="2021-09-11T00:00:00"/>
    <s v="South"/>
    <s v="Texas"/>
    <s v="Dallas"/>
    <s v="Men's Athletic Footwear"/>
    <n v="49"/>
    <n v="200"/>
    <n v="9800"/>
    <n v="4704"/>
    <n v="0.48"/>
    <s v="Online"/>
  </r>
  <r>
    <x v="2"/>
    <n v="1197831"/>
    <d v="2021-09-12T00:00:00"/>
    <s v="South"/>
    <s v="Texas"/>
    <s v="Dallas"/>
    <s v="Women's Street Footwear"/>
    <n v="44"/>
    <n v="176"/>
    <n v="7744"/>
    <n v="3639.68"/>
    <n v="0.47"/>
    <s v="Online"/>
  </r>
  <r>
    <x v="2"/>
    <n v="1197831"/>
    <d v="2021-09-13T00:00:00"/>
    <s v="South"/>
    <s v="Texas"/>
    <s v="Dallas"/>
    <s v="Women's Athletic Footwear"/>
    <n v="43"/>
    <n v="174"/>
    <n v="7482"/>
    <n v="4115.1000000000004"/>
    <n v="0.55000000000000004"/>
    <s v="Online"/>
  </r>
  <r>
    <x v="2"/>
    <n v="1197831"/>
    <d v="2021-09-14T00:00:00"/>
    <s v="South"/>
    <s v="Texas"/>
    <s v="Dallas"/>
    <s v="Men's Apparel"/>
    <n v="45"/>
    <n v="145"/>
    <n v="6525"/>
    <n v="2805.75"/>
    <n v="0.43"/>
    <s v="Online"/>
  </r>
  <r>
    <x v="2"/>
    <n v="1197831"/>
    <d v="2021-09-15T00:00:00"/>
    <s v="South"/>
    <s v="Texas"/>
    <s v="Dallas"/>
    <s v="Women's Apparel"/>
    <n v="53"/>
    <n v="263"/>
    <n v="13939"/>
    <n v="8781.57"/>
    <n v="0.63"/>
    <s v="Online"/>
  </r>
  <r>
    <x v="2"/>
    <n v="1197831"/>
    <d v="2021-09-16T00:00:00"/>
    <s v="South"/>
    <s v="Texas"/>
    <s v="Dallas"/>
    <s v="Men's Street Footwear"/>
    <n v="41"/>
    <n v="231"/>
    <n v="9471"/>
    <n v="4924.92"/>
    <n v="0.52"/>
    <s v="Online"/>
  </r>
  <r>
    <x v="2"/>
    <n v="1197831"/>
    <d v="2021-09-17T00:00:00"/>
    <s v="South"/>
    <s v="Texas"/>
    <s v="Dallas"/>
    <s v="Men's Athletic Footwear"/>
    <n v="48"/>
    <n v="215"/>
    <n v="10320"/>
    <n v="5572.8"/>
    <n v="0.54"/>
    <s v="Online"/>
  </r>
  <r>
    <x v="2"/>
    <n v="1197831"/>
    <d v="2021-09-18T00:00:00"/>
    <s v="South"/>
    <s v="Texas"/>
    <s v="Dallas"/>
    <s v="Women's Street Footwear"/>
    <n v="44"/>
    <n v="254"/>
    <n v="11176"/>
    <n v="6146.7999999999993"/>
    <n v="0.54999999999999993"/>
    <s v="Online"/>
  </r>
  <r>
    <x v="2"/>
    <n v="1197831"/>
    <d v="2021-09-19T00:00:00"/>
    <s v="South"/>
    <s v="Texas"/>
    <s v="Dallas"/>
    <s v="Women's Athletic Footwear"/>
    <n v="43"/>
    <n v="150"/>
    <n v="6450"/>
    <n v="3934.5"/>
    <n v="0.61"/>
    <s v="Online"/>
  </r>
  <r>
    <x v="2"/>
    <n v="1197831"/>
    <d v="2021-09-20T00:00:00"/>
    <s v="South"/>
    <s v="Texas"/>
    <s v="Dallas"/>
    <s v="Men's Apparel"/>
    <n v="47"/>
    <n v="167"/>
    <n v="7849"/>
    <n v="3610.5399999999995"/>
    <n v="0.45999999999999996"/>
    <s v="Online"/>
  </r>
  <r>
    <x v="2"/>
    <n v="1197831"/>
    <d v="2021-09-21T00:00:00"/>
    <s v="South"/>
    <s v="Texas"/>
    <s v="Dallas"/>
    <s v="Women's Apparel"/>
    <n v="54"/>
    <n v="255"/>
    <n v="13770"/>
    <n v="9225.9000000000015"/>
    <n v="0.67"/>
    <s v="Online"/>
  </r>
  <r>
    <x v="2"/>
    <n v="1197831"/>
    <d v="2021-09-22T00:00:00"/>
    <s v="South"/>
    <s v="Texas"/>
    <s v="Dallas"/>
    <s v="Men's Street Footwear"/>
    <n v="49"/>
    <n v="208"/>
    <n v="10192"/>
    <n v="5197.92"/>
    <n v="0.51"/>
    <s v="Online"/>
  </r>
  <r>
    <x v="2"/>
    <n v="1197831"/>
    <d v="2021-09-23T00:00:00"/>
    <s v="South"/>
    <s v="Texas"/>
    <s v="Dallas"/>
    <s v="Men's Athletic Footwear"/>
    <n v="53"/>
    <n v="208"/>
    <n v="11024"/>
    <n v="5512"/>
    <n v="0.5"/>
    <s v="Online"/>
  </r>
  <r>
    <x v="2"/>
    <n v="1197831"/>
    <d v="2021-09-24T00:00:00"/>
    <s v="South"/>
    <s v="Texas"/>
    <s v="Dallas"/>
    <s v="Women's Street Footwear"/>
    <n v="46"/>
    <n v="273"/>
    <n v="12558"/>
    <n v="6906.8999999999987"/>
    <n v="0.54999999999999993"/>
    <s v="Online"/>
  </r>
  <r>
    <x v="2"/>
    <n v="1197831"/>
    <d v="2021-09-25T00:00:00"/>
    <s v="South"/>
    <s v="Texas"/>
    <s v="Dallas"/>
    <s v="Women's Athletic Footwear"/>
    <n v="47"/>
    <n v="147"/>
    <n v="6909"/>
    <n v="4490.8500000000004"/>
    <n v="0.65"/>
    <s v="Online"/>
  </r>
  <r>
    <x v="2"/>
    <n v="1197831"/>
    <d v="2021-09-26T00:00:00"/>
    <s v="South"/>
    <s v="Texas"/>
    <s v="Dallas"/>
    <s v="Men's Apparel"/>
    <n v="53"/>
    <n v="142"/>
    <n v="7526"/>
    <n v="3612.48"/>
    <n v="0.48"/>
    <s v="Online"/>
  </r>
  <r>
    <x v="2"/>
    <n v="1197831"/>
    <d v="2021-09-27T00:00:00"/>
    <s v="South"/>
    <s v="Texas"/>
    <s v="Dallas"/>
    <s v="Women's Apparel"/>
    <n v="56"/>
    <n v="233"/>
    <n v="13048"/>
    <n v="9133.6"/>
    <n v="0.70000000000000007"/>
    <s v="Online"/>
  </r>
  <r>
    <x v="2"/>
    <n v="1197831"/>
    <d v="2021-09-28T00:00:00"/>
    <s v="South"/>
    <s v="Texas"/>
    <s v="Dallas"/>
    <s v="Men's Street Footwear"/>
    <n v="53"/>
    <n v="181"/>
    <n v="9593"/>
    <n v="5276.15"/>
    <n v="0.54999999999999993"/>
    <s v="Online"/>
  </r>
  <r>
    <x v="2"/>
    <n v="1197831"/>
    <d v="2021-09-29T00:00:00"/>
    <s v="South"/>
    <s v="Texas"/>
    <s v="Dallas"/>
    <s v="Men's Athletic Footwear"/>
    <n v="54"/>
    <n v="176"/>
    <n v="9504"/>
    <n v="4847.04"/>
    <n v="0.51"/>
    <s v="Online"/>
  </r>
  <r>
    <x v="2"/>
    <n v="1197831"/>
    <d v="2021-09-30T00:00:00"/>
    <s v="South"/>
    <s v="Texas"/>
    <s v="Dallas"/>
    <s v="Women's Street Footwear"/>
    <n v="59"/>
    <n v="203"/>
    <n v="11977"/>
    <n v="6347.81"/>
    <n v="0.53"/>
    <s v="Online"/>
  </r>
  <r>
    <x v="2"/>
    <n v="1197831"/>
    <d v="2021-10-01T00:00:00"/>
    <s v="South"/>
    <s v="Texas"/>
    <s v="Dallas"/>
    <s v="Women's Athletic Footwear"/>
    <n v="56"/>
    <n v="126"/>
    <n v="7056"/>
    <n v="4586.4000000000005"/>
    <n v="0.65"/>
    <s v="Online"/>
  </r>
  <r>
    <x v="2"/>
    <n v="1197831"/>
    <d v="2021-10-02T00:00:00"/>
    <s v="South"/>
    <s v="Texas"/>
    <s v="Dallas"/>
    <s v="Men's Apparel"/>
    <n v="53"/>
    <n v="135"/>
    <n v="7155"/>
    <n v="3505.95"/>
    <n v="0.49"/>
    <s v="Online"/>
  </r>
  <r>
    <x v="2"/>
    <n v="1197831"/>
    <d v="2021-10-03T00:00:00"/>
    <s v="South"/>
    <s v="Texas"/>
    <s v="Dallas"/>
    <s v="Women's Apparel"/>
    <n v="48"/>
    <n v="203"/>
    <n v="9744"/>
    <n v="6820.8000000000011"/>
    <n v="0.70000000000000007"/>
    <s v="Online"/>
  </r>
  <r>
    <x v="2"/>
    <n v="1197831"/>
    <d v="2021-10-04T00:00:00"/>
    <s v="South"/>
    <s v="Texas"/>
    <s v="Dallas"/>
    <s v="Men's Street Footwear"/>
    <n v="39"/>
    <n v="156"/>
    <n v="6084"/>
    <n v="3042"/>
    <n v="0.5"/>
    <s v="Online"/>
  </r>
  <r>
    <x v="2"/>
    <n v="1197831"/>
    <d v="2021-10-05T00:00:00"/>
    <s v="South"/>
    <s v="Texas"/>
    <s v="Dallas"/>
    <s v="Men's Athletic Footwear"/>
    <n v="38"/>
    <n v="169"/>
    <n v="6422"/>
    <n v="3275.2200000000003"/>
    <n v="0.51"/>
    <s v="Online"/>
  </r>
  <r>
    <x v="2"/>
    <n v="1197831"/>
    <d v="2021-10-06T00:00:00"/>
    <s v="South"/>
    <s v="Texas"/>
    <s v="Dallas"/>
    <s v="Women's Street Footwear"/>
    <n v="41"/>
    <n v="144"/>
    <n v="5904"/>
    <n v="3070.08"/>
    <n v="0.52"/>
    <s v="Online"/>
  </r>
  <r>
    <x v="2"/>
    <n v="1197831"/>
    <d v="2021-10-07T00:00:00"/>
    <s v="South"/>
    <s v="Texas"/>
    <s v="Dallas"/>
    <s v="Women's Athletic Footwear"/>
    <n v="41"/>
    <n v="111"/>
    <n v="4551"/>
    <n v="2730.6"/>
    <n v="0.6"/>
    <s v="Online"/>
  </r>
  <r>
    <x v="2"/>
    <n v="1197831"/>
    <d v="2021-10-08T00:00:00"/>
    <s v="South"/>
    <s v="Texas"/>
    <s v="Dallas"/>
    <s v="Men's Apparel"/>
    <n v="36"/>
    <n v="100"/>
    <n v="3600"/>
    <n v="1619.9999999999998"/>
    <n v="0.44999999999999996"/>
    <s v="Online"/>
  </r>
  <r>
    <x v="2"/>
    <n v="1197831"/>
    <d v="2021-10-09T00:00:00"/>
    <s v="South"/>
    <s v="Texas"/>
    <s v="Dallas"/>
    <s v="Women's Apparel"/>
    <n v="45"/>
    <n v="161"/>
    <n v="7245"/>
    <n v="5071.5000000000009"/>
    <n v="0.70000000000000007"/>
    <s v="Online"/>
  </r>
  <r>
    <x v="2"/>
    <n v="1197831"/>
    <d v="2021-10-10T00:00:00"/>
    <s v="South"/>
    <s v="Texas"/>
    <s v="Dallas"/>
    <s v="Men's Street Footwear"/>
    <n v="38"/>
    <n v="181"/>
    <n v="6878"/>
    <n v="3782.8999999999996"/>
    <n v="0.54999999999999993"/>
    <s v="Online"/>
  </r>
  <r>
    <x v="2"/>
    <n v="1197831"/>
    <d v="2021-10-11T00:00:00"/>
    <s v="South"/>
    <s v="Texas"/>
    <s v="Dallas"/>
    <s v="Men's Athletic Footwear"/>
    <n v="37"/>
    <n v="218"/>
    <n v="8066"/>
    <n v="4033"/>
    <n v="0.5"/>
    <s v="Online"/>
  </r>
  <r>
    <x v="2"/>
    <n v="1197831"/>
    <d v="2021-10-12T00:00:00"/>
    <s v="South"/>
    <s v="Texas"/>
    <s v="Dallas"/>
    <s v="Women's Street Footwear"/>
    <n v="63"/>
    <n v="176"/>
    <n v="11088"/>
    <n v="6098.4"/>
    <n v="0.54999999999999993"/>
    <s v="Online"/>
  </r>
  <r>
    <x v="2"/>
    <n v="1197831"/>
    <d v="2021-10-13T00:00:00"/>
    <s v="South"/>
    <s v="Texas"/>
    <s v="Dallas"/>
    <s v="Women's Athletic Footwear"/>
    <n v="59"/>
    <n v="145"/>
    <n v="8555"/>
    <n v="5304.1"/>
    <n v="0.62"/>
    <s v="Online"/>
  </r>
  <r>
    <x v="2"/>
    <n v="1197831"/>
    <d v="2021-10-14T00:00:00"/>
    <s v="South"/>
    <s v="Texas"/>
    <s v="Dallas"/>
    <s v="Men's Apparel"/>
    <n v="56"/>
    <n v="138"/>
    <n v="7728"/>
    <n v="3709.44"/>
    <n v="0.48"/>
    <s v="Online"/>
  </r>
  <r>
    <x v="2"/>
    <n v="1197831"/>
    <d v="2021-10-15T00:00:00"/>
    <s v="South"/>
    <s v="Texas"/>
    <s v="Dallas"/>
    <s v="Women's Apparel"/>
    <n v="67"/>
    <n v="176"/>
    <n v="11792"/>
    <n v="7664.8"/>
    <n v="0.65"/>
    <s v="Online"/>
  </r>
  <r>
    <x v="2"/>
    <n v="1197831"/>
    <d v="2021-10-16T00:00:00"/>
    <s v="South"/>
    <s v="Texas"/>
    <s v="Dallas"/>
    <s v="Men's Street Footwear"/>
    <n v="59"/>
    <n v="223"/>
    <n v="13157"/>
    <n v="7104.7800000000007"/>
    <n v="0.54"/>
    <s v="Online"/>
  </r>
  <r>
    <x v="2"/>
    <n v="1197831"/>
    <d v="2021-10-17T00:00:00"/>
    <s v="South"/>
    <s v="Texas"/>
    <s v="Dallas"/>
    <s v="Men's Athletic Footwear"/>
    <n v="56"/>
    <n v="231"/>
    <n v="12936"/>
    <n v="6726.72"/>
    <n v="0.52"/>
    <s v="Online"/>
  </r>
  <r>
    <x v="2"/>
    <n v="1197831"/>
    <d v="2021-10-18T00:00:00"/>
    <s v="South"/>
    <s v="Texas"/>
    <s v="Dallas"/>
    <s v="Women's Street Footwear"/>
    <n v="62"/>
    <n v="189"/>
    <n v="11718"/>
    <n v="6327.72"/>
    <n v="0.54"/>
    <s v="Online"/>
  </r>
  <r>
    <x v="2"/>
    <n v="1197831"/>
    <d v="2021-10-19T00:00:00"/>
    <s v="South"/>
    <s v="Texas"/>
    <s v="Dallas"/>
    <s v="Women's Athletic Footwear"/>
    <n v="59"/>
    <n v="173"/>
    <n v="10207"/>
    <n v="6328.34"/>
    <n v="0.62"/>
    <s v="Online"/>
  </r>
  <r>
    <x v="2"/>
    <n v="1197831"/>
    <d v="2021-10-20T00:00:00"/>
    <s v="South"/>
    <s v="Texas"/>
    <s v="Dallas"/>
    <s v="Men's Apparel"/>
    <n v="58"/>
    <n v="158"/>
    <n v="9164"/>
    <n v="4582"/>
    <n v="0.5"/>
    <s v="Online"/>
  </r>
  <r>
    <x v="2"/>
    <n v="1197831"/>
    <d v="2021-10-21T00:00:00"/>
    <s v="South"/>
    <s v="Texas"/>
    <s v="Dallas"/>
    <s v="Women's Apparel"/>
    <n v="65"/>
    <n v="233"/>
    <n v="15145"/>
    <n v="9995.7000000000007"/>
    <n v="0.66"/>
    <s v="Online"/>
  </r>
  <r>
    <x v="0"/>
    <n v="1185732"/>
    <d v="2021-10-22T00:00:00"/>
    <s v="South"/>
    <s v="Texas"/>
    <s v="Dallas"/>
    <s v="Men's Street Footwear"/>
    <n v="44"/>
    <n v="111"/>
    <n v="4884"/>
    <n v="3418.8"/>
    <n v="0.70000000000000007"/>
    <s v="Online"/>
  </r>
  <r>
    <x v="0"/>
    <n v="1185732"/>
    <d v="2021-10-23T00:00:00"/>
    <s v="South"/>
    <s v="Texas"/>
    <s v="Dallas"/>
    <s v="Men's Athletic Footwear"/>
    <n v="41"/>
    <n v="68"/>
    <n v="2788"/>
    <n v="1310.3599999999999"/>
    <n v="0.47"/>
    <s v="Online"/>
  </r>
  <r>
    <x v="0"/>
    <n v="1185732"/>
    <d v="2021-10-24T00:00:00"/>
    <s v="South"/>
    <s v="Texas"/>
    <s v="Dallas"/>
    <s v="Women's Street Footwear"/>
    <n v="33"/>
    <n v="56"/>
    <n v="1848"/>
    <n v="942.48"/>
    <n v="0.51"/>
    <s v="Online"/>
  </r>
  <r>
    <x v="0"/>
    <n v="1185732"/>
    <d v="2021-10-25T00:00:00"/>
    <s v="South"/>
    <s v="Texas"/>
    <s v="Dallas"/>
    <s v="Women's Athletic Footwear"/>
    <n v="38"/>
    <n v="19"/>
    <n v="722"/>
    <n v="368.22"/>
    <n v="0.51"/>
    <s v="Online"/>
  </r>
  <r>
    <x v="0"/>
    <n v="1185732"/>
    <d v="2021-10-26T00:00:00"/>
    <s v="Northeast"/>
    <s v="Pennsylvania"/>
    <s v="Philadelphia"/>
    <s v="Men's Apparel"/>
    <n v="54"/>
    <n v="36"/>
    <n v="1944"/>
    <n v="874.8"/>
    <n v="0.44999999999999996"/>
    <s v="Online"/>
  </r>
  <r>
    <x v="0"/>
    <n v="1185732"/>
    <d v="2021-10-27T00:00:00"/>
    <s v="Northeast"/>
    <s v="Pennsylvania"/>
    <s v="Philadelphia"/>
    <s v="Women's Apparel"/>
    <n v="43"/>
    <n v="61"/>
    <n v="2623"/>
    <n v="1154.1200000000001"/>
    <n v="0.44"/>
    <s v="Online"/>
  </r>
  <r>
    <x v="0"/>
    <n v="1185732"/>
    <d v="2021-10-28T00:00:00"/>
    <s v="Northeast"/>
    <s v="Pennsylvania"/>
    <s v="Philadelphia"/>
    <s v="Men's Street Footwear"/>
    <n v="42"/>
    <n v="119"/>
    <n v="4998"/>
    <n v="3348.6600000000003"/>
    <n v="0.67"/>
    <s v="Online"/>
  </r>
  <r>
    <x v="0"/>
    <n v="1185732"/>
    <d v="2021-10-29T00:00:00"/>
    <s v="Northeast"/>
    <s v="Pennsylvania"/>
    <s v="Philadelphia"/>
    <s v="Men's Athletic Footwear"/>
    <n v="44"/>
    <n v="35"/>
    <n v="1540"/>
    <n v="739.19999999999993"/>
    <n v="0.48"/>
    <s v="Online"/>
  </r>
  <r>
    <x v="0"/>
    <n v="1185732"/>
    <d v="2021-10-30T00:00:00"/>
    <s v="Northeast"/>
    <s v="Pennsylvania"/>
    <s v="Philadelphia"/>
    <s v="Women's Street Footwear"/>
    <n v="34"/>
    <n v="46"/>
    <n v="1564"/>
    <n v="813.28"/>
    <n v="0.52"/>
    <s v="Online"/>
  </r>
  <r>
    <x v="0"/>
    <n v="1185732"/>
    <d v="2021-10-31T00:00:00"/>
    <s v="Northeast"/>
    <s v="Pennsylvania"/>
    <s v="Philadelphia"/>
    <s v="Women's Athletic Footwear"/>
    <n v="39"/>
    <n v="13"/>
    <n v="507"/>
    <n v="263.64"/>
    <n v="0.52"/>
    <s v="Online"/>
  </r>
  <r>
    <x v="0"/>
    <n v="1185732"/>
    <d v="2021-11-01T00:00:00"/>
    <s v="Northeast"/>
    <s v="Pennsylvania"/>
    <s v="Philadelphia"/>
    <s v="Men's Apparel"/>
    <n v="51"/>
    <n v="36"/>
    <n v="1836"/>
    <n v="844.56"/>
    <n v="0.45999999999999996"/>
    <s v="Online"/>
  </r>
  <r>
    <x v="0"/>
    <n v="1185732"/>
    <d v="2021-11-02T00:00:00"/>
    <s v="Northeast"/>
    <s v="Pennsylvania"/>
    <s v="Philadelphia"/>
    <s v="Women's Apparel"/>
    <n v="44"/>
    <n v="68"/>
    <n v="2992"/>
    <n v="1346.3999999999999"/>
    <n v="0.44999999999999996"/>
    <s v="Online"/>
  </r>
  <r>
    <x v="0"/>
    <n v="1185732"/>
    <d v="2021-11-03T00:00:00"/>
    <s v="Northeast"/>
    <s v="Pennsylvania"/>
    <s v="Philadelphia"/>
    <s v="Men's Street Footwear"/>
    <n v="49"/>
    <n v="120"/>
    <n v="5880"/>
    <n v="4116"/>
    <n v="0.70000000000000007"/>
    <s v="Online"/>
  </r>
  <r>
    <x v="0"/>
    <n v="1185732"/>
    <d v="2021-11-04T00:00:00"/>
    <s v="Northeast"/>
    <s v="Pennsylvania"/>
    <s v="Philadelphia"/>
    <s v="Men's Athletic Footwear"/>
    <n v="47"/>
    <n v="38"/>
    <n v="1786"/>
    <n v="875.14"/>
    <n v="0.49"/>
    <s v="Online"/>
  </r>
  <r>
    <x v="0"/>
    <n v="1185732"/>
    <d v="2021-11-05T00:00:00"/>
    <s v="Northeast"/>
    <s v="Pennsylvania"/>
    <s v="Philadelphia"/>
    <s v="Women's Street Footwear"/>
    <n v="36"/>
    <n v="51"/>
    <n v="1836"/>
    <n v="991.44"/>
    <n v="0.54"/>
    <s v="Online"/>
  </r>
  <r>
    <x v="0"/>
    <n v="1185732"/>
    <d v="2021-11-06T00:00:00"/>
    <s v="Northeast"/>
    <s v="Pennsylvania"/>
    <s v="Philadelphia"/>
    <s v="Women's Athletic Footwear"/>
    <n v="43"/>
    <n v="8"/>
    <n v="344"/>
    <n v="175.44"/>
    <n v="0.51"/>
    <s v="Online"/>
  </r>
  <r>
    <x v="0"/>
    <n v="1185732"/>
    <d v="2021-11-07T00:00:00"/>
    <s v="Northeast"/>
    <s v="Pennsylvania"/>
    <s v="Philadelphia"/>
    <s v="Men's Apparel"/>
    <n v="58"/>
    <n v="20"/>
    <n v="1160"/>
    <n v="464"/>
    <n v="0.4"/>
    <s v="Online"/>
  </r>
  <r>
    <x v="0"/>
    <n v="1185732"/>
    <d v="2021-11-08T00:00:00"/>
    <s v="Northeast"/>
    <s v="Pennsylvania"/>
    <s v="Philadelphia"/>
    <s v="Women's Apparel"/>
    <n v="47"/>
    <n v="44"/>
    <n v="2068"/>
    <n v="723.8"/>
    <n v="0.35"/>
    <s v="Online"/>
  </r>
  <r>
    <x v="0"/>
    <n v="1185732"/>
    <d v="2021-11-09T00:00:00"/>
    <s v="Northeast"/>
    <s v="Pennsylvania"/>
    <s v="Philadelphia"/>
    <s v="Men's Street Footwear"/>
    <n v="46"/>
    <n v="122"/>
    <n v="5612"/>
    <n v="3535.56"/>
    <n v="0.63"/>
    <s v="Online"/>
  </r>
  <r>
    <x v="0"/>
    <n v="1185732"/>
    <d v="2021-11-10T00:00:00"/>
    <s v="Northeast"/>
    <s v="Pennsylvania"/>
    <s v="Philadelphia"/>
    <s v="Men's Athletic Footwear"/>
    <n v="45"/>
    <n v="45"/>
    <n v="2025"/>
    <n v="850.5"/>
    <n v="0.42"/>
    <s v="Online"/>
  </r>
  <r>
    <x v="0"/>
    <n v="1185732"/>
    <d v="2021-11-11T00:00:00"/>
    <s v="Northeast"/>
    <s v="Pennsylvania"/>
    <s v="Philadelphia"/>
    <s v="Women's Street Footwear"/>
    <n v="38"/>
    <n v="38"/>
    <n v="1444"/>
    <n v="664.2399999999999"/>
    <n v="0.45999999999999996"/>
    <s v="Online"/>
  </r>
  <r>
    <x v="0"/>
    <n v="1185732"/>
    <d v="2021-11-12T00:00:00"/>
    <s v="Northeast"/>
    <s v="Pennsylvania"/>
    <s v="Philadelphia"/>
    <s v="Women's Athletic Footwear"/>
    <n v="42"/>
    <n v="20"/>
    <n v="840"/>
    <n v="386.4"/>
    <n v="0.45999999999999996"/>
    <s v="Online"/>
  </r>
  <r>
    <x v="0"/>
    <n v="1185732"/>
    <d v="2021-11-13T00:00:00"/>
    <s v="Northeast"/>
    <s v="Pennsylvania"/>
    <s v="Philadelphia"/>
    <s v="Men's Apparel"/>
    <n v="55"/>
    <n v="22"/>
    <n v="1210"/>
    <n v="508.2"/>
    <n v="0.42"/>
    <s v="Online"/>
  </r>
  <r>
    <x v="0"/>
    <n v="1185732"/>
    <d v="2021-11-14T00:00:00"/>
    <s v="Northeast"/>
    <s v="Pennsylvania"/>
    <s v="Philadelphia"/>
    <s v="Women's Apparel"/>
    <n v="48"/>
    <n v="54"/>
    <n v="2592"/>
    <n v="933.12"/>
    <n v="0.36"/>
    <s v="Online"/>
  </r>
  <r>
    <x v="0"/>
    <n v="1185732"/>
    <d v="2021-11-15T00:00:00"/>
    <s v="Northeast"/>
    <s v="Pennsylvania"/>
    <s v="Philadelphia"/>
    <s v="Men's Street Footwear"/>
    <n v="58"/>
    <n v="136"/>
    <n v="7888"/>
    <n v="4969.4399999999996"/>
    <n v="0.63"/>
    <s v="Online"/>
  </r>
  <r>
    <x v="0"/>
    <n v="1185732"/>
    <d v="2021-11-16T00:00:00"/>
    <s v="Northeast"/>
    <s v="Pennsylvania"/>
    <s v="Philadelphia"/>
    <s v="Men's Athletic Footwear"/>
    <n v="54"/>
    <n v="53"/>
    <n v="2862"/>
    <n v="1144.8"/>
    <n v="0.4"/>
    <s v="Online"/>
  </r>
  <r>
    <x v="0"/>
    <n v="1185732"/>
    <d v="2021-11-17T00:00:00"/>
    <s v="Northeast"/>
    <s v="Pennsylvania"/>
    <s v="Philadelphia"/>
    <s v="Women's Street Footwear"/>
    <n v="52"/>
    <n v="42"/>
    <n v="2184"/>
    <n v="1004.6399999999999"/>
    <n v="0.45999999999999996"/>
    <s v="Online"/>
  </r>
  <r>
    <x v="0"/>
    <n v="1185732"/>
    <d v="2021-11-18T00:00:00"/>
    <s v="Northeast"/>
    <s v="Pennsylvania"/>
    <s v="Philadelphia"/>
    <s v="Women's Athletic Footwear"/>
    <n v="51"/>
    <n v="29"/>
    <n v="1479"/>
    <n v="695.13"/>
    <n v="0.47"/>
    <s v="Online"/>
  </r>
  <r>
    <x v="0"/>
    <n v="1185732"/>
    <d v="2021-11-19T00:00:00"/>
    <s v="Northeast"/>
    <s v="Pennsylvania"/>
    <s v="Philadelphia"/>
    <s v="Men's Apparel"/>
    <n v="59"/>
    <n v="31"/>
    <n v="1829"/>
    <n v="768.18"/>
    <n v="0.42"/>
    <s v="Online"/>
  </r>
  <r>
    <x v="0"/>
    <n v="1185732"/>
    <d v="2021-11-20T00:00:00"/>
    <s v="Northeast"/>
    <s v="Pennsylvania"/>
    <s v="Philadelphia"/>
    <s v="Women's Apparel"/>
    <n v="64"/>
    <n v="63"/>
    <n v="4032"/>
    <n v="1814.3999999999999"/>
    <n v="0.44999999999999996"/>
    <s v="Online"/>
  </r>
  <r>
    <x v="0"/>
    <n v="1185732"/>
    <d v="2021-11-21T00:00:00"/>
    <s v="Northeast"/>
    <s v="Pennsylvania"/>
    <s v="Philadelphia"/>
    <s v="Men's Street Footwear"/>
    <n v="64"/>
    <n v="135"/>
    <n v="8640"/>
    <n v="5616"/>
    <n v="0.65"/>
    <s v="Online"/>
  </r>
  <r>
    <x v="0"/>
    <n v="1185732"/>
    <d v="2021-11-22T00:00:00"/>
    <s v="Northeast"/>
    <s v="Pennsylvania"/>
    <s v="Philadelphia"/>
    <s v="Men's Athletic Footwear"/>
    <n v="59"/>
    <n v="70"/>
    <n v="4130"/>
    <n v="1899.8"/>
    <n v="0.45999999999999996"/>
    <s v="Online"/>
  </r>
  <r>
    <x v="0"/>
    <n v="1185732"/>
    <d v="2021-11-23T00:00:00"/>
    <s v="Northeast"/>
    <s v="Pennsylvania"/>
    <s v="Philadelphia"/>
    <s v="Women's Street Footwear"/>
    <n v="52"/>
    <n v="44"/>
    <n v="2288"/>
    <n v="1144"/>
    <n v="0.5"/>
    <s v="Online"/>
  </r>
  <r>
    <x v="0"/>
    <n v="1185732"/>
    <d v="2021-11-24T00:00:00"/>
    <s v="Northeast"/>
    <s v="Pennsylvania"/>
    <s v="Philadelphia"/>
    <s v="Women's Athletic Footwear"/>
    <n v="52"/>
    <n v="39"/>
    <n v="2028"/>
    <n v="1074.8400000000001"/>
    <n v="0.53"/>
    <s v="Online"/>
  </r>
  <r>
    <x v="0"/>
    <n v="1185732"/>
    <d v="2021-11-25T00:00:00"/>
    <s v="Northeast"/>
    <s v="Pennsylvania"/>
    <s v="Philadelphia"/>
    <s v="Men's Apparel"/>
    <n v="60"/>
    <n v="45"/>
    <n v="2700"/>
    <n v="1242"/>
    <n v="0.45999999999999996"/>
    <s v="Online"/>
  </r>
  <r>
    <x v="0"/>
    <n v="1185732"/>
    <d v="2021-11-26T00:00:00"/>
    <s v="Northeast"/>
    <s v="Pennsylvania"/>
    <s v="Philadelphia"/>
    <s v="Women's Apparel"/>
    <n v="65"/>
    <n v="81"/>
    <n v="5265"/>
    <n v="2211.2999999999997"/>
    <n v="0.42"/>
    <s v="Online"/>
  </r>
  <r>
    <x v="0"/>
    <n v="1185732"/>
    <d v="2021-11-27T00:00:00"/>
    <s v="Northeast"/>
    <s v="Pennsylvania"/>
    <s v="Philadelphia"/>
    <s v="Men's Street Footwear"/>
    <n v="60"/>
    <n v="145"/>
    <n v="8700"/>
    <n v="5829"/>
    <n v="0.67"/>
    <s v="Online"/>
  </r>
  <r>
    <x v="0"/>
    <n v="1185732"/>
    <d v="2021-11-28T00:00:00"/>
    <s v="Northeast"/>
    <s v="Pennsylvania"/>
    <s v="Philadelphia"/>
    <s v="Men's Athletic Footwear"/>
    <n v="55"/>
    <n v="90"/>
    <n v="4950"/>
    <n v="2475"/>
    <n v="0.5"/>
    <s v="Online"/>
  </r>
  <r>
    <x v="0"/>
    <n v="1185732"/>
    <d v="2021-11-29T00:00:00"/>
    <s v="Northeast"/>
    <s v="Pennsylvania"/>
    <s v="Philadelphia"/>
    <s v="Women's Street Footwear"/>
    <n v="51"/>
    <n v="59"/>
    <n v="3009"/>
    <n v="1504.5"/>
    <n v="0.5"/>
    <s v="Online"/>
  </r>
  <r>
    <x v="0"/>
    <n v="1185732"/>
    <d v="2021-11-30T00:00:00"/>
    <s v="Northeast"/>
    <s v="Pennsylvania"/>
    <s v="Philadelphia"/>
    <s v="Women's Athletic Footwear"/>
    <n v="51"/>
    <n v="44"/>
    <n v="2244"/>
    <n v="1189.3200000000002"/>
    <n v="0.53"/>
    <s v="Online"/>
  </r>
  <r>
    <x v="0"/>
    <n v="1185732"/>
    <d v="2021-12-01T00:00:00"/>
    <s v="Northeast"/>
    <s v="Pennsylvania"/>
    <s v="Philadelphia"/>
    <s v="Men's Apparel"/>
    <n v="64"/>
    <n v="60"/>
    <n v="3840"/>
    <n v="1843.1999999999998"/>
    <n v="0.48"/>
    <s v="Online"/>
  </r>
  <r>
    <x v="0"/>
    <n v="1185732"/>
    <d v="2021-12-02T00:00:00"/>
    <s v="Northeast"/>
    <s v="Pennsylvania"/>
    <s v="Philadelphia"/>
    <s v="Women's Apparel"/>
    <n v="64"/>
    <n v="98"/>
    <n v="6272"/>
    <n v="2634.24"/>
    <n v="0.42"/>
    <s v="Online"/>
  </r>
  <r>
    <x v="0"/>
    <n v="1185732"/>
    <d v="2021-12-03T00:00:00"/>
    <s v="Northeast"/>
    <s v="Pennsylvania"/>
    <s v="Philadelphia"/>
    <s v="Men's Street Footwear"/>
    <n v="60"/>
    <n v="158"/>
    <n v="9480"/>
    <n v="6256.8"/>
    <n v="0.66"/>
    <s v="Online"/>
  </r>
  <r>
    <x v="0"/>
    <n v="1185732"/>
    <d v="2021-12-04T00:00:00"/>
    <s v="Northeast"/>
    <s v="Pennsylvania"/>
    <s v="Philadelphia"/>
    <s v="Men's Athletic Footwear"/>
    <n v="54"/>
    <n v="75"/>
    <n v="4050"/>
    <n v="1903.5"/>
    <n v="0.47"/>
    <s v="Online"/>
  </r>
  <r>
    <x v="0"/>
    <n v="1185732"/>
    <d v="2021-12-05T00:00:00"/>
    <s v="Northeast"/>
    <s v="Pennsylvania"/>
    <s v="Philadelphia"/>
    <s v="Women's Street Footwear"/>
    <n v="54"/>
    <n v="61"/>
    <n v="3294"/>
    <n v="1811.6999999999998"/>
    <n v="0.54999999999999993"/>
    <s v="Online"/>
  </r>
  <r>
    <x v="0"/>
    <n v="1185732"/>
    <d v="2021-12-06T00:00:00"/>
    <s v="Northeast"/>
    <s v="Pennsylvania"/>
    <s v="Philadelphia"/>
    <s v="Women's Athletic Footwear"/>
    <n v="53"/>
    <n v="58"/>
    <n v="3074"/>
    <n v="1659.96"/>
    <n v="0.54"/>
    <s v="Online"/>
  </r>
  <r>
    <x v="0"/>
    <n v="1185732"/>
    <d v="2021-12-07T00:00:00"/>
    <s v="Northeast"/>
    <s v="Pennsylvania"/>
    <s v="Philadelphia"/>
    <s v="Men's Apparel"/>
    <n v="61"/>
    <n v="46"/>
    <n v="2806"/>
    <n v="1290.76"/>
    <n v="0.45999999999999996"/>
    <s v="Online"/>
  </r>
  <r>
    <x v="0"/>
    <n v="1185732"/>
    <d v="2021-12-08T00:00:00"/>
    <s v="Northeast"/>
    <s v="Pennsylvania"/>
    <s v="Philadelphia"/>
    <s v="Women's Apparel"/>
    <n v="64"/>
    <n v="95"/>
    <n v="6080"/>
    <n v="2614.4"/>
    <n v="0.43"/>
    <s v="Online"/>
  </r>
  <r>
    <x v="0"/>
    <n v="1185732"/>
    <d v="2021-12-09T00:00:00"/>
    <s v="Northeast"/>
    <s v="Pennsylvania"/>
    <s v="Philadelphia"/>
    <s v="Men's Street Footwear"/>
    <n v="62"/>
    <n v="143"/>
    <n v="8866"/>
    <n v="5319.5999999999995"/>
    <n v="0.6"/>
    <s v="Online"/>
  </r>
  <r>
    <x v="0"/>
    <n v="1185732"/>
    <d v="2021-12-10T00:00:00"/>
    <s v="Northeast"/>
    <s v="Pennsylvania"/>
    <s v="Philadelphia"/>
    <s v="Men's Athletic Footwear"/>
    <n v="48"/>
    <n v="80"/>
    <n v="3840"/>
    <n v="1536"/>
    <n v="0.4"/>
    <s v="Online"/>
  </r>
  <r>
    <x v="0"/>
    <n v="1185732"/>
    <d v="2021-12-11T00:00:00"/>
    <s v="Northeast"/>
    <s v="Pennsylvania"/>
    <s v="Philadelphia"/>
    <s v="Women's Street Footwear"/>
    <n v="41"/>
    <n v="50"/>
    <n v="2050"/>
    <n v="922.49999999999989"/>
    <n v="0.44999999999999996"/>
    <s v="Online"/>
  </r>
  <r>
    <x v="0"/>
    <n v="1185732"/>
    <d v="2021-12-12T00:00:00"/>
    <s v="Northeast"/>
    <s v="Pennsylvania"/>
    <s v="Philadelphia"/>
    <s v="Women's Athletic Footwear"/>
    <n v="41"/>
    <n v="53"/>
    <n v="2173"/>
    <n v="1021.31"/>
    <n v="0.47"/>
    <s v="Online"/>
  </r>
  <r>
    <x v="0"/>
    <n v="1185732"/>
    <d v="2021-12-13T00:00:00"/>
    <s v="Northeast"/>
    <s v="Pennsylvania"/>
    <s v="Philadelphia"/>
    <s v="Men's Apparel"/>
    <n v="50"/>
    <n v="36"/>
    <n v="1800"/>
    <n v="809.99999999999989"/>
    <n v="0.44999999999999996"/>
    <s v="Online"/>
  </r>
  <r>
    <x v="0"/>
    <n v="1185732"/>
    <d v="2021-12-14T00:00:00"/>
    <s v="Northeast"/>
    <s v="Pennsylvania"/>
    <s v="Philadelphia"/>
    <s v="Women's Apparel"/>
    <n v="55"/>
    <n v="61"/>
    <n v="3355"/>
    <n v="1342"/>
    <n v="0.4"/>
    <s v="Online"/>
  </r>
  <r>
    <x v="0"/>
    <n v="1185732"/>
    <d v="2021-12-15T00:00:00"/>
    <s v="Northeast"/>
    <s v="Pennsylvania"/>
    <s v="Philadelphia"/>
    <s v="Men's Street Footwear"/>
    <n v="55"/>
    <n v="104"/>
    <n v="5720"/>
    <n v="3546.4"/>
    <n v="0.62"/>
    <s v="Online"/>
  </r>
  <r>
    <x v="0"/>
    <n v="1185732"/>
    <d v="2021-12-16T00:00:00"/>
    <s v="Northeast"/>
    <s v="Pennsylvania"/>
    <s v="Philadelphia"/>
    <s v="Men's Athletic Footwear"/>
    <n v="47"/>
    <n v="63"/>
    <n v="2961"/>
    <n v="1243.6199999999999"/>
    <n v="0.42"/>
    <s v="Online"/>
  </r>
  <r>
    <x v="0"/>
    <n v="1185732"/>
    <d v="2021-12-17T00:00:00"/>
    <s v="Northeast"/>
    <s v="Pennsylvania"/>
    <s v="Philadelphia"/>
    <s v="Women's Street Footwear"/>
    <n v="48"/>
    <n v="34"/>
    <n v="1632"/>
    <n v="734.4"/>
    <n v="0.44999999999999996"/>
    <s v="Online"/>
  </r>
  <r>
    <x v="0"/>
    <n v="1185732"/>
    <d v="2021-12-18T00:00:00"/>
    <s v="Northeast"/>
    <s v="Pennsylvania"/>
    <s v="Philadelphia"/>
    <s v="Women's Athletic Footwear"/>
    <n v="48"/>
    <n v="29"/>
    <n v="1392"/>
    <n v="626.4"/>
    <n v="0.44999999999999996"/>
    <s v="Online"/>
  </r>
  <r>
    <x v="0"/>
    <n v="1185732"/>
    <d v="2021-12-19T00:00:00"/>
    <s v="Northeast"/>
    <s v="Pennsylvania"/>
    <s v="Philadelphia"/>
    <s v="Men's Apparel"/>
    <n v="56"/>
    <n v="27"/>
    <n v="1512"/>
    <n v="650.16"/>
    <n v="0.43"/>
    <s v="Online"/>
  </r>
  <r>
    <x v="0"/>
    <n v="1185732"/>
    <d v="2021-12-20T00:00:00"/>
    <s v="Northeast"/>
    <s v="Pennsylvania"/>
    <s v="Philadelphia"/>
    <s v="Women's Apparel"/>
    <n v="60"/>
    <n v="63"/>
    <n v="3780"/>
    <n v="1474.2"/>
    <n v="0.39"/>
    <s v="Online"/>
  </r>
  <r>
    <x v="0"/>
    <n v="1185732"/>
    <d v="2021-12-21T00:00:00"/>
    <s v="Northeast"/>
    <s v="Pennsylvania"/>
    <s v="Philadelphia"/>
    <s v="Men's Street Footwear"/>
    <n v="66"/>
    <n v="113"/>
    <n v="7458"/>
    <n v="4847.7"/>
    <n v="0.65"/>
    <s v="Online"/>
  </r>
  <r>
    <x v="0"/>
    <n v="1185732"/>
    <d v="2021-12-22T00:00:00"/>
    <s v="Northeast"/>
    <s v="Pennsylvania"/>
    <s v="Philadelphia"/>
    <s v="Men's Athletic Footwear"/>
    <n v="55"/>
    <n v="60"/>
    <n v="3300"/>
    <n v="1551"/>
    <n v="0.47"/>
    <s v="Online"/>
  </r>
  <r>
    <x v="0"/>
    <n v="1185732"/>
    <d v="2021-12-23T00:00:00"/>
    <s v="Northeast"/>
    <s v="Pennsylvania"/>
    <s v="Philadelphia"/>
    <s v="Women's Street Footwear"/>
    <n v="55"/>
    <n v="55"/>
    <n v="3025"/>
    <n v="1603.25"/>
    <n v="0.53"/>
    <s v="Online"/>
  </r>
  <r>
    <x v="0"/>
    <n v="1185732"/>
    <d v="2021-12-24T00:00:00"/>
    <s v="Northeast"/>
    <s v="Pennsylvania"/>
    <s v="Philadelphia"/>
    <s v="Women's Athletic Footwear"/>
    <n v="56"/>
    <n v="44"/>
    <n v="2464"/>
    <n v="1256.6400000000001"/>
    <n v="0.51"/>
    <s v="Online"/>
  </r>
  <r>
    <x v="0"/>
    <n v="1185732"/>
    <d v="2021-12-25T00:00:00"/>
    <s v="Northeast"/>
    <s v="Pennsylvania"/>
    <s v="Philadelphia"/>
    <s v="Men's Apparel"/>
    <n v="64"/>
    <n v="42"/>
    <n v="2688"/>
    <n v="1290.24"/>
    <n v="0.48"/>
    <s v="Online"/>
  </r>
  <r>
    <x v="0"/>
    <n v="1185732"/>
    <d v="2021-12-26T00:00:00"/>
    <s v="Northeast"/>
    <s v="Pennsylvania"/>
    <s v="Philadelphia"/>
    <s v="Women's Apparel"/>
    <n v="71"/>
    <n v="65"/>
    <n v="4615"/>
    <n v="2030.6"/>
    <n v="0.44"/>
    <s v="Online"/>
  </r>
  <r>
    <x v="0"/>
    <n v="1185732"/>
    <d v="2021-12-27T00:00:00"/>
    <s v="Northeast"/>
    <s v="Pennsylvania"/>
    <s v="Philadelphia"/>
    <s v="Men's Street Footwear"/>
    <n v="67"/>
    <n v="124"/>
    <n v="8308"/>
    <n v="5732.52"/>
    <n v="0.69000000000000006"/>
    <s v="Online"/>
  </r>
  <r>
    <x v="0"/>
    <n v="1185732"/>
    <d v="2021-12-28T00:00:00"/>
    <s v="Northeast"/>
    <s v="Pennsylvania"/>
    <s v="Philadelphia"/>
    <s v="Men's Athletic Footwear"/>
    <n v="55"/>
    <n v="69"/>
    <n v="3795"/>
    <n v="1707.7499999999998"/>
    <n v="0.44999999999999996"/>
    <s v="Online"/>
  </r>
  <r>
    <x v="0"/>
    <n v="1185732"/>
    <d v="2021-12-29T00:00:00"/>
    <s v="Northeast"/>
    <s v="Pennsylvania"/>
    <s v="Philadelphia"/>
    <s v="Women's Street Footwear"/>
    <n v="55"/>
    <n v="65"/>
    <n v="3575"/>
    <n v="1894.75"/>
    <n v="0.53"/>
    <s v="Online"/>
  </r>
  <r>
    <x v="0"/>
    <n v="1185732"/>
    <d v="2021-12-30T00:00:00"/>
    <s v="Northeast"/>
    <s v="Pennsylvania"/>
    <s v="Philadelphia"/>
    <s v="Women's Athletic Footwear"/>
    <n v="57"/>
    <n v="53"/>
    <n v="3021"/>
    <n v="1601.13"/>
    <n v="0.53"/>
    <s v="Online"/>
  </r>
  <r>
    <x v="0"/>
    <n v="1185732"/>
    <d v="2021-12-31T00:00:00"/>
    <s v="Northeast"/>
    <s v="Pennsylvania"/>
    <s v="Philadelphia"/>
    <s v="Men's Apparel"/>
    <n v="63"/>
    <n v="47"/>
    <n v="2961"/>
    <n v="1362.06"/>
    <n v="0.45999999999999996"/>
    <s v="Online"/>
  </r>
  <r>
    <x v="0"/>
    <n v="1185732"/>
    <d v="2020-01-01T00:00:00"/>
    <s v="Northeast"/>
    <s v="Pennsylvania"/>
    <s v="Philadelphia"/>
    <s v="Women's Apparel"/>
    <n v="68"/>
    <n v="83"/>
    <n v="5644"/>
    <n v="2426.92"/>
    <n v="0.43"/>
    <s v="Online"/>
  </r>
  <r>
    <x v="3"/>
    <n v="1128299"/>
    <d v="2020-01-02T00:00:00"/>
    <s v="Northeast"/>
    <s v="Pennsylvania"/>
    <s v="Philadelphia"/>
    <s v="Men's Street Footwear"/>
    <n v="32"/>
    <n v="122"/>
    <n v="3904"/>
    <n v="1991.04"/>
    <n v="0.51"/>
    <s v="Online"/>
  </r>
  <r>
    <x v="3"/>
    <n v="1128299"/>
    <d v="2020-01-03T00:00:00"/>
    <s v="Northeast"/>
    <s v="Pennsylvania"/>
    <s v="Philadelphia"/>
    <s v="Men's Athletic Footwear"/>
    <n v="44"/>
    <n v="117"/>
    <n v="5148"/>
    <n v="1904.76"/>
    <n v="0.37"/>
    <s v="Online"/>
  </r>
  <r>
    <x v="3"/>
    <n v="1128299"/>
    <d v="2020-01-04T00:00:00"/>
    <s v="Northeast"/>
    <s v="Pennsylvania"/>
    <s v="Philadelphia"/>
    <s v="Women's Street Footwear"/>
    <n v="41"/>
    <n v="117"/>
    <n v="4797"/>
    <n v="2590.38"/>
    <n v="0.54"/>
    <s v="Online"/>
  </r>
  <r>
    <x v="3"/>
    <n v="1128299"/>
    <d v="2020-01-05T00:00:00"/>
    <s v="Northeast"/>
    <s v="Pennsylvania"/>
    <s v="Philadelphia"/>
    <s v="Women's Athletic Footwear"/>
    <n v="43"/>
    <n v="87"/>
    <n v="3741"/>
    <n v="1870.5"/>
    <n v="0.5"/>
    <s v="Online"/>
  </r>
  <r>
    <x v="3"/>
    <n v="1128299"/>
    <d v="2020-01-06T00:00:00"/>
    <s v="West"/>
    <s v="Nevada"/>
    <s v="Las Vegas"/>
    <s v="Men's Apparel"/>
    <n v="47"/>
    <n v="70"/>
    <n v="3290"/>
    <n v="2138.5"/>
    <n v="0.65"/>
    <s v="Online"/>
  </r>
  <r>
    <x v="3"/>
    <n v="1128299"/>
    <d v="2020-01-07T00:00:00"/>
    <s v="West"/>
    <s v="Nevada"/>
    <s v="Las Vegas"/>
    <s v="Women's Apparel"/>
    <n v="41"/>
    <n v="128"/>
    <n v="5248"/>
    <n v="1574.4000000000003"/>
    <n v="0.30000000000000004"/>
    <s v="Online"/>
  </r>
  <r>
    <x v="3"/>
    <n v="1128299"/>
    <d v="2020-01-08T00:00:00"/>
    <s v="West"/>
    <s v="Nevada"/>
    <s v="Las Vegas"/>
    <s v="Men's Street Footwear"/>
    <n v="34"/>
    <n v="158"/>
    <n v="5372"/>
    <n v="2686"/>
    <n v="0.5"/>
    <s v="Online"/>
  </r>
  <r>
    <x v="3"/>
    <n v="1128299"/>
    <d v="2020-01-09T00:00:00"/>
    <s v="West"/>
    <s v="Nevada"/>
    <s v="Las Vegas"/>
    <s v="Men's Athletic Footwear"/>
    <n v="43"/>
    <n v="128"/>
    <n v="5504"/>
    <n v="2201.6"/>
    <n v="0.4"/>
    <s v="Online"/>
  </r>
  <r>
    <x v="3"/>
    <n v="1128299"/>
    <d v="2020-01-10T00:00:00"/>
    <s v="West"/>
    <s v="Nevada"/>
    <s v="Las Vegas"/>
    <s v="Women's Street Footwear"/>
    <n v="41"/>
    <n v="119"/>
    <n v="4879"/>
    <n v="2585.8700000000003"/>
    <n v="0.53"/>
    <s v="Online"/>
  </r>
  <r>
    <x v="3"/>
    <n v="1128299"/>
    <d v="2020-01-11T00:00:00"/>
    <s v="West"/>
    <s v="Nevada"/>
    <s v="Las Vegas"/>
    <s v="Women's Athletic Footwear"/>
    <n v="44"/>
    <n v="74"/>
    <n v="3256"/>
    <n v="1497.76"/>
    <n v="0.45999999999999996"/>
    <s v="Online"/>
  </r>
  <r>
    <x v="3"/>
    <n v="1128299"/>
    <d v="2020-01-12T00:00:00"/>
    <s v="West"/>
    <s v="Nevada"/>
    <s v="Las Vegas"/>
    <s v="Men's Apparel"/>
    <n v="46"/>
    <n v="52"/>
    <n v="2392"/>
    <n v="1674.4"/>
    <n v="0.70000000000000007"/>
    <s v="Online"/>
  </r>
  <r>
    <x v="3"/>
    <n v="1128299"/>
    <d v="2020-01-13T00:00:00"/>
    <s v="West"/>
    <s v="Nevada"/>
    <s v="Las Vegas"/>
    <s v="Women's Apparel"/>
    <n v="41"/>
    <n v="116"/>
    <n v="4756"/>
    <n v="1617.0400000000002"/>
    <n v="0.34"/>
    <s v="Online"/>
  </r>
  <r>
    <x v="3"/>
    <n v="1128299"/>
    <d v="2020-01-14T00:00:00"/>
    <s v="West"/>
    <s v="Nevada"/>
    <s v="Las Vegas"/>
    <s v="Men's Street Footwear"/>
    <n v="43"/>
    <n v="160"/>
    <n v="6880"/>
    <n v="3784.0000000000005"/>
    <n v="0.55000000000000004"/>
    <s v="Online"/>
  </r>
  <r>
    <x v="3"/>
    <n v="1128299"/>
    <d v="2020-01-15T00:00:00"/>
    <s v="West"/>
    <s v="Nevada"/>
    <s v="Las Vegas"/>
    <s v="Men's Athletic Footwear"/>
    <n v="50"/>
    <n v="120"/>
    <n v="6000"/>
    <n v="2400"/>
    <n v="0.4"/>
    <s v="Online"/>
  </r>
  <r>
    <x v="3"/>
    <n v="1128299"/>
    <d v="2020-01-16T00:00:00"/>
    <s v="West"/>
    <s v="Nevada"/>
    <s v="Las Vegas"/>
    <s v="Women's Street Footwear"/>
    <n v="52"/>
    <n v="104"/>
    <n v="5408"/>
    <n v="2866.2400000000002"/>
    <n v="0.53"/>
    <s v="Online"/>
  </r>
  <r>
    <x v="3"/>
    <n v="1128299"/>
    <d v="2020-01-17T00:00:00"/>
    <s v="West"/>
    <s v="Nevada"/>
    <s v="Las Vegas"/>
    <s v="Women's Athletic Footwear"/>
    <n v="50"/>
    <n v="84"/>
    <n v="4200"/>
    <n v="1974"/>
    <n v="0.47"/>
    <s v="Online"/>
  </r>
  <r>
    <x v="3"/>
    <n v="1128299"/>
    <d v="2020-01-18T00:00:00"/>
    <s v="West"/>
    <s v="Nevada"/>
    <s v="Las Vegas"/>
    <s v="Men's Apparel"/>
    <n v="55"/>
    <n v="47"/>
    <n v="2585"/>
    <n v="1809.5000000000002"/>
    <n v="0.70000000000000007"/>
    <s v="Online"/>
  </r>
  <r>
    <x v="3"/>
    <n v="1128299"/>
    <d v="2020-01-19T00:00:00"/>
    <s v="West"/>
    <s v="Nevada"/>
    <s v="Las Vegas"/>
    <s v="Women's Apparel"/>
    <n v="54"/>
    <n v="94"/>
    <n v="5076"/>
    <n v="1725.8400000000001"/>
    <n v="0.34"/>
    <s v="Online"/>
  </r>
  <r>
    <x v="3"/>
    <n v="1128299"/>
    <d v="2020-01-20T00:00:00"/>
    <s v="West"/>
    <s v="Nevada"/>
    <s v="Las Vegas"/>
    <s v="Men's Street Footwear"/>
    <n v="58"/>
    <n v="143"/>
    <n v="8294"/>
    <n v="4229.9400000000005"/>
    <n v="0.51"/>
    <s v="Online"/>
  </r>
  <r>
    <x v="3"/>
    <n v="1128299"/>
    <d v="2020-01-21T00:00:00"/>
    <s v="West"/>
    <s v="Nevada"/>
    <s v="Las Vegas"/>
    <s v="Men's Athletic Footwear"/>
    <n v="62"/>
    <n v="102"/>
    <n v="6324"/>
    <n v="2403.12"/>
    <n v="0.38"/>
    <s v="Online"/>
  </r>
  <r>
    <x v="3"/>
    <n v="1128299"/>
    <d v="2020-01-22T00:00:00"/>
    <s v="West"/>
    <s v="Nevada"/>
    <s v="Las Vegas"/>
    <s v="Women's Street Footwear"/>
    <n v="61"/>
    <n v="120"/>
    <n v="7320"/>
    <n v="3879.6000000000004"/>
    <n v="0.53"/>
    <s v="Online"/>
  </r>
  <r>
    <x v="3"/>
    <n v="1128299"/>
    <d v="2020-01-23T00:00:00"/>
    <s v="West"/>
    <s v="Nevada"/>
    <s v="Las Vegas"/>
    <s v="Women's Athletic Footwear"/>
    <n v="59"/>
    <n v="75"/>
    <n v="4425"/>
    <n v="2035.4999999999998"/>
    <n v="0.45999999999999996"/>
    <s v="Online"/>
  </r>
  <r>
    <x v="3"/>
    <n v="1128299"/>
    <d v="2020-01-24T00:00:00"/>
    <s v="West"/>
    <s v="Nevada"/>
    <s v="Las Vegas"/>
    <s v="Men's Apparel"/>
    <n v="63"/>
    <n v="52"/>
    <n v="3276"/>
    <n v="2162.1600000000003"/>
    <n v="0.66"/>
    <s v="Online"/>
  </r>
  <r>
    <x v="3"/>
    <n v="1128299"/>
    <d v="2020-01-25T00:00:00"/>
    <s v="West"/>
    <s v="Nevada"/>
    <s v="Las Vegas"/>
    <s v="Women's Apparel"/>
    <n v="78"/>
    <n v="95"/>
    <n v="7410"/>
    <n v="2519.4"/>
    <n v="0.34"/>
    <s v="Online"/>
  </r>
  <r>
    <x v="3"/>
    <n v="1128299"/>
    <d v="2020-01-26T00:00:00"/>
    <s v="West"/>
    <s v="Nevada"/>
    <s v="Las Vegas"/>
    <s v="Men's Street Footwear"/>
    <n v="58"/>
    <n v="149"/>
    <n v="8642"/>
    <n v="5012.3600000000006"/>
    <n v="0.58000000000000007"/>
    <s v="Online"/>
  </r>
  <r>
    <x v="3"/>
    <n v="1128299"/>
    <d v="2020-01-27T00:00:00"/>
    <s v="West"/>
    <s v="Nevada"/>
    <s v="Las Vegas"/>
    <s v="Men's Athletic Footwear"/>
    <n v="60"/>
    <n v="104"/>
    <n v="6240"/>
    <n v="2683.2"/>
    <n v="0.43"/>
    <s v="Online"/>
  </r>
  <r>
    <x v="3"/>
    <n v="1128299"/>
    <d v="2020-01-28T00:00:00"/>
    <s v="West"/>
    <s v="Nevada"/>
    <s v="Las Vegas"/>
    <s v="Women's Street Footwear"/>
    <n v="63"/>
    <n v="116"/>
    <n v="7308"/>
    <n v="4165.5600000000004"/>
    <n v="0.57000000000000006"/>
    <s v="Online"/>
  </r>
  <r>
    <x v="3"/>
    <n v="1128299"/>
    <d v="2020-01-29T00:00:00"/>
    <s v="West"/>
    <s v="Nevada"/>
    <s v="Las Vegas"/>
    <s v="Women's Athletic Footwear"/>
    <n v="57"/>
    <n v="90"/>
    <n v="5130"/>
    <n v="2565"/>
    <n v="0.5"/>
    <s v="Online"/>
  </r>
  <r>
    <x v="3"/>
    <n v="1128299"/>
    <d v="2020-01-30T00:00:00"/>
    <s v="West"/>
    <s v="Nevada"/>
    <s v="Las Vegas"/>
    <s v="Men's Apparel"/>
    <n v="60"/>
    <n v="60"/>
    <n v="3600"/>
    <n v="2520.0000000000005"/>
    <n v="0.70000000000000007"/>
    <s v="Online"/>
  </r>
  <r>
    <x v="3"/>
    <n v="1128299"/>
    <d v="2020-01-31T00:00:00"/>
    <s v="West"/>
    <s v="Nevada"/>
    <s v="Las Vegas"/>
    <s v="Women's Apparel"/>
    <n v="78"/>
    <n v="131"/>
    <n v="10218"/>
    <n v="3576.2999999999997"/>
    <n v="0.35"/>
    <s v="Online"/>
  </r>
  <r>
    <x v="3"/>
    <n v="1128299"/>
    <d v="2020-02-01T00:00:00"/>
    <s v="West"/>
    <s v="Nevada"/>
    <s v="Las Vegas"/>
    <s v="Men's Street Footwear"/>
    <n v="56"/>
    <n v="189"/>
    <n v="10584"/>
    <n v="6032.880000000001"/>
    <n v="0.57000000000000006"/>
    <s v="Online"/>
  </r>
  <r>
    <x v="3"/>
    <n v="1128299"/>
    <d v="2020-02-02T00:00:00"/>
    <s v="West"/>
    <s v="Nevada"/>
    <s v="Las Vegas"/>
    <s v="Men's Athletic Footwear"/>
    <n v="62"/>
    <n v="165"/>
    <n v="10230"/>
    <n v="4194.3"/>
    <n v="0.41"/>
    <s v="Online"/>
  </r>
  <r>
    <x v="3"/>
    <n v="1128299"/>
    <d v="2020-02-03T00:00:00"/>
    <s v="West"/>
    <s v="Nevada"/>
    <s v="Las Vegas"/>
    <s v="Women's Street Footwear"/>
    <n v="62"/>
    <n v="165"/>
    <n v="10230"/>
    <n v="6035.7000000000007"/>
    <n v="0.59000000000000008"/>
    <s v="Online"/>
  </r>
  <r>
    <x v="3"/>
    <n v="1128299"/>
    <d v="2020-02-04T00:00:00"/>
    <s v="West"/>
    <s v="Nevada"/>
    <s v="Las Vegas"/>
    <s v="Women's Athletic Footwear"/>
    <n v="58"/>
    <n v="111"/>
    <n v="6438"/>
    <n v="3283.38"/>
    <n v="0.51"/>
    <s v="Online"/>
  </r>
  <r>
    <x v="3"/>
    <n v="1128299"/>
    <d v="2020-02-05T00:00:00"/>
    <s v="West"/>
    <s v="Nevada"/>
    <s v="Las Vegas"/>
    <s v="Men's Apparel"/>
    <n v="59"/>
    <n v="81"/>
    <n v="4779"/>
    <n v="3536.4600000000005"/>
    <n v="0.7400000000000001"/>
    <s v="Online"/>
  </r>
  <r>
    <x v="3"/>
    <n v="1128299"/>
    <d v="2020-02-06T00:00:00"/>
    <s v="West"/>
    <s v="Nevada"/>
    <s v="Las Vegas"/>
    <s v="Women's Apparel"/>
    <n v="73"/>
    <n v="174"/>
    <n v="12702"/>
    <n v="5080.8"/>
    <n v="0.4"/>
    <s v="Online"/>
  </r>
  <r>
    <x v="3"/>
    <n v="1128299"/>
    <d v="2020-02-07T00:00:00"/>
    <s v="West"/>
    <s v="Nevada"/>
    <s v="Las Vegas"/>
    <s v="Men's Street Footwear"/>
    <n v="58"/>
    <n v="218"/>
    <n v="12644"/>
    <n v="6701.3200000000006"/>
    <n v="0.53"/>
    <s v="Online"/>
  </r>
  <r>
    <x v="3"/>
    <n v="1128299"/>
    <d v="2020-02-08T00:00:00"/>
    <s v="West"/>
    <s v="Nevada"/>
    <s v="Las Vegas"/>
    <s v="Men's Athletic Footwear"/>
    <n v="61"/>
    <n v="174"/>
    <n v="10614"/>
    <n v="3821.04"/>
    <n v="0.36"/>
    <s v="Online"/>
  </r>
  <r>
    <x v="3"/>
    <n v="1128299"/>
    <d v="2020-02-09T00:00:00"/>
    <s v="West"/>
    <s v="Nevada"/>
    <s v="Las Vegas"/>
    <s v="Women's Street Footwear"/>
    <n v="61"/>
    <n v="143"/>
    <n v="8723"/>
    <n v="4623.1900000000005"/>
    <n v="0.53"/>
    <s v="Online"/>
  </r>
  <r>
    <x v="3"/>
    <n v="1128299"/>
    <d v="2020-02-10T00:00:00"/>
    <s v="West"/>
    <s v="Nevada"/>
    <s v="Las Vegas"/>
    <s v="Women's Athletic Footwear"/>
    <n v="55"/>
    <n v="117"/>
    <n v="6435"/>
    <n v="3153.15"/>
    <n v="0.49"/>
    <s v="Online"/>
  </r>
  <r>
    <x v="3"/>
    <n v="1128299"/>
    <d v="2020-02-11T00:00:00"/>
    <s v="West"/>
    <s v="Nevada"/>
    <s v="Las Vegas"/>
    <s v="Men's Apparel"/>
    <n v="60"/>
    <n v="130"/>
    <n v="7800"/>
    <n v="5460.0000000000009"/>
    <n v="0.70000000000000007"/>
    <s v="Online"/>
  </r>
  <r>
    <x v="3"/>
    <n v="1128299"/>
    <d v="2020-02-12T00:00:00"/>
    <s v="West"/>
    <s v="Nevada"/>
    <s v="Las Vegas"/>
    <s v="Women's Apparel"/>
    <n v="78"/>
    <n v="145"/>
    <n v="11310"/>
    <n v="3393.0000000000005"/>
    <n v="0.30000000000000004"/>
    <s v="Online"/>
  </r>
  <r>
    <x v="3"/>
    <n v="1128299"/>
    <d v="2020-02-13T00:00:00"/>
    <s v="West"/>
    <s v="Nevada"/>
    <s v="Las Vegas"/>
    <s v="Men's Street Footwear"/>
    <n v="62"/>
    <n v="210"/>
    <n v="13020"/>
    <n v="6900.6"/>
    <n v="0.53"/>
    <s v="Online"/>
  </r>
  <r>
    <x v="3"/>
    <n v="1128299"/>
    <d v="2020-02-14T00:00:00"/>
    <s v="West"/>
    <s v="Nevada"/>
    <s v="Las Vegas"/>
    <s v="Men's Athletic Footwear"/>
    <n v="64"/>
    <n v="182"/>
    <n v="11648"/>
    <n v="4542.72"/>
    <n v="0.39"/>
    <s v="Online"/>
  </r>
  <r>
    <x v="3"/>
    <n v="1128299"/>
    <d v="2020-02-15T00:00:00"/>
    <s v="West"/>
    <s v="Nevada"/>
    <s v="Las Vegas"/>
    <s v="Women's Street Footwear"/>
    <n v="60"/>
    <n v="152"/>
    <n v="9120"/>
    <n v="4742.4000000000005"/>
    <n v="0.52"/>
    <s v="Online"/>
  </r>
  <r>
    <x v="3"/>
    <n v="1128299"/>
    <d v="2020-02-16T00:00:00"/>
    <s v="West"/>
    <s v="Nevada"/>
    <s v="Las Vegas"/>
    <s v="Women's Athletic Footwear"/>
    <n v="64"/>
    <n v="124"/>
    <n v="7936"/>
    <n v="3729.9199999999996"/>
    <n v="0.47"/>
    <s v="Online"/>
  </r>
  <r>
    <x v="3"/>
    <n v="1128299"/>
    <d v="2020-02-17T00:00:00"/>
    <s v="West"/>
    <s v="Nevada"/>
    <s v="Las Vegas"/>
    <s v="Men's Apparel"/>
    <n v="68"/>
    <n v="138"/>
    <n v="9384"/>
    <n v="6381.1200000000008"/>
    <n v="0.68"/>
    <s v="Online"/>
  </r>
  <r>
    <x v="3"/>
    <n v="1128299"/>
    <d v="2020-02-18T00:00:00"/>
    <s v="West"/>
    <s v="Nevada"/>
    <s v="Las Vegas"/>
    <s v="Women's Apparel"/>
    <n v="78"/>
    <n v="108"/>
    <n v="8424"/>
    <n v="2864.1600000000003"/>
    <n v="0.34"/>
    <s v="Online"/>
  </r>
  <r>
    <x v="3"/>
    <n v="1128299"/>
    <d v="2020-02-19T00:00:00"/>
    <s v="West"/>
    <s v="Nevada"/>
    <s v="Las Vegas"/>
    <s v="Men's Street Footwear"/>
    <n v="56"/>
    <n v="174"/>
    <n v="9744"/>
    <n v="4677.1200000000008"/>
    <n v="0.48000000000000004"/>
    <s v="Online"/>
  </r>
  <r>
    <x v="3"/>
    <n v="1128299"/>
    <d v="2020-02-20T00:00:00"/>
    <s v="West"/>
    <s v="Nevada"/>
    <s v="Las Vegas"/>
    <s v="Men's Athletic Footwear"/>
    <n v="61"/>
    <n v="162"/>
    <n v="9882"/>
    <n v="3359.88"/>
    <n v="0.34"/>
    <s v="Online"/>
  </r>
  <r>
    <x v="3"/>
    <n v="1128299"/>
    <d v="2020-02-21T00:00:00"/>
    <s v="West"/>
    <s v="Nevada"/>
    <s v="Las Vegas"/>
    <s v="Women's Street Footwear"/>
    <n v="57"/>
    <n v="117"/>
    <n v="6669"/>
    <n v="3334.5"/>
    <n v="0.5"/>
    <s v="Online"/>
  </r>
  <r>
    <x v="3"/>
    <n v="1128299"/>
    <d v="2020-02-22T00:00:00"/>
    <s v="West"/>
    <s v="Nevada"/>
    <s v="Las Vegas"/>
    <s v="Women's Athletic Footwear"/>
    <n v="58"/>
    <n v="112"/>
    <n v="6496"/>
    <n v="2858.2400000000002"/>
    <n v="0.44"/>
    <s v="Online"/>
  </r>
  <r>
    <x v="3"/>
    <n v="1128299"/>
    <d v="2020-02-23T00:00:00"/>
    <s v="West"/>
    <s v="Nevada"/>
    <s v="Las Vegas"/>
    <s v="Men's Apparel"/>
    <n v="67"/>
    <n v="120"/>
    <n v="8040"/>
    <n v="4904.4000000000005"/>
    <n v="0.6100000000000001"/>
    <s v="Online"/>
  </r>
  <r>
    <x v="3"/>
    <n v="1128299"/>
    <d v="2020-02-24T00:00:00"/>
    <s v="West"/>
    <s v="Nevada"/>
    <s v="Las Vegas"/>
    <s v="Women's Apparel"/>
    <n v="74"/>
    <n v="113"/>
    <n v="8362"/>
    <n v="2508.6000000000004"/>
    <n v="0.30000000000000004"/>
    <s v="Online"/>
  </r>
  <r>
    <x v="3"/>
    <n v="1128299"/>
    <d v="2020-02-25T00:00:00"/>
    <s v="West"/>
    <s v="Nevada"/>
    <s v="Las Vegas"/>
    <s v="Men's Street Footwear"/>
    <n v="56"/>
    <n v="138"/>
    <n v="7728"/>
    <n v="3786.7200000000003"/>
    <n v="0.49000000000000005"/>
    <s v="Online"/>
  </r>
  <r>
    <x v="3"/>
    <n v="1128299"/>
    <d v="2020-02-26T00:00:00"/>
    <s v="West"/>
    <s v="Nevada"/>
    <s v="Las Vegas"/>
    <s v="Men's Athletic Footwear"/>
    <n v="59"/>
    <n v="165"/>
    <n v="9735"/>
    <n v="3407.25"/>
    <n v="0.35"/>
    <s v="Online"/>
  </r>
  <r>
    <x v="3"/>
    <n v="1128299"/>
    <d v="2020-02-27T00:00:00"/>
    <s v="West"/>
    <s v="Nevada"/>
    <s v="Las Vegas"/>
    <s v="Women's Street Footwear"/>
    <n v="54"/>
    <n v="109"/>
    <n v="5886"/>
    <n v="2648.7000000000003"/>
    <n v="0.45000000000000007"/>
    <s v="Online"/>
  </r>
  <r>
    <x v="3"/>
    <n v="1128299"/>
    <d v="2020-02-28T00:00:00"/>
    <s v="West"/>
    <s v="Nevada"/>
    <s v="Las Vegas"/>
    <s v="Women's Athletic Footwear"/>
    <n v="54"/>
    <n v="105"/>
    <n v="5670"/>
    <n v="2381.4"/>
    <n v="0.42"/>
    <s v="Online"/>
  </r>
  <r>
    <x v="3"/>
    <n v="1128299"/>
    <d v="2020-03-01T00:00:00"/>
    <s v="West"/>
    <s v="Nevada"/>
    <s v="Las Vegas"/>
    <s v="Men's Apparel"/>
    <n v="63"/>
    <n v="81"/>
    <n v="5103"/>
    <n v="3112.8300000000004"/>
    <n v="0.6100000000000001"/>
    <s v="Online"/>
  </r>
  <r>
    <x v="3"/>
    <n v="1128299"/>
    <d v="2020-03-02T00:00:00"/>
    <s v="West"/>
    <s v="Nevada"/>
    <s v="Las Vegas"/>
    <s v="Women's Apparel"/>
    <n v="68"/>
    <n v="94"/>
    <n v="6392"/>
    <n v="1598"/>
    <n v="0.25"/>
    <s v="Online"/>
  </r>
  <r>
    <x v="3"/>
    <n v="1128299"/>
    <d v="2020-03-03T00:00:00"/>
    <s v="West"/>
    <s v="Nevada"/>
    <s v="Las Vegas"/>
    <s v="Men's Street Footwear"/>
    <n v="57"/>
    <n v="155"/>
    <n v="8835"/>
    <n v="4240.8"/>
    <n v="0.48000000000000004"/>
    <s v="Online"/>
  </r>
  <r>
    <x v="3"/>
    <n v="1128299"/>
    <d v="2020-03-04T00:00:00"/>
    <s v="West"/>
    <s v="Nevada"/>
    <s v="Las Vegas"/>
    <s v="Men's Athletic Footwear"/>
    <n v="64"/>
    <n v="150"/>
    <n v="9600"/>
    <n v="3264.0000000000005"/>
    <n v="0.34"/>
    <s v="Online"/>
  </r>
  <r>
    <x v="3"/>
    <n v="1128299"/>
    <d v="2020-03-05T00:00:00"/>
    <s v="West"/>
    <s v="Nevada"/>
    <s v="Las Vegas"/>
    <s v="Women's Street Footwear"/>
    <n v="55"/>
    <n v="106"/>
    <n v="5830"/>
    <n v="2681.8"/>
    <n v="0.46"/>
    <s v="Online"/>
  </r>
  <r>
    <x v="3"/>
    <n v="1128299"/>
    <d v="2020-03-06T00:00:00"/>
    <s v="West"/>
    <s v="Nevada"/>
    <s v="Las Vegas"/>
    <s v="Women's Athletic Footwear"/>
    <n v="56"/>
    <n v="108"/>
    <n v="6048"/>
    <n v="2479.6799999999998"/>
    <n v="0.41"/>
    <s v="Online"/>
  </r>
  <r>
    <x v="3"/>
    <n v="1128299"/>
    <d v="2020-03-07T00:00:00"/>
    <s v="West"/>
    <s v="Nevada"/>
    <s v="Las Vegas"/>
    <s v="Men's Apparel"/>
    <n v="64"/>
    <n v="88"/>
    <n v="5632"/>
    <n v="3604.4800000000005"/>
    <n v="0.64000000000000012"/>
    <s v="Online"/>
  </r>
  <r>
    <x v="3"/>
    <n v="1128299"/>
    <d v="2020-03-08T00:00:00"/>
    <s v="West"/>
    <s v="Nevada"/>
    <s v="Las Vegas"/>
    <s v="Women's Apparel"/>
    <n v="68"/>
    <n v="133"/>
    <n v="9044"/>
    <n v="2351.44"/>
    <n v="0.26"/>
    <s v="Online"/>
  </r>
  <r>
    <x v="3"/>
    <n v="1128299"/>
    <d v="2020-03-09T00:00:00"/>
    <s v="West"/>
    <s v="Nevada"/>
    <s v="Las Vegas"/>
    <s v="Men's Street Footwear"/>
    <n v="58"/>
    <n v="196"/>
    <n v="11368"/>
    <n v="5342.96"/>
    <n v="0.47000000000000003"/>
    <s v="Online"/>
  </r>
  <r>
    <x v="3"/>
    <n v="1128299"/>
    <d v="2020-03-10T00:00:00"/>
    <s v="West"/>
    <s v="Nevada"/>
    <s v="Las Vegas"/>
    <s v="Men's Athletic Footwear"/>
    <n v="62"/>
    <n v="189"/>
    <n v="11718"/>
    <n v="3984.1200000000003"/>
    <n v="0.34"/>
    <s v="Online"/>
  </r>
  <r>
    <x v="3"/>
    <n v="1128299"/>
    <d v="2020-03-11T00:00:00"/>
    <s v="West"/>
    <s v="Nevada"/>
    <s v="Las Vegas"/>
    <s v="Women's Street Footwear"/>
    <n v="59"/>
    <n v="119"/>
    <n v="7021"/>
    <n v="3299.8700000000003"/>
    <n v="0.47000000000000003"/>
    <s v="Online"/>
  </r>
  <r>
    <x v="3"/>
    <n v="1128299"/>
    <d v="2020-03-12T00:00:00"/>
    <s v="West"/>
    <s v="Nevada"/>
    <s v="Las Vegas"/>
    <s v="Women's Athletic Footwear"/>
    <n v="57"/>
    <n v="133"/>
    <n v="7581"/>
    <n v="3335.64"/>
    <n v="0.44"/>
    <s v="Online"/>
  </r>
  <r>
    <x v="3"/>
    <n v="1128299"/>
    <d v="2020-03-13T00:00:00"/>
    <s v="West"/>
    <s v="Nevada"/>
    <s v="Las Vegas"/>
    <s v="Men's Apparel"/>
    <n v="69"/>
    <n v="112"/>
    <n v="7728"/>
    <n v="4636.8000000000011"/>
    <n v="0.60000000000000009"/>
    <s v="Online"/>
  </r>
  <r>
    <x v="3"/>
    <n v="1128299"/>
    <d v="2020-03-14T00:00:00"/>
    <s v="West"/>
    <s v="Nevada"/>
    <s v="Las Vegas"/>
    <s v="Women's Apparel"/>
    <n v="74"/>
    <n v="150"/>
    <n v="11100"/>
    <n v="2997"/>
    <n v="0.27"/>
    <s v="Online"/>
  </r>
  <r>
    <x v="3"/>
    <n v="1128299"/>
    <d v="2020-03-15T00:00:00"/>
    <s v="West"/>
    <s v="Nevada"/>
    <s v="Las Vegas"/>
    <s v="Men's Street Footwear"/>
    <n v="28"/>
    <n v="123"/>
    <n v="3444"/>
    <n v="1722"/>
    <n v="0.5"/>
    <s v="Online"/>
  </r>
  <r>
    <x v="3"/>
    <n v="1128299"/>
    <d v="2020-03-16T00:00:00"/>
    <s v="West"/>
    <s v="Nevada"/>
    <s v="Las Vegas"/>
    <s v="Men's Athletic Footwear"/>
    <n v="38"/>
    <n v="123"/>
    <n v="4674"/>
    <n v="1542.42"/>
    <n v="0.33"/>
    <s v="Online"/>
  </r>
  <r>
    <x v="3"/>
    <n v="1128299"/>
    <d v="2020-03-17T00:00:00"/>
    <s v="West"/>
    <s v="Nevada"/>
    <s v="Las Vegas"/>
    <s v="Women's Street Footwear"/>
    <n v="39"/>
    <n v="115"/>
    <n v="4485"/>
    <n v="2063.1"/>
    <n v="0.46"/>
    <s v="Online"/>
  </r>
  <r>
    <x v="3"/>
    <n v="1128299"/>
    <d v="2020-03-18T00:00:00"/>
    <s v="West"/>
    <s v="Nevada"/>
    <s v="Las Vegas"/>
    <s v="Women's Athletic Footwear"/>
    <n v="38"/>
    <n v="72"/>
    <n v="2736"/>
    <n v="1231.1999999999998"/>
    <n v="0.44999999999999996"/>
    <s v="Online"/>
  </r>
  <r>
    <x v="3"/>
    <n v="1128299"/>
    <d v="2020-03-19T00:00:00"/>
    <s v="West"/>
    <s v="Colorado"/>
    <s v="Denver"/>
    <s v="Men's Apparel"/>
    <n v="41"/>
    <n v="56"/>
    <n v="2296"/>
    <n v="1469.44"/>
    <n v="0.64"/>
    <s v="Online"/>
  </r>
  <r>
    <x v="3"/>
    <n v="1128299"/>
    <d v="2020-03-20T00:00:00"/>
    <s v="West"/>
    <s v="Colorado"/>
    <s v="Denver"/>
    <s v="Women's Apparel"/>
    <n v="37"/>
    <n v="128"/>
    <n v="4736"/>
    <n v="1231.3600000000001"/>
    <n v="0.26"/>
    <s v="Online"/>
  </r>
  <r>
    <x v="3"/>
    <n v="1128299"/>
    <d v="2020-03-21T00:00:00"/>
    <s v="West"/>
    <s v="Colorado"/>
    <s v="Denver"/>
    <s v="Men's Street Footwear"/>
    <n v="27"/>
    <n v="131"/>
    <n v="3537"/>
    <n v="1697.7600000000002"/>
    <n v="0.48000000000000004"/>
    <s v="Online"/>
  </r>
  <r>
    <x v="3"/>
    <n v="1128299"/>
    <d v="2020-03-22T00:00:00"/>
    <s v="West"/>
    <s v="Colorado"/>
    <s v="Denver"/>
    <s v="Men's Athletic Footwear"/>
    <n v="38"/>
    <n v="111"/>
    <n v="4218"/>
    <n v="1265.4000000000001"/>
    <n v="0.30000000000000004"/>
    <s v="Online"/>
  </r>
  <r>
    <x v="3"/>
    <n v="1128299"/>
    <d v="2020-03-23T00:00:00"/>
    <s v="West"/>
    <s v="Colorado"/>
    <s v="Denver"/>
    <s v="Women's Street Footwear"/>
    <n v="38"/>
    <n v="123"/>
    <n v="4674"/>
    <n v="2337"/>
    <n v="0.5"/>
    <s v="Online"/>
  </r>
  <r>
    <x v="3"/>
    <n v="1128299"/>
    <d v="2020-03-24T00:00:00"/>
    <s v="West"/>
    <s v="Colorado"/>
    <s v="Denver"/>
    <s v="Women's Athletic Footwear"/>
    <n v="36"/>
    <n v="72"/>
    <n v="2592"/>
    <n v="1166.3999999999999"/>
    <n v="0.44999999999999996"/>
    <s v="Online"/>
  </r>
  <r>
    <x v="3"/>
    <n v="1128299"/>
    <d v="2020-03-25T00:00:00"/>
    <s v="West"/>
    <s v="Colorado"/>
    <s v="Denver"/>
    <s v="Men's Apparel"/>
    <n v="43"/>
    <n v="58"/>
    <n v="2494"/>
    <n v="1546.28"/>
    <n v="0.62"/>
    <s v="Online"/>
  </r>
  <r>
    <x v="3"/>
    <n v="1128299"/>
    <d v="2020-03-26T00:00:00"/>
    <s v="West"/>
    <s v="Colorado"/>
    <s v="Denver"/>
    <s v="Women's Apparel"/>
    <n v="37"/>
    <n v="116"/>
    <n v="4292"/>
    <n v="1158.8400000000001"/>
    <n v="0.27"/>
    <s v="Online"/>
  </r>
  <r>
    <x v="3"/>
    <n v="1128299"/>
    <d v="2020-03-27T00:00:00"/>
    <s v="West"/>
    <s v="Colorado"/>
    <s v="Denver"/>
    <s v="Men's Street Footwear"/>
    <n v="37"/>
    <n v="165"/>
    <n v="6105"/>
    <n v="2930.4"/>
    <n v="0.48000000000000004"/>
    <s v="Online"/>
  </r>
  <r>
    <x v="3"/>
    <n v="1128299"/>
    <d v="2020-03-28T00:00:00"/>
    <s v="West"/>
    <s v="Colorado"/>
    <s v="Denver"/>
    <s v="Men's Athletic Footwear"/>
    <n v="48"/>
    <n v="112"/>
    <n v="5376"/>
    <n v="1827.8400000000001"/>
    <n v="0.34"/>
    <s v="Online"/>
  </r>
  <r>
    <x v="3"/>
    <n v="1128299"/>
    <d v="2020-03-29T00:00:00"/>
    <s v="West"/>
    <s v="Colorado"/>
    <s v="Denver"/>
    <s v="Women's Street Footwear"/>
    <n v="51"/>
    <n v="116"/>
    <n v="5916"/>
    <n v="2898.84"/>
    <n v="0.49000000000000005"/>
    <s v="Online"/>
  </r>
  <r>
    <x v="3"/>
    <n v="1128299"/>
    <d v="2020-03-30T00:00:00"/>
    <s v="West"/>
    <s v="Colorado"/>
    <s v="Denver"/>
    <s v="Women's Athletic Footwear"/>
    <n v="51"/>
    <n v="90"/>
    <n v="4590"/>
    <n v="1973.7"/>
    <n v="0.43"/>
    <s v="Online"/>
  </r>
  <r>
    <x v="3"/>
    <n v="1128299"/>
    <d v="2020-03-31T00:00:00"/>
    <s v="West"/>
    <s v="Colorado"/>
    <s v="Denver"/>
    <s v="Men's Apparel"/>
    <n v="56"/>
    <n v="39"/>
    <n v="2184"/>
    <n v="1310.3999999999999"/>
    <n v="0.6"/>
    <s v="Online"/>
  </r>
  <r>
    <x v="3"/>
    <n v="1128299"/>
    <d v="2020-04-01T00:00:00"/>
    <s v="West"/>
    <s v="Colorado"/>
    <s v="Denver"/>
    <s v="Women's Apparel"/>
    <n v="52"/>
    <n v="95"/>
    <n v="4940"/>
    <n v="1432.6000000000001"/>
    <n v="0.29000000000000004"/>
    <s v="Online"/>
  </r>
  <r>
    <x v="3"/>
    <n v="1128299"/>
    <d v="2020-04-02T00:00:00"/>
    <s v="West"/>
    <s v="Colorado"/>
    <s v="Denver"/>
    <s v="Men's Street Footwear"/>
    <n v="55"/>
    <n v="131"/>
    <n v="7205"/>
    <n v="3386.3500000000004"/>
    <n v="0.47000000000000003"/>
    <s v="Online"/>
  </r>
  <r>
    <x v="3"/>
    <n v="1128299"/>
    <d v="2020-04-03T00:00:00"/>
    <s v="West"/>
    <s v="Colorado"/>
    <s v="Denver"/>
    <s v="Men's Athletic Footwear"/>
    <n v="59"/>
    <n v="94"/>
    <n v="5546"/>
    <n v="1941.1"/>
    <n v="0.35"/>
    <s v="Online"/>
  </r>
  <r>
    <x v="3"/>
    <n v="1128299"/>
    <d v="2020-04-04T00:00:00"/>
    <s v="West"/>
    <s v="Colorado"/>
    <s v="Denver"/>
    <s v="Women's Street Footwear"/>
    <n v="61"/>
    <n v="113"/>
    <n v="6893"/>
    <n v="3446.5"/>
    <n v="0.5"/>
    <s v="Online"/>
  </r>
  <r>
    <x v="3"/>
    <n v="1128299"/>
    <d v="2020-04-05T00:00:00"/>
    <s v="West"/>
    <s v="Colorado"/>
    <s v="Denver"/>
    <s v="Women's Athletic Footwear"/>
    <n v="56"/>
    <n v="74"/>
    <n v="4144"/>
    <n v="1781.92"/>
    <n v="0.43"/>
    <s v="Online"/>
  </r>
  <r>
    <x v="3"/>
    <n v="1128299"/>
    <d v="2020-04-06T00:00:00"/>
    <s v="West"/>
    <s v="Colorado"/>
    <s v="Denver"/>
    <s v="Men's Apparel"/>
    <n v="62"/>
    <n v="44"/>
    <n v="2728"/>
    <n v="1664.08"/>
    <n v="0.61"/>
    <s v="Online"/>
  </r>
  <r>
    <x v="3"/>
    <n v="1128299"/>
    <d v="2020-04-07T00:00:00"/>
    <s v="West"/>
    <s v="Colorado"/>
    <s v="Denver"/>
    <s v="Women's Apparel"/>
    <n v="72"/>
    <n v="98"/>
    <n v="7056"/>
    <n v="1764"/>
    <n v="0.25"/>
    <s v="Online"/>
  </r>
  <r>
    <x v="3"/>
    <n v="1128299"/>
    <d v="2020-04-08T00:00:00"/>
    <s v="West"/>
    <s v="Colorado"/>
    <s v="Denver"/>
    <s v="Men's Street Footwear"/>
    <n v="55"/>
    <n v="131"/>
    <n v="7205"/>
    <n v="4395.05"/>
    <n v="0.61"/>
    <s v="Online"/>
  </r>
  <r>
    <x v="3"/>
    <n v="1128299"/>
    <d v="2020-04-09T00:00:00"/>
    <s v="West"/>
    <s v="Colorado"/>
    <s v="Denver"/>
    <s v="Men's Athletic Footwear"/>
    <n v="60"/>
    <n v="105"/>
    <n v="6300"/>
    <n v="2898"/>
    <n v="0.45999999999999996"/>
    <s v="Online"/>
  </r>
  <r>
    <x v="3"/>
    <n v="1128299"/>
    <d v="2020-04-10T00:00:00"/>
    <s v="West"/>
    <s v="Colorado"/>
    <s v="Denver"/>
    <s v="Women's Street Footwear"/>
    <n v="59"/>
    <n v="98"/>
    <n v="5782"/>
    <n v="3469.2"/>
    <n v="0.6"/>
    <s v="Online"/>
  </r>
  <r>
    <x v="3"/>
    <n v="1128299"/>
    <d v="2020-04-11T00:00:00"/>
    <s v="West"/>
    <s v="Colorado"/>
    <s v="Denver"/>
    <s v="Women's Athletic Footwear"/>
    <n v="58"/>
    <n v="69"/>
    <n v="4002"/>
    <n v="2361.1799999999998"/>
    <n v="0.59"/>
    <s v="Online"/>
  </r>
  <r>
    <x v="3"/>
    <n v="1128299"/>
    <d v="2020-04-12T00:00:00"/>
    <s v="West"/>
    <s v="Colorado"/>
    <s v="Denver"/>
    <s v="Men's Apparel"/>
    <n v="63"/>
    <n v="44"/>
    <n v="2772"/>
    <n v="2106.7200000000003"/>
    <n v="0.76000000000000012"/>
    <s v="Online"/>
  </r>
  <r>
    <x v="3"/>
    <n v="1128299"/>
    <d v="2020-04-13T00:00:00"/>
    <s v="West"/>
    <s v="Colorado"/>
    <s v="Denver"/>
    <s v="Women's Apparel"/>
    <n v="74"/>
    <n v="133"/>
    <n v="9842"/>
    <n v="4232.0599999999995"/>
    <n v="0.43"/>
    <s v="Online"/>
  </r>
  <r>
    <x v="3"/>
    <n v="1128299"/>
    <d v="2020-04-14T00:00:00"/>
    <s v="West"/>
    <s v="Colorado"/>
    <s v="Denver"/>
    <s v="Men's Street Footwear"/>
    <n v="54"/>
    <n v="189"/>
    <n v="10206"/>
    <n v="6531.84"/>
    <n v="0.64"/>
    <s v="Online"/>
  </r>
  <r>
    <x v="3"/>
    <n v="1128299"/>
    <d v="2020-04-15T00:00:00"/>
    <s v="West"/>
    <s v="Colorado"/>
    <s v="Denver"/>
    <s v="Men's Athletic Footwear"/>
    <n v="59"/>
    <n v="144"/>
    <n v="8496"/>
    <n v="4248"/>
    <n v="0.5"/>
    <s v="Online"/>
  </r>
  <r>
    <x v="3"/>
    <n v="1128299"/>
    <d v="2020-04-16T00:00:00"/>
    <s v="West"/>
    <s v="Colorado"/>
    <s v="Denver"/>
    <s v="Women's Street Footwear"/>
    <n v="64"/>
    <n v="150"/>
    <n v="9600"/>
    <n v="6144"/>
    <n v="0.64"/>
    <s v="Online"/>
  </r>
  <r>
    <x v="3"/>
    <n v="1128299"/>
    <d v="2020-04-17T00:00:00"/>
    <s v="West"/>
    <s v="Colorado"/>
    <s v="Denver"/>
    <s v="Women's Athletic Footwear"/>
    <n v="62"/>
    <n v="135"/>
    <n v="8370"/>
    <n v="5022"/>
    <n v="0.6"/>
    <s v="Online"/>
  </r>
  <r>
    <x v="3"/>
    <n v="1128299"/>
    <d v="2020-04-18T00:00:00"/>
    <s v="West"/>
    <s v="Colorado"/>
    <s v="Denver"/>
    <s v="Men's Apparel"/>
    <n v="66"/>
    <n v="91"/>
    <n v="6006"/>
    <n v="4624.6200000000008"/>
    <n v="0.77000000000000013"/>
    <s v="Online"/>
  </r>
  <r>
    <x v="3"/>
    <n v="1128299"/>
    <d v="2020-04-19T00:00:00"/>
    <s v="West"/>
    <s v="Colorado"/>
    <s v="Denver"/>
    <s v="Women's Apparel"/>
    <n v="83"/>
    <n v="181"/>
    <n v="15023"/>
    <n v="6459.89"/>
    <n v="0.43"/>
    <s v="Online"/>
  </r>
  <r>
    <x v="3"/>
    <n v="1128299"/>
    <d v="2020-04-20T00:00:00"/>
    <s v="West"/>
    <s v="Colorado"/>
    <s v="Denver"/>
    <s v="Men's Street Footwear"/>
    <n v="64"/>
    <n v="202"/>
    <n v="12928"/>
    <n v="7756.7999999999993"/>
    <n v="0.6"/>
    <s v="Online"/>
  </r>
  <r>
    <x v="3"/>
    <n v="1128299"/>
    <d v="2020-04-21T00:00:00"/>
    <s v="West"/>
    <s v="Colorado"/>
    <s v="Denver"/>
    <s v="Men's Athletic Footwear"/>
    <n v="67"/>
    <n v="188"/>
    <n v="12596"/>
    <n v="5038.4000000000005"/>
    <n v="0.4"/>
    <s v="Online"/>
  </r>
  <r>
    <x v="3"/>
    <n v="1128299"/>
    <d v="2020-04-22T00:00:00"/>
    <s v="West"/>
    <s v="Colorado"/>
    <s v="Denver"/>
    <s v="Women's Street Footwear"/>
    <n v="67"/>
    <n v="161"/>
    <n v="10787"/>
    <n v="5932.85"/>
    <n v="0.55000000000000004"/>
    <s v="Online"/>
  </r>
  <r>
    <x v="3"/>
    <n v="1128299"/>
    <d v="2020-04-23T00:00:00"/>
    <s v="West"/>
    <s v="Colorado"/>
    <s v="Denver"/>
    <s v="Women's Athletic Footwear"/>
    <n v="61"/>
    <n v="143"/>
    <n v="8723"/>
    <n v="4535.96"/>
    <n v="0.52"/>
    <s v="Online"/>
  </r>
  <r>
    <x v="3"/>
    <n v="1128299"/>
    <d v="2020-04-24T00:00:00"/>
    <s v="West"/>
    <s v="Colorado"/>
    <s v="Denver"/>
    <s v="Men's Apparel"/>
    <n v="67"/>
    <n v="131"/>
    <n v="8777"/>
    <n v="6143.9000000000005"/>
    <n v="0.70000000000000007"/>
    <s v="Online"/>
  </r>
  <r>
    <x v="3"/>
    <n v="1128299"/>
    <d v="2020-04-25T00:00:00"/>
    <s v="West"/>
    <s v="Colorado"/>
    <s v="Denver"/>
    <s v="Women's Apparel"/>
    <n v="78"/>
    <n v="137"/>
    <n v="10686"/>
    <n v="4274.4000000000005"/>
    <n v="0.4"/>
    <s v="Online"/>
  </r>
  <r>
    <x v="3"/>
    <n v="1128299"/>
    <d v="2020-04-26T00:00:00"/>
    <s v="West"/>
    <s v="Colorado"/>
    <s v="Denver"/>
    <s v="Men's Street Footwear"/>
    <n v="63"/>
    <n v="196"/>
    <n v="12348"/>
    <n v="7285.3200000000006"/>
    <n v="0.59000000000000008"/>
    <s v="Online"/>
  </r>
  <r>
    <x v="3"/>
    <n v="1128299"/>
    <d v="2020-04-27T00:00:00"/>
    <s v="West"/>
    <s v="Colorado"/>
    <s v="Denver"/>
    <s v="Men's Athletic Footwear"/>
    <n v="73"/>
    <n v="189"/>
    <n v="13797"/>
    <n v="5794.74"/>
    <n v="0.42"/>
    <s v="Online"/>
  </r>
  <r>
    <x v="3"/>
    <n v="1128299"/>
    <d v="2020-04-28T00:00:00"/>
    <s v="West"/>
    <s v="Colorado"/>
    <s v="Denver"/>
    <s v="Women's Street Footwear"/>
    <n v="67"/>
    <n v="143"/>
    <n v="9581"/>
    <n v="5461.170000000001"/>
    <n v="0.57000000000000006"/>
    <s v="Online"/>
  </r>
  <r>
    <x v="3"/>
    <n v="1128299"/>
    <d v="2020-04-29T00:00:00"/>
    <s v="West"/>
    <s v="Colorado"/>
    <s v="Denver"/>
    <s v="Women's Athletic Footwear"/>
    <n v="63"/>
    <n v="135"/>
    <n v="8505"/>
    <n v="4592.7000000000007"/>
    <n v="0.54"/>
    <s v="Online"/>
  </r>
  <r>
    <x v="3"/>
    <n v="1128299"/>
    <d v="2020-04-30T00:00:00"/>
    <s v="West"/>
    <s v="Colorado"/>
    <s v="Denver"/>
    <s v="Men's Apparel"/>
    <n v="74"/>
    <n v="140"/>
    <n v="10360"/>
    <n v="7562.8000000000011"/>
    <n v="0.73000000000000009"/>
    <s v="Online"/>
  </r>
  <r>
    <x v="3"/>
    <n v="1128299"/>
    <d v="2020-05-01T00:00:00"/>
    <s v="West"/>
    <s v="Colorado"/>
    <s v="Denver"/>
    <s v="Women's Apparel"/>
    <n v="74"/>
    <n v="100"/>
    <n v="7400"/>
    <n v="2590"/>
    <n v="0.35"/>
    <s v="Online"/>
  </r>
  <r>
    <x v="3"/>
    <n v="1128299"/>
    <d v="2020-05-02T00:00:00"/>
    <s v="West"/>
    <s v="Colorado"/>
    <s v="Denver"/>
    <s v="Men's Street Footwear"/>
    <n v="59"/>
    <n v="162"/>
    <n v="9558"/>
    <n v="5065.7400000000007"/>
    <n v="0.53"/>
    <s v="Online"/>
  </r>
  <r>
    <x v="3"/>
    <n v="1128299"/>
    <d v="2020-05-03T00:00:00"/>
    <s v="West"/>
    <s v="Colorado"/>
    <s v="Denver"/>
    <s v="Men's Athletic Footwear"/>
    <n v="69"/>
    <n v="168"/>
    <n v="11592"/>
    <n v="4173.12"/>
    <n v="0.36"/>
    <s v="Online"/>
  </r>
  <r>
    <x v="3"/>
    <n v="1128299"/>
    <d v="2020-05-04T00:00:00"/>
    <s v="West"/>
    <s v="Colorado"/>
    <s v="Denver"/>
    <s v="Women's Street Footwear"/>
    <n v="60"/>
    <n v="113"/>
    <n v="6780"/>
    <n v="3390"/>
    <n v="0.5"/>
    <s v="Online"/>
  </r>
  <r>
    <x v="3"/>
    <n v="1128299"/>
    <d v="2020-05-05T00:00:00"/>
    <s v="West"/>
    <s v="Colorado"/>
    <s v="Denver"/>
    <s v="Women's Athletic Footwear"/>
    <n v="59"/>
    <n v="100"/>
    <n v="5900"/>
    <n v="2832"/>
    <n v="0.48"/>
    <s v="Online"/>
  </r>
  <r>
    <x v="3"/>
    <n v="1128299"/>
    <d v="2020-05-06T00:00:00"/>
    <s v="West"/>
    <s v="Colorado"/>
    <s v="Denver"/>
    <s v="Men's Apparel"/>
    <n v="74"/>
    <n v="120"/>
    <n v="8880"/>
    <n v="6127.2000000000016"/>
    <n v="0.69000000000000017"/>
    <s v="Online"/>
  </r>
  <r>
    <x v="3"/>
    <n v="1128299"/>
    <d v="2020-05-07T00:00:00"/>
    <s v="West"/>
    <s v="Colorado"/>
    <s v="Denver"/>
    <s v="Women's Apparel"/>
    <n v="65"/>
    <n v="106"/>
    <n v="6890"/>
    <n v="2135.9"/>
    <n v="0.31"/>
    <s v="Online"/>
  </r>
  <r>
    <x v="3"/>
    <n v="1128299"/>
    <d v="2020-05-08T00:00:00"/>
    <s v="West"/>
    <s v="Colorado"/>
    <s v="Denver"/>
    <s v="Men's Street Footwear"/>
    <n v="51"/>
    <n v="137"/>
    <n v="6987"/>
    <n v="3493.5"/>
    <n v="0.5"/>
    <s v="Online"/>
  </r>
  <r>
    <x v="3"/>
    <n v="1128299"/>
    <d v="2020-05-09T00:00:00"/>
    <s v="West"/>
    <s v="Colorado"/>
    <s v="Denver"/>
    <s v="Men's Athletic Footwear"/>
    <n v="54"/>
    <n v="152"/>
    <n v="8208"/>
    <n v="2872.7999999999997"/>
    <n v="0.35"/>
    <s v="Online"/>
  </r>
  <r>
    <x v="3"/>
    <n v="1128299"/>
    <d v="2020-05-10T00:00:00"/>
    <s v="West"/>
    <s v="Colorado"/>
    <s v="Denver"/>
    <s v="Women's Street Footwear"/>
    <n v="51"/>
    <n v="102"/>
    <n v="5202"/>
    <n v="2601"/>
    <n v="0.5"/>
    <s v="Online"/>
  </r>
  <r>
    <x v="3"/>
    <n v="1128299"/>
    <d v="2020-05-11T00:00:00"/>
    <s v="West"/>
    <s v="Colorado"/>
    <s v="Denver"/>
    <s v="Women's Athletic Footwear"/>
    <n v="53"/>
    <n v="85"/>
    <n v="4505"/>
    <n v="2072.2999999999997"/>
    <n v="0.45999999999999996"/>
    <s v="Online"/>
  </r>
  <r>
    <x v="3"/>
    <n v="1128299"/>
    <d v="2020-05-12T00:00:00"/>
    <s v="West"/>
    <s v="Colorado"/>
    <s v="Denver"/>
    <s v="Men's Apparel"/>
    <n v="64"/>
    <n v="75"/>
    <n v="4800"/>
    <n v="3168.0000000000009"/>
    <n v="0.66000000000000014"/>
    <s v="Online"/>
  </r>
  <r>
    <x v="3"/>
    <n v="1128299"/>
    <d v="2020-05-13T00:00:00"/>
    <s v="West"/>
    <s v="Colorado"/>
    <s v="Denver"/>
    <s v="Women's Apparel"/>
    <n v="65"/>
    <n v="105"/>
    <n v="6825"/>
    <n v="2047.5000000000002"/>
    <n v="0.30000000000000004"/>
    <s v="Online"/>
  </r>
  <r>
    <x v="3"/>
    <n v="1128299"/>
    <d v="2020-05-14T00:00:00"/>
    <s v="West"/>
    <s v="Colorado"/>
    <s v="Denver"/>
    <s v="Men's Street Footwear"/>
    <n v="52"/>
    <n v="150"/>
    <n v="7800"/>
    <n v="4290"/>
    <n v="0.55000000000000004"/>
    <s v="Online"/>
  </r>
  <r>
    <x v="3"/>
    <n v="1128299"/>
    <d v="2020-05-15T00:00:00"/>
    <s v="West"/>
    <s v="Colorado"/>
    <s v="Denver"/>
    <s v="Men's Athletic Footwear"/>
    <n v="55"/>
    <n v="150"/>
    <n v="8250"/>
    <n v="3052.5"/>
    <n v="0.37"/>
    <s v="Online"/>
  </r>
  <r>
    <x v="3"/>
    <n v="1128299"/>
    <d v="2020-05-16T00:00:00"/>
    <s v="West"/>
    <s v="Colorado"/>
    <s v="Denver"/>
    <s v="Women's Street Footwear"/>
    <n v="51"/>
    <n v="128"/>
    <n v="6528"/>
    <n v="3459.84"/>
    <n v="0.53"/>
    <s v="Online"/>
  </r>
  <r>
    <x v="3"/>
    <n v="1128299"/>
    <d v="2020-05-17T00:00:00"/>
    <s v="West"/>
    <s v="Colorado"/>
    <s v="Denver"/>
    <s v="Women's Athletic Footwear"/>
    <n v="60"/>
    <n v="116"/>
    <n v="6960"/>
    <n v="3340.7999999999997"/>
    <n v="0.48"/>
    <s v="Online"/>
  </r>
  <r>
    <x v="3"/>
    <n v="1128299"/>
    <d v="2020-05-18T00:00:00"/>
    <s v="West"/>
    <s v="Colorado"/>
    <s v="Denver"/>
    <s v="Men's Apparel"/>
    <n v="68"/>
    <n v="105"/>
    <n v="7140"/>
    <n v="4926.6000000000013"/>
    <n v="0.69000000000000017"/>
    <s v="Online"/>
  </r>
  <r>
    <x v="3"/>
    <n v="1128299"/>
    <d v="2020-05-19T00:00:00"/>
    <s v="West"/>
    <s v="Colorado"/>
    <s v="Denver"/>
    <s v="Women's Apparel"/>
    <n v="73"/>
    <n v="130"/>
    <n v="9490"/>
    <n v="2941.9"/>
    <n v="0.31"/>
    <s v="Online"/>
  </r>
  <r>
    <x v="3"/>
    <n v="1128299"/>
    <d v="2020-05-20T00:00:00"/>
    <s v="West"/>
    <s v="Colorado"/>
    <s v="Denver"/>
    <s v="Men's Street Footwear"/>
    <n v="59"/>
    <n v="203"/>
    <n v="11977"/>
    <n v="6228.04"/>
    <n v="0.52"/>
    <s v="Online"/>
  </r>
  <r>
    <x v="3"/>
    <n v="1128299"/>
    <d v="2020-05-21T00:00:00"/>
    <s v="West"/>
    <s v="Colorado"/>
    <s v="Denver"/>
    <s v="Men's Athletic Footwear"/>
    <n v="64"/>
    <n v="182"/>
    <n v="11648"/>
    <n v="4426.24"/>
    <n v="0.38"/>
    <s v="Online"/>
  </r>
  <r>
    <x v="3"/>
    <n v="1128299"/>
    <d v="2020-05-22T00:00:00"/>
    <s v="West"/>
    <s v="Colorado"/>
    <s v="Denver"/>
    <s v="Women's Street Footwear"/>
    <n v="60"/>
    <n v="125"/>
    <n v="7500"/>
    <n v="4125"/>
    <n v="0.55000000000000004"/>
    <s v="Online"/>
  </r>
  <r>
    <x v="3"/>
    <n v="1128299"/>
    <d v="2020-05-23T00:00:00"/>
    <s v="West"/>
    <s v="Colorado"/>
    <s v="Denver"/>
    <s v="Women's Athletic Footwear"/>
    <n v="63"/>
    <n v="125"/>
    <n v="7875"/>
    <n v="3543.7499999999995"/>
    <n v="0.44999999999999996"/>
    <s v="Online"/>
  </r>
  <r>
    <x v="3"/>
    <n v="1128299"/>
    <d v="2020-05-24T00:00:00"/>
    <s v="West"/>
    <s v="Colorado"/>
    <s v="Denver"/>
    <s v="Men's Apparel"/>
    <n v="68"/>
    <n v="115"/>
    <n v="7820"/>
    <n v="5239.4000000000015"/>
    <n v="0.67000000000000015"/>
    <s v="Online"/>
  </r>
  <r>
    <x v="3"/>
    <n v="1128299"/>
    <d v="2020-05-25T00:00:00"/>
    <s v="West"/>
    <s v="Colorado"/>
    <s v="Denver"/>
    <s v="Women's Apparel"/>
    <n v="75"/>
    <n v="137"/>
    <n v="10275"/>
    <n v="3390.75"/>
    <n v="0.33"/>
    <s v="Online"/>
  </r>
  <r>
    <x v="3"/>
    <n v="1128299"/>
    <d v="2020-05-26T00:00:00"/>
    <s v="West"/>
    <s v="Colorado"/>
    <s v="Denver"/>
    <s v="Men's Street Footwear"/>
    <n v="36"/>
    <n v="117"/>
    <n v="4212"/>
    <n v="1726.9199999999998"/>
    <n v="0.41"/>
    <s v="Online"/>
  </r>
  <r>
    <x v="3"/>
    <n v="1128299"/>
    <d v="2020-05-27T00:00:00"/>
    <s v="West"/>
    <s v="Colorado"/>
    <s v="Denver"/>
    <s v="Men's Athletic Footwear"/>
    <n v="48"/>
    <n v="131"/>
    <n v="6288"/>
    <n v="2515.2000000000003"/>
    <n v="0.4"/>
    <s v="Online"/>
  </r>
  <r>
    <x v="3"/>
    <n v="1128299"/>
    <d v="2020-05-28T00:00:00"/>
    <s v="West"/>
    <s v="Colorado"/>
    <s v="Denver"/>
    <s v="Women's Street Footwear"/>
    <n v="46"/>
    <n v="135"/>
    <n v="6210"/>
    <n v="2173.5"/>
    <n v="0.35"/>
    <s v="Online"/>
  </r>
  <r>
    <x v="3"/>
    <n v="1128299"/>
    <d v="2020-05-29T00:00:00"/>
    <s v="West"/>
    <s v="Colorado"/>
    <s v="Denver"/>
    <s v="Women's Athletic Footwear"/>
    <n v="49"/>
    <n v="78"/>
    <n v="3822"/>
    <n v="1567.02"/>
    <n v="0.41"/>
    <s v="Online"/>
  </r>
  <r>
    <x v="3"/>
    <n v="1128299"/>
    <d v="2020-05-30T00:00:00"/>
    <s v="West"/>
    <s v="Washington"/>
    <s v="Seattle"/>
    <s v="Men's Apparel"/>
    <n v="51"/>
    <n v="73"/>
    <n v="3723"/>
    <n v="1451.97"/>
    <n v="0.39"/>
    <s v="Online"/>
  </r>
  <r>
    <x v="3"/>
    <n v="1128299"/>
    <d v="2020-05-31T00:00:00"/>
    <s v="West"/>
    <s v="Washington"/>
    <s v="Seattle"/>
    <s v="Women's Apparel"/>
    <n v="46"/>
    <n v="125"/>
    <n v="5750"/>
    <n v="1782.5"/>
    <n v="0.31"/>
    <s v="Online"/>
  </r>
  <r>
    <x v="3"/>
    <n v="1128299"/>
    <d v="2020-06-01T00:00:00"/>
    <s v="West"/>
    <s v="Washington"/>
    <s v="Seattle"/>
    <s v="Men's Street Footwear"/>
    <n v="36"/>
    <n v="138"/>
    <n v="4968"/>
    <n v="2136.2399999999998"/>
    <n v="0.43"/>
    <s v="Online"/>
  </r>
  <r>
    <x v="3"/>
    <n v="1128299"/>
    <d v="2020-06-02T00:00:00"/>
    <s v="West"/>
    <s v="Washington"/>
    <s v="Seattle"/>
    <s v="Men's Athletic Footwear"/>
    <n v="47"/>
    <n v="131"/>
    <n v="6157"/>
    <n v="2401.23"/>
    <n v="0.39"/>
    <s v="Online"/>
  </r>
  <r>
    <x v="3"/>
    <n v="1128299"/>
    <d v="2020-06-03T00:00:00"/>
    <s v="West"/>
    <s v="Washington"/>
    <s v="Seattle"/>
    <s v="Women's Street Footwear"/>
    <n v="47"/>
    <n v="122"/>
    <n v="5734"/>
    <n v="2236.2600000000002"/>
    <n v="0.39"/>
    <s v="Online"/>
  </r>
  <r>
    <x v="3"/>
    <n v="1128299"/>
    <d v="2020-06-04T00:00:00"/>
    <s v="West"/>
    <s v="Washington"/>
    <s v="Seattle"/>
    <s v="Women's Athletic Footwear"/>
    <n v="48"/>
    <n v="87"/>
    <n v="4176"/>
    <n v="1753.9199999999998"/>
    <n v="0.42"/>
    <s v="Online"/>
  </r>
  <r>
    <x v="3"/>
    <n v="1128299"/>
    <d v="2020-06-05T00:00:00"/>
    <s v="West"/>
    <s v="Washington"/>
    <s v="Seattle"/>
    <s v="Men's Apparel"/>
    <n v="52"/>
    <n v="65"/>
    <n v="3380"/>
    <n v="1352"/>
    <n v="0.4"/>
    <s v="Online"/>
  </r>
  <r>
    <x v="3"/>
    <n v="1128299"/>
    <d v="2020-06-06T00:00:00"/>
    <s v="West"/>
    <s v="Washington"/>
    <s v="Seattle"/>
    <s v="Women's Apparel"/>
    <n v="46"/>
    <n v="123"/>
    <n v="5658"/>
    <n v="1753.98"/>
    <n v="0.31"/>
    <s v="Online"/>
  </r>
  <r>
    <x v="3"/>
    <n v="1128299"/>
    <d v="2020-06-07T00:00:00"/>
    <s v="West"/>
    <s v="Washington"/>
    <s v="Seattle"/>
    <s v="Men's Street Footwear"/>
    <n v="46"/>
    <n v="167"/>
    <n v="7682"/>
    <n v="3456.8999999999996"/>
    <n v="0.44999999999999996"/>
    <s v="Online"/>
  </r>
  <r>
    <x v="3"/>
    <n v="1128299"/>
    <d v="2020-06-08T00:00:00"/>
    <s v="West"/>
    <s v="Washington"/>
    <s v="Seattle"/>
    <s v="Men's Athletic Footwear"/>
    <n v="58"/>
    <n v="115"/>
    <n v="6670"/>
    <n v="2401.1999999999998"/>
    <n v="0.36"/>
    <s v="Online"/>
  </r>
  <r>
    <x v="3"/>
    <n v="1128299"/>
    <d v="2020-06-09T00:00:00"/>
    <s v="West"/>
    <s v="Washington"/>
    <s v="Seattle"/>
    <s v="Women's Street Footwear"/>
    <n v="60"/>
    <n v="115"/>
    <n v="6900"/>
    <n v="2760"/>
    <n v="0.4"/>
    <s v="Online"/>
  </r>
  <r>
    <x v="3"/>
    <n v="1128299"/>
    <d v="2020-06-10T00:00:00"/>
    <s v="West"/>
    <s v="Washington"/>
    <s v="Seattle"/>
    <s v="Women's Athletic Footwear"/>
    <n v="64"/>
    <n v="85"/>
    <n v="5440"/>
    <n v="2284.7999999999997"/>
    <n v="0.42"/>
    <s v="Online"/>
  </r>
  <r>
    <x v="3"/>
    <n v="1128299"/>
    <d v="2020-06-11T00:00:00"/>
    <s v="West"/>
    <s v="Washington"/>
    <s v="Seattle"/>
    <s v="Men's Apparel"/>
    <n v="69"/>
    <n v="46"/>
    <n v="3174"/>
    <n v="1206.1200000000001"/>
    <n v="0.38"/>
    <s v="Online"/>
  </r>
  <r>
    <x v="3"/>
    <n v="1128299"/>
    <d v="2020-06-12T00:00:00"/>
    <s v="West"/>
    <s v="Washington"/>
    <s v="Seattle"/>
    <s v="Women's Apparel"/>
    <n v="62"/>
    <n v="105"/>
    <n v="6510"/>
    <n v="2213.4"/>
    <n v="0.34"/>
    <s v="Online"/>
  </r>
  <r>
    <x v="3"/>
    <n v="1128299"/>
    <d v="2020-06-13T00:00:00"/>
    <s v="West"/>
    <s v="Washington"/>
    <s v="Seattle"/>
    <s v="Men's Street Footwear"/>
    <n v="68"/>
    <n v="160"/>
    <n v="10880"/>
    <n v="4787.2"/>
    <n v="0.44"/>
    <s v="Online"/>
  </r>
  <r>
    <x v="3"/>
    <n v="1128299"/>
    <d v="2020-06-14T00:00:00"/>
    <s v="West"/>
    <s v="Washington"/>
    <s v="Seattle"/>
    <s v="Men's Athletic Footwear"/>
    <n v="71"/>
    <n v="88"/>
    <n v="6248"/>
    <n v="2436.7200000000003"/>
    <n v="0.39"/>
    <s v="Online"/>
  </r>
  <r>
    <x v="3"/>
    <n v="1128299"/>
    <d v="2020-06-15T00:00:00"/>
    <s v="West"/>
    <s v="Washington"/>
    <s v="Seattle"/>
    <s v="Women's Street Footwear"/>
    <n v="74"/>
    <n v="120"/>
    <n v="8880"/>
    <n v="3463.2000000000003"/>
    <n v="0.39"/>
    <s v="Online"/>
  </r>
  <r>
    <x v="3"/>
    <n v="1128299"/>
    <d v="2020-06-16T00:00:00"/>
    <s v="West"/>
    <s v="Washington"/>
    <s v="Seattle"/>
    <s v="Women's Athletic Footwear"/>
    <n v="55"/>
    <n v="90"/>
    <n v="4950"/>
    <n v="2079"/>
    <n v="0.42"/>
    <s v="Online"/>
  </r>
  <r>
    <x v="3"/>
    <n v="1128299"/>
    <d v="2020-06-17T00:00:00"/>
    <s v="West"/>
    <s v="Washington"/>
    <s v="Seattle"/>
    <s v="Men's Apparel"/>
    <n v="59"/>
    <n v="56"/>
    <n v="3304"/>
    <n v="1321.6000000000001"/>
    <n v="0.4"/>
    <s v="Online"/>
  </r>
  <r>
    <x v="3"/>
    <n v="1128299"/>
    <d v="2020-06-18T00:00:00"/>
    <s v="West"/>
    <s v="Washington"/>
    <s v="Seattle"/>
    <s v="Women's Apparel"/>
    <n v="78"/>
    <n v="88"/>
    <n v="6864"/>
    <n v="2196.48"/>
    <n v="0.32"/>
    <s v="Online"/>
  </r>
  <r>
    <x v="3"/>
    <n v="1128299"/>
    <d v="2020-06-19T00:00:00"/>
    <s v="West"/>
    <s v="Washington"/>
    <s v="Seattle"/>
    <s v="Men's Street Footwear"/>
    <n v="55"/>
    <n v="165"/>
    <n v="9075"/>
    <n v="3720.75"/>
    <n v="0.41"/>
    <s v="Online"/>
  </r>
  <r>
    <x v="3"/>
    <n v="1128299"/>
    <d v="2020-06-20T00:00:00"/>
    <s v="West"/>
    <s v="Washington"/>
    <s v="Seattle"/>
    <s v="Men's Athletic Footwear"/>
    <n v="60"/>
    <n v="108"/>
    <n v="6480"/>
    <n v="2462.4"/>
    <n v="0.38"/>
    <s v="Online"/>
  </r>
  <r>
    <x v="3"/>
    <n v="1128299"/>
    <d v="2020-06-21T00:00:00"/>
    <s v="West"/>
    <s v="Washington"/>
    <s v="Seattle"/>
    <s v="Women's Street Footwear"/>
    <n v="61"/>
    <n v="120"/>
    <n v="7320"/>
    <n v="2781.6"/>
    <n v="0.38"/>
    <s v="Online"/>
  </r>
  <r>
    <x v="3"/>
    <n v="1128299"/>
    <d v="2020-06-22T00:00:00"/>
    <s v="West"/>
    <s v="Washington"/>
    <s v="Seattle"/>
    <s v="Women's Athletic Footwear"/>
    <n v="59"/>
    <n v="90"/>
    <n v="5310"/>
    <n v="2336.4"/>
    <n v="0.44"/>
    <s v="Online"/>
  </r>
  <r>
    <x v="3"/>
    <n v="1128299"/>
    <d v="2020-06-23T00:00:00"/>
    <s v="West"/>
    <s v="Washington"/>
    <s v="Seattle"/>
    <s v="Men's Apparel"/>
    <n v="60"/>
    <n v="52"/>
    <n v="3120"/>
    <n v="1185.5999999999999"/>
    <n v="0.38"/>
    <s v="Online"/>
  </r>
  <r>
    <x v="3"/>
    <n v="1128299"/>
    <d v="2020-06-24T00:00:00"/>
    <s v="West"/>
    <s v="Washington"/>
    <s v="Seattle"/>
    <s v="Women's Apparel"/>
    <n v="75"/>
    <n v="125"/>
    <n v="9375"/>
    <n v="3093.75"/>
    <n v="0.33"/>
    <s v="Online"/>
  </r>
  <r>
    <x v="3"/>
    <n v="1128299"/>
    <d v="2020-06-25T00:00:00"/>
    <s v="West"/>
    <s v="Washington"/>
    <s v="Seattle"/>
    <s v="Men's Street Footwear"/>
    <n v="71"/>
    <n v="195"/>
    <n v="13845"/>
    <n v="5814.9"/>
    <n v="0.42"/>
    <s v="Online"/>
  </r>
  <r>
    <x v="3"/>
    <n v="1128299"/>
    <d v="2020-06-26T00:00:00"/>
    <s v="West"/>
    <s v="Washington"/>
    <s v="Seattle"/>
    <s v="Men's Athletic Footwear"/>
    <n v="74"/>
    <n v="188"/>
    <n v="13912"/>
    <n v="5147.4399999999996"/>
    <n v="0.37"/>
    <s v="Online"/>
  </r>
  <r>
    <x v="3"/>
    <n v="1128299"/>
    <d v="2020-06-27T00:00:00"/>
    <s v="West"/>
    <s v="Washington"/>
    <s v="Seattle"/>
    <s v="Women's Street Footwear"/>
    <n v="72"/>
    <n v="163"/>
    <n v="11736"/>
    <n v="4459.68"/>
    <n v="0.38"/>
    <s v="Online"/>
  </r>
  <r>
    <x v="3"/>
    <n v="1128299"/>
    <d v="2020-06-28T00:00:00"/>
    <s v="West"/>
    <s v="Washington"/>
    <s v="Seattle"/>
    <s v="Women's Athletic Footwear"/>
    <n v="75"/>
    <n v="125"/>
    <n v="9375"/>
    <n v="3750"/>
    <n v="0.4"/>
    <s v="Online"/>
  </r>
  <r>
    <x v="3"/>
    <n v="1128299"/>
    <d v="2020-06-29T00:00:00"/>
    <s v="West"/>
    <s v="Washington"/>
    <s v="Seattle"/>
    <s v="Men's Apparel"/>
    <n v="82"/>
    <n v="105"/>
    <n v="8610"/>
    <n v="3357.9"/>
    <n v="0.39"/>
    <s v="Online"/>
  </r>
  <r>
    <x v="3"/>
    <n v="1128299"/>
    <d v="2020-06-30T00:00:00"/>
    <s v="West"/>
    <s v="Washington"/>
    <s v="Seattle"/>
    <s v="Women's Apparel"/>
    <n v="98"/>
    <n v="182"/>
    <n v="17836"/>
    <n v="6064.2400000000007"/>
    <n v="0.34"/>
    <s v="Online"/>
  </r>
  <r>
    <x v="3"/>
    <n v="1128299"/>
    <d v="2020-07-01T00:00:00"/>
    <s v="West"/>
    <s v="Washington"/>
    <s v="Seattle"/>
    <s v="Men's Street Footwear"/>
    <n v="73"/>
    <n v="239"/>
    <n v="17447"/>
    <n v="6978.8"/>
    <n v="0.4"/>
    <s v="Online"/>
  </r>
  <r>
    <x v="3"/>
    <n v="1128299"/>
    <d v="2020-07-02T00:00:00"/>
    <s v="West"/>
    <s v="Washington"/>
    <s v="Seattle"/>
    <s v="Men's Athletic Footwear"/>
    <n v="82"/>
    <n v="182"/>
    <n v="14924"/>
    <n v="5372.6399999999994"/>
    <n v="0.36"/>
    <s v="Online"/>
  </r>
  <r>
    <x v="3"/>
    <n v="1128299"/>
    <d v="2020-07-03T00:00:00"/>
    <s v="West"/>
    <s v="Washington"/>
    <s v="Seattle"/>
    <s v="Women's Street Footwear"/>
    <n v="78"/>
    <n v="175"/>
    <n v="13650"/>
    <n v="4777.5"/>
    <n v="0.35"/>
    <s v="Online"/>
  </r>
  <r>
    <x v="3"/>
    <n v="1128299"/>
    <d v="2020-07-04T00:00:00"/>
    <s v="West"/>
    <s v="Washington"/>
    <s v="Seattle"/>
    <s v="Women's Athletic Footwear"/>
    <n v="78"/>
    <n v="137"/>
    <n v="10686"/>
    <n v="4381.2599999999993"/>
    <n v="0.41"/>
    <s v="Online"/>
  </r>
  <r>
    <x v="3"/>
    <n v="1128299"/>
    <d v="2020-07-05T00:00:00"/>
    <s v="West"/>
    <s v="Washington"/>
    <s v="Seattle"/>
    <s v="Men's Apparel"/>
    <n v="77"/>
    <n v="144"/>
    <n v="11088"/>
    <n v="3880.7999999999997"/>
    <n v="0.35"/>
    <s v="Online"/>
  </r>
  <r>
    <x v="3"/>
    <n v="1128299"/>
    <d v="2020-07-06T00:00:00"/>
    <s v="West"/>
    <s v="Washington"/>
    <s v="Seattle"/>
    <s v="Women's Apparel"/>
    <n v="95"/>
    <n v="155"/>
    <n v="14725"/>
    <n v="5153.75"/>
    <n v="0.35"/>
    <s v="Online"/>
  </r>
  <r>
    <x v="3"/>
    <n v="1128299"/>
    <d v="2020-07-07T00:00:00"/>
    <s v="West"/>
    <s v="Washington"/>
    <s v="Seattle"/>
    <s v="Men's Street Footwear"/>
    <n v="80"/>
    <n v="217"/>
    <n v="17360"/>
    <n v="7811.9999999999991"/>
    <n v="0.44999999999999996"/>
    <s v="Online"/>
  </r>
  <r>
    <x v="3"/>
    <n v="1128299"/>
    <d v="2020-07-08T00:00:00"/>
    <s v="West"/>
    <s v="Washington"/>
    <s v="Seattle"/>
    <s v="Men's Athletic Footwear"/>
    <n v="77"/>
    <n v="210"/>
    <n v="16170"/>
    <n v="6306.3"/>
    <n v="0.39"/>
    <s v="Online"/>
  </r>
  <r>
    <x v="3"/>
    <n v="1128299"/>
    <d v="2020-07-09T00:00:00"/>
    <s v="West"/>
    <s v="Washington"/>
    <s v="Seattle"/>
    <s v="Women's Street Footwear"/>
    <n v="73"/>
    <n v="163"/>
    <n v="11899"/>
    <n v="4164.6499999999996"/>
    <n v="0.35"/>
    <s v="Online"/>
  </r>
  <r>
    <x v="3"/>
    <n v="1128299"/>
    <d v="2020-07-10T00:00:00"/>
    <s v="West"/>
    <s v="Washington"/>
    <s v="Seattle"/>
    <s v="Women's Athletic Footwear"/>
    <n v="74"/>
    <n v="155"/>
    <n v="11470"/>
    <n v="5046.8"/>
    <n v="0.44"/>
    <s v="Online"/>
  </r>
  <r>
    <x v="3"/>
    <n v="1128299"/>
    <d v="2020-07-11T00:00:00"/>
    <s v="West"/>
    <s v="Washington"/>
    <s v="Seattle"/>
    <s v="Men's Apparel"/>
    <n v="71"/>
    <n v="155"/>
    <n v="11005"/>
    <n v="4291.95"/>
    <n v="0.39"/>
    <s v="Online"/>
  </r>
  <r>
    <x v="3"/>
    <n v="1128299"/>
    <d v="2020-07-12T00:00:00"/>
    <s v="West"/>
    <s v="Washington"/>
    <s v="Seattle"/>
    <s v="Women's Apparel"/>
    <n v="76"/>
    <n v="108"/>
    <n v="8208"/>
    <n v="2708.6400000000003"/>
    <n v="0.33"/>
    <s v="Online"/>
  </r>
  <r>
    <x v="3"/>
    <n v="1128299"/>
    <d v="2020-07-13T00:00:00"/>
    <s v="West"/>
    <s v="Washington"/>
    <s v="Seattle"/>
    <s v="Men's Street Footwear"/>
    <n v="64"/>
    <n v="156"/>
    <n v="9984"/>
    <n v="4093.4399999999996"/>
    <n v="0.41"/>
    <s v="Online"/>
  </r>
  <r>
    <x v="3"/>
    <n v="1128299"/>
    <d v="2020-07-14T00:00:00"/>
    <s v="West"/>
    <s v="Washington"/>
    <s v="Seattle"/>
    <s v="Men's Athletic Footwear"/>
    <n v="71"/>
    <n v="174"/>
    <n v="12354"/>
    <n v="4323.8999999999996"/>
    <n v="0.35"/>
    <s v="Online"/>
  </r>
  <r>
    <x v="3"/>
    <n v="1128299"/>
    <d v="2020-07-15T00:00:00"/>
    <s v="West"/>
    <s v="Washington"/>
    <s v="Seattle"/>
    <s v="Women's Street Footwear"/>
    <n v="63"/>
    <n v="135"/>
    <n v="8505"/>
    <n v="3146.85"/>
    <n v="0.37"/>
    <s v="Online"/>
  </r>
  <r>
    <x v="3"/>
    <n v="1128299"/>
    <d v="2020-07-16T00:00:00"/>
    <s v="West"/>
    <s v="Washington"/>
    <s v="Seattle"/>
    <s v="Women's Athletic Footwear"/>
    <n v="67"/>
    <n v="112"/>
    <n v="7504"/>
    <n v="3001.6000000000004"/>
    <n v="0.4"/>
    <s v="Online"/>
  </r>
  <r>
    <x v="3"/>
    <n v="1128299"/>
    <d v="2020-07-17T00:00:00"/>
    <s v="West"/>
    <s v="Washington"/>
    <s v="Seattle"/>
    <s v="Men's Apparel"/>
    <n v="72"/>
    <n v="111"/>
    <n v="7992"/>
    <n v="3196.8"/>
    <n v="0.4"/>
    <s v="Online"/>
  </r>
  <r>
    <x v="3"/>
    <n v="1128299"/>
    <d v="2020-07-18T00:00:00"/>
    <s v="West"/>
    <s v="Washington"/>
    <s v="Seattle"/>
    <s v="Women's Apparel"/>
    <n v="62"/>
    <n v="113"/>
    <n v="7006"/>
    <n v="2452.1"/>
    <n v="0.35"/>
    <s v="Online"/>
  </r>
  <r>
    <x v="3"/>
    <n v="1128299"/>
    <d v="2020-07-19T00:00:00"/>
    <s v="West"/>
    <s v="Washington"/>
    <s v="Seattle"/>
    <s v="Men's Street Footwear"/>
    <n v="58"/>
    <n v="149"/>
    <n v="8642"/>
    <n v="3456.8"/>
    <n v="0.4"/>
    <s v="Online"/>
  </r>
  <r>
    <x v="3"/>
    <n v="1128299"/>
    <d v="2020-07-20T00:00:00"/>
    <s v="West"/>
    <s v="Washington"/>
    <s v="Seattle"/>
    <s v="Men's Athletic Footwear"/>
    <n v="64"/>
    <n v="138"/>
    <n v="8832"/>
    <n v="3267.84"/>
    <n v="0.37"/>
    <s v="Online"/>
  </r>
  <r>
    <x v="3"/>
    <n v="1128299"/>
    <d v="2020-07-21T00:00:00"/>
    <s v="West"/>
    <s v="Washington"/>
    <s v="Seattle"/>
    <s v="Women's Street Footwear"/>
    <n v="56"/>
    <n v="113"/>
    <n v="6328"/>
    <n v="2278.08"/>
    <n v="0.36"/>
    <s v="Online"/>
  </r>
  <r>
    <x v="3"/>
    <n v="1128299"/>
    <d v="2020-07-22T00:00:00"/>
    <s v="West"/>
    <s v="Washington"/>
    <s v="Seattle"/>
    <s v="Women's Athletic Footwear"/>
    <n v="58"/>
    <n v="98"/>
    <n v="5684"/>
    <n v="2500.96"/>
    <n v="0.44"/>
    <s v="Online"/>
  </r>
  <r>
    <x v="3"/>
    <n v="1128299"/>
    <d v="2020-07-23T00:00:00"/>
    <s v="West"/>
    <s v="Washington"/>
    <s v="Seattle"/>
    <s v="Men's Apparel"/>
    <n v="69"/>
    <n v="94"/>
    <n v="6486"/>
    <n v="2270.1"/>
    <n v="0.35"/>
    <s v="Online"/>
  </r>
  <r>
    <x v="3"/>
    <n v="1128299"/>
    <d v="2020-07-24T00:00:00"/>
    <s v="West"/>
    <s v="Washington"/>
    <s v="Seattle"/>
    <s v="Women's Apparel"/>
    <n v="71"/>
    <n v="101"/>
    <n v="7171"/>
    <n v="2509.85"/>
    <n v="0.35"/>
    <s v="Online"/>
  </r>
  <r>
    <x v="3"/>
    <n v="1128299"/>
    <d v="2020-07-25T00:00:00"/>
    <s v="West"/>
    <s v="Washington"/>
    <s v="Seattle"/>
    <s v="Men's Street Footwear"/>
    <n v="54"/>
    <n v="162"/>
    <n v="8748"/>
    <n v="3849.12"/>
    <n v="0.44"/>
    <s v="Online"/>
  </r>
  <r>
    <x v="3"/>
    <n v="1128299"/>
    <d v="2020-07-26T00:00:00"/>
    <s v="West"/>
    <s v="Washington"/>
    <s v="Seattle"/>
    <s v="Men's Athletic Footwear"/>
    <n v="60"/>
    <n v="188"/>
    <n v="11280"/>
    <n v="4173.6000000000004"/>
    <n v="0.37"/>
    <s v="Online"/>
  </r>
  <r>
    <x v="3"/>
    <n v="1128299"/>
    <d v="2020-07-27T00:00:00"/>
    <s v="West"/>
    <s v="Washington"/>
    <s v="Seattle"/>
    <s v="Women's Street Footwear"/>
    <n v="54"/>
    <n v="124"/>
    <n v="6696"/>
    <n v="2477.52"/>
    <n v="0.37"/>
    <s v="Online"/>
  </r>
  <r>
    <x v="3"/>
    <n v="1128299"/>
    <d v="2020-07-28T00:00:00"/>
    <s v="West"/>
    <s v="Washington"/>
    <s v="Seattle"/>
    <s v="Women's Athletic Footwear"/>
    <n v="69"/>
    <n v="117"/>
    <n v="8073"/>
    <n v="3471.39"/>
    <n v="0.43"/>
    <s v="Online"/>
  </r>
  <r>
    <x v="3"/>
    <n v="1128299"/>
    <d v="2020-07-29T00:00:00"/>
    <s v="West"/>
    <s v="Washington"/>
    <s v="Seattle"/>
    <s v="Men's Apparel"/>
    <n v="85"/>
    <n v="115"/>
    <n v="9775"/>
    <n v="3910"/>
    <n v="0.4"/>
    <s v="Online"/>
  </r>
  <r>
    <x v="3"/>
    <n v="1128299"/>
    <d v="2020-07-30T00:00:00"/>
    <s v="West"/>
    <s v="Washington"/>
    <s v="Seattle"/>
    <s v="Women's Apparel"/>
    <n v="88"/>
    <n v="138"/>
    <n v="12144"/>
    <n v="3764.64"/>
    <n v="0.31"/>
    <s v="Online"/>
  </r>
  <r>
    <x v="3"/>
    <n v="1128299"/>
    <d v="2020-07-31T00:00:00"/>
    <s v="West"/>
    <s v="Washington"/>
    <s v="Seattle"/>
    <s v="Men's Street Footwear"/>
    <n v="78"/>
    <n v="188"/>
    <n v="14664"/>
    <n v="5865.6"/>
    <n v="0.4"/>
    <s v="Online"/>
  </r>
  <r>
    <x v="3"/>
    <n v="1128299"/>
    <d v="2020-08-01T00:00:00"/>
    <s v="West"/>
    <s v="Washington"/>
    <s v="Seattle"/>
    <s v="Men's Athletic Footwear"/>
    <n v="77"/>
    <n v="195"/>
    <n v="15015"/>
    <n v="5705.7"/>
    <n v="0.38"/>
    <s v="Online"/>
  </r>
  <r>
    <x v="3"/>
    <n v="1128299"/>
    <d v="2020-08-02T00:00:00"/>
    <s v="West"/>
    <s v="Washington"/>
    <s v="Seattle"/>
    <s v="Women's Street Footwear"/>
    <n v="73"/>
    <n v="138"/>
    <n v="10074"/>
    <n v="3928.86"/>
    <n v="0.39"/>
    <s v="Online"/>
  </r>
  <r>
    <x v="3"/>
    <n v="1128299"/>
    <d v="2020-08-03T00:00:00"/>
    <s v="West"/>
    <s v="Washington"/>
    <s v="Seattle"/>
    <s v="Women's Athletic Footwear"/>
    <n v="76"/>
    <n v="138"/>
    <n v="10488"/>
    <n v="4509.84"/>
    <n v="0.43"/>
    <s v="Online"/>
  </r>
  <r>
    <x v="3"/>
    <n v="1128299"/>
    <d v="2020-08-04T00:00:00"/>
    <s v="West"/>
    <s v="Washington"/>
    <s v="Seattle"/>
    <s v="Men's Apparel"/>
    <n v="82"/>
    <n v="133"/>
    <n v="10906"/>
    <n v="4144.28"/>
    <n v="0.38"/>
    <s v="Online"/>
  </r>
  <r>
    <x v="3"/>
    <n v="1128299"/>
    <d v="2020-08-05T00:00:00"/>
    <s v="West"/>
    <s v="Washington"/>
    <s v="Seattle"/>
    <s v="Women's Apparel"/>
    <n v="86"/>
    <n v="150"/>
    <n v="12900"/>
    <n v="4386"/>
    <n v="0.34"/>
    <s v="Online"/>
  </r>
  <r>
    <x v="0"/>
    <n v="1185732"/>
    <d v="2020-08-06T00:00:00"/>
    <s v="West"/>
    <s v="Washington"/>
    <s v="Seattle"/>
    <s v="Men's Street Footwear"/>
    <n v="44"/>
    <n v="273"/>
    <n v="12012"/>
    <n v="6606.6"/>
    <n v="0.55000000000000004"/>
    <s v="Online"/>
  </r>
  <r>
    <x v="0"/>
    <n v="1185732"/>
    <d v="2020-08-07T00:00:00"/>
    <s v="West"/>
    <s v="Washington"/>
    <s v="Seattle"/>
    <s v="Men's Athletic Footwear"/>
    <n v="41"/>
    <n v="221"/>
    <n v="9061"/>
    <n v="4439.8900000000003"/>
    <n v="0.49"/>
    <s v="Online"/>
  </r>
  <r>
    <x v="0"/>
    <n v="1185732"/>
    <d v="2020-08-08T00:00:00"/>
    <s v="West"/>
    <s v="Washington"/>
    <s v="Seattle"/>
    <s v="Women's Street Footwear"/>
    <n v="34"/>
    <n v="230"/>
    <n v="7820"/>
    <n v="3049.8"/>
    <n v="0.39"/>
    <s v="Online"/>
  </r>
  <r>
    <x v="0"/>
    <n v="1185732"/>
    <d v="2020-08-09T00:00:00"/>
    <s v="West"/>
    <s v="Washington"/>
    <s v="Seattle"/>
    <s v="Women's Athletic Footwear"/>
    <n v="38"/>
    <n v="175"/>
    <n v="6650"/>
    <n v="2660"/>
    <n v="0.4"/>
    <s v="Online"/>
  </r>
  <r>
    <x v="0"/>
    <n v="1185732"/>
    <d v="2020-08-10T00:00:00"/>
    <s v="Southeast"/>
    <s v="Florida"/>
    <s v="Miami"/>
    <s v="Men's Apparel"/>
    <n v="50"/>
    <n v="195"/>
    <n v="9750"/>
    <n v="4875"/>
    <n v="0.5"/>
    <s v="Online"/>
  </r>
  <r>
    <x v="0"/>
    <n v="1185732"/>
    <d v="2020-08-11T00:00:00"/>
    <s v="Southeast"/>
    <s v="Florida"/>
    <s v="Miami"/>
    <s v="Women's Apparel"/>
    <n v="41"/>
    <n v="247"/>
    <n v="10127"/>
    <n v="6278.74"/>
    <n v="0.62"/>
    <s v="Online"/>
  </r>
  <r>
    <x v="0"/>
    <n v="1185732"/>
    <d v="2020-08-12T00:00:00"/>
    <s v="Southeast"/>
    <s v="Florida"/>
    <s v="Miami"/>
    <s v="Men's Street Footwear"/>
    <n v="43"/>
    <n v="319"/>
    <n v="13717"/>
    <n v="7818.6900000000005"/>
    <n v="0.57000000000000006"/>
    <s v="Online"/>
  </r>
  <r>
    <x v="0"/>
    <n v="1185732"/>
    <d v="2020-08-13T00:00:00"/>
    <s v="Southeast"/>
    <s v="Florida"/>
    <s v="Miami"/>
    <s v="Men's Athletic Footwear"/>
    <n v="43"/>
    <n v="195"/>
    <n v="8385"/>
    <n v="4108.6499999999996"/>
    <n v="0.49"/>
    <s v="Online"/>
  </r>
  <r>
    <x v="0"/>
    <n v="1185732"/>
    <d v="2020-08-14T00:00:00"/>
    <s v="Southeast"/>
    <s v="Florida"/>
    <s v="Miami"/>
    <s v="Women's Street Footwear"/>
    <n v="32"/>
    <n v="240"/>
    <n v="7680"/>
    <n v="2918.4"/>
    <n v="0.38"/>
    <s v="Online"/>
  </r>
  <r>
    <x v="3"/>
    <n v="1185732"/>
    <d v="2020-08-15T00:00:00"/>
    <s v="Southeast"/>
    <s v="Florida"/>
    <s v="Miami"/>
    <s v="Women's Athletic Footwear"/>
    <n v="38"/>
    <n v="169"/>
    <n v="6422"/>
    <n v="2825.68"/>
    <n v="0.44"/>
    <s v="Online"/>
  </r>
  <r>
    <x v="0"/>
    <n v="1185732"/>
    <d v="2020-08-16T00:00:00"/>
    <s v="Southeast"/>
    <s v="Florida"/>
    <s v="Miami"/>
    <s v="Men's Apparel"/>
    <n v="53"/>
    <n v="218"/>
    <n v="11554"/>
    <n v="5545.92"/>
    <n v="0.48"/>
    <s v="Online"/>
  </r>
  <r>
    <x v="0"/>
    <n v="1185732"/>
    <d v="2020-08-17T00:00:00"/>
    <s v="Southeast"/>
    <s v="Florida"/>
    <s v="Miami"/>
    <s v="Women's Apparel"/>
    <n v="41"/>
    <n v="221"/>
    <n v="9061"/>
    <n v="5889.6500000000005"/>
    <n v="0.65"/>
    <s v="Online"/>
  </r>
  <r>
    <x v="0"/>
    <n v="1185732"/>
    <d v="2020-08-18T00:00:00"/>
    <s v="Southeast"/>
    <s v="Florida"/>
    <s v="Miami"/>
    <s v="Men's Street Footwear"/>
    <n v="41"/>
    <n v="268"/>
    <n v="10988"/>
    <n v="6592.8"/>
    <n v="0.6"/>
    <s v="Online"/>
  </r>
  <r>
    <x v="0"/>
    <n v="1185732"/>
    <d v="2020-08-19T00:00:00"/>
    <s v="Southeast"/>
    <s v="Florida"/>
    <s v="Miami"/>
    <s v="Men's Athletic Footwear"/>
    <n v="42"/>
    <n v="225"/>
    <n v="9450"/>
    <n v="4536"/>
    <n v="0.48"/>
    <s v="Online"/>
  </r>
  <r>
    <x v="0"/>
    <n v="1185732"/>
    <d v="2020-08-20T00:00:00"/>
    <s v="Southeast"/>
    <s v="Florida"/>
    <s v="Miami"/>
    <s v="Women's Street Footwear"/>
    <n v="32"/>
    <n v="217"/>
    <n v="6944"/>
    <n v="2430.3999999999996"/>
    <n v="0.35"/>
    <s v="Online"/>
  </r>
  <r>
    <x v="0"/>
    <n v="1185732"/>
    <d v="2020-08-21T00:00:00"/>
    <s v="Southeast"/>
    <s v="Florida"/>
    <s v="Miami"/>
    <s v="Women's Athletic Footwear"/>
    <n v="36"/>
    <n v="175"/>
    <n v="6300"/>
    <n v="2520"/>
    <n v="0.4"/>
    <s v="Online"/>
  </r>
  <r>
    <x v="0"/>
    <n v="1185732"/>
    <d v="2020-08-22T00:00:00"/>
    <s v="Southeast"/>
    <s v="Florida"/>
    <s v="Miami"/>
    <s v="Men's Apparel"/>
    <n v="53"/>
    <n v="182"/>
    <n v="9646"/>
    <n v="4437.16"/>
    <n v="0.45999999999999996"/>
    <s v="Online"/>
  </r>
  <r>
    <x v="0"/>
    <n v="1185732"/>
    <d v="2020-08-23T00:00:00"/>
    <s v="Southeast"/>
    <s v="Florida"/>
    <s v="Miami"/>
    <s v="Women's Apparel"/>
    <n v="42"/>
    <n v="225"/>
    <n v="9450"/>
    <n v="6048"/>
    <n v="0.64"/>
    <s v="Online"/>
  </r>
  <r>
    <x v="0"/>
    <n v="1185732"/>
    <d v="2020-04-24T00:00:00"/>
    <s v="Southeast"/>
    <s v="Florida"/>
    <s v="Miami"/>
    <s v="Men's Street Footwear"/>
    <n v="42"/>
    <n v="256"/>
    <n v="10752"/>
    <n v="6236.1600000000008"/>
    <n v="0.58000000000000007"/>
    <s v="Online"/>
  </r>
  <r>
    <x v="0"/>
    <n v="1185732"/>
    <d v="2020-04-24T00:00:00"/>
    <s v="Southeast"/>
    <s v="Florida"/>
    <s v="Miami"/>
    <s v="Men's Athletic Footwear"/>
    <n v="41"/>
    <n v="210"/>
    <n v="8610"/>
    <n v="4305"/>
    <n v="0.5"/>
    <s v="Online"/>
  </r>
  <r>
    <x v="3"/>
    <n v="1185732"/>
    <d v="2020-04-24T00:00:00"/>
    <s v="Southeast"/>
    <s v="Florida"/>
    <s v="Miami"/>
    <s v="Women's Street Footwear"/>
    <n v="32"/>
    <n v="203"/>
    <n v="6496"/>
    <n v="2598.4"/>
    <n v="0.4"/>
    <s v="Online"/>
  </r>
  <r>
    <x v="3"/>
    <n v="1185732"/>
    <d v="2020-04-24T00:00:00"/>
    <s v="Southeast"/>
    <s v="Florida"/>
    <s v="Miami"/>
    <s v="Women's Athletic Footwear"/>
    <n v="38"/>
    <n v="189"/>
    <n v="7182"/>
    <n v="3231.8999999999996"/>
    <n v="0.44999999999999996"/>
    <s v="Online"/>
  </r>
  <r>
    <x v="3"/>
    <n v="1185732"/>
    <d v="2020-04-24T00:00:00"/>
    <s v="Southeast"/>
    <s v="Florida"/>
    <s v="Miami"/>
    <s v="Men's Apparel"/>
    <n v="52"/>
    <n v="196"/>
    <n v="10192"/>
    <n v="4586.3999999999996"/>
    <n v="0.44999999999999996"/>
    <s v="Online"/>
  </r>
  <r>
    <x v="3"/>
    <n v="1185732"/>
    <d v="2020-04-24T00:00:00"/>
    <s v="Southeast"/>
    <s v="Florida"/>
    <s v="Miami"/>
    <s v="Women's Apparel"/>
    <n v="44"/>
    <n v="208"/>
    <n v="9152"/>
    <n v="5491.2"/>
    <n v="0.6"/>
    <s v="Online"/>
  </r>
  <r>
    <x v="3"/>
    <n v="1185732"/>
    <d v="2020-04-24T00:00:00"/>
    <s v="Southeast"/>
    <s v="Florida"/>
    <s v="Miami"/>
    <s v="Men's Street Footwear"/>
    <n v="52"/>
    <n v="300"/>
    <n v="15600"/>
    <n v="8736"/>
    <n v="0.56000000000000005"/>
    <s v="Online"/>
  </r>
  <r>
    <x v="3"/>
    <n v="1185732"/>
    <d v="2020-04-24T00:00:00"/>
    <s v="Southeast"/>
    <s v="Florida"/>
    <s v="Miami"/>
    <s v="Men's Athletic Footwear"/>
    <n v="54"/>
    <n v="194"/>
    <n v="10476"/>
    <n v="5238"/>
    <n v="0.5"/>
    <s v="Online"/>
  </r>
  <r>
    <x v="3"/>
    <n v="1185732"/>
    <d v="2020-04-24T00:00:00"/>
    <s v="Southeast"/>
    <s v="Florida"/>
    <s v="Miami"/>
    <s v="Women's Street Footwear"/>
    <n v="47"/>
    <n v="188"/>
    <n v="8836"/>
    <n v="3269.32"/>
    <n v="0.37"/>
    <s v="Online"/>
  </r>
  <r>
    <x v="3"/>
    <n v="1185732"/>
    <d v="2020-04-24T00:00:00"/>
    <s v="Southeast"/>
    <s v="Florida"/>
    <s v="Miami"/>
    <s v="Women's Athletic Footwear"/>
    <n v="49"/>
    <n v="175"/>
    <n v="8575"/>
    <n v="3687.25"/>
    <n v="0.43"/>
    <s v="Online"/>
  </r>
  <r>
    <x v="3"/>
    <n v="1185732"/>
    <d v="2020-04-24T00:00:00"/>
    <s v="Southeast"/>
    <s v="Florida"/>
    <s v="Miami"/>
    <s v="Men's Apparel"/>
    <n v="58"/>
    <n v="196"/>
    <n v="11368"/>
    <n v="5342.96"/>
    <n v="0.47"/>
    <s v="Online"/>
  </r>
  <r>
    <x v="3"/>
    <n v="1185732"/>
    <d v="2020-04-24T00:00:00"/>
    <s v="Southeast"/>
    <s v="Florida"/>
    <s v="Miami"/>
    <s v="Women's Apparel"/>
    <n v="64"/>
    <n v="248"/>
    <n v="15872"/>
    <n v="10158.08"/>
    <n v="0.64"/>
    <s v="Online"/>
  </r>
  <r>
    <x v="3"/>
    <n v="1185732"/>
    <d v="2020-04-24T00:00:00"/>
    <s v="Southeast"/>
    <s v="Florida"/>
    <s v="Miami"/>
    <s v="Men's Street Footwear"/>
    <n v="55"/>
    <n v="290"/>
    <n v="15950"/>
    <n v="9410.5000000000018"/>
    <n v="0.59000000000000008"/>
    <s v="Online"/>
  </r>
  <r>
    <x v="3"/>
    <n v="1185732"/>
    <d v="2020-04-24T00:00:00"/>
    <s v="Southeast"/>
    <s v="Florida"/>
    <s v="Miami"/>
    <s v="Men's Athletic Footwear"/>
    <n v="54"/>
    <n v="206"/>
    <n v="11124"/>
    <n v="5450.76"/>
    <n v="0.49"/>
    <s v="Online"/>
  </r>
  <r>
    <x v="3"/>
    <n v="1185732"/>
    <d v="2020-09-07T00:00:00"/>
    <s v="Southeast"/>
    <s v="Florida"/>
    <s v="Miami"/>
    <s v="Women's Street Footwear"/>
    <n v="49"/>
    <n v="208"/>
    <n v="10192"/>
    <n v="3567.2"/>
    <n v="0.35"/>
    <s v="Online"/>
  </r>
  <r>
    <x v="3"/>
    <n v="1185732"/>
    <d v="2020-09-08T00:00:00"/>
    <s v="Southeast"/>
    <s v="Florida"/>
    <s v="Miami"/>
    <s v="Women's Athletic Footwear"/>
    <n v="47"/>
    <n v="217"/>
    <n v="10199"/>
    <n v="4079.6000000000004"/>
    <n v="0.4"/>
    <s v="Online"/>
  </r>
  <r>
    <x v="3"/>
    <n v="1185732"/>
    <d v="2020-09-09T00:00:00"/>
    <s v="Southeast"/>
    <s v="Florida"/>
    <s v="Miami"/>
    <s v="Men's Apparel"/>
    <n v="62"/>
    <n v="233"/>
    <n v="14446"/>
    <n v="7078.54"/>
    <n v="0.49"/>
    <s v="Online"/>
  </r>
  <r>
    <x v="3"/>
    <n v="1185732"/>
    <d v="2020-09-10T00:00:00"/>
    <s v="Southeast"/>
    <s v="Florida"/>
    <s v="Miami"/>
    <s v="Women's Apparel"/>
    <n v="63"/>
    <n v="259"/>
    <n v="16317"/>
    <n v="10606.050000000001"/>
    <n v="0.65"/>
    <s v="Online"/>
  </r>
  <r>
    <x v="3"/>
    <n v="1185732"/>
    <d v="2020-09-11T00:00:00"/>
    <s v="Southeast"/>
    <s v="Florida"/>
    <s v="Miami"/>
    <s v="Men's Street Footwear"/>
    <n v="60"/>
    <n v="299"/>
    <n v="17940"/>
    <n v="10764"/>
    <n v="0.6"/>
    <s v="Online"/>
  </r>
  <r>
    <x v="3"/>
    <n v="1185732"/>
    <d v="2020-09-12T00:00:00"/>
    <s v="Southeast"/>
    <s v="Florida"/>
    <s v="Miami"/>
    <s v="Men's Athletic Footwear"/>
    <n v="57"/>
    <n v="225"/>
    <n v="12825"/>
    <n v="5899.4999999999991"/>
    <n v="0.45999999999999996"/>
    <s v="Online"/>
  </r>
  <r>
    <x v="3"/>
    <n v="1185732"/>
    <d v="2020-09-13T00:00:00"/>
    <s v="Southeast"/>
    <s v="Florida"/>
    <s v="Miami"/>
    <s v="Women's Street Footwear"/>
    <n v="50"/>
    <n v="215"/>
    <n v="10750"/>
    <n v="3977.5"/>
    <n v="0.37"/>
    <s v="Online"/>
  </r>
  <r>
    <x v="3"/>
    <n v="1185732"/>
    <d v="2020-09-14T00:00:00"/>
    <s v="Southeast"/>
    <s v="Florida"/>
    <s v="Miami"/>
    <s v="Women's Athletic Footwear"/>
    <n v="53"/>
    <n v="233"/>
    <n v="12349"/>
    <n v="5310.07"/>
    <n v="0.43"/>
    <s v="Online"/>
  </r>
  <r>
    <x v="3"/>
    <n v="1185732"/>
    <d v="2020-09-15T00:00:00"/>
    <s v="Southeast"/>
    <s v="Florida"/>
    <s v="Miami"/>
    <s v="Men's Apparel"/>
    <n v="61"/>
    <n v="208"/>
    <n v="12688"/>
    <n v="6217.12"/>
    <n v="0.49"/>
    <s v="Online"/>
  </r>
  <r>
    <x v="3"/>
    <n v="1185732"/>
    <d v="2020-09-16T00:00:00"/>
    <s v="Southeast"/>
    <s v="Florida"/>
    <s v="Miami"/>
    <s v="Women's Apparel"/>
    <n v="67"/>
    <n v="244"/>
    <n v="16348"/>
    <n v="10626.2"/>
    <n v="0.65"/>
    <s v="Online"/>
  </r>
  <r>
    <x v="3"/>
    <n v="1185732"/>
    <d v="2020-09-17T00:00:00"/>
    <s v="Southeast"/>
    <s v="Florida"/>
    <s v="Miami"/>
    <s v="Men's Street Footwear"/>
    <n v="60"/>
    <n v="304"/>
    <n v="18240"/>
    <n v="10396.800000000001"/>
    <n v="0.57000000000000006"/>
    <s v="Online"/>
  </r>
  <r>
    <x v="3"/>
    <n v="1185732"/>
    <d v="2020-09-18T00:00:00"/>
    <s v="Southeast"/>
    <s v="Florida"/>
    <s v="Miami"/>
    <s v="Men's Athletic Footwear"/>
    <n v="55"/>
    <n v="252"/>
    <n v="13860"/>
    <n v="6236.9999999999991"/>
    <n v="0.44999999999999996"/>
    <s v="Online"/>
  </r>
  <r>
    <x v="3"/>
    <n v="1185732"/>
    <d v="2020-09-19T00:00:00"/>
    <s v="Southeast"/>
    <s v="Florida"/>
    <s v="Miami"/>
    <s v="Women's Street Footwear"/>
    <n v="53"/>
    <n v="231"/>
    <n v="12243"/>
    <n v="4529.91"/>
    <n v="0.37"/>
    <s v="Online"/>
  </r>
  <r>
    <x v="0"/>
    <n v="1185732"/>
    <d v="2020-09-20T00:00:00"/>
    <s v="Southeast"/>
    <s v="Florida"/>
    <s v="Miami"/>
    <s v="Women's Athletic Footwear"/>
    <n v="44"/>
    <n v="233"/>
    <n v="10252"/>
    <n v="4100.8"/>
    <n v="0.4"/>
    <s v="Online"/>
  </r>
  <r>
    <x v="0"/>
    <n v="1185732"/>
    <d v="2020-09-21T00:00:00"/>
    <s v="Southeast"/>
    <s v="Florida"/>
    <s v="Miami"/>
    <s v="Men's Apparel"/>
    <n v="52"/>
    <n v="225"/>
    <n v="11700"/>
    <n v="5264.9999999999991"/>
    <n v="0.44999999999999996"/>
    <s v="Online"/>
  </r>
  <r>
    <x v="0"/>
    <n v="1185732"/>
    <d v="2020-09-22T00:00:00"/>
    <s v="Southeast"/>
    <s v="Florida"/>
    <s v="Miami"/>
    <s v="Women's Apparel"/>
    <n v="56"/>
    <n v="278"/>
    <n v="15568"/>
    <n v="9496.48"/>
    <n v="0.61"/>
    <s v="Online"/>
  </r>
  <r>
    <x v="0"/>
    <n v="1185732"/>
    <d v="2020-09-23T00:00:00"/>
    <s v="Southeast"/>
    <s v="Florida"/>
    <s v="Miami"/>
    <s v="Men's Street Footwear"/>
    <n v="53"/>
    <n v="284"/>
    <n v="15052"/>
    <n v="8278.6"/>
    <n v="0.55000000000000004"/>
    <s v="Online"/>
  </r>
  <r>
    <x v="0"/>
    <n v="1185732"/>
    <d v="2020-09-24T00:00:00"/>
    <s v="Southeast"/>
    <s v="Florida"/>
    <s v="Miami"/>
    <s v="Men's Athletic Footwear"/>
    <n v="46"/>
    <n v="255"/>
    <n v="11730"/>
    <n v="5278.4999999999991"/>
    <n v="0.44999999999999996"/>
    <s v="Online"/>
  </r>
  <r>
    <x v="2"/>
    <n v="1185732"/>
    <d v="2020-09-25T00:00:00"/>
    <s v="Southeast"/>
    <s v="Florida"/>
    <s v="Miami"/>
    <s v="Women's Street Footwear"/>
    <n v="41"/>
    <n v="225"/>
    <n v="9225"/>
    <n v="3413.25"/>
    <n v="0.37"/>
    <s v="Online"/>
  </r>
  <r>
    <x v="2"/>
    <n v="1185732"/>
    <d v="2020-09-26T00:00:00"/>
    <s v="Southeast"/>
    <s v="Florida"/>
    <s v="Miami"/>
    <s v="Women's Athletic Footwear"/>
    <n v="42"/>
    <n v="210"/>
    <n v="8820"/>
    <n v="3792.6"/>
    <n v="0.43"/>
    <s v="Online"/>
  </r>
  <r>
    <x v="2"/>
    <n v="1185732"/>
    <d v="2020-09-27T00:00:00"/>
    <s v="Southeast"/>
    <s v="Florida"/>
    <s v="Miami"/>
    <s v="Men's Apparel"/>
    <n v="50"/>
    <n v="210"/>
    <n v="10500"/>
    <n v="5250"/>
    <n v="0.5"/>
    <s v="Online"/>
  </r>
  <r>
    <x v="2"/>
    <n v="1185732"/>
    <d v="2020-09-28T00:00:00"/>
    <s v="Southeast"/>
    <s v="Florida"/>
    <s v="Miami"/>
    <s v="Women's Apparel"/>
    <n v="55"/>
    <n v="223"/>
    <n v="12265"/>
    <n v="7726.95"/>
    <n v="0.63"/>
    <s v="Online"/>
  </r>
  <r>
    <x v="2"/>
    <n v="1185732"/>
    <d v="2020-09-29T00:00:00"/>
    <s v="Southeast"/>
    <s v="Florida"/>
    <s v="Miami"/>
    <s v="Men's Street Footwear"/>
    <n v="56"/>
    <n v="270"/>
    <n v="15120"/>
    <n v="9072"/>
    <n v="0.6"/>
    <s v="Online"/>
  </r>
  <r>
    <x v="2"/>
    <n v="1185732"/>
    <d v="2020-09-30T00:00:00"/>
    <s v="Southeast"/>
    <s v="Florida"/>
    <s v="Miami"/>
    <s v="Men's Athletic Footwear"/>
    <n v="47"/>
    <n v="215"/>
    <n v="10105"/>
    <n v="4547.25"/>
    <n v="0.44999999999999996"/>
    <s v="Online"/>
  </r>
  <r>
    <x v="2"/>
    <n v="1185732"/>
    <d v="2020-10-01T00:00:00"/>
    <s v="Southeast"/>
    <s v="Florida"/>
    <s v="Miami"/>
    <s v="Women's Street Footwear"/>
    <n v="47"/>
    <n v="203"/>
    <n v="9541"/>
    <n v="3720.9900000000002"/>
    <n v="0.39"/>
    <s v="Online"/>
  </r>
  <r>
    <x v="2"/>
    <n v="1185732"/>
    <d v="2020-10-02T00:00:00"/>
    <s v="Southeast"/>
    <s v="Florida"/>
    <s v="Miami"/>
    <s v="Women's Athletic Footwear"/>
    <n v="45"/>
    <n v="182"/>
    <n v="8190"/>
    <n v="3603.6"/>
    <n v="0.44"/>
    <s v="Online"/>
  </r>
  <r>
    <x v="2"/>
    <n v="1185732"/>
    <d v="2020-10-03T00:00:00"/>
    <s v="Southeast"/>
    <s v="Florida"/>
    <s v="Miami"/>
    <s v="Men's Apparel"/>
    <n v="57"/>
    <n v="189"/>
    <n v="10773"/>
    <n v="5386.5"/>
    <n v="0.5"/>
    <s v="Online"/>
  </r>
  <r>
    <x v="2"/>
    <n v="1185732"/>
    <d v="2020-10-04T00:00:00"/>
    <s v="Southeast"/>
    <s v="Florida"/>
    <s v="Miami"/>
    <s v="Women's Apparel"/>
    <n v="59"/>
    <n v="223"/>
    <n v="13157"/>
    <n v="8552.0500000000011"/>
    <n v="0.65"/>
    <s v="Online"/>
  </r>
  <r>
    <x v="2"/>
    <n v="1185732"/>
    <d v="2020-10-05T00:00:00"/>
    <s v="Southeast"/>
    <s v="Florida"/>
    <s v="Miami"/>
    <s v="Men's Street Footwear"/>
    <n v="56"/>
    <n v="244"/>
    <n v="13664"/>
    <n v="7925.1200000000008"/>
    <n v="0.58000000000000007"/>
    <s v="Online"/>
  </r>
  <r>
    <x v="2"/>
    <n v="1185732"/>
    <d v="2020-10-06T00:00:00"/>
    <s v="Southeast"/>
    <s v="Florida"/>
    <s v="Miami"/>
    <s v="Men's Athletic Footwear"/>
    <n v="49"/>
    <n v="224"/>
    <n v="10976"/>
    <n v="5268.48"/>
    <n v="0.48"/>
    <s v="Online"/>
  </r>
  <r>
    <x v="2"/>
    <n v="1185732"/>
    <d v="2020-10-07T00:00:00"/>
    <s v="Southeast"/>
    <s v="Florida"/>
    <s v="Miami"/>
    <s v="Women's Street Footwear"/>
    <n v="46"/>
    <n v="224"/>
    <n v="10304"/>
    <n v="3812.48"/>
    <n v="0.37"/>
    <s v="Online"/>
  </r>
  <r>
    <x v="2"/>
    <n v="1185732"/>
    <d v="2020-10-08T00:00:00"/>
    <s v="Southeast"/>
    <s v="Florida"/>
    <s v="Miami"/>
    <s v="Women's Athletic Footwear"/>
    <n v="49"/>
    <n v="202"/>
    <n v="9898"/>
    <n v="4355.12"/>
    <n v="0.44"/>
    <s v="Online"/>
  </r>
  <r>
    <x v="2"/>
    <n v="1185732"/>
    <d v="2020-10-09T00:00:00"/>
    <s v="Southeast"/>
    <s v="Florida"/>
    <s v="Miami"/>
    <s v="Men's Apparel"/>
    <n v="64"/>
    <n v="195"/>
    <n v="12480"/>
    <n v="6240"/>
    <n v="0.5"/>
    <s v="Online"/>
  </r>
  <r>
    <x v="2"/>
    <n v="1185732"/>
    <d v="2020-10-10T00:00:00"/>
    <s v="Southeast"/>
    <s v="Florida"/>
    <s v="Miami"/>
    <s v="Women's Apparel"/>
    <n v="64"/>
    <n v="213"/>
    <n v="13632"/>
    <n v="8179.2"/>
    <n v="0.6"/>
    <s v="Online"/>
  </r>
  <r>
    <x v="2"/>
    <n v="1185732"/>
    <d v="2020-05-24T00:00:00"/>
    <s v="Southeast"/>
    <s v="Florida"/>
    <s v="Miami"/>
    <s v="Men's Street Footwear"/>
    <n v="63"/>
    <n v="323"/>
    <n v="20349"/>
    <n v="11395.44"/>
    <n v="0.56000000000000005"/>
    <s v="Online"/>
  </r>
  <r>
    <x v="2"/>
    <n v="1185732"/>
    <d v="2020-05-24T00:00:00"/>
    <s v="Southeast"/>
    <s v="Florida"/>
    <s v="Miami"/>
    <s v="Men's Athletic Footwear"/>
    <n v="51"/>
    <n v="254"/>
    <n v="12954"/>
    <n v="6088.38"/>
    <n v="0.47"/>
    <s v="Online"/>
  </r>
  <r>
    <x v="2"/>
    <n v="1185732"/>
    <d v="2020-05-24T00:00:00"/>
    <s v="Southeast"/>
    <s v="Florida"/>
    <s v="Miami"/>
    <s v="Women's Street Footwear"/>
    <n v="52"/>
    <n v="248"/>
    <n v="12896"/>
    <n v="4771.5199999999995"/>
    <n v="0.37"/>
    <s v="Online"/>
  </r>
  <r>
    <x v="2"/>
    <n v="1185732"/>
    <d v="2020-05-24T00:00:00"/>
    <s v="Southeast"/>
    <s v="Florida"/>
    <s v="Miami"/>
    <s v="Women's Athletic Footwear"/>
    <n v="54"/>
    <n v="209"/>
    <n v="11286"/>
    <n v="4852.9799999999996"/>
    <n v="0.43"/>
    <s v="Online"/>
  </r>
  <r>
    <x v="0"/>
    <n v="1185732"/>
    <d v="2020-05-24T00:00:00"/>
    <s v="Southeast"/>
    <s v="Florida"/>
    <s v="Miami"/>
    <s v="Men's Apparel"/>
    <n v="60"/>
    <n v="202"/>
    <n v="12120"/>
    <n v="5938.8"/>
    <n v="0.49"/>
    <s v="Online"/>
  </r>
  <r>
    <x v="0"/>
    <n v="1185732"/>
    <d v="2020-05-24T00:00:00"/>
    <s v="Southeast"/>
    <s v="Florida"/>
    <s v="Miami"/>
    <s v="Women's Apparel"/>
    <n v="64"/>
    <n v="219"/>
    <n v="14016"/>
    <n v="8830.08"/>
    <n v="0.63"/>
    <s v="Online"/>
  </r>
  <r>
    <x v="0"/>
    <n v="1185732"/>
    <d v="2020-10-17T00:00:00"/>
    <s v="Southeast"/>
    <s v="Florida"/>
    <s v="Miami"/>
    <s v="Men's Street Footwear"/>
    <n v="33"/>
    <n v="131"/>
    <n v="4323"/>
    <n v="1945.3500000000004"/>
    <n v="0.45000000000000007"/>
    <s v="Online"/>
  </r>
  <r>
    <x v="0"/>
    <n v="1185732"/>
    <d v="2020-10-18T00:00:00"/>
    <s v="Southeast"/>
    <s v="Florida"/>
    <s v="Miami"/>
    <s v="Men's Athletic Footwear"/>
    <n v="33"/>
    <n v="65"/>
    <n v="2145"/>
    <n v="858"/>
    <n v="0.4"/>
    <s v="Online"/>
  </r>
  <r>
    <x v="0"/>
    <n v="1185732"/>
    <d v="2020-10-19T00:00:00"/>
    <s v="Southeast"/>
    <s v="Florida"/>
    <s v="Miami"/>
    <s v="Women's Street Footwear"/>
    <n v="24"/>
    <n v="63"/>
    <n v="1512"/>
    <n v="665.28"/>
    <n v="0.44"/>
    <s v="Online"/>
  </r>
  <r>
    <x v="0"/>
    <n v="1185732"/>
    <d v="2020-10-20T00:00:00"/>
    <s v="Southeast"/>
    <s v="Florida"/>
    <s v="Miami"/>
    <s v="Women's Athletic Footwear"/>
    <n v="29"/>
    <n v="26"/>
    <n v="754"/>
    <n v="339.30000000000007"/>
    <n v="0.45000000000000007"/>
    <s v="Online"/>
  </r>
  <r>
    <x v="0"/>
    <n v="1185732"/>
    <d v="2020-10-21T00:00:00"/>
    <s v="Midwest"/>
    <s v="Minnesota"/>
    <s v="Minneapolis"/>
    <s v="Men's Apparel"/>
    <n v="43"/>
    <n v="39"/>
    <n v="1677"/>
    <n v="754.65"/>
    <n v="0.44999999999999996"/>
    <s v="Online"/>
  </r>
  <r>
    <x v="0"/>
    <n v="1185732"/>
    <d v="2020-10-22T00:00:00"/>
    <s v="Midwest"/>
    <s v="Minnesota"/>
    <s v="Minneapolis"/>
    <s v="Women's Apparel"/>
    <n v="32"/>
    <n v="65"/>
    <n v="2080"/>
    <n v="1164.8000000000002"/>
    <n v="0.56000000000000005"/>
    <s v="Online"/>
  </r>
  <r>
    <x v="0"/>
    <n v="1185732"/>
    <d v="2020-10-23T00:00:00"/>
    <s v="Midwest"/>
    <s v="Minnesota"/>
    <s v="Minneapolis"/>
    <s v="Men's Street Footwear"/>
    <n v="32"/>
    <n v="135"/>
    <n v="4320"/>
    <n v="1944.0000000000002"/>
    <n v="0.45000000000000007"/>
    <s v="Online"/>
  </r>
  <r>
    <x v="0"/>
    <n v="1185732"/>
    <d v="2020-10-24T00:00:00"/>
    <s v="Midwest"/>
    <s v="Minnesota"/>
    <s v="Minneapolis"/>
    <s v="Men's Athletic Footwear"/>
    <n v="34"/>
    <n v="38"/>
    <n v="1292"/>
    <n v="581.4"/>
    <n v="0.44999999999999996"/>
    <s v="Online"/>
  </r>
  <r>
    <x v="0"/>
    <n v="1185732"/>
    <d v="2020-10-25T00:00:00"/>
    <s v="Midwest"/>
    <s v="Minnesota"/>
    <s v="Minneapolis"/>
    <s v="Women's Street Footwear"/>
    <n v="25"/>
    <n v="56"/>
    <n v="1400"/>
    <n v="588"/>
    <n v="0.42"/>
    <s v="Online"/>
  </r>
  <r>
    <x v="0"/>
    <n v="1185732"/>
    <d v="2020-10-26T00:00:00"/>
    <s v="Midwest"/>
    <s v="Minnesota"/>
    <s v="Minneapolis"/>
    <s v="Women's Athletic Footwear"/>
    <n v="27"/>
    <n v="20"/>
    <n v="540"/>
    <n v="253.8"/>
    <n v="0.47000000000000003"/>
    <s v="Online"/>
  </r>
  <r>
    <x v="0"/>
    <n v="1185732"/>
    <d v="2020-10-27T00:00:00"/>
    <s v="Midwest"/>
    <s v="Minnesota"/>
    <s v="Minneapolis"/>
    <s v="Men's Apparel"/>
    <n v="41"/>
    <n v="44"/>
    <n v="1804"/>
    <n v="739.64"/>
    <n v="0.41"/>
    <s v="Online"/>
  </r>
  <r>
    <x v="0"/>
    <n v="1185732"/>
    <d v="2020-10-28T00:00:00"/>
    <s v="Midwest"/>
    <s v="Minnesota"/>
    <s v="Minneapolis"/>
    <s v="Women's Apparel"/>
    <n v="34"/>
    <n v="65"/>
    <n v="2210"/>
    <n v="1215.5"/>
    <n v="0.55000000000000004"/>
    <s v="Online"/>
  </r>
  <r>
    <x v="0"/>
    <n v="1185732"/>
    <d v="2020-10-29T00:00:00"/>
    <s v="Midwest"/>
    <s v="Minnesota"/>
    <s v="Minneapolis"/>
    <s v="Men's Street Footwear"/>
    <n v="39"/>
    <n v="116"/>
    <n v="4524"/>
    <n v="2262"/>
    <n v="0.5"/>
    <s v="Online"/>
  </r>
  <r>
    <x v="0"/>
    <n v="1185732"/>
    <d v="2020-10-30T00:00:00"/>
    <s v="Midwest"/>
    <s v="Minnesota"/>
    <s v="Minneapolis"/>
    <s v="Men's Athletic Footwear"/>
    <n v="38"/>
    <n v="35"/>
    <n v="1330"/>
    <n v="532"/>
    <n v="0.4"/>
    <s v="Online"/>
  </r>
  <r>
    <x v="0"/>
    <n v="1185732"/>
    <d v="2020-10-31T00:00:00"/>
    <s v="Midwest"/>
    <s v="Minnesota"/>
    <s v="Minneapolis"/>
    <s v="Women's Street Footwear"/>
    <n v="29"/>
    <n v="53"/>
    <n v="1537"/>
    <n v="691.65"/>
    <n v="0.44999999999999996"/>
    <s v="Online"/>
  </r>
  <r>
    <x v="0"/>
    <n v="1185732"/>
    <d v="2020-11-01T00:00:00"/>
    <s v="Midwest"/>
    <s v="Minnesota"/>
    <s v="Minneapolis"/>
    <s v="Women's Athletic Footwear"/>
    <n v="32"/>
    <n v="7"/>
    <n v="224"/>
    <n v="112"/>
    <n v="0.5"/>
    <s v="Online"/>
  </r>
  <r>
    <x v="0"/>
    <n v="1185732"/>
    <d v="2020-11-02T00:00:00"/>
    <s v="Midwest"/>
    <s v="Minnesota"/>
    <s v="Minneapolis"/>
    <s v="Men's Apparel"/>
    <n v="47"/>
    <n v="19"/>
    <n v="893"/>
    <n v="375.06"/>
    <n v="0.42"/>
    <s v="Online"/>
  </r>
  <r>
    <x v="0"/>
    <n v="1185732"/>
    <d v="2020-11-03T00:00:00"/>
    <s v="Midwest"/>
    <s v="Minnesota"/>
    <s v="Minneapolis"/>
    <s v="Women's Apparel"/>
    <n v="38"/>
    <n v="47"/>
    <n v="1786"/>
    <n v="982.30000000000007"/>
    <n v="0.55000000000000004"/>
    <s v="Online"/>
  </r>
  <r>
    <x v="0"/>
    <n v="1185732"/>
    <d v="2020-11-04T00:00:00"/>
    <s v="Midwest"/>
    <s v="Minnesota"/>
    <s v="Minneapolis"/>
    <s v="Men's Street Footwear"/>
    <n v="36"/>
    <n v="120"/>
    <n v="4320"/>
    <n v="2030.4"/>
    <n v="0.47000000000000003"/>
    <s v="Online"/>
  </r>
  <r>
    <x v="0"/>
    <n v="1185732"/>
    <d v="2020-11-05T00:00:00"/>
    <s v="Midwest"/>
    <s v="Minnesota"/>
    <s v="Minneapolis"/>
    <s v="Men's Athletic Footwear"/>
    <n v="38"/>
    <n v="28"/>
    <n v="1064"/>
    <n v="446.88"/>
    <n v="0.42"/>
    <s v="Online"/>
  </r>
  <r>
    <x v="0"/>
    <n v="1185732"/>
    <d v="2020-11-06T00:00:00"/>
    <s v="Midwest"/>
    <s v="Minnesota"/>
    <s v="Minneapolis"/>
    <s v="Women's Street Footwear"/>
    <n v="29"/>
    <n v="26"/>
    <n v="754"/>
    <n v="331.76"/>
    <n v="0.44"/>
    <s v="Online"/>
  </r>
  <r>
    <x v="0"/>
    <n v="1185732"/>
    <d v="2020-11-07T00:00:00"/>
    <s v="Midwest"/>
    <s v="Minnesota"/>
    <s v="Minneapolis"/>
    <s v="Women's Athletic Footwear"/>
    <n v="32"/>
    <n v="7"/>
    <n v="224"/>
    <n v="112"/>
    <n v="0.5"/>
    <s v="Online"/>
  </r>
  <r>
    <x v="0"/>
    <n v="1185732"/>
    <d v="2020-11-08T00:00:00"/>
    <s v="Midwest"/>
    <s v="Minnesota"/>
    <s v="Minneapolis"/>
    <s v="Men's Apparel"/>
    <n v="47"/>
    <n v="14"/>
    <n v="658"/>
    <n v="263.2"/>
    <n v="0.4"/>
    <s v="Online"/>
  </r>
  <r>
    <x v="0"/>
    <n v="1185732"/>
    <d v="2020-11-09T00:00:00"/>
    <s v="Midwest"/>
    <s v="Minnesota"/>
    <s v="Minneapolis"/>
    <s v="Women's Apparel"/>
    <n v="36"/>
    <n v="53"/>
    <n v="1908"/>
    <n v="1144.8"/>
    <n v="0.6"/>
    <s v="Online"/>
  </r>
  <r>
    <x v="0"/>
    <n v="1185732"/>
    <d v="2020-11-10T00:00:00"/>
    <s v="Midwest"/>
    <s v="Minnesota"/>
    <s v="Minneapolis"/>
    <s v="Men's Street Footwear"/>
    <n v="48"/>
    <n v="116"/>
    <n v="5568"/>
    <n v="2616.96"/>
    <n v="0.47000000000000003"/>
    <s v="Online"/>
  </r>
  <r>
    <x v="0"/>
    <n v="1185732"/>
    <d v="2020-11-11T00:00:00"/>
    <s v="Midwest"/>
    <s v="Minnesota"/>
    <s v="Minneapolis"/>
    <s v="Men's Athletic Footwear"/>
    <n v="44"/>
    <n v="44"/>
    <n v="1936"/>
    <n v="793.76"/>
    <n v="0.41"/>
    <s v="Online"/>
  </r>
  <r>
    <x v="0"/>
    <n v="1185732"/>
    <d v="2020-11-12T00:00:00"/>
    <s v="Midwest"/>
    <s v="Minnesota"/>
    <s v="Minneapolis"/>
    <s v="Women's Street Footwear"/>
    <n v="37"/>
    <n v="38"/>
    <n v="1406"/>
    <n v="618.64"/>
    <n v="0.44"/>
    <s v="Online"/>
  </r>
  <r>
    <x v="0"/>
    <n v="1185732"/>
    <d v="2020-11-13T00:00:00"/>
    <s v="Midwest"/>
    <s v="Minnesota"/>
    <s v="Minneapolis"/>
    <s v="Women's Athletic Footwear"/>
    <n v="36"/>
    <n v="13"/>
    <n v="468"/>
    <n v="229.32000000000002"/>
    <n v="0.49000000000000005"/>
    <s v="Online"/>
  </r>
  <r>
    <x v="0"/>
    <n v="1185732"/>
    <d v="2020-11-14T00:00:00"/>
    <s v="Midwest"/>
    <s v="Minnesota"/>
    <s v="Minneapolis"/>
    <s v="Men's Apparel"/>
    <n v="50"/>
    <n v="20"/>
    <n v="1000"/>
    <n v="410"/>
    <n v="0.41"/>
    <s v="Online"/>
  </r>
  <r>
    <x v="0"/>
    <n v="1185732"/>
    <d v="2020-11-15T00:00:00"/>
    <s v="Midwest"/>
    <s v="Minnesota"/>
    <s v="Minneapolis"/>
    <s v="Women's Apparel"/>
    <n v="58"/>
    <n v="51"/>
    <n v="2958"/>
    <n v="1745.2200000000003"/>
    <n v="0.59000000000000008"/>
    <s v="Online"/>
  </r>
  <r>
    <x v="0"/>
    <n v="1185732"/>
    <d v="2020-11-16T00:00:00"/>
    <s v="Midwest"/>
    <s v="Minnesota"/>
    <s v="Minneapolis"/>
    <s v="Men's Street Footwear"/>
    <n v="44"/>
    <n v="106"/>
    <n v="4664"/>
    <n v="2285.36"/>
    <n v="0.49000000000000005"/>
    <s v="Online"/>
  </r>
  <r>
    <x v="0"/>
    <n v="1185732"/>
    <d v="2020-11-17T00:00:00"/>
    <s v="Midwest"/>
    <s v="Minnesota"/>
    <s v="Minneapolis"/>
    <s v="Men's Athletic Footwear"/>
    <n v="38"/>
    <n v="49"/>
    <n v="1862"/>
    <n v="763.42"/>
    <n v="0.41"/>
    <s v="Online"/>
  </r>
  <r>
    <x v="0"/>
    <n v="1185732"/>
    <d v="2020-11-18T00:00:00"/>
    <s v="Midwest"/>
    <s v="Minnesota"/>
    <s v="Minneapolis"/>
    <s v="Women's Street Footwear"/>
    <n v="33"/>
    <n v="47"/>
    <n v="1551"/>
    <n v="697.94999999999993"/>
    <n v="0.44999999999999996"/>
    <s v="Online"/>
  </r>
  <r>
    <x v="0"/>
    <n v="1185732"/>
    <d v="2020-11-19T00:00:00"/>
    <s v="Midwest"/>
    <s v="Minnesota"/>
    <s v="Minneapolis"/>
    <s v="Women's Athletic Footwear"/>
    <n v="32"/>
    <n v="45"/>
    <n v="1440"/>
    <n v="676.80000000000007"/>
    <n v="0.47000000000000003"/>
    <s v="Online"/>
  </r>
  <r>
    <x v="0"/>
    <n v="1185732"/>
    <d v="2020-11-20T00:00:00"/>
    <s v="Midwest"/>
    <s v="Minnesota"/>
    <s v="Minneapolis"/>
    <s v="Men's Apparel"/>
    <n v="49"/>
    <n v="45"/>
    <n v="2205"/>
    <n v="926.09999999999991"/>
    <n v="0.42"/>
    <s v="Online"/>
  </r>
  <r>
    <x v="0"/>
    <n v="1185732"/>
    <d v="2020-11-21T00:00:00"/>
    <s v="Midwest"/>
    <s v="Minnesota"/>
    <s v="Minneapolis"/>
    <s v="Women's Apparel"/>
    <n v="53"/>
    <n v="81"/>
    <n v="4293"/>
    <n v="2404.0800000000004"/>
    <n v="0.56000000000000005"/>
    <s v="Online"/>
  </r>
  <r>
    <x v="0"/>
    <n v="1185732"/>
    <d v="2020-11-22T00:00:00"/>
    <s v="Midwest"/>
    <s v="Minnesota"/>
    <s v="Minneapolis"/>
    <s v="Men's Street Footwear"/>
    <n v="49"/>
    <n v="160"/>
    <n v="7840"/>
    <n v="3684.8"/>
    <n v="0.47000000000000003"/>
    <s v="Online"/>
  </r>
  <r>
    <x v="0"/>
    <n v="1185732"/>
    <d v="2020-11-23T00:00:00"/>
    <s v="Midwest"/>
    <s v="Minnesota"/>
    <s v="Minneapolis"/>
    <s v="Men's Athletic Footwear"/>
    <n v="42"/>
    <n v="75"/>
    <n v="3150"/>
    <n v="1417.4999999999998"/>
    <n v="0.44999999999999996"/>
    <s v="Online"/>
  </r>
  <r>
    <x v="0"/>
    <n v="1185732"/>
    <d v="2020-11-24T00:00:00"/>
    <s v="Midwest"/>
    <s v="Minnesota"/>
    <s v="Minneapolis"/>
    <s v="Women's Street Footwear"/>
    <n v="36"/>
    <n v="63"/>
    <n v="2268"/>
    <n v="952.56"/>
    <n v="0.42"/>
    <s v="Online"/>
  </r>
  <r>
    <x v="0"/>
    <n v="1185732"/>
    <d v="2020-11-25T00:00:00"/>
    <s v="Midwest"/>
    <s v="Minnesota"/>
    <s v="Minneapolis"/>
    <s v="Women's Athletic Footwear"/>
    <n v="38"/>
    <n v="51"/>
    <n v="1938"/>
    <n v="930.24000000000012"/>
    <n v="0.48000000000000004"/>
    <s v="Online"/>
  </r>
  <r>
    <x v="0"/>
    <n v="1185732"/>
    <d v="2020-11-26T00:00:00"/>
    <s v="Midwest"/>
    <s v="Minnesota"/>
    <s v="Minneapolis"/>
    <s v="Men's Apparel"/>
    <n v="49"/>
    <n v="58"/>
    <n v="2842"/>
    <n v="1165.22"/>
    <n v="0.41"/>
    <s v="Online"/>
  </r>
  <r>
    <x v="0"/>
    <n v="1185732"/>
    <d v="2020-11-27T00:00:00"/>
    <s v="Midwest"/>
    <s v="Minnesota"/>
    <s v="Minneapolis"/>
    <s v="Women's Apparel"/>
    <n v="54"/>
    <n v="98"/>
    <n v="5292"/>
    <n v="2910.6000000000004"/>
    <n v="0.55000000000000004"/>
    <s v="Online"/>
  </r>
  <r>
    <x v="0"/>
    <n v="1185732"/>
    <d v="2020-11-28T00:00:00"/>
    <s v="Midwest"/>
    <s v="Minnesota"/>
    <s v="Minneapolis"/>
    <s v="Men's Street Footwear"/>
    <n v="47"/>
    <n v="137"/>
    <n v="6439"/>
    <n v="3026.3300000000004"/>
    <n v="0.47000000000000003"/>
    <s v="Online"/>
  </r>
  <r>
    <x v="0"/>
    <n v="1185732"/>
    <d v="2020-11-29T00:00:00"/>
    <s v="Midwest"/>
    <s v="Minnesota"/>
    <s v="Minneapolis"/>
    <s v="Men's Athletic Footwear"/>
    <n v="43"/>
    <n v="87"/>
    <n v="3741"/>
    <n v="1533.81"/>
    <n v="0.41"/>
    <s v="Online"/>
  </r>
  <r>
    <x v="0"/>
    <n v="1185732"/>
    <d v="2020-11-30T00:00:00"/>
    <s v="Midwest"/>
    <s v="Minnesota"/>
    <s v="Minneapolis"/>
    <s v="Women's Street Footwear"/>
    <n v="37"/>
    <n v="68"/>
    <n v="2516"/>
    <n v="1006.4000000000001"/>
    <n v="0.4"/>
    <s v="Online"/>
  </r>
  <r>
    <x v="0"/>
    <n v="1185732"/>
    <d v="2020-12-01T00:00:00"/>
    <s v="Midwest"/>
    <s v="Minnesota"/>
    <s v="Minneapolis"/>
    <s v="Women's Athletic Footwear"/>
    <n v="33"/>
    <n v="47"/>
    <n v="1551"/>
    <n v="759.99000000000012"/>
    <n v="0.49000000000000005"/>
    <s v="Online"/>
  </r>
  <r>
    <x v="0"/>
    <n v="1185732"/>
    <d v="2020-12-02T00:00:00"/>
    <s v="Midwest"/>
    <s v="Minnesota"/>
    <s v="Minneapolis"/>
    <s v="Men's Apparel"/>
    <n v="42"/>
    <n v="42"/>
    <n v="1764"/>
    <n v="723.24"/>
    <n v="0.41"/>
    <s v="Online"/>
  </r>
  <r>
    <x v="0"/>
    <n v="1185732"/>
    <d v="2020-12-03T00:00:00"/>
    <s v="Midwest"/>
    <s v="Minnesota"/>
    <s v="Minneapolis"/>
    <s v="Women's Apparel"/>
    <n v="46"/>
    <n v="88"/>
    <n v="4048"/>
    <n v="2307.36"/>
    <n v="0.57000000000000006"/>
    <s v="Online"/>
  </r>
  <r>
    <x v="0"/>
    <n v="1185732"/>
    <d v="2020-12-04T00:00:00"/>
    <s v="Midwest"/>
    <s v="Minnesota"/>
    <s v="Minneapolis"/>
    <s v="Men's Street Footwear"/>
    <n v="43"/>
    <n v="113"/>
    <n v="4859"/>
    <n v="2332.3200000000002"/>
    <n v="0.48000000000000004"/>
    <s v="Online"/>
  </r>
  <r>
    <x v="0"/>
    <n v="1185732"/>
    <d v="2020-12-05T00:00:00"/>
    <s v="Midwest"/>
    <s v="Minnesota"/>
    <s v="Minneapolis"/>
    <s v="Men's Athletic Footwear"/>
    <n v="37"/>
    <n v="73"/>
    <n v="2701"/>
    <n v="1215.4499999999998"/>
    <n v="0.44999999999999996"/>
    <s v="Online"/>
  </r>
  <r>
    <x v="0"/>
    <n v="1185732"/>
    <d v="2020-12-06T00:00:00"/>
    <s v="Midwest"/>
    <s v="Minnesota"/>
    <s v="Minneapolis"/>
    <s v="Women's Street Footwear"/>
    <n v="24"/>
    <n v="41"/>
    <n v="984"/>
    <n v="393.6"/>
    <n v="0.4"/>
    <s v="Online"/>
  </r>
  <r>
    <x v="0"/>
    <n v="1185732"/>
    <d v="2020-12-07T00:00:00"/>
    <s v="Midwest"/>
    <s v="Minnesota"/>
    <s v="Minneapolis"/>
    <s v="Women's Athletic Footwear"/>
    <n v="24"/>
    <n v="31"/>
    <n v="744"/>
    <n v="342.24"/>
    <n v="0.46"/>
    <s v="Online"/>
  </r>
  <r>
    <x v="0"/>
    <n v="1185732"/>
    <d v="2020-12-08T00:00:00"/>
    <s v="Midwest"/>
    <s v="Minnesota"/>
    <s v="Minneapolis"/>
    <s v="Men's Apparel"/>
    <n v="32"/>
    <n v="34"/>
    <n v="1088"/>
    <n v="478.72"/>
    <n v="0.44"/>
    <s v="Online"/>
  </r>
  <r>
    <x v="0"/>
    <n v="1185732"/>
    <d v="2020-12-09T00:00:00"/>
    <s v="Midwest"/>
    <s v="Minnesota"/>
    <s v="Minneapolis"/>
    <s v="Women's Apparel"/>
    <n v="39"/>
    <n v="52"/>
    <n v="2028"/>
    <n v="1155.96"/>
    <n v="0.57000000000000006"/>
    <s v="Online"/>
  </r>
  <r>
    <x v="0"/>
    <n v="1185732"/>
    <d v="2020-12-10T00:00:00"/>
    <s v="Midwest"/>
    <s v="Minnesota"/>
    <s v="Minneapolis"/>
    <s v="Men's Street Footwear"/>
    <n v="41"/>
    <n v="98"/>
    <n v="4018"/>
    <n v="1888.46"/>
    <n v="0.47000000000000003"/>
    <s v="Online"/>
  </r>
  <r>
    <x v="0"/>
    <n v="1185732"/>
    <d v="2020-12-11T00:00:00"/>
    <s v="Midwest"/>
    <s v="Minnesota"/>
    <s v="Minneapolis"/>
    <s v="Men's Athletic Footwear"/>
    <n v="34"/>
    <n v="58"/>
    <n v="1972"/>
    <n v="847.96"/>
    <n v="0.43"/>
    <s v="Online"/>
  </r>
  <r>
    <x v="0"/>
    <n v="1185732"/>
    <d v="2020-12-12T00:00:00"/>
    <s v="Midwest"/>
    <s v="Minnesota"/>
    <s v="Minneapolis"/>
    <s v="Women's Street Footwear"/>
    <n v="32"/>
    <n v="25"/>
    <n v="800"/>
    <n v="336"/>
    <n v="0.42"/>
    <s v="Online"/>
  </r>
  <r>
    <x v="0"/>
    <n v="1185732"/>
    <d v="2020-12-13T00:00:00"/>
    <s v="Midwest"/>
    <s v="Minnesota"/>
    <s v="Minneapolis"/>
    <s v="Women's Athletic Footwear"/>
    <n v="32"/>
    <n v="21"/>
    <n v="672"/>
    <n v="309.12"/>
    <n v="0.46"/>
    <s v="Online"/>
  </r>
  <r>
    <x v="0"/>
    <n v="1185732"/>
    <d v="2020-12-14T00:00:00"/>
    <s v="Midwest"/>
    <s v="Minnesota"/>
    <s v="Minneapolis"/>
    <s v="Men's Apparel"/>
    <n v="41"/>
    <n v="19"/>
    <n v="779"/>
    <n v="327.18"/>
    <n v="0.42"/>
    <s v="Online"/>
  </r>
  <r>
    <x v="0"/>
    <n v="1185732"/>
    <d v="2020-12-15T00:00:00"/>
    <s v="Midwest"/>
    <s v="Minnesota"/>
    <s v="Minneapolis"/>
    <s v="Women's Apparel"/>
    <n v="49"/>
    <n v="60"/>
    <n v="2940"/>
    <n v="1764"/>
    <n v="0.6"/>
    <s v="Online"/>
  </r>
  <r>
    <x v="0"/>
    <n v="1185732"/>
    <d v="2020-12-16T00:00:00"/>
    <s v="Midwest"/>
    <s v="Minnesota"/>
    <s v="Minneapolis"/>
    <s v="Men's Street Footwear"/>
    <n v="46"/>
    <n v="91"/>
    <n v="4186"/>
    <n v="1967.42"/>
    <n v="0.47000000000000003"/>
    <s v="Online"/>
  </r>
  <r>
    <x v="0"/>
    <n v="1185732"/>
    <d v="2020-12-17T00:00:00"/>
    <s v="Midwest"/>
    <s v="Minnesota"/>
    <s v="Minneapolis"/>
    <s v="Men's Athletic Footwear"/>
    <n v="38"/>
    <n v="52"/>
    <n v="1976"/>
    <n v="790.40000000000009"/>
    <n v="0.4"/>
    <s v="Online"/>
  </r>
  <r>
    <x v="0"/>
    <n v="1185732"/>
    <d v="2020-12-18T00:00:00"/>
    <s v="Midwest"/>
    <s v="Minnesota"/>
    <s v="Minneapolis"/>
    <s v="Women's Street Footwear"/>
    <n v="36"/>
    <n v="38"/>
    <n v="1368"/>
    <n v="547.20000000000005"/>
    <n v="0.4"/>
    <s v="Online"/>
  </r>
  <r>
    <x v="0"/>
    <n v="1185732"/>
    <d v="2020-12-19T00:00:00"/>
    <s v="Midwest"/>
    <s v="Minnesota"/>
    <s v="Minneapolis"/>
    <s v="Women's Athletic Footwear"/>
    <n v="38"/>
    <n v="45"/>
    <n v="1710"/>
    <n v="837.90000000000009"/>
    <n v="0.49000000000000005"/>
    <s v="Online"/>
  </r>
  <r>
    <x v="0"/>
    <n v="1185732"/>
    <d v="2020-12-20T00:00:00"/>
    <s v="Midwest"/>
    <s v="Minnesota"/>
    <s v="Minneapolis"/>
    <s v="Men's Apparel"/>
    <n v="52"/>
    <n v="34"/>
    <n v="1768"/>
    <n v="742.56"/>
    <n v="0.42"/>
    <s v="Online"/>
  </r>
  <r>
    <x v="0"/>
    <n v="1185732"/>
    <d v="2020-12-21T00:00:00"/>
    <s v="Midwest"/>
    <s v="Minnesota"/>
    <s v="Minneapolis"/>
    <s v="Women's Apparel"/>
    <n v="59"/>
    <n v="61"/>
    <n v="3599"/>
    <n v="2159.4"/>
    <n v="0.6"/>
    <s v="Online"/>
  </r>
  <r>
    <x v="0"/>
    <n v="1185732"/>
    <d v="2020-12-22T00:00:00"/>
    <s v="Midwest"/>
    <s v="Minnesota"/>
    <s v="Minneapolis"/>
    <s v="Men's Street Footwear"/>
    <n v="50"/>
    <n v="124"/>
    <n v="6200"/>
    <n v="3100"/>
    <n v="0.5"/>
    <s v="Online"/>
  </r>
  <r>
    <x v="0"/>
    <n v="1185732"/>
    <d v="2020-12-23T00:00:00"/>
    <s v="Midwest"/>
    <s v="Minnesota"/>
    <s v="Minneapolis"/>
    <s v="Men's Athletic Footwear"/>
    <n v="42"/>
    <n v="77"/>
    <n v="3234"/>
    <n v="1455.3"/>
    <n v="0.44999999999999996"/>
    <s v="Online"/>
  </r>
  <r>
    <x v="0"/>
    <n v="1185732"/>
    <d v="2020-12-24T00:00:00"/>
    <s v="Midwest"/>
    <s v="Minnesota"/>
    <s v="Minneapolis"/>
    <s v="Women's Street Footwear"/>
    <n v="44"/>
    <n v="56"/>
    <n v="2464"/>
    <n v="1010.2399999999999"/>
    <n v="0.41"/>
    <s v="Online"/>
  </r>
  <r>
    <x v="0"/>
    <n v="1185732"/>
    <d v="2020-12-25T00:00:00"/>
    <s v="Midwest"/>
    <s v="Minnesota"/>
    <s v="Minneapolis"/>
    <s v="Women's Athletic Footwear"/>
    <n v="44"/>
    <n v="49"/>
    <n v="2156"/>
    <n v="1056.44"/>
    <n v="0.49000000000000005"/>
    <s v="Online"/>
  </r>
  <r>
    <x v="0"/>
    <n v="1185732"/>
    <d v="2020-12-26T00:00:00"/>
    <s v="Midwest"/>
    <s v="Minnesota"/>
    <s v="Minneapolis"/>
    <s v="Men's Apparel"/>
    <n v="54"/>
    <n v="44"/>
    <n v="2376"/>
    <n v="974.16"/>
    <n v="0.41"/>
    <s v="Online"/>
  </r>
  <r>
    <x v="0"/>
    <n v="1185732"/>
    <d v="2020-12-27T00:00:00"/>
    <s v="Midwest"/>
    <s v="Minnesota"/>
    <s v="Minneapolis"/>
    <s v="Women's Apparel"/>
    <n v="54"/>
    <n v="77"/>
    <n v="4158"/>
    <n v="2370.0600000000004"/>
    <n v="0.57000000000000006"/>
    <s v="Online"/>
  </r>
  <r>
    <x v="4"/>
    <n v="1189833"/>
    <d v="2020-12-28T00:00:00"/>
    <s v="Midwest"/>
    <s v="Minnesota"/>
    <s v="Minneapolis"/>
    <s v="Men's Street Footwear"/>
    <n v="32"/>
    <n v="119"/>
    <n v="3808"/>
    <n v="2208.6400000000003"/>
    <n v="0.58000000000000007"/>
    <s v="Online"/>
  </r>
  <r>
    <x v="4"/>
    <n v="1189833"/>
    <d v="2020-12-29T00:00:00"/>
    <s v="Midwest"/>
    <s v="Minnesota"/>
    <s v="Minneapolis"/>
    <s v="Men's Athletic Footwear"/>
    <n v="43"/>
    <n v="128"/>
    <n v="5504"/>
    <n v="2311.6799999999998"/>
    <n v="0.42"/>
    <s v="Online"/>
  </r>
  <r>
    <x v="4"/>
    <n v="1189833"/>
    <d v="2020-12-30T00:00:00"/>
    <s v="Midwest"/>
    <s v="Minnesota"/>
    <s v="Minneapolis"/>
    <s v="Women's Street Footwear"/>
    <n v="41"/>
    <n v="119"/>
    <n v="4879"/>
    <n v="2878.6100000000006"/>
    <n v="0.59000000000000008"/>
    <s v="Online"/>
  </r>
  <r>
    <x v="4"/>
    <n v="1189833"/>
    <d v="2020-12-31T00:00:00"/>
    <s v="Midwest"/>
    <s v="Minnesota"/>
    <s v="Minneapolis"/>
    <s v="Women's Athletic Footwear"/>
    <n v="44"/>
    <n v="98"/>
    <n v="4312"/>
    <n v="2242.2400000000002"/>
    <n v="0.52"/>
    <s v="Online"/>
  </r>
  <r>
    <x v="4"/>
    <n v="1189833"/>
    <d v="2021-01-01T00:00:00"/>
    <s v="Midwest"/>
    <s v="Montana"/>
    <s v="Billings"/>
    <s v="Men's Apparel"/>
    <n v="47"/>
    <n v="77"/>
    <n v="3619"/>
    <n v="2714.2500000000005"/>
    <n v="0.75000000000000011"/>
    <s v="Online"/>
  </r>
  <r>
    <x v="4"/>
    <n v="1189833"/>
    <d v="2021-01-02T00:00:00"/>
    <s v="Midwest"/>
    <s v="Montana"/>
    <s v="Billings"/>
    <s v="Women's Apparel"/>
    <n v="43"/>
    <n v="138"/>
    <n v="5934"/>
    <n v="2314.2600000000002"/>
    <n v="0.39"/>
    <s v="Online"/>
  </r>
  <r>
    <x v="4"/>
    <n v="1189833"/>
    <d v="2021-01-03T00:00:00"/>
    <s v="Midwest"/>
    <s v="Montana"/>
    <s v="Billings"/>
    <s v="Men's Street Footwear"/>
    <n v="34"/>
    <n v="158"/>
    <n v="5372"/>
    <n v="3062.0400000000004"/>
    <n v="0.57000000000000006"/>
    <s v="Online"/>
  </r>
  <r>
    <x v="4"/>
    <n v="1189833"/>
    <d v="2021-01-04T00:00:00"/>
    <s v="Midwest"/>
    <s v="Montana"/>
    <s v="Billings"/>
    <s v="Men's Athletic Footwear"/>
    <n v="42"/>
    <n v="123"/>
    <n v="5166"/>
    <n v="2324.6999999999998"/>
    <n v="0.44999999999999996"/>
    <s v="Online"/>
  </r>
  <r>
    <x v="4"/>
    <n v="1189833"/>
    <d v="2021-01-05T00:00:00"/>
    <s v="Midwest"/>
    <s v="Montana"/>
    <s v="Billings"/>
    <s v="Women's Street Footwear"/>
    <n v="43"/>
    <n v="122"/>
    <n v="5246"/>
    <n v="2990.2200000000003"/>
    <n v="0.57000000000000006"/>
    <s v="Online"/>
  </r>
  <r>
    <x v="4"/>
    <n v="1189833"/>
    <d v="2021-01-06T00:00:00"/>
    <s v="Midwest"/>
    <s v="Montana"/>
    <s v="Billings"/>
    <s v="Women's Athletic Footwear"/>
    <n v="44"/>
    <n v="81"/>
    <n v="3564"/>
    <n v="1960.1999999999998"/>
    <n v="0.54999999999999993"/>
    <s v="Online"/>
  </r>
  <r>
    <x v="4"/>
    <n v="1189833"/>
    <d v="2021-01-07T00:00:00"/>
    <s v="Midwest"/>
    <s v="Montana"/>
    <s v="Billings"/>
    <s v="Men's Apparel"/>
    <n v="48"/>
    <n v="59"/>
    <n v="2832"/>
    <n v="2039.0400000000002"/>
    <n v="0.72000000000000008"/>
    <s v="Online"/>
  </r>
  <r>
    <x v="4"/>
    <n v="1189833"/>
    <d v="2021-01-08T00:00:00"/>
    <s v="Midwest"/>
    <s v="Montana"/>
    <s v="Billings"/>
    <s v="Women's Apparel"/>
    <n v="43"/>
    <n v="119"/>
    <n v="5117"/>
    <n v="1893.29"/>
    <n v="0.37"/>
    <s v="Online"/>
  </r>
  <r>
    <x v="4"/>
    <n v="1189833"/>
    <d v="2021-01-09T00:00:00"/>
    <s v="Midwest"/>
    <s v="Montana"/>
    <s v="Billings"/>
    <s v="Men's Street Footwear"/>
    <n v="32"/>
    <n v="173"/>
    <n v="5536"/>
    <n v="3044.8"/>
    <n v="0.55000000000000004"/>
    <s v="Online"/>
  </r>
  <r>
    <x v="4"/>
    <n v="1189833"/>
    <d v="2021-01-10T00:00:00"/>
    <s v="Midwest"/>
    <s v="Montana"/>
    <s v="Billings"/>
    <s v="Men's Athletic Footwear"/>
    <n v="41"/>
    <n v="115"/>
    <n v="4715"/>
    <n v="1933.1499999999999"/>
    <n v="0.41"/>
    <s v="Online"/>
  </r>
  <r>
    <x v="4"/>
    <n v="1189833"/>
    <d v="2021-01-11T00:00:00"/>
    <s v="Midwest"/>
    <s v="Montana"/>
    <s v="Billings"/>
    <s v="Women's Street Footwear"/>
    <n v="42"/>
    <n v="128"/>
    <n v="5376"/>
    <n v="3064.32"/>
    <n v="0.57000000000000006"/>
    <s v="Online"/>
  </r>
  <r>
    <x v="4"/>
    <n v="1189833"/>
    <d v="2021-01-12T00:00:00"/>
    <s v="Midwest"/>
    <s v="Montana"/>
    <s v="Billings"/>
    <s v="Women's Athletic Footwear"/>
    <n v="44"/>
    <n v="91"/>
    <n v="4004"/>
    <n v="2122.12"/>
    <n v="0.53"/>
    <s v="Online"/>
  </r>
  <r>
    <x v="4"/>
    <n v="1189833"/>
    <d v="2021-01-13T00:00:00"/>
    <s v="Midwest"/>
    <s v="Montana"/>
    <s v="Billings"/>
    <s v="Men's Apparel"/>
    <n v="48"/>
    <n v="60"/>
    <n v="2880"/>
    <n v="2044.8000000000002"/>
    <n v="0.71000000000000008"/>
    <s v="Online"/>
  </r>
  <r>
    <x v="4"/>
    <n v="1189833"/>
    <d v="2021-01-14T00:00:00"/>
    <s v="Midwest"/>
    <s v="Montana"/>
    <s v="Billings"/>
    <s v="Women's Apparel"/>
    <n v="42"/>
    <n v="112"/>
    <n v="4704"/>
    <n v="1834.5600000000002"/>
    <n v="0.39"/>
    <s v="Online"/>
  </r>
  <r>
    <x v="4"/>
    <n v="1189833"/>
    <d v="2021-01-15T00:00:00"/>
    <s v="Midwest"/>
    <s v="Montana"/>
    <s v="Billings"/>
    <s v="Men's Street Footwear"/>
    <n v="44"/>
    <n v="161"/>
    <n v="7084"/>
    <n v="4179.5600000000004"/>
    <n v="0.59000000000000008"/>
    <s v="Online"/>
  </r>
  <r>
    <x v="4"/>
    <n v="1189833"/>
    <d v="2021-01-16T00:00:00"/>
    <s v="Midwest"/>
    <s v="Montana"/>
    <s v="Billings"/>
    <s v="Men's Athletic Footwear"/>
    <n v="43"/>
    <n v="101"/>
    <n v="4343"/>
    <n v="1954.35"/>
    <n v="0.44999999999999996"/>
    <s v="Online"/>
  </r>
  <r>
    <x v="4"/>
    <n v="1189833"/>
    <d v="2021-01-17T00:00:00"/>
    <s v="Midwest"/>
    <s v="Montana"/>
    <s v="Billings"/>
    <s v="Women's Street Footwear"/>
    <n v="44"/>
    <n v="120"/>
    <n v="5280"/>
    <n v="3168"/>
    <n v="0.6"/>
    <s v="Online"/>
  </r>
  <r>
    <x v="4"/>
    <n v="1189833"/>
    <d v="2021-01-18T00:00:00"/>
    <s v="Midwest"/>
    <s v="Montana"/>
    <s v="Billings"/>
    <s v="Women's Athletic Footwear"/>
    <n v="36"/>
    <n v="78"/>
    <n v="2808"/>
    <n v="1404"/>
    <n v="0.5"/>
    <s v="Online"/>
  </r>
  <r>
    <x v="4"/>
    <n v="1189833"/>
    <d v="2021-01-19T00:00:00"/>
    <s v="Midwest"/>
    <s v="Montana"/>
    <s v="Billings"/>
    <s v="Men's Apparel"/>
    <n v="44"/>
    <n v="56"/>
    <n v="2464"/>
    <n v="1823.3600000000004"/>
    <n v="0.7400000000000001"/>
    <s v="Online"/>
  </r>
  <r>
    <x v="4"/>
    <n v="1189833"/>
    <d v="2021-01-20T00:00:00"/>
    <s v="Midwest"/>
    <s v="Montana"/>
    <s v="Billings"/>
    <s v="Women's Apparel"/>
    <n v="55"/>
    <n v="101"/>
    <n v="5555"/>
    <n v="2166.4500000000003"/>
    <n v="0.39"/>
    <s v="Online"/>
  </r>
  <r>
    <x v="4"/>
    <n v="1189833"/>
    <d v="2021-01-21T00:00:00"/>
    <s v="Midwest"/>
    <s v="Montana"/>
    <s v="Billings"/>
    <s v="Men's Street Footwear"/>
    <n v="39"/>
    <n v="150"/>
    <n v="5850"/>
    <n v="3334.5000000000005"/>
    <n v="0.57000000000000006"/>
    <s v="Online"/>
  </r>
  <r>
    <x v="4"/>
    <n v="1189833"/>
    <d v="2021-01-22T00:00:00"/>
    <s v="Midwest"/>
    <s v="Montana"/>
    <s v="Billings"/>
    <s v="Men's Athletic Footwear"/>
    <n v="41"/>
    <n v="106"/>
    <n v="4346"/>
    <n v="1912.24"/>
    <n v="0.44"/>
    <s v="Online"/>
  </r>
  <r>
    <x v="4"/>
    <n v="1189833"/>
    <d v="2021-01-23T00:00:00"/>
    <s v="Midwest"/>
    <s v="Montana"/>
    <s v="Billings"/>
    <s v="Women's Street Footwear"/>
    <n v="44"/>
    <n v="111"/>
    <n v="4884"/>
    <n v="2686.2000000000003"/>
    <n v="0.55000000000000004"/>
    <s v="Online"/>
  </r>
  <r>
    <x v="4"/>
    <n v="1189833"/>
    <d v="2021-01-24T00:00:00"/>
    <s v="Midwest"/>
    <s v="Montana"/>
    <s v="Billings"/>
    <s v="Women's Athletic Footwear"/>
    <n v="38"/>
    <n v="88"/>
    <n v="3344"/>
    <n v="1772.3200000000002"/>
    <n v="0.53"/>
    <s v="Online"/>
  </r>
  <r>
    <x v="4"/>
    <n v="1189833"/>
    <d v="2021-01-25T00:00:00"/>
    <s v="Midwest"/>
    <s v="Montana"/>
    <s v="Billings"/>
    <s v="Men's Apparel"/>
    <n v="41"/>
    <n v="61"/>
    <n v="2501"/>
    <n v="1850.7400000000002"/>
    <n v="0.7400000000000001"/>
    <s v="Online"/>
  </r>
  <r>
    <x v="4"/>
    <n v="1189833"/>
    <d v="2021-01-26T00:00:00"/>
    <s v="Midwest"/>
    <s v="Montana"/>
    <s v="Billings"/>
    <s v="Women's Apparel"/>
    <n v="59"/>
    <n v="108"/>
    <n v="6372"/>
    <n v="2421.36"/>
    <n v="0.38"/>
    <s v="Online"/>
  </r>
  <r>
    <x v="4"/>
    <n v="1189833"/>
    <d v="2021-01-27T00:00:00"/>
    <s v="Midwest"/>
    <s v="Montana"/>
    <s v="Billings"/>
    <s v="Men's Street Footwear"/>
    <n v="36"/>
    <n v="169"/>
    <n v="6084"/>
    <n v="3589.5600000000004"/>
    <n v="0.59000000000000008"/>
    <s v="Online"/>
  </r>
  <r>
    <x v="4"/>
    <n v="1189833"/>
    <d v="2021-01-28T00:00:00"/>
    <s v="Midwest"/>
    <s v="Montana"/>
    <s v="Billings"/>
    <s v="Men's Athletic Footwear"/>
    <n v="42"/>
    <n v="147"/>
    <n v="6174"/>
    <n v="2531.3399999999997"/>
    <n v="0.41"/>
    <s v="Online"/>
  </r>
  <r>
    <x v="4"/>
    <n v="1189833"/>
    <d v="2021-01-29T00:00:00"/>
    <s v="Midwest"/>
    <s v="Montana"/>
    <s v="Billings"/>
    <s v="Women's Street Footwear"/>
    <n v="44"/>
    <n v="165"/>
    <n v="7260"/>
    <n v="3993.0000000000005"/>
    <n v="0.55000000000000004"/>
    <s v="Online"/>
  </r>
  <r>
    <x v="4"/>
    <n v="1189833"/>
    <d v="2021-01-30T00:00:00"/>
    <s v="Midwest"/>
    <s v="Montana"/>
    <s v="Billings"/>
    <s v="Women's Athletic Footwear"/>
    <n v="38"/>
    <n v="106"/>
    <n v="4028"/>
    <n v="2134.84"/>
    <n v="0.53"/>
    <s v="Online"/>
  </r>
  <r>
    <x v="4"/>
    <n v="1189833"/>
    <d v="2021-01-31T00:00:00"/>
    <s v="Midwest"/>
    <s v="Montana"/>
    <s v="Billings"/>
    <s v="Men's Apparel"/>
    <n v="41"/>
    <n v="75"/>
    <n v="3075"/>
    <n v="2275.5000000000005"/>
    <n v="0.7400000000000001"/>
    <s v="Online"/>
  </r>
  <r>
    <x v="4"/>
    <n v="1189833"/>
    <d v="2021-02-01T00:00:00"/>
    <s v="Midwest"/>
    <s v="Montana"/>
    <s v="Billings"/>
    <s v="Women's Apparel"/>
    <n v="55"/>
    <n v="150"/>
    <n v="8250"/>
    <n v="2970"/>
    <n v="0.36"/>
    <s v="Online"/>
  </r>
  <r>
    <x v="4"/>
    <n v="1189833"/>
    <d v="2021-02-02T00:00:00"/>
    <s v="Midwest"/>
    <s v="Montana"/>
    <s v="Billings"/>
    <s v="Men's Street Footwear"/>
    <n v="37"/>
    <n v="203"/>
    <n v="7511"/>
    <n v="4431.4900000000007"/>
    <n v="0.59000000000000008"/>
    <s v="Online"/>
  </r>
  <r>
    <x v="4"/>
    <n v="1189833"/>
    <d v="2021-02-03T00:00:00"/>
    <s v="Midwest"/>
    <s v="Montana"/>
    <s v="Billings"/>
    <s v="Men's Athletic Footwear"/>
    <n v="41"/>
    <n v="156"/>
    <n v="6396"/>
    <n v="2750.2799999999997"/>
    <n v="0.43"/>
    <s v="Online"/>
  </r>
  <r>
    <x v="4"/>
    <n v="1189833"/>
    <d v="2021-02-04T00:00:00"/>
    <s v="Midwest"/>
    <s v="Montana"/>
    <s v="Billings"/>
    <s v="Women's Street Footwear"/>
    <n v="44"/>
    <n v="143"/>
    <n v="6292"/>
    <n v="3712.2800000000007"/>
    <n v="0.59000000000000008"/>
    <s v="Online"/>
  </r>
  <r>
    <x v="4"/>
    <n v="1189833"/>
    <d v="2021-02-05T00:00:00"/>
    <s v="Midwest"/>
    <s v="Montana"/>
    <s v="Billings"/>
    <s v="Women's Athletic Footwear"/>
    <n v="36"/>
    <n v="113"/>
    <n v="4068"/>
    <n v="2156.04"/>
    <n v="0.53"/>
    <s v="Online"/>
  </r>
  <r>
    <x v="4"/>
    <n v="1189833"/>
    <d v="2021-02-06T00:00:00"/>
    <s v="Midwest"/>
    <s v="Montana"/>
    <s v="Billings"/>
    <s v="Men's Apparel"/>
    <n v="42"/>
    <n v="124"/>
    <n v="5208"/>
    <n v="3645.6000000000004"/>
    <n v="0.70000000000000007"/>
    <s v="Online"/>
  </r>
  <r>
    <x v="4"/>
    <n v="1189833"/>
    <d v="2021-02-07T00:00:00"/>
    <s v="Midwest"/>
    <s v="Montana"/>
    <s v="Billings"/>
    <s v="Women's Apparel"/>
    <n v="58"/>
    <n v="143"/>
    <n v="8294"/>
    <n v="2902.8999999999996"/>
    <n v="0.35"/>
    <s v="Online"/>
  </r>
  <r>
    <x v="4"/>
    <n v="1189833"/>
    <d v="2021-02-08T00:00:00"/>
    <s v="Midwest"/>
    <s v="Montana"/>
    <s v="Billings"/>
    <s v="Men's Street Footwear"/>
    <n v="42"/>
    <n v="203"/>
    <n v="8526"/>
    <n v="4945.0800000000008"/>
    <n v="0.58000000000000007"/>
    <s v="Online"/>
  </r>
  <r>
    <x v="4"/>
    <n v="1189833"/>
    <d v="2021-02-09T00:00:00"/>
    <s v="Midwest"/>
    <s v="Montana"/>
    <s v="Billings"/>
    <s v="Men's Athletic Footwear"/>
    <n v="54"/>
    <n v="188"/>
    <n v="10152"/>
    <n v="4365.3599999999997"/>
    <n v="0.43"/>
    <s v="Online"/>
  </r>
  <r>
    <x v="4"/>
    <n v="1189833"/>
    <d v="2021-02-10T00:00:00"/>
    <s v="Midwest"/>
    <s v="Montana"/>
    <s v="Billings"/>
    <s v="Women's Street Footwear"/>
    <n v="49"/>
    <n v="130"/>
    <n v="6370"/>
    <n v="3758.3000000000006"/>
    <n v="0.59000000000000008"/>
    <s v="Online"/>
  </r>
  <r>
    <x v="4"/>
    <n v="1189833"/>
    <d v="2021-02-11T00:00:00"/>
    <s v="Midwest"/>
    <s v="Montana"/>
    <s v="Billings"/>
    <s v="Women's Athletic Footwear"/>
    <n v="41"/>
    <n v="106"/>
    <n v="4346"/>
    <n v="2346.84"/>
    <n v="0.54"/>
    <s v="Online"/>
  </r>
  <r>
    <x v="4"/>
    <n v="1189833"/>
    <d v="2021-02-12T00:00:00"/>
    <s v="Midwest"/>
    <s v="Montana"/>
    <s v="Billings"/>
    <s v="Men's Apparel"/>
    <n v="52"/>
    <n v="106"/>
    <n v="5512"/>
    <n v="3858.4000000000005"/>
    <n v="0.70000000000000007"/>
    <s v="Online"/>
  </r>
  <r>
    <x v="4"/>
    <n v="1189833"/>
    <d v="2021-02-13T00:00:00"/>
    <s v="Midwest"/>
    <s v="Montana"/>
    <s v="Billings"/>
    <s v="Women's Apparel"/>
    <n v="56"/>
    <n v="112"/>
    <n v="6272"/>
    <n v="2383.36"/>
    <n v="0.38"/>
    <s v="Online"/>
  </r>
  <r>
    <x v="4"/>
    <n v="1189833"/>
    <d v="2021-02-14T00:00:00"/>
    <s v="Midwest"/>
    <s v="Montana"/>
    <s v="Billings"/>
    <s v="Men's Street Footwear"/>
    <n v="41"/>
    <n v="180"/>
    <n v="7380"/>
    <n v="4280.4000000000005"/>
    <n v="0.58000000000000007"/>
    <s v="Online"/>
  </r>
  <r>
    <x v="4"/>
    <n v="1189833"/>
    <d v="2021-02-15T00:00:00"/>
    <s v="Midwest"/>
    <s v="Montana"/>
    <s v="Billings"/>
    <s v="Men's Athletic Footwear"/>
    <n v="48"/>
    <n v="156"/>
    <n v="7488"/>
    <n v="3294.72"/>
    <n v="0.44"/>
    <s v="Online"/>
  </r>
  <r>
    <x v="4"/>
    <n v="1189833"/>
    <d v="2021-02-16T00:00:00"/>
    <s v="Midwest"/>
    <s v="Montana"/>
    <s v="Billings"/>
    <s v="Women's Street Footwear"/>
    <n v="42"/>
    <n v="117"/>
    <n v="4914"/>
    <n v="2751.84"/>
    <n v="0.56000000000000005"/>
    <s v="Online"/>
  </r>
  <r>
    <x v="4"/>
    <n v="1189833"/>
    <d v="2021-02-17T00:00:00"/>
    <s v="Midwest"/>
    <s v="Montana"/>
    <s v="Billings"/>
    <s v="Women's Athletic Footwear"/>
    <n v="41"/>
    <n v="116"/>
    <n v="4756"/>
    <n v="2615.7999999999997"/>
    <n v="0.54999999999999993"/>
    <s v="Online"/>
  </r>
  <r>
    <x v="4"/>
    <n v="1189833"/>
    <d v="2021-02-18T00:00:00"/>
    <s v="Midwest"/>
    <s v="Montana"/>
    <s v="Billings"/>
    <s v="Men's Apparel"/>
    <n v="50"/>
    <n v="100"/>
    <n v="5000"/>
    <n v="3650.0000000000005"/>
    <n v="0.73000000000000009"/>
    <s v="Online"/>
  </r>
  <r>
    <x v="4"/>
    <n v="1189833"/>
    <d v="2021-02-19T00:00:00"/>
    <s v="Midwest"/>
    <s v="Montana"/>
    <s v="Billings"/>
    <s v="Women's Apparel"/>
    <n v="59"/>
    <n v="122"/>
    <n v="7198"/>
    <n v="2879.2000000000003"/>
    <n v="0.4"/>
    <s v="Online"/>
  </r>
  <r>
    <x v="4"/>
    <n v="1189833"/>
    <d v="2021-02-20T00:00:00"/>
    <s v="Midwest"/>
    <s v="Montana"/>
    <s v="Billings"/>
    <s v="Men's Street Footwear"/>
    <n v="44"/>
    <n v="160"/>
    <n v="7040"/>
    <n v="3942.4000000000005"/>
    <n v="0.56000000000000005"/>
    <s v="Online"/>
  </r>
  <r>
    <x v="4"/>
    <n v="1189833"/>
    <d v="2021-02-21T00:00:00"/>
    <s v="Midwest"/>
    <s v="Montana"/>
    <s v="Billings"/>
    <s v="Men's Athletic Footwear"/>
    <n v="49"/>
    <n v="160"/>
    <n v="7840"/>
    <n v="3371.2"/>
    <n v="0.43"/>
    <s v="Online"/>
  </r>
  <r>
    <x v="4"/>
    <n v="1189833"/>
    <d v="2021-02-22T00:00:00"/>
    <s v="Midwest"/>
    <s v="Montana"/>
    <s v="Billings"/>
    <s v="Women's Street Footwear"/>
    <n v="41"/>
    <n v="116"/>
    <n v="4756"/>
    <n v="2710.92"/>
    <n v="0.57000000000000006"/>
    <s v="Online"/>
  </r>
  <r>
    <x v="4"/>
    <n v="1189833"/>
    <d v="2021-02-23T00:00:00"/>
    <s v="Midwest"/>
    <s v="Montana"/>
    <s v="Billings"/>
    <s v="Women's Athletic Footwear"/>
    <n v="44"/>
    <n v="105"/>
    <n v="4620"/>
    <n v="2402.4"/>
    <n v="0.52"/>
    <s v="Online"/>
  </r>
  <r>
    <x v="4"/>
    <n v="1189833"/>
    <d v="2021-02-24T00:00:00"/>
    <s v="Midwest"/>
    <s v="Montana"/>
    <s v="Billings"/>
    <s v="Men's Apparel"/>
    <n v="54"/>
    <n v="98"/>
    <n v="5292"/>
    <n v="3969.0000000000005"/>
    <n v="0.75000000000000011"/>
    <s v="Online"/>
  </r>
  <r>
    <x v="4"/>
    <n v="1189833"/>
    <d v="2021-02-25T00:00:00"/>
    <s v="Midwest"/>
    <s v="Montana"/>
    <s v="Billings"/>
    <s v="Women's Apparel"/>
    <n v="58"/>
    <n v="108"/>
    <n v="6264"/>
    <n v="2442.96"/>
    <n v="0.39"/>
    <s v="Online"/>
  </r>
  <r>
    <x v="4"/>
    <n v="1189833"/>
    <d v="2021-02-26T00:00:00"/>
    <s v="Midwest"/>
    <s v="Montana"/>
    <s v="Billings"/>
    <s v="Men's Street Footwear"/>
    <n v="38"/>
    <n v="167"/>
    <n v="6346"/>
    <n v="3744.1400000000003"/>
    <n v="0.59000000000000008"/>
    <s v="Online"/>
  </r>
  <r>
    <x v="4"/>
    <n v="1189833"/>
    <d v="2021-02-27T00:00:00"/>
    <s v="Midwest"/>
    <s v="Montana"/>
    <s v="Billings"/>
    <s v="Men's Athletic Footwear"/>
    <n v="42"/>
    <n v="173"/>
    <n v="7266"/>
    <n v="2979.06"/>
    <n v="0.41"/>
    <s v="Online"/>
  </r>
  <r>
    <x v="4"/>
    <n v="1189833"/>
    <d v="2021-02-28T00:00:00"/>
    <s v="Midwest"/>
    <s v="Montana"/>
    <s v="Billings"/>
    <s v="Women's Street Footwear"/>
    <n v="37"/>
    <n v="123"/>
    <n v="4551"/>
    <n v="2594.0700000000002"/>
    <n v="0.57000000000000006"/>
    <s v="Online"/>
  </r>
  <r>
    <x v="4"/>
    <n v="1189833"/>
    <d v="2021-03-01T00:00:00"/>
    <s v="Midwest"/>
    <s v="Montana"/>
    <s v="Billings"/>
    <s v="Women's Athletic Footwear"/>
    <n v="39"/>
    <n v="119"/>
    <n v="4641"/>
    <n v="2552.5499999999997"/>
    <n v="0.54999999999999993"/>
    <s v="Online"/>
  </r>
  <r>
    <x v="4"/>
    <n v="1189833"/>
    <d v="2021-03-02T00:00:00"/>
    <s v="Midwest"/>
    <s v="Montana"/>
    <s v="Billings"/>
    <s v="Men's Apparel"/>
    <n v="51"/>
    <n v="113"/>
    <n v="5763"/>
    <n v="4264.6200000000008"/>
    <n v="0.7400000000000001"/>
    <s v="Online"/>
  </r>
  <r>
    <x v="4"/>
    <n v="1189833"/>
    <d v="2021-03-03T00:00:00"/>
    <s v="Midwest"/>
    <s v="Montana"/>
    <s v="Billings"/>
    <s v="Women's Apparel"/>
    <n v="56"/>
    <n v="133"/>
    <n v="7448"/>
    <n v="2830.2400000000002"/>
    <n v="0.38"/>
    <s v="Online"/>
  </r>
  <r>
    <x v="4"/>
    <n v="1189833"/>
    <d v="2021-03-04T00:00:00"/>
    <s v="Midwest"/>
    <s v="Montana"/>
    <s v="Billings"/>
    <s v="Men's Street Footwear"/>
    <n v="41"/>
    <n v="196"/>
    <n v="8036"/>
    <n v="4500.1600000000008"/>
    <n v="0.56000000000000005"/>
    <s v="Online"/>
  </r>
  <r>
    <x v="4"/>
    <n v="1189833"/>
    <d v="2021-03-05T00:00:00"/>
    <s v="Midwest"/>
    <s v="Montana"/>
    <s v="Billings"/>
    <s v="Men's Athletic Footwear"/>
    <n v="45"/>
    <n v="182"/>
    <n v="8190"/>
    <n v="3521.7"/>
    <n v="0.43"/>
    <s v="Online"/>
  </r>
  <r>
    <x v="4"/>
    <n v="1189833"/>
    <d v="2021-03-06T00:00:00"/>
    <s v="Midwest"/>
    <s v="Montana"/>
    <s v="Billings"/>
    <s v="Women's Street Footwear"/>
    <n v="42"/>
    <n v="133"/>
    <n v="5586"/>
    <n v="3351.6"/>
    <n v="0.6"/>
    <s v="Online"/>
  </r>
  <r>
    <x v="4"/>
    <n v="1189833"/>
    <d v="2021-03-07T00:00:00"/>
    <s v="Midwest"/>
    <s v="Montana"/>
    <s v="Billings"/>
    <s v="Women's Athletic Footwear"/>
    <n v="43"/>
    <n v="143"/>
    <n v="6149"/>
    <n v="3135.9900000000002"/>
    <n v="0.51"/>
    <s v="Online"/>
  </r>
  <r>
    <x v="4"/>
    <n v="1189833"/>
    <d v="2021-03-08T00:00:00"/>
    <s v="Midwest"/>
    <s v="Montana"/>
    <s v="Billings"/>
    <s v="Men's Apparel"/>
    <n v="53"/>
    <n v="120"/>
    <n v="6360"/>
    <n v="4642.8"/>
    <n v="0.73000000000000009"/>
    <s v="Online"/>
  </r>
  <r>
    <x v="4"/>
    <n v="1189833"/>
    <d v="2021-03-09T00:00:00"/>
    <s v="Midwest"/>
    <s v="Montana"/>
    <s v="Billings"/>
    <s v="Women's Apparel"/>
    <n v="55"/>
    <n v="130"/>
    <n v="7150"/>
    <n v="2860"/>
    <n v="0.4"/>
    <s v="Online"/>
  </r>
  <r>
    <x v="2"/>
    <n v="1197831"/>
    <d v="2021-03-10T00:00:00"/>
    <s v="Midwest"/>
    <s v="Montana"/>
    <s v="Billings"/>
    <s v="Men's Street Footwear"/>
    <n v="18"/>
    <n v="210"/>
    <n v="3780"/>
    <n v="1890"/>
    <n v="0.5"/>
    <s v="Online"/>
  </r>
  <r>
    <x v="2"/>
    <n v="1197831"/>
    <d v="2021-03-11T00:00:00"/>
    <s v="Midwest"/>
    <s v="Montana"/>
    <s v="Billings"/>
    <s v="Men's Athletic Footwear"/>
    <n v="29"/>
    <n v="182"/>
    <n v="5278"/>
    <n v="2427.8799999999997"/>
    <n v="0.45999999999999996"/>
    <s v="Online"/>
  </r>
  <r>
    <x v="2"/>
    <n v="1197831"/>
    <d v="2021-03-12T00:00:00"/>
    <s v="Midwest"/>
    <s v="Montana"/>
    <s v="Billings"/>
    <s v="Women's Street Footwear"/>
    <n v="27"/>
    <n v="130"/>
    <n v="3510"/>
    <n v="1579.4999999999998"/>
    <n v="0.44999999999999996"/>
    <s v="Online"/>
  </r>
  <r>
    <x v="2"/>
    <n v="1197831"/>
    <d v="2021-03-13T00:00:00"/>
    <s v="Midwest"/>
    <s v="Montana"/>
    <s v="Billings"/>
    <s v="Women's Athletic Footwear"/>
    <n v="32"/>
    <n v="135"/>
    <n v="4320"/>
    <n v="2462.4"/>
    <n v="0.57000000000000006"/>
    <s v="Online"/>
  </r>
  <r>
    <x v="2"/>
    <n v="1197831"/>
    <d v="2021-03-14T00:00:00"/>
    <s v="South"/>
    <s v="Tennessee"/>
    <s v="Knoxville"/>
    <s v="Men's Apparel"/>
    <n v="39"/>
    <n v="95"/>
    <n v="3705"/>
    <n v="1482"/>
    <n v="0.4"/>
    <s v="Online"/>
  </r>
  <r>
    <x v="2"/>
    <n v="1197831"/>
    <d v="2021-03-15T00:00:00"/>
    <s v="South"/>
    <s v="Tennessee"/>
    <s v="Knoxville"/>
    <s v="Women's Apparel"/>
    <n v="33"/>
    <n v="125"/>
    <n v="4125"/>
    <n v="2681.25"/>
    <n v="0.65"/>
    <s v="Online"/>
  </r>
  <r>
    <x v="2"/>
    <n v="1197831"/>
    <d v="2021-03-16T00:00:00"/>
    <s v="South"/>
    <s v="Tennessee"/>
    <s v="Knoxville"/>
    <s v="Men's Street Footwear"/>
    <n v="24"/>
    <n v="169"/>
    <n v="4056"/>
    <n v="2028"/>
    <n v="0.5"/>
    <s v="Online"/>
  </r>
  <r>
    <x v="2"/>
    <n v="1197831"/>
    <d v="2021-03-17T00:00:00"/>
    <s v="South"/>
    <s v="Tennessee"/>
    <s v="Knoxville"/>
    <s v="Men's Athletic Footwear"/>
    <n v="33"/>
    <n v="181"/>
    <n v="5973"/>
    <n v="2867.04"/>
    <n v="0.48"/>
    <s v="Online"/>
  </r>
  <r>
    <x v="2"/>
    <n v="1197831"/>
    <d v="2021-03-18T00:00:00"/>
    <s v="South"/>
    <s v="Tennessee"/>
    <s v="Knoxville"/>
    <s v="Women's Street Footwear"/>
    <n v="32"/>
    <n v="122"/>
    <n v="3904"/>
    <n v="1873.9199999999998"/>
    <n v="0.48"/>
    <s v="Online"/>
  </r>
  <r>
    <x v="2"/>
    <n v="1197831"/>
    <d v="2021-03-19T00:00:00"/>
    <s v="South"/>
    <s v="Tennessee"/>
    <s v="Knoxville"/>
    <s v="Women's Athletic Footwear"/>
    <n v="33"/>
    <n v="108"/>
    <n v="3564"/>
    <n v="2138.4"/>
    <n v="0.6"/>
    <s v="Online"/>
  </r>
  <r>
    <x v="2"/>
    <n v="1197831"/>
    <d v="2021-03-20T00:00:00"/>
    <s v="South"/>
    <s v="Tennessee"/>
    <s v="Knoxville"/>
    <s v="Men's Apparel"/>
    <n v="37"/>
    <n v="83"/>
    <n v="3071"/>
    <n v="1259.1099999999999"/>
    <n v="0.41"/>
    <s v="Online"/>
  </r>
  <r>
    <x v="2"/>
    <n v="1197831"/>
    <d v="2021-03-21T00:00:00"/>
    <s v="South"/>
    <s v="Tennessee"/>
    <s v="Knoxville"/>
    <s v="Women's Apparel"/>
    <n v="32"/>
    <n v="133"/>
    <n v="4256"/>
    <n v="2723.84"/>
    <n v="0.64"/>
    <s v="Online"/>
  </r>
  <r>
    <x v="2"/>
    <n v="1197831"/>
    <d v="2021-03-22T00:00:00"/>
    <s v="South"/>
    <s v="Tennessee"/>
    <s v="Knoxville"/>
    <s v="Men's Street Footwear"/>
    <n v="27"/>
    <n v="189"/>
    <n v="5103"/>
    <n v="2602.5300000000002"/>
    <n v="0.51"/>
    <s v="Online"/>
  </r>
  <r>
    <x v="2"/>
    <n v="1197831"/>
    <d v="2021-03-23T00:00:00"/>
    <s v="South"/>
    <s v="Tennessee"/>
    <s v="Knoxville"/>
    <s v="Men's Athletic Footwear"/>
    <n v="37"/>
    <n v="163"/>
    <n v="6031"/>
    <n v="3136.12"/>
    <n v="0.52"/>
    <s v="Online"/>
  </r>
  <r>
    <x v="2"/>
    <n v="1197831"/>
    <d v="2021-03-24T00:00:00"/>
    <s v="South"/>
    <s v="Tennessee"/>
    <s v="Knoxville"/>
    <s v="Women's Street Footwear"/>
    <n v="28"/>
    <n v="124"/>
    <n v="3472"/>
    <n v="1909.5999999999997"/>
    <n v="0.54999999999999993"/>
    <s v="Online"/>
  </r>
  <r>
    <x v="2"/>
    <n v="1197831"/>
    <d v="2021-03-25T00:00:00"/>
    <s v="South"/>
    <s v="Tennessee"/>
    <s v="Knoxville"/>
    <s v="Women's Athletic Footwear"/>
    <n v="33"/>
    <n v="101"/>
    <n v="3333"/>
    <n v="2133.12"/>
    <n v="0.64"/>
    <s v="Online"/>
  </r>
  <r>
    <x v="2"/>
    <n v="1197831"/>
    <d v="2021-03-26T00:00:00"/>
    <s v="South"/>
    <s v="Tennessee"/>
    <s v="Knoxville"/>
    <s v="Men's Apparel"/>
    <n v="39"/>
    <n v="69"/>
    <n v="2691"/>
    <n v="1264.77"/>
    <n v="0.47"/>
    <s v="Online"/>
  </r>
  <r>
    <x v="2"/>
    <n v="1197831"/>
    <d v="2021-03-27T00:00:00"/>
    <s v="South"/>
    <s v="Tennessee"/>
    <s v="Knoxville"/>
    <s v="Women's Apparel"/>
    <n v="33"/>
    <n v="111"/>
    <n v="3663"/>
    <n v="2417.58"/>
    <n v="0.66"/>
    <s v="Online"/>
  </r>
  <r>
    <x v="2"/>
    <n v="1197831"/>
    <d v="2021-03-28T00:00:00"/>
    <s v="South"/>
    <s v="Tennessee"/>
    <s v="Knoxville"/>
    <s v="Men's Street Footwear"/>
    <n v="19"/>
    <n v="169"/>
    <n v="3211"/>
    <n v="1605.5"/>
    <n v="0.5"/>
    <s v="Online"/>
  </r>
  <r>
    <x v="2"/>
    <n v="1197831"/>
    <d v="2021-03-29T00:00:00"/>
    <s v="South"/>
    <s v="Tennessee"/>
    <s v="Knoxville"/>
    <s v="Men's Athletic Footwear"/>
    <n v="24"/>
    <n v="176"/>
    <n v="4224"/>
    <n v="2154.2400000000002"/>
    <n v="0.51"/>
    <s v="Online"/>
  </r>
  <r>
    <x v="2"/>
    <n v="1197831"/>
    <d v="2021-03-30T00:00:00"/>
    <s v="South"/>
    <s v="Tennessee"/>
    <s v="Knoxville"/>
    <s v="Women's Street Footwear"/>
    <n v="19"/>
    <n v="135"/>
    <n v="2565"/>
    <n v="1410.7499999999998"/>
    <n v="0.54999999999999993"/>
    <s v="Online"/>
  </r>
  <r>
    <x v="2"/>
    <n v="1197831"/>
    <d v="2021-03-31T00:00:00"/>
    <s v="South"/>
    <s v="Tennessee"/>
    <s v="Knoxville"/>
    <s v="Women's Athletic Footwear"/>
    <n v="23"/>
    <n v="112"/>
    <n v="2576"/>
    <n v="1674.4"/>
    <n v="0.65"/>
    <s v="Online"/>
  </r>
  <r>
    <x v="2"/>
    <n v="1197831"/>
    <d v="2021-04-01T00:00:00"/>
    <s v="South"/>
    <s v="Tennessee"/>
    <s v="Knoxville"/>
    <s v="Men's Apparel"/>
    <n v="28"/>
    <n v="84"/>
    <n v="2352"/>
    <n v="1058.3999999999999"/>
    <n v="0.44999999999999996"/>
    <s v="Online"/>
  </r>
  <r>
    <x v="2"/>
    <n v="1197831"/>
    <d v="2021-04-02T00:00:00"/>
    <s v="South"/>
    <s v="Tennessee"/>
    <s v="Knoxville"/>
    <s v="Women's Apparel"/>
    <n v="24"/>
    <n v="161"/>
    <n v="3864"/>
    <n v="2627.52"/>
    <n v="0.68"/>
    <s v="Online"/>
  </r>
  <r>
    <x v="2"/>
    <n v="1197831"/>
    <d v="2021-04-03T00:00:00"/>
    <s v="South"/>
    <s v="Tennessee"/>
    <s v="Knoxville"/>
    <s v="Men's Street Footwear"/>
    <n v="14"/>
    <n v="189"/>
    <n v="2646"/>
    <n v="1323"/>
    <n v="0.5"/>
    <s v="Online"/>
  </r>
  <r>
    <x v="2"/>
    <n v="1197831"/>
    <d v="2021-04-04T00:00:00"/>
    <s v="South"/>
    <s v="Tennessee"/>
    <s v="Knoxville"/>
    <s v="Men's Athletic Footwear"/>
    <n v="23"/>
    <n v="218"/>
    <n v="5014"/>
    <n v="2507"/>
    <n v="0.5"/>
    <s v="Online"/>
  </r>
  <r>
    <x v="2"/>
    <n v="1197831"/>
    <d v="2021-04-05T00:00:00"/>
    <s v="South"/>
    <s v="Tennessee"/>
    <s v="Knoxville"/>
    <s v="Women's Street Footwear"/>
    <n v="19"/>
    <n v="180"/>
    <n v="3420"/>
    <n v="1846.8000000000002"/>
    <n v="0.54"/>
    <s v="Online"/>
  </r>
  <r>
    <x v="2"/>
    <n v="1197831"/>
    <d v="2021-04-06T00:00:00"/>
    <s v="South"/>
    <s v="Tennessee"/>
    <s v="Knoxville"/>
    <s v="Women's Athletic Footwear"/>
    <n v="27"/>
    <n v="142"/>
    <n v="3834"/>
    <n v="2300.4"/>
    <n v="0.6"/>
    <s v="Online"/>
  </r>
  <r>
    <x v="2"/>
    <n v="1197831"/>
    <d v="2021-04-07T00:00:00"/>
    <s v="South"/>
    <s v="Tennessee"/>
    <s v="Knoxville"/>
    <s v="Men's Apparel"/>
    <n v="41"/>
    <n v="106"/>
    <n v="4346"/>
    <n v="2129.54"/>
    <n v="0.49"/>
    <s v="Online"/>
  </r>
  <r>
    <x v="2"/>
    <n v="1197831"/>
    <d v="2021-04-08T00:00:00"/>
    <s v="South"/>
    <s v="Tennessee"/>
    <s v="Knoxville"/>
    <s v="Women's Apparel"/>
    <n v="38"/>
    <n v="202"/>
    <n v="7676"/>
    <n v="5142.92"/>
    <n v="0.67"/>
    <s v="Online"/>
  </r>
  <r>
    <x v="2"/>
    <n v="1197831"/>
    <d v="2021-04-09T00:00:00"/>
    <s v="South"/>
    <s v="Tennessee"/>
    <s v="Knoxville"/>
    <s v="Men's Street Footwear"/>
    <n v="36"/>
    <n v="217"/>
    <n v="7812"/>
    <n v="3984.12"/>
    <n v="0.51"/>
    <s v="Online"/>
  </r>
  <r>
    <x v="2"/>
    <n v="1197831"/>
    <d v="2021-04-10T00:00:00"/>
    <s v="South"/>
    <s v="Tennessee"/>
    <s v="Knoxville"/>
    <s v="Men's Athletic Footwear"/>
    <n v="42"/>
    <n v="202"/>
    <n v="8484"/>
    <n v="4326.84"/>
    <n v="0.51"/>
    <s v="Online"/>
  </r>
  <r>
    <x v="2"/>
    <n v="1197831"/>
    <d v="2021-04-11T00:00:00"/>
    <s v="South"/>
    <s v="Tennessee"/>
    <s v="Knoxville"/>
    <s v="Women's Street Footwear"/>
    <n v="36"/>
    <n v="169"/>
    <n v="6084"/>
    <n v="3102.84"/>
    <n v="0.51"/>
    <s v="Online"/>
  </r>
  <r>
    <x v="2"/>
    <n v="1197831"/>
    <d v="2021-04-12T00:00:00"/>
    <s v="South"/>
    <s v="Tennessee"/>
    <s v="Knoxville"/>
    <s v="Women's Athletic Footwear"/>
    <n v="36"/>
    <n v="174"/>
    <n v="6264"/>
    <n v="3821.04"/>
    <n v="0.61"/>
    <s v="Online"/>
  </r>
  <r>
    <x v="2"/>
    <n v="1197831"/>
    <d v="2021-04-13T00:00:00"/>
    <s v="South"/>
    <s v="Tennessee"/>
    <s v="Knoxville"/>
    <s v="Men's Apparel"/>
    <n v="43"/>
    <n v="145"/>
    <n v="6235"/>
    <n v="2992.7999999999997"/>
    <n v="0.48"/>
    <s v="Online"/>
  </r>
  <r>
    <x v="2"/>
    <n v="1197831"/>
    <d v="2021-04-14T00:00:00"/>
    <s v="South"/>
    <s v="Tennessee"/>
    <s v="Knoxville"/>
    <s v="Women's Apparel"/>
    <n v="49"/>
    <n v="236"/>
    <n v="11564"/>
    <n v="7516.6"/>
    <n v="0.65"/>
    <s v="Online"/>
  </r>
  <r>
    <x v="2"/>
    <n v="1197831"/>
    <d v="2021-04-15T00:00:00"/>
    <s v="South"/>
    <s v="Tennessee"/>
    <s v="Knoxville"/>
    <s v="Men's Street Footwear"/>
    <n v="36"/>
    <n v="215"/>
    <n v="7740"/>
    <n v="4411.7999999999993"/>
    <n v="0.56999999999999995"/>
    <s v="Online"/>
  </r>
  <r>
    <x v="2"/>
    <n v="1197831"/>
    <d v="2021-04-16T00:00:00"/>
    <s v="South"/>
    <s v="Tennessee"/>
    <s v="Knoxville"/>
    <s v="Men's Athletic Footwear"/>
    <n v="43"/>
    <n v="206"/>
    <n v="8858"/>
    <n v="5137.6399999999994"/>
    <n v="0.57999999999999996"/>
    <s v="Online"/>
  </r>
  <r>
    <x v="2"/>
    <n v="1197831"/>
    <d v="2021-04-17T00:00:00"/>
    <s v="South"/>
    <s v="Tennessee"/>
    <s v="Knoxville"/>
    <s v="Women's Street Footwear"/>
    <n v="36"/>
    <n v="263"/>
    <n v="9468"/>
    <n v="5680.8"/>
    <n v="0.6"/>
    <s v="Online"/>
  </r>
  <r>
    <x v="2"/>
    <n v="1197831"/>
    <d v="2021-04-18T00:00:00"/>
    <s v="South"/>
    <s v="Tennessee"/>
    <s v="Knoxville"/>
    <s v="Women's Athletic Footwear"/>
    <n v="37"/>
    <n v="161"/>
    <n v="5957"/>
    <n v="3872.05"/>
    <n v="0.65"/>
    <s v="Online"/>
  </r>
  <r>
    <x v="2"/>
    <n v="1197831"/>
    <d v="2021-04-19T00:00:00"/>
    <s v="South"/>
    <s v="Tennessee"/>
    <s v="Knoxville"/>
    <s v="Men's Apparel"/>
    <n v="43"/>
    <n v="165"/>
    <n v="7095"/>
    <n v="3760.3500000000004"/>
    <n v="0.53"/>
    <s v="Online"/>
  </r>
  <r>
    <x v="2"/>
    <n v="1197831"/>
    <d v="2021-04-20T00:00:00"/>
    <s v="South"/>
    <s v="Tennessee"/>
    <s v="Knoxville"/>
    <s v="Women's Apparel"/>
    <n v="52"/>
    <n v="223"/>
    <n v="11596"/>
    <n v="8117.2000000000007"/>
    <n v="0.70000000000000007"/>
    <s v="Online"/>
  </r>
  <r>
    <x v="2"/>
    <n v="1197831"/>
    <d v="2021-04-21T00:00:00"/>
    <s v="South"/>
    <s v="Tennessee"/>
    <s v="Knoxville"/>
    <s v="Men's Street Footwear"/>
    <n v="41"/>
    <n v="233"/>
    <n v="9553"/>
    <n v="5445.2099999999991"/>
    <n v="0.56999999999999995"/>
    <s v="Online"/>
  </r>
  <r>
    <x v="2"/>
    <n v="1197831"/>
    <d v="2021-04-22T00:00:00"/>
    <s v="South"/>
    <s v="Tennessee"/>
    <s v="Knoxville"/>
    <s v="Men's Athletic Footwear"/>
    <n v="54"/>
    <n v="233"/>
    <n v="12582"/>
    <n v="7171.74"/>
    <n v="0.56999999999999995"/>
    <s v="Online"/>
  </r>
  <r>
    <x v="2"/>
    <n v="1197831"/>
    <d v="2021-04-23T00:00:00"/>
    <s v="South"/>
    <s v="Tennessee"/>
    <s v="Knoxville"/>
    <s v="Women's Street Footwear"/>
    <n v="46"/>
    <n v="285"/>
    <n v="13110"/>
    <n v="7866"/>
    <n v="0.6"/>
    <s v="Online"/>
  </r>
  <r>
    <x v="2"/>
    <n v="1197831"/>
    <d v="2021-04-24T00:00:00"/>
    <s v="South"/>
    <s v="Tennessee"/>
    <s v="Knoxville"/>
    <s v="Women's Athletic Footwear"/>
    <n v="42"/>
    <n v="133"/>
    <n v="5586"/>
    <n v="3854.34"/>
    <n v="0.69000000000000006"/>
    <s v="Online"/>
  </r>
  <r>
    <x v="2"/>
    <n v="1197831"/>
    <d v="2021-04-25T00:00:00"/>
    <s v="South"/>
    <s v="Tennessee"/>
    <s v="Knoxville"/>
    <s v="Men's Apparel"/>
    <n v="49"/>
    <n v="133"/>
    <n v="6517"/>
    <n v="3454.01"/>
    <n v="0.53"/>
    <s v="Online"/>
  </r>
  <r>
    <x v="2"/>
    <n v="1197831"/>
    <d v="2021-04-26T00:00:00"/>
    <s v="South"/>
    <s v="Tennessee"/>
    <s v="Knoxville"/>
    <s v="Women's Apparel"/>
    <n v="53"/>
    <n v="181"/>
    <n v="9593"/>
    <n v="6811.0300000000007"/>
    <n v="0.71000000000000008"/>
    <s v="Online"/>
  </r>
  <r>
    <x v="2"/>
    <n v="1197831"/>
    <d v="2021-04-27T00:00:00"/>
    <s v="South"/>
    <s v="Tennessee"/>
    <s v="Knoxville"/>
    <s v="Men's Street Footwear"/>
    <n v="49"/>
    <n v="182"/>
    <n v="8918"/>
    <n v="5350.8"/>
    <n v="0.6"/>
    <s v="Online"/>
  </r>
  <r>
    <x v="2"/>
    <n v="1197831"/>
    <d v="2021-04-28T00:00:00"/>
    <s v="South"/>
    <s v="Tennessee"/>
    <s v="Knoxville"/>
    <s v="Men's Athletic Footwear"/>
    <n v="47"/>
    <n v="169"/>
    <n v="7943"/>
    <n v="4765.8"/>
    <n v="0.6"/>
    <s v="Online"/>
  </r>
  <r>
    <x v="2"/>
    <n v="1197831"/>
    <d v="2021-04-29T00:00:00"/>
    <s v="South"/>
    <s v="Tennessee"/>
    <s v="Knoxville"/>
    <s v="Women's Street Footwear"/>
    <n v="54"/>
    <n v="182"/>
    <n v="9828"/>
    <n v="5798.5199999999995"/>
    <n v="0.59"/>
    <s v="Online"/>
  </r>
  <r>
    <x v="2"/>
    <n v="1197831"/>
    <d v="2021-04-30T00:00:00"/>
    <s v="South"/>
    <s v="Tennessee"/>
    <s v="Knoxville"/>
    <s v="Women's Athletic Footwear"/>
    <n v="53"/>
    <n v="100"/>
    <n v="5300"/>
    <n v="3710.0000000000005"/>
    <n v="0.70000000000000007"/>
    <s v="Online"/>
  </r>
  <r>
    <x v="2"/>
    <n v="1197831"/>
    <d v="2021-05-01T00:00:00"/>
    <s v="South"/>
    <s v="Tennessee"/>
    <s v="Knoxville"/>
    <s v="Men's Apparel"/>
    <n v="47"/>
    <n v="120"/>
    <n v="5640"/>
    <n v="2876.4"/>
    <n v="0.51"/>
    <s v="Online"/>
  </r>
  <r>
    <x v="2"/>
    <n v="1197831"/>
    <d v="2021-05-02T00:00:00"/>
    <s v="South"/>
    <s v="Tennessee"/>
    <s v="Knoxville"/>
    <s v="Women's Apparel"/>
    <n v="42"/>
    <n v="163"/>
    <n v="6846"/>
    <n v="5066.0400000000009"/>
    <n v="0.7400000000000001"/>
    <s v="Online"/>
  </r>
  <r>
    <x v="2"/>
    <n v="1197831"/>
    <d v="2021-05-03T00:00:00"/>
    <s v="South"/>
    <s v="Tennessee"/>
    <s v="Knoxville"/>
    <s v="Men's Street Footwear"/>
    <n v="33"/>
    <n v="173"/>
    <n v="5709"/>
    <n v="3254.1299999999997"/>
    <n v="0.56999999999999995"/>
    <s v="Online"/>
  </r>
  <r>
    <x v="2"/>
    <n v="1197831"/>
    <d v="2021-05-04T00:00:00"/>
    <s v="South"/>
    <s v="Tennessee"/>
    <s v="Knoxville"/>
    <s v="Men's Athletic Footwear"/>
    <n v="32"/>
    <n v="150"/>
    <n v="4800"/>
    <n v="2880"/>
    <n v="0.6"/>
    <s v="Online"/>
  </r>
  <r>
    <x v="2"/>
    <n v="1197831"/>
    <d v="2021-05-05T00:00:00"/>
    <s v="South"/>
    <s v="Tennessee"/>
    <s v="Knoxville"/>
    <s v="Women's Street Footwear"/>
    <n v="36"/>
    <n v="147"/>
    <n v="5292"/>
    <n v="3069.3599999999997"/>
    <n v="0.57999999999999996"/>
    <s v="Online"/>
  </r>
  <r>
    <x v="2"/>
    <n v="1197831"/>
    <d v="2021-05-06T00:00:00"/>
    <s v="South"/>
    <s v="Tennessee"/>
    <s v="Knoxville"/>
    <s v="Women's Athletic Footwear"/>
    <n v="38"/>
    <n v="98"/>
    <n v="3724"/>
    <n v="2606.8000000000002"/>
    <n v="0.70000000000000007"/>
    <s v="Online"/>
  </r>
  <r>
    <x v="2"/>
    <n v="1197831"/>
    <d v="2021-05-07T00:00:00"/>
    <s v="South"/>
    <s v="Tennessee"/>
    <s v="Knoxville"/>
    <s v="Men's Apparel"/>
    <n v="32"/>
    <n v="88"/>
    <n v="2816"/>
    <n v="1436.16"/>
    <n v="0.51"/>
    <s v="Online"/>
  </r>
  <r>
    <x v="2"/>
    <n v="1197831"/>
    <d v="2021-05-08T00:00:00"/>
    <s v="South"/>
    <s v="Tennessee"/>
    <s v="Knoxville"/>
    <s v="Women's Apparel"/>
    <n v="43"/>
    <n v="131"/>
    <n v="5633"/>
    <n v="3999.4300000000003"/>
    <n v="0.71000000000000008"/>
    <s v="Online"/>
  </r>
  <r>
    <x v="2"/>
    <n v="1197831"/>
    <d v="2021-05-09T00:00:00"/>
    <s v="South"/>
    <s v="Tennessee"/>
    <s v="Knoxville"/>
    <s v="Men's Street Footwear"/>
    <n v="29"/>
    <n v="196"/>
    <n v="5684"/>
    <n v="3183.0399999999995"/>
    <n v="0.55999999999999994"/>
    <s v="Online"/>
  </r>
  <r>
    <x v="2"/>
    <n v="1197831"/>
    <d v="2021-05-10T00:00:00"/>
    <s v="South"/>
    <s v="Tennessee"/>
    <s v="Knoxville"/>
    <s v="Men's Athletic Footwear"/>
    <n v="29"/>
    <n v="189"/>
    <n v="5481"/>
    <n v="3069.3599999999997"/>
    <n v="0.55999999999999994"/>
    <s v="Online"/>
  </r>
  <r>
    <x v="2"/>
    <n v="1197831"/>
    <d v="2021-05-11T00:00:00"/>
    <s v="South"/>
    <s v="Tennessee"/>
    <s v="Knoxville"/>
    <s v="Women's Street Footwear"/>
    <n v="50"/>
    <n v="174"/>
    <n v="8700"/>
    <n v="4871.9999999999991"/>
    <n v="0.55999999999999994"/>
    <s v="Online"/>
  </r>
  <r>
    <x v="2"/>
    <n v="1197831"/>
    <d v="2021-05-12T00:00:00"/>
    <s v="South"/>
    <s v="Tennessee"/>
    <s v="Knoxville"/>
    <s v="Women's Athletic Footwear"/>
    <n v="52"/>
    <n v="133"/>
    <n v="6916"/>
    <n v="4772.04"/>
    <n v="0.69000000000000006"/>
    <s v="Online"/>
  </r>
  <r>
    <x v="2"/>
    <n v="1197831"/>
    <d v="2021-05-13T00:00:00"/>
    <s v="South"/>
    <s v="Tennessee"/>
    <s v="Knoxville"/>
    <s v="Men's Apparel"/>
    <n v="51"/>
    <n v="113"/>
    <n v="5763"/>
    <n v="3054.3900000000003"/>
    <n v="0.53"/>
    <s v="Online"/>
  </r>
  <r>
    <x v="2"/>
    <n v="1197831"/>
    <d v="2021-05-14T00:00:00"/>
    <s v="South"/>
    <s v="Tennessee"/>
    <s v="Knoxville"/>
    <s v="Women's Apparel"/>
    <n v="59"/>
    <n v="169"/>
    <n v="9971"/>
    <n v="7079.4100000000008"/>
    <n v="0.71000000000000008"/>
    <s v="Online"/>
  </r>
  <r>
    <x v="2"/>
    <n v="1197831"/>
    <d v="2021-05-15T00:00:00"/>
    <s v="South"/>
    <s v="Tennessee"/>
    <s v="Knoxville"/>
    <s v="Men's Street Footwear"/>
    <n v="53"/>
    <n v="200"/>
    <n v="10600"/>
    <n v="6148"/>
    <n v="0.57999999999999996"/>
    <s v="Online"/>
  </r>
  <r>
    <x v="2"/>
    <n v="1197831"/>
    <d v="2021-05-16T00:00:00"/>
    <s v="South"/>
    <s v="Tennessee"/>
    <s v="Knoxville"/>
    <s v="Men's Athletic Footwear"/>
    <n v="51"/>
    <n v="240"/>
    <n v="12240"/>
    <n v="6731.9999999999991"/>
    <n v="0.54999999999999993"/>
    <s v="Online"/>
  </r>
  <r>
    <x v="2"/>
    <n v="1197831"/>
    <d v="2021-05-17T00:00:00"/>
    <s v="South"/>
    <s v="Tennessee"/>
    <s v="Knoxville"/>
    <s v="Women's Street Footwear"/>
    <n v="54"/>
    <n v="210"/>
    <n v="11340"/>
    <n v="6236.9999999999991"/>
    <n v="0.54999999999999993"/>
    <s v="Online"/>
  </r>
  <r>
    <x v="2"/>
    <n v="1197831"/>
    <d v="2021-05-18T00:00:00"/>
    <s v="South"/>
    <s v="Tennessee"/>
    <s v="Knoxville"/>
    <s v="Women's Athletic Footwear"/>
    <n v="54"/>
    <n v="149"/>
    <n v="8046"/>
    <n v="5551.7400000000007"/>
    <n v="0.69000000000000006"/>
    <s v="Online"/>
  </r>
  <r>
    <x v="2"/>
    <n v="1197831"/>
    <d v="2021-05-19T00:00:00"/>
    <s v="South"/>
    <s v="Tennessee"/>
    <s v="Knoxville"/>
    <s v="Men's Apparel"/>
    <n v="50"/>
    <n v="140"/>
    <n v="7000"/>
    <n v="3500"/>
    <n v="0.5"/>
    <s v="Online"/>
  </r>
  <r>
    <x v="2"/>
    <n v="1197831"/>
    <d v="2021-05-20T00:00:00"/>
    <s v="South"/>
    <s v="Tennessee"/>
    <s v="Knoxville"/>
    <s v="Women's Apparel"/>
    <n v="61"/>
    <n v="225"/>
    <n v="13725"/>
    <n v="10156.500000000002"/>
    <n v="0.7400000000000001"/>
    <s v="Online"/>
  </r>
  <r>
    <x v="0"/>
    <n v="1185732"/>
    <d v="2021-05-21T00:00:00"/>
    <s v="South"/>
    <s v="Tennessee"/>
    <s v="Knoxville"/>
    <s v="Men's Street Footwear"/>
    <n v="32"/>
    <n v="119"/>
    <n v="3808"/>
    <n v="1904"/>
    <n v="0.5"/>
    <s v="Online"/>
  </r>
  <r>
    <x v="0"/>
    <n v="1185732"/>
    <d v="2021-05-22T00:00:00"/>
    <s v="South"/>
    <s v="Tennessee"/>
    <s v="Knoxville"/>
    <s v="Men's Athletic Footwear"/>
    <n v="32"/>
    <n v="56"/>
    <n v="1792"/>
    <n v="878.07999999999993"/>
    <n v="0.49"/>
    <s v="Online"/>
  </r>
  <r>
    <x v="0"/>
    <n v="1185732"/>
    <d v="2021-05-23T00:00:00"/>
    <s v="South"/>
    <s v="Tennessee"/>
    <s v="Knoxville"/>
    <s v="Women's Street Footwear"/>
    <n v="24"/>
    <n v="65"/>
    <n v="1560"/>
    <n v="748.8"/>
    <n v="0.48"/>
    <s v="Online"/>
  </r>
  <r>
    <x v="0"/>
    <n v="1185732"/>
    <d v="2021-05-24T00:00:00"/>
    <s v="South"/>
    <s v="Tennessee"/>
    <s v="Knoxville"/>
    <s v="Women's Athletic Footwear"/>
    <n v="27"/>
    <n v="19"/>
    <n v="513"/>
    <n v="271.89"/>
    <n v="0.53"/>
    <s v="Online"/>
  </r>
  <r>
    <x v="0"/>
    <n v="1185732"/>
    <d v="2021-05-25T00:00:00"/>
    <s v="Midwest"/>
    <s v="Nebraska"/>
    <s v="Omaha"/>
    <s v="Men's Apparel"/>
    <n v="43"/>
    <n v="35"/>
    <n v="1505"/>
    <n v="677.24999999999989"/>
    <n v="0.44999999999999996"/>
    <s v="Online"/>
  </r>
  <r>
    <x v="0"/>
    <n v="1185732"/>
    <d v="2021-05-26T00:00:00"/>
    <s v="Midwest"/>
    <s v="Nebraska"/>
    <s v="Omaha"/>
    <s v="Women's Apparel"/>
    <n v="32"/>
    <n v="68"/>
    <n v="2176"/>
    <n v="1327.36"/>
    <n v="0.61"/>
    <s v="Online"/>
  </r>
  <r>
    <x v="0"/>
    <n v="1185732"/>
    <d v="2021-05-27T00:00:00"/>
    <s v="Midwest"/>
    <s v="Nebraska"/>
    <s v="Omaha"/>
    <s v="Men's Street Footwear"/>
    <n v="32"/>
    <n v="119"/>
    <n v="3808"/>
    <n v="2056.3200000000002"/>
    <n v="0.54"/>
    <s v="Online"/>
  </r>
  <r>
    <x v="0"/>
    <n v="1185732"/>
    <d v="2021-05-28T00:00:00"/>
    <s v="Midwest"/>
    <s v="Nebraska"/>
    <s v="Omaha"/>
    <s v="Men's Athletic Footwear"/>
    <n v="33"/>
    <n v="38"/>
    <n v="1254"/>
    <n v="627"/>
    <n v="0.5"/>
    <s v="Online"/>
  </r>
  <r>
    <x v="0"/>
    <n v="1185732"/>
    <d v="2021-05-29T00:00:00"/>
    <s v="Midwest"/>
    <s v="Nebraska"/>
    <s v="Omaha"/>
    <s v="Women's Street Footwear"/>
    <n v="23"/>
    <n v="47"/>
    <n v="1081"/>
    <n v="540.5"/>
    <n v="0.5"/>
    <s v="Online"/>
  </r>
  <r>
    <x v="0"/>
    <n v="1185732"/>
    <d v="2021-05-30T00:00:00"/>
    <s v="Midwest"/>
    <s v="Nebraska"/>
    <s v="Omaha"/>
    <s v="Women's Athletic Footwear"/>
    <n v="29"/>
    <n v="14"/>
    <n v="406"/>
    <n v="203"/>
    <n v="0.5"/>
    <s v="Online"/>
  </r>
  <r>
    <x v="0"/>
    <n v="1185732"/>
    <d v="2021-05-31T00:00:00"/>
    <s v="Midwest"/>
    <s v="Nebraska"/>
    <s v="Omaha"/>
    <s v="Men's Apparel"/>
    <n v="41"/>
    <n v="31"/>
    <n v="1271"/>
    <n v="622.79"/>
    <n v="0.49"/>
    <s v="Online"/>
  </r>
  <r>
    <x v="0"/>
    <n v="1185732"/>
    <d v="2021-06-01T00:00:00"/>
    <s v="Midwest"/>
    <s v="Nebraska"/>
    <s v="Omaha"/>
    <s v="Women's Apparel"/>
    <n v="32"/>
    <n v="60"/>
    <n v="1920"/>
    <n v="1190.4000000000001"/>
    <n v="0.62"/>
    <s v="Online"/>
  </r>
  <r>
    <x v="0"/>
    <n v="1185732"/>
    <d v="2021-06-02T00:00:00"/>
    <s v="Midwest"/>
    <s v="Nebraska"/>
    <s v="Omaha"/>
    <s v="Men's Street Footwear"/>
    <n v="38"/>
    <n v="122"/>
    <n v="4636"/>
    <n v="2503.44"/>
    <n v="0.54"/>
    <s v="Online"/>
  </r>
  <r>
    <x v="0"/>
    <n v="1185732"/>
    <d v="2021-06-03T00:00:00"/>
    <s v="Midwest"/>
    <s v="Nebraska"/>
    <s v="Omaha"/>
    <s v="Men's Athletic Footwear"/>
    <n v="39"/>
    <n v="26"/>
    <n v="1014"/>
    <n v="466.43999999999994"/>
    <n v="0.45999999999999996"/>
    <s v="Online"/>
  </r>
  <r>
    <x v="0"/>
    <n v="1185732"/>
    <d v="2021-06-04T00:00:00"/>
    <s v="Midwest"/>
    <s v="Nebraska"/>
    <s v="Omaha"/>
    <s v="Women's Street Footwear"/>
    <n v="29"/>
    <n v="39"/>
    <n v="1131"/>
    <n v="565.5"/>
    <n v="0.5"/>
    <s v="Online"/>
  </r>
  <r>
    <x v="0"/>
    <n v="1185732"/>
    <d v="2021-06-05T00:00:00"/>
    <s v="Midwest"/>
    <s v="Nebraska"/>
    <s v="Omaha"/>
    <s v="Women's Athletic Footwear"/>
    <n v="33"/>
    <n v="0"/>
    <n v="0"/>
    <n v="0"/>
    <n v="0.55000000000000004"/>
    <s v="Online"/>
  </r>
  <r>
    <x v="0"/>
    <n v="1185732"/>
    <d v="2021-06-06T00:00:00"/>
    <s v="Midwest"/>
    <s v="Nebraska"/>
    <s v="Omaha"/>
    <s v="Men's Apparel"/>
    <n v="45"/>
    <n v="13"/>
    <n v="585"/>
    <n v="274.95"/>
    <n v="0.47"/>
    <s v="Online"/>
  </r>
  <r>
    <x v="0"/>
    <n v="1185732"/>
    <d v="2021-06-07T00:00:00"/>
    <s v="Midwest"/>
    <s v="Nebraska"/>
    <s v="Omaha"/>
    <s v="Women's Apparel"/>
    <n v="37"/>
    <n v="38"/>
    <n v="1406"/>
    <n v="857.66"/>
    <n v="0.61"/>
    <s v="Online"/>
  </r>
  <r>
    <x v="0"/>
    <n v="1185732"/>
    <d v="2021-06-08T00:00:00"/>
    <s v="Midwest"/>
    <s v="Nebraska"/>
    <s v="Omaha"/>
    <s v="Men's Street Footwear"/>
    <n v="38"/>
    <n v="105"/>
    <n v="3990"/>
    <n v="2114.7000000000003"/>
    <n v="0.53"/>
    <s v="Online"/>
  </r>
  <r>
    <x v="0"/>
    <n v="1185732"/>
    <d v="2021-06-09T00:00:00"/>
    <s v="Midwest"/>
    <s v="Nebraska"/>
    <s v="Omaha"/>
    <s v="Men's Athletic Footwear"/>
    <n v="32"/>
    <n v="23"/>
    <n v="736"/>
    <n v="331.2"/>
    <n v="0.44999999999999996"/>
    <s v="Online"/>
  </r>
  <r>
    <x v="0"/>
    <n v="1185732"/>
    <d v="2021-06-10T00:00:00"/>
    <s v="Midwest"/>
    <s v="Nebraska"/>
    <s v="Omaha"/>
    <s v="Women's Street Footwear"/>
    <n v="23"/>
    <n v="21"/>
    <n v="483"/>
    <n v="217.34999999999997"/>
    <n v="0.44999999999999996"/>
    <s v="Online"/>
  </r>
  <r>
    <x v="0"/>
    <n v="1185732"/>
    <d v="2021-06-11T00:00:00"/>
    <s v="Midwest"/>
    <s v="Nebraska"/>
    <s v="Omaha"/>
    <s v="Women's Athletic Footwear"/>
    <n v="27"/>
    <n v="0"/>
    <n v="0"/>
    <n v="0"/>
    <n v="0.53"/>
    <s v="Online"/>
  </r>
  <r>
    <x v="0"/>
    <n v="1185732"/>
    <d v="2021-06-12T00:00:00"/>
    <s v="Midwest"/>
    <s v="Nebraska"/>
    <s v="Omaha"/>
    <s v="Men's Apparel"/>
    <n v="42"/>
    <n v="6"/>
    <n v="252"/>
    <n v="120.96"/>
    <n v="0.48"/>
    <s v="Online"/>
  </r>
  <r>
    <x v="0"/>
    <n v="1185732"/>
    <d v="2021-06-13T00:00:00"/>
    <s v="Midwest"/>
    <s v="Nebraska"/>
    <s v="Omaha"/>
    <s v="Women's Apparel"/>
    <n v="34"/>
    <n v="39"/>
    <n v="1326"/>
    <n v="822.12"/>
    <n v="0.62"/>
    <s v="Online"/>
  </r>
  <r>
    <x v="0"/>
    <n v="1185732"/>
    <d v="2021-06-14T00:00:00"/>
    <s v="Midwest"/>
    <s v="Nebraska"/>
    <s v="Omaha"/>
    <s v="Men's Street Footwear"/>
    <n v="44"/>
    <n v="118"/>
    <n v="5192"/>
    <n v="2803.6800000000003"/>
    <n v="0.54"/>
    <s v="Online"/>
  </r>
  <r>
    <x v="0"/>
    <n v="1185732"/>
    <d v="2021-06-15T00:00:00"/>
    <s v="Midwest"/>
    <s v="Nebraska"/>
    <s v="Omaha"/>
    <s v="Men's Athletic Footwear"/>
    <n v="38"/>
    <n v="33"/>
    <n v="1254"/>
    <n v="627"/>
    <n v="0.5"/>
    <s v="Online"/>
  </r>
  <r>
    <x v="0"/>
    <n v="1185732"/>
    <d v="2021-06-16T00:00:00"/>
    <s v="Midwest"/>
    <s v="Nebraska"/>
    <s v="Omaha"/>
    <s v="Women's Street Footwear"/>
    <n v="32"/>
    <n v="30"/>
    <n v="960"/>
    <n v="460.79999999999995"/>
    <n v="0.48"/>
    <s v="Online"/>
  </r>
  <r>
    <x v="0"/>
    <n v="1185732"/>
    <d v="2021-06-17T00:00:00"/>
    <s v="Midwest"/>
    <s v="Nebraska"/>
    <s v="Omaha"/>
    <s v="Women's Athletic Footwear"/>
    <n v="34"/>
    <n v="7"/>
    <n v="238"/>
    <n v="126.14"/>
    <n v="0.53"/>
    <s v="Online"/>
  </r>
  <r>
    <x v="0"/>
    <n v="1185732"/>
    <d v="2021-06-18T00:00:00"/>
    <s v="Midwest"/>
    <s v="Nebraska"/>
    <s v="Omaha"/>
    <s v="Men's Apparel"/>
    <n v="46"/>
    <n v="13"/>
    <n v="598"/>
    <n v="275.08"/>
    <n v="0.45999999999999996"/>
    <s v="Online"/>
  </r>
  <r>
    <x v="0"/>
    <n v="1185732"/>
    <d v="2021-06-19T00:00:00"/>
    <s v="Midwest"/>
    <s v="Nebraska"/>
    <s v="Omaha"/>
    <s v="Women's Apparel"/>
    <n v="51"/>
    <n v="41"/>
    <n v="2091"/>
    <n v="1296.42"/>
    <n v="0.62"/>
    <s v="Online"/>
  </r>
  <r>
    <x v="0"/>
    <n v="1185732"/>
    <d v="2021-06-20T00:00:00"/>
    <s v="Midwest"/>
    <s v="Nebraska"/>
    <s v="Omaha"/>
    <s v="Men's Street Footwear"/>
    <n v="36"/>
    <n v="120"/>
    <n v="4320"/>
    <n v="2289.6"/>
    <n v="0.53"/>
    <s v="Online"/>
  </r>
  <r>
    <x v="0"/>
    <n v="1185732"/>
    <d v="2021-06-21T00:00:00"/>
    <s v="Midwest"/>
    <s v="Nebraska"/>
    <s v="Omaha"/>
    <s v="Men's Athletic Footwear"/>
    <n v="32"/>
    <n v="45"/>
    <n v="1440"/>
    <n v="720"/>
    <n v="0.5"/>
    <s v="Online"/>
  </r>
  <r>
    <x v="0"/>
    <n v="1185732"/>
    <d v="2021-06-22T00:00:00"/>
    <s v="Midwest"/>
    <s v="Nebraska"/>
    <s v="Omaha"/>
    <s v="Women's Street Footwear"/>
    <n v="27"/>
    <n v="46"/>
    <n v="1242"/>
    <n v="558.9"/>
    <n v="0.44999999999999996"/>
    <s v="Online"/>
  </r>
  <r>
    <x v="0"/>
    <n v="1185732"/>
    <d v="2021-06-23T00:00:00"/>
    <s v="Midwest"/>
    <s v="Nebraska"/>
    <s v="Omaha"/>
    <s v="Women's Athletic Footwear"/>
    <n v="27"/>
    <n v="39"/>
    <n v="1053"/>
    <n v="568.62"/>
    <n v="0.54"/>
    <s v="Online"/>
  </r>
  <r>
    <x v="0"/>
    <n v="1185732"/>
    <d v="2021-06-24T00:00:00"/>
    <s v="Midwest"/>
    <s v="Nebraska"/>
    <s v="Omaha"/>
    <s v="Men's Apparel"/>
    <n v="42"/>
    <n v="42"/>
    <n v="1764"/>
    <n v="882"/>
    <n v="0.5"/>
    <s v="Online"/>
  </r>
  <r>
    <x v="0"/>
    <n v="1185732"/>
    <d v="2021-06-25T00:00:00"/>
    <s v="Midwest"/>
    <s v="Nebraska"/>
    <s v="Omaha"/>
    <s v="Women's Apparel"/>
    <n v="49"/>
    <n v="85"/>
    <n v="4165"/>
    <n v="2582.3000000000002"/>
    <n v="0.62"/>
    <s v="Online"/>
  </r>
  <r>
    <x v="0"/>
    <n v="1185732"/>
    <d v="2021-06-26T00:00:00"/>
    <s v="Midwest"/>
    <s v="Nebraska"/>
    <s v="Omaha"/>
    <s v="Men's Street Footwear"/>
    <n v="43"/>
    <n v="165"/>
    <n v="7095"/>
    <n v="3618.4500000000003"/>
    <n v="0.51"/>
    <s v="Online"/>
  </r>
  <r>
    <x v="0"/>
    <n v="1185732"/>
    <d v="2021-06-27T00:00:00"/>
    <s v="Midwest"/>
    <s v="Nebraska"/>
    <s v="Omaha"/>
    <s v="Men's Athletic Footwear"/>
    <n v="37"/>
    <n v="81"/>
    <n v="2997"/>
    <n v="1348.6499999999999"/>
    <n v="0.44999999999999996"/>
    <s v="Online"/>
  </r>
  <r>
    <x v="0"/>
    <n v="1185732"/>
    <d v="2021-06-28T00:00:00"/>
    <s v="Midwest"/>
    <s v="Nebraska"/>
    <s v="Omaha"/>
    <s v="Women's Street Footwear"/>
    <n v="34"/>
    <n v="63"/>
    <n v="2142"/>
    <n v="963.89999999999986"/>
    <n v="0.44999999999999996"/>
    <s v="Online"/>
  </r>
  <r>
    <x v="0"/>
    <n v="1185732"/>
    <d v="2021-06-29T00:00:00"/>
    <s v="Midwest"/>
    <s v="Nebraska"/>
    <s v="Omaha"/>
    <s v="Women's Athletic Footwear"/>
    <n v="33"/>
    <n v="46"/>
    <n v="1518"/>
    <n v="789.36"/>
    <n v="0.52"/>
    <s v="Online"/>
  </r>
  <r>
    <x v="0"/>
    <n v="1185732"/>
    <d v="2021-06-30T00:00:00"/>
    <s v="Midwest"/>
    <s v="Nebraska"/>
    <s v="Omaha"/>
    <s v="Men's Apparel"/>
    <n v="41"/>
    <n v="44"/>
    <n v="1804"/>
    <n v="883.96"/>
    <n v="0.49"/>
    <s v="Online"/>
  </r>
  <r>
    <x v="0"/>
    <n v="1185732"/>
    <d v="2021-07-01T00:00:00"/>
    <s v="Midwest"/>
    <s v="Nebraska"/>
    <s v="Omaha"/>
    <s v="Women's Apparel"/>
    <n v="49"/>
    <n v="91"/>
    <n v="4459"/>
    <n v="2809.17"/>
    <n v="0.63"/>
    <s v="Online"/>
  </r>
  <r>
    <x v="0"/>
    <n v="1185732"/>
    <d v="2021-07-02T00:00:00"/>
    <s v="Midwest"/>
    <s v="Nebraska"/>
    <s v="Omaha"/>
    <s v="Men's Street Footwear"/>
    <n v="41"/>
    <n v="145"/>
    <n v="5945"/>
    <n v="3150.8500000000004"/>
    <n v="0.53"/>
    <s v="Online"/>
  </r>
  <r>
    <x v="0"/>
    <n v="1185732"/>
    <d v="2021-07-03T00:00:00"/>
    <s v="Midwest"/>
    <s v="Nebraska"/>
    <s v="Omaha"/>
    <s v="Men's Athletic Footwear"/>
    <n v="42"/>
    <n v="80"/>
    <n v="3360"/>
    <n v="1646.3999999999999"/>
    <n v="0.49"/>
    <s v="Online"/>
  </r>
  <r>
    <x v="0"/>
    <n v="1185732"/>
    <d v="2021-07-04T00:00:00"/>
    <s v="Midwest"/>
    <s v="Nebraska"/>
    <s v="Omaha"/>
    <s v="Women's Street Footwear"/>
    <n v="36"/>
    <n v="52"/>
    <n v="1872"/>
    <n v="898.56"/>
    <n v="0.48"/>
    <s v="Online"/>
  </r>
  <r>
    <x v="0"/>
    <n v="1185732"/>
    <d v="2021-07-05T00:00:00"/>
    <s v="Midwest"/>
    <s v="Nebraska"/>
    <s v="Omaha"/>
    <s v="Women's Athletic Footwear"/>
    <n v="29"/>
    <n v="38"/>
    <n v="1102"/>
    <n v="562.02"/>
    <n v="0.51"/>
    <s v="Online"/>
  </r>
  <r>
    <x v="0"/>
    <n v="1185732"/>
    <d v="2021-07-06T00:00:00"/>
    <s v="Midwest"/>
    <s v="Nebraska"/>
    <s v="Omaha"/>
    <s v="Men's Apparel"/>
    <n v="37"/>
    <n v="27"/>
    <n v="999"/>
    <n v="479.52"/>
    <n v="0.48"/>
    <s v="Online"/>
  </r>
  <r>
    <x v="0"/>
    <n v="1185732"/>
    <d v="2021-07-07T00:00:00"/>
    <s v="Midwest"/>
    <s v="Nebraska"/>
    <s v="Omaha"/>
    <s v="Women's Apparel"/>
    <n v="44"/>
    <n v="69"/>
    <n v="3036"/>
    <n v="1821.6"/>
    <n v="0.6"/>
    <s v="Online"/>
  </r>
  <r>
    <x v="0"/>
    <n v="1185732"/>
    <d v="2021-07-08T00:00:00"/>
    <s v="Midwest"/>
    <s v="Nebraska"/>
    <s v="Omaha"/>
    <s v="Men's Street Footwear"/>
    <n v="38"/>
    <n v="112"/>
    <n v="4256"/>
    <n v="2298.2400000000002"/>
    <n v="0.54"/>
    <s v="Online"/>
  </r>
  <r>
    <x v="0"/>
    <n v="1185732"/>
    <d v="2021-07-09T00:00:00"/>
    <s v="Midwest"/>
    <s v="Nebraska"/>
    <s v="Omaha"/>
    <s v="Men's Athletic Footwear"/>
    <n v="33"/>
    <n v="56"/>
    <n v="1848"/>
    <n v="850.07999999999993"/>
    <n v="0.45999999999999996"/>
    <s v="Online"/>
  </r>
  <r>
    <x v="0"/>
    <n v="1185732"/>
    <d v="2021-07-10T00:00:00"/>
    <s v="Midwest"/>
    <s v="Nebraska"/>
    <s v="Omaha"/>
    <s v="Women's Street Footwear"/>
    <n v="18"/>
    <n v="25"/>
    <n v="450"/>
    <n v="216"/>
    <n v="0.48"/>
    <s v="Online"/>
  </r>
  <r>
    <x v="0"/>
    <n v="1185732"/>
    <d v="2021-07-11T00:00:00"/>
    <s v="Midwest"/>
    <s v="Nebraska"/>
    <s v="Omaha"/>
    <s v="Women's Athletic Footwear"/>
    <n v="19"/>
    <n v="23"/>
    <n v="437"/>
    <n v="227.24"/>
    <n v="0.52"/>
    <s v="Online"/>
  </r>
  <r>
    <x v="0"/>
    <n v="1185732"/>
    <d v="2021-07-12T00:00:00"/>
    <s v="Midwest"/>
    <s v="Nebraska"/>
    <s v="Omaha"/>
    <s v="Men's Apparel"/>
    <n v="29"/>
    <n v="21"/>
    <n v="609"/>
    <n v="292.32"/>
    <n v="0.48"/>
    <s v="Online"/>
  </r>
  <r>
    <x v="0"/>
    <n v="1185732"/>
    <d v="2021-07-13T00:00:00"/>
    <s v="Midwest"/>
    <s v="Nebraska"/>
    <s v="Omaha"/>
    <s v="Women's Apparel"/>
    <n v="34"/>
    <n v="39"/>
    <n v="1326"/>
    <n v="822.12"/>
    <n v="0.62"/>
    <s v="Online"/>
  </r>
  <r>
    <x v="0"/>
    <n v="1185732"/>
    <d v="2021-07-14T00:00:00"/>
    <s v="Midwest"/>
    <s v="Nebraska"/>
    <s v="Omaha"/>
    <s v="Men's Street Footwear"/>
    <n v="36"/>
    <n v="94"/>
    <n v="3384"/>
    <n v="1827.3600000000001"/>
    <n v="0.54"/>
    <s v="Online"/>
  </r>
  <r>
    <x v="0"/>
    <n v="1185732"/>
    <d v="2021-07-15T00:00:00"/>
    <s v="Midwest"/>
    <s v="Nebraska"/>
    <s v="Omaha"/>
    <s v="Men's Athletic Footwear"/>
    <n v="29"/>
    <n v="41"/>
    <n v="1189"/>
    <n v="546.93999999999994"/>
    <n v="0.45999999999999996"/>
    <s v="Online"/>
  </r>
  <r>
    <x v="0"/>
    <n v="1185732"/>
    <d v="2021-07-16T00:00:00"/>
    <s v="Midwest"/>
    <s v="Nebraska"/>
    <s v="Omaha"/>
    <s v="Women's Street Footwear"/>
    <n v="29"/>
    <n v="14"/>
    <n v="406"/>
    <n v="203"/>
    <n v="0.5"/>
    <s v="Online"/>
  </r>
  <r>
    <x v="0"/>
    <n v="1185732"/>
    <d v="2021-07-17T00:00:00"/>
    <s v="Midwest"/>
    <s v="Nebraska"/>
    <s v="Omaha"/>
    <s v="Women's Athletic Footwear"/>
    <n v="29"/>
    <n v="7"/>
    <n v="203"/>
    <n v="107.59"/>
    <n v="0.53"/>
    <s v="Online"/>
  </r>
  <r>
    <x v="0"/>
    <n v="1185732"/>
    <d v="2021-07-18T00:00:00"/>
    <s v="Midwest"/>
    <s v="Nebraska"/>
    <s v="Omaha"/>
    <s v="Men's Apparel"/>
    <n v="37"/>
    <n v="7"/>
    <n v="259"/>
    <n v="124.32"/>
    <n v="0.48"/>
    <s v="Online"/>
  </r>
  <r>
    <x v="0"/>
    <n v="1185732"/>
    <d v="2021-07-19T00:00:00"/>
    <s v="Midwest"/>
    <s v="Nebraska"/>
    <s v="Omaha"/>
    <s v="Women's Apparel"/>
    <n v="44"/>
    <n v="38"/>
    <n v="1672"/>
    <n v="1053.3599999999999"/>
    <n v="0.63"/>
    <s v="Online"/>
  </r>
  <r>
    <x v="0"/>
    <n v="1185732"/>
    <d v="2021-07-20T00:00:00"/>
    <s v="Midwest"/>
    <s v="Nebraska"/>
    <s v="Omaha"/>
    <s v="Men's Street Footwear"/>
    <n v="37"/>
    <n v="84"/>
    <n v="3108"/>
    <n v="1678.3200000000002"/>
    <n v="0.54"/>
    <s v="Online"/>
  </r>
  <r>
    <x v="0"/>
    <n v="1185732"/>
    <d v="2021-07-21T00:00:00"/>
    <s v="Midwest"/>
    <s v="Nebraska"/>
    <s v="Omaha"/>
    <s v="Men's Athletic Footwear"/>
    <n v="29"/>
    <n v="41"/>
    <n v="1189"/>
    <n v="546.93999999999994"/>
    <n v="0.45999999999999996"/>
    <s v="Online"/>
  </r>
  <r>
    <x v="0"/>
    <n v="1185732"/>
    <d v="2021-07-22T00:00:00"/>
    <s v="Midwest"/>
    <s v="Nebraska"/>
    <s v="Omaha"/>
    <s v="Women's Street Footwear"/>
    <n v="29"/>
    <n v="25"/>
    <n v="725"/>
    <n v="340.75"/>
    <n v="0.47"/>
    <s v="Online"/>
  </r>
  <r>
    <x v="0"/>
    <n v="1185732"/>
    <d v="2021-07-23T00:00:00"/>
    <s v="Midwest"/>
    <s v="Nebraska"/>
    <s v="Omaha"/>
    <s v="Women's Athletic Footwear"/>
    <n v="27"/>
    <n v="36"/>
    <n v="972"/>
    <n v="534.6"/>
    <n v="0.55000000000000004"/>
    <s v="Online"/>
  </r>
  <r>
    <x v="0"/>
    <n v="1185732"/>
    <d v="2021-07-24T00:00:00"/>
    <s v="Midwest"/>
    <s v="Nebraska"/>
    <s v="Omaha"/>
    <s v="Men's Apparel"/>
    <n v="48"/>
    <n v="27"/>
    <n v="1296"/>
    <n v="583.19999999999993"/>
    <n v="0.44999999999999996"/>
    <s v="Online"/>
  </r>
  <r>
    <x v="0"/>
    <n v="1185732"/>
    <d v="2021-07-25T00:00:00"/>
    <s v="Midwest"/>
    <s v="Nebraska"/>
    <s v="Omaha"/>
    <s v="Women's Apparel"/>
    <n v="53"/>
    <n v="58"/>
    <n v="3074"/>
    <n v="1905.8799999999999"/>
    <n v="0.62"/>
    <s v="Online"/>
  </r>
  <r>
    <x v="0"/>
    <n v="1185732"/>
    <d v="2021-07-26T00:00:00"/>
    <s v="Midwest"/>
    <s v="Nebraska"/>
    <s v="Omaha"/>
    <s v="Men's Street Footwear"/>
    <n v="49"/>
    <n v="117"/>
    <n v="5733"/>
    <n v="2866.5"/>
    <n v="0.5"/>
    <s v="Online"/>
  </r>
  <r>
    <x v="0"/>
    <n v="1185732"/>
    <d v="2021-07-27T00:00:00"/>
    <s v="Midwest"/>
    <s v="Nebraska"/>
    <s v="Omaha"/>
    <s v="Men's Athletic Footwear"/>
    <n v="36"/>
    <n v="63"/>
    <n v="2268"/>
    <n v="1134"/>
    <n v="0.5"/>
    <s v="Online"/>
  </r>
  <r>
    <x v="0"/>
    <n v="1185732"/>
    <d v="2021-07-28T00:00:00"/>
    <s v="Midwest"/>
    <s v="Nebraska"/>
    <s v="Omaha"/>
    <s v="Women's Street Footwear"/>
    <n v="39"/>
    <n v="60"/>
    <n v="2340"/>
    <n v="1146.5999999999999"/>
    <n v="0.49"/>
    <s v="Online"/>
  </r>
  <r>
    <x v="0"/>
    <n v="1185732"/>
    <d v="2021-07-29T00:00:00"/>
    <s v="Midwest"/>
    <s v="Nebraska"/>
    <s v="Omaha"/>
    <s v="Women's Athletic Footwear"/>
    <n v="38"/>
    <n v="38"/>
    <n v="1444"/>
    <n v="794.2"/>
    <n v="0.55000000000000004"/>
    <s v="Online"/>
  </r>
  <r>
    <x v="0"/>
    <n v="1185732"/>
    <d v="2021-07-30T00:00:00"/>
    <s v="Midwest"/>
    <s v="Nebraska"/>
    <s v="Omaha"/>
    <s v="Men's Apparel"/>
    <n v="45"/>
    <n v="39"/>
    <n v="1755"/>
    <n v="842.4"/>
    <n v="0.48"/>
    <s v="Online"/>
  </r>
  <r>
    <x v="0"/>
    <n v="1185732"/>
    <d v="2021-07-31T00:00:00"/>
    <s v="Midwest"/>
    <s v="Nebraska"/>
    <s v="Omaha"/>
    <s v="Women's Apparel"/>
    <n v="54"/>
    <n v="65"/>
    <n v="3510"/>
    <n v="2176.1999999999998"/>
    <n v="0.62"/>
    <s v="Online"/>
  </r>
  <r>
    <x v="2"/>
    <n v="1197831"/>
    <d v="2021-08-01T00:00:00"/>
    <s v="Midwest"/>
    <s v="Nebraska"/>
    <s v="Omaha"/>
    <s v="Men's Street Footwear"/>
    <n v="19"/>
    <n v="203"/>
    <n v="3857"/>
    <n v="2044.21"/>
    <n v="0.53"/>
    <s v="Online"/>
  </r>
  <r>
    <x v="2"/>
    <n v="1197831"/>
    <d v="2021-08-02T00:00:00"/>
    <s v="Midwest"/>
    <s v="Nebraska"/>
    <s v="Omaha"/>
    <s v="Men's Athletic Footwear"/>
    <n v="29"/>
    <n v="196"/>
    <n v="5684"/>
    <n v="3069.36"/>
    <n v="0.54"/>
    <s v="Online"/>
  </r>
  <r>
    <x v="2"/>
    <n v="1197831"/>
    <d v="2021-08-03T00:00:00"/>
    <s v="Midwest"/>
    <s v="Nebraska"/>
    <s v="Omaha"/>
    <s v="Women's Street Footwear"/>
    <n v="28"/>
    <n v="138"/>
    <n v="3864"/>
    <n v="2125.1999999999998"/>
    <n v="0.54999999999999993"/>
    <s v="Online"/>
  </r>
  <r>
    <x v="2"/>
    <n v="1197831"/>
    <d v="2021-08-04T00:00:00"/>
    <s v="Midwest"/>
    <s v="Nebraska"/>
    <s v="Omaha"/>
    <s v="Women's Athletic Footwear"/>
    <n v="33"/>
    <n v="138"/>
    <n v="4554"/>
    <n v="2914.56"/>
    <n v="0.64"/>
    <s v="Online"/>
  </r>
  <r>
    <x v="2"/>
    <n v="1197831"/>
    <d v="2021-08-05T00:00:00"/>
    <s v="South"/>
    <s v="Alabama"/>
    <s v="Birmingham"/>
    <s v="Men's Apparel"/>
    <n v="37"/>
    <n v="88"/>
    <n v="3256"/>
    <n v="1562.8799999999999"/>
    <n v="0.48"/>
    <s v="Online"/>
  </r>
  <r>
    <x v="2"/>
    <n v="1197831"/>
    <d v="2021-08-06T00:00:00"/>
    <s v="South"/>
    <s v="Alabama"/>
    <s v="Birmingham"/>
    <s v="Women's Apparel"/>
    <n v="32"/>
    <n v="138"/>
    <n v="4416"/>
    <n v="3091.2000000000003"/>
    <n v="0.70000000000000007"/>
    <s v="Online"/>
  </r>
  <r>
    <x v="2"/>
    <n v="1197831"/>
    <d v="2021-08-07T00:00:00"/>
    <s v="South"/>
    <s v="Alabama"/>
    <s v="Birmingham"/>
    <s v="Men's Street Footwear"/>
    <n v="24"/>
    <n v="156"/>
    <n v="3744"/>
    <n v="2021.7600000000002"/>
    <n v="0.54"/>
    <s v="Online"/>
  </r>
  <r>
    <x v="2"/>
    <n v="1197831"/>
    <d v="2021-08-08T00:00:00"/>
    <s v="South"/>
    <s v="Alabama"/>
    <s v="Birmingham"/>
    <s v="Men's Athletic Footwear"/>
    <n v="33"/>
    <n v="174"/>
    <n v="5742"/>
    <n v="3100.6800000000003"/>
    <n v="0.54"/>
    <s v="Online"/>
  </r>
  <r>
    <x v="2"/>
    <n v="1197831"/>
    <d v="2021-08-09T00:00:00"/>
    <s v="South"/>
    <s v="Alabama"/>
    <s v="Birmingham"/>
    <s v="Women's Street Footwear"/>
    <n v="32"/>
    <n v="128"/>
    <n v="4096"/>
    <n v="2129.92"/>
    <n v="0.52"/>
    <s v="Online"/>
  </r>
  <r>
    <x v="2"/>
    <n v="1197831"/>
    <d v="2021-08-10T00:00:00"/>
    <s v="South"/>
    <s v="Alabama"/>
    <s v="Birmingham"/>
    <s v="Women's Athletic Footwear"/>
    <n v="32"/>
    <n v="98"/>
    <n v="3136"/>
    <n v="1944.32"/>
    <n v="0.62"/>
    <s v="Online"/>
  </r>
  <r>
    <x v="2"/>
    <n v="1197831"/>
    <d v="2021-08-11T00:00:00"/>
    <s v="South"/>
    <s v="Alabama"/>
    <s v="Birmingham"/>
    <s v="Men's Apparel"/>
    <n v="38"/>
    <n v="68"/>
    <n v="2584"/>
    <n v="1240.32"/>
    <n v="0.48"/>
    <s v="Online"/>
  </r>
  <r>
    <x v="2"/>
    <n v="1197831"/>
    <d v="2021-08-12T00:00:00"/>
    <s v="South"/>
    <s v="Alabama"/>
    <s v="Birmingham"/>
    <s v="Women's Apparel"/>
    <n v="33"/>
    <n v="126"/>
    <n v="4158"/>
    <n v="2785.86"/>
    <n v="0.67"/>
    <s v="Online"/>
  </r>
  <r>
    <x v="2"/>
    <n v="1197831"/>
    <d v="2021-08-13T00:00:00"/>
    <s v="South"/>
    <s v="Alabama"/>
    <s v="Birmingham"/>
    <s v="Men's Street Footwear"/>
    <n v="28"/>
    <n v="163"/>
    <n v="4564"/>
    <n v="2510.1999999999998"/>
    <n v="0.54999999999999993"/>
    <s v="Online"/>
  </r>
  <r>
    <x v="2"/>
    <n v="1197831"/>
    <d v="2021-08-14T00:00:00"/>
    <s v="South"/>
    <s v="Alabama"/>
    <s v="Birmingham"/>
    <s v="Men's Athletic Footwear"/>
    <n v="36"/>
    <n v="188"/>
    <n v="6768"/>
    <n v="3722.3999999999996"/>
    <n v="0.54999999999999993"/>
    <s v="Online"/>
  </r>
  <r>
    <x v="2"/>
    <n v="1197831"/>
    <d v="2021-08-15T00:00:00"/>
    <s v="South"/>
    <s v="Alabama"/>
    <s v="Birmingham"/>
    <s v="Women's Street Footwear"/>
    <n v="27"/>
    <n v="117"/>
    <n v="3159"/>
    <n v="1832.2199999999998"/>
    <n v="0.57999999999999996"/>
    <s v="Online"/>
  </r>
  <r>
    <x v="2"/>
    <n v="1197831"/>
    <d v="2021-08-16T00:00:00"/>
    <s v="South"/>
    <s v="Alabama"/>
    <s v="Birmingham"/>
    <s v="Women's Athletic Footwear"/>
    <n v="33"/>
    <n v="105"/>
    <n v="3465"/>
    <n v="2356.2000000000003"/>
    <n v="0.68"/>
    <s v="Online"/>
  </r>
  <r>
    <x v="2"/>
    <n v="1197831"/>
    <d v="2021-08-17T00:00:00"/>
    <s v="South"/>
    <s v="Alabama"/>
    <s v="Birmingham"/>
    <s v="Men's Apparel"/>
    <n v="37"/>
    <n v="73"/>
    <n v="2701"/>
    <n v="1350.5"/>
    <n v="0.5"/>
    <s v="Online"/>
  </r>
  <r>
    <x v="2"/>
    <n v="1197831"/>
    <d v="2021-08-18T00:00:00"/>
    <s v="South"/>
    <s v="Alabama"/>
    <s v="Birmingham"/>
    <s v="Women's Apparel"/>
    <n v="34"/>
    <n v="104"/>
    <n v="3536"/>
    <n v="2652.0000000000005"/>
    <n v="0.75000000000000011"/>
    <s v="Online"/>
  </r>
  <r>
    <x v="2"/>
    <n v="1197831"/>
    <d v="2021-08-19T00:00:00"/>
    <s v="South"/>
    <s v="Alabama"/>
    <s v="Birmingham"/>
    <s v="Men's Street Footwear"/>
    <n v="19"/>
    <n v="195"/>
    <n v="3705"/>
    <n v="2148.8999999999996"/>
    <n v="0.57999999999999996"/>
    <s v="Online"/>
  </r>
  <r>
    <x v="2"/>
    <n v="1197831"/>
    <d v="2021-08-20T00:00:00"/>
    <s v="South"/>
    <s v="Alabama"/>
    <s v="Birmingham"/>
    <s v="Men's Athletic Footwear"/>
    <n v="19"/>
    <n v="189"/>
    <n v="3591"/>
    <n v="2082.7799999999997"/>
    <n v="0.57999999999999996"/>
    <s v="Online"/>
  </r>
  <r>
    <x v="2"/>
    <n v="1197831"/>
    <d v="2021-08-21T00:00:00"/>
    <s v="South"/>
    <s v="Alabama"/>
    <s v="Birmingham"/>
    <s v="Women's Street Footwear"/>
    <n v="14"/>
    <n v="119"/>
    <n v="1666"/>
    <n v="982.93999999999994"/>
    <n v="0.59"/>
    <s v="Online"/>
  </r>
  <r>
    <x v="2"/>
    <n v="1197831"/>
    <d v="2021-08-22T00:00:00"/>
    <s v="South"/>
    <s v="Alabama"/>
    <s v="Birmingham"/>
    <s v="Women's Athletic Footwear"/>
    <n v="18"/>
    <n v="113"/>
    <n v="2034"/>
    <n v="1342.44"/>
    <n v="0.66"/>
    <s v="Online"/>
  </r>
  <r>
    <x v="2"/>
    <n v="1197831"/>
    <d v="2021-08-23T00:00:00"/>
    <s v="South"/>
    <s v="Alabama"/>
    <s v="Birmingham"/>
    <s v="Men's Apparel"/>
    <n v="23"/>
    <n v="74"/>
    <n v="1702"/>
    <n v="902.06000000000006"/>
    <n v="0.53"/>
    <s v="Online"/>
  </r>
  <r>
    <x v="2"/>
    <n v="1197831"/>
    <d v="2021-08-24T00:00:00"/>
    <s v="South"/>
    <s v="Alabama"/>
    <s v="Birmingham"/>
    <s v="Women's Apparel"/>
    <n v="20"/>
    <n v="149"/>
    <n v="2980"/>
    <n v="2235.0000000000005"/>
    <n v="0.75000000000000011"/>
    <s v="Online"/>
  </r>
  <r>
    <x v="2"/>
    <n v="1197831"/>
    <d v="2021-08-25T00:00:00"/>
    <s v="South"/>
    <s v="Alabama"/>
    <s v="Birmingham"/>
    <s v="Men's Street Footwear"/>
    <n v="9"/>
    <n v="203"/>
    <n v="1827"/>
    <n v="1077.9299999999998"/>
    <n v="0.59"/>
    <s v="Online"/>
  </r>
  <r>
    <x v="2"/>
    <n v="1197831"/>
    <d v="2021-08-26T00:00:00"/>
    <s v="South"/>
    <s v="Alabama"/>
    <s v="Birmingham"/>
    <s v="Men's Athletic Footwear"/>
    <n v="19"/>
    <n v="189"/>
    <n v="3591"/>
    <n v="2118.69"/>
    <n v="0.59"/>
    <s v="Online"/>
  </r>
  <r>
    <x v="2"/>
    <n v="1197831"/>
    <d v="2021-08-27T00:00:00"/>
    <s v="South"/>
    <s v="Alabama"/>
    <s v="Birmingham"/>
    <s v="Women's Street Footwear"/>
    <n v="15"/>
    <n v="173"/>
    <n v="2595"/>
    <n v="1453.1999999999998"/>
    <n v="0.55999999999999994"/>
    <s v="Online"/>
  </r>
  <r>
    <x v="2"/>
    <n v="1197831"/>
    <d v="2021-08-28T00:00:00"/>
    <s v="South"/>
    <s v="Alabama"/>
    <s v="Birmingham"/>
    <s v="Women's Athletic Footwear"/>
    <n v="34"/>
    <n v="135"/>
    <n v="4590"/>
    <n v="3121.2000000000003"/>
    <n v="0.68"/>
    <s v="Online"/>
  </r>
  <r>
    <x v="2"/>
    <n v="1197831"/>
    <d v="2021-08-29T00:00:00"/>
    <s v="South"/>
    <s v="Alabama"/>
    <s v="Birmingham"/>
    <s v="Men's Apparel"/>
    <n v="49"/>
    <n v="120"/>
    <n v="5880"/>
    <n v="3175.2000000000003"/>
    <n v="0.54"/>
    <s v="Online"/>
  </r>
  <r>
    <x v="2"/>
    <n v="1197831"/>
    <d v="2021-08-30T00:00:00"/>
    <s v="South"/>
    <s v="Alabama"/>
    <s v="Birmingham"/>
    <s v="Women's Apparel"/>
    <n v="43"/>
    <n v="203"/>
    <n v="8729"/>
    <n v="6284.880000000001"/>
    <n v="0.72000000000000008"/>
    <s v="Online"/>
  </r>
  <r>
    <x v="2"/>
    <n v="1197831"/>
    <d v="2021-08-31T00:00:00"/>
    <s v="South"/>
    <s v="Alabama"/>
    <s v="Birmingham"/>
    <s v="Men's Street Footwear"/>
    <n v="43"/>
    <n v="203"/>
    <n v="8729"/>
    <n v="4800.95"/>
    <n v="0.54999999999999993"/>
    <s v="Online"/>
  </r>
  <r>
    <x v="2"/>
    <n v="1197831"/>
    <d v="2021-09-01T00:00:00"/>
    <s v="South"/>
    <s v="Alabama"/>
    <s v="Birmingham"/>
    <s v="Men's Athletic Footwear"/>
    <n v="49"/>
    <n v="203"/>
    <n v="9947"/>
    <n v="5570.32"/>
    <n v="0.55999999999999994"/>
    <s v="Online"/>
  </r>
  <r>
    <x v="2"/>
    <n v="1197831"/>
    <d v="2021-09-02T00:00:00"/>
    <s v="South"/>
    <s v="Alabama"/>
    <s v="Birmingham"/>
    <s v="Women's Street Footwear"/>
    <n v="44"/>
    <n v="189"/>
    <n v="8316"/>
    <n v="4906.4399999999996"/>
    <n v="0.59"/>
    <s v="Online"/>
  </r>
  <r>
    <x v="2"/>
    <n v="1197831"/>
    <d v="2021-09-03T00:00:00"/>
    <s v="South"/>
    <s v="Alabama"/>
    <s v="Birmingham"/>
    <s v="Women's Athletic Footwear"/>
    <n v="41"/>
    <n v="180"/>
    <n v="7380"/>
    <n v="5092.2000000000007"/>
    <n v="0.69000000000000006"/>
    <s v="Online"/>
  </r>
  <r>
    <x v="2"/>
    <n v="1197831"/>
    <d v="2021-09-04T00:00:00"/>
    <s v="South"/>
    <s v="Alabama"/>
    <s v="Birmingham"/>
    <s v="Men's Apparel"/>
    <n v="49"/>
    <n v="145"/>
    <n v="7105"/>
    <n v="3907.7499999999995"/>
    <n v="0.54999999999999993"/>
    <s v="Online"/>
  </r>
  <r>
    <x v="2"/>
    <n v="1197831"/>
    <d v="2021-09-05T00:00:00"/>
    <s v="South"/>
    <s v="Alabama"/>
    <s v="Birmingham"/>
    <s v="Women's Apparel"/>
    <n v="50"/>
    <n v="245"/>
    <n v="12250"/>
    <n v="8820.0000000000018"/>
    <n v="0.72000000000000008"/>
    <s v="Online"/>
  </r>
  <r>
    <x v="2"/>
    <n v="1197831"/>
    <d v="2021-09-06T00:00:00"/>
    <s v="South"/>
    <s v="Alabama"/>
    <s v="Birmingham"/>
    <s v="Men's Street Footwear"/>
    <n v="44"/>
    <n v="206"/>
    <n v="9064"/>
    <n v="5800.9599999999991"/>
    <n v="0.6399999999999999"/>
    <s v="Online"/>
  </r>
  <r>
    <x v="2"/>
    <n v="1197831"/>
    <d v="2021-09-07T00:00:00"/>
    <s v="South"/>
    <s v="Alabama"/>
    <s v="Birmingham"/>
    <s v="Men's Athletic Footwear"/>
    <n v="49"/>
    <n v="215"/>
    <n v="10535"/>
    <n v="6742.3999999999987"/>
    <n v="0.6399999999999999"/>
    <s v="Online"/>
  </r>
  <r>
    <x v="2"/>
    <n v="1197831"/>
    <d v="2021-09-08T00:00:00"/>
    <s v="South"/>
    <s v="Alabama"/>
    <s v="Birmingham"/>
    <s v="Women's Street Footwear"/>
    <n v="41"/>
    <n v="254"/>
    <n v="10414"/>
    <n v="6560.8199999999988"/>
    <n v="0.62999999999999989"/>
    <s v="Online"/>
  </r>
  <r>
    <x v="2"/>
    <n v="1197831"/>
    <d v="2021-09-09T00:00:00"/>
    <s v="South"/>
    <s v="Alabama"/>
    <s v="Birmingham"/>
    <s v="Women's Athletic Footwear"/>
    <n v="44"/>
    <n v="173"/>
    <n v="7612"/>
    <n v="5632.880000000001"/>
    <n v="0.7400000000000001"/>
    <s v="Online"/>
  </r>
  <r>
    <x v="2"/>
    <n v="1197831"/>
    <d v="2021-09-10T00:00:00"/>
    <s v="South"/>
    <s v="Alabama"/>
    <s v="Birmingham"/>
    <s v="Men's Apparel"/>
    <n v="45"/>
    <n v="131"/>
    <n v="5895"/>
    <n v="3419.1"/>
    <n v="0.57999999999999996"/>
    <s v="Online"/>
  </r>
  <r>
    <x v="2"/>
    <n v="1197831"/>
    <d v="2021-09-11T00:00:00"/>
    <s v="South"/>
    <s v="Alabama"/>
    <s v="Birmingham"/>
    <s v="Women's Apparel"/>
    <n v="56"/>
    <n v="240"/>
    <n v="13440"/>
    <n v="10752.000000000002"/>
    <n v="0.80000000000000016"/>
    <s v="Online"/>
  </r>
  <r>
    <x v="2"/>
    <n v="1197831"/>
    <d v="2021-09-12T00:00:00"/>
    <s v="South"/>
    <s v="Alabama"/>
    <s v="Birmingham"/>
    <s v="Men's Street Footwear"/>
    <n v="38"/>
    <n v="225"/>
    <n v="8550"/>
    <n v="5215.5"/>
    <n v="0.61"/>
    <s v="Online"/>
  </r>
  <r>
    <x v="2"/>
    <n v="1197831"/>
    <d v="2021-09-13T00:00:00"/>
    <s v="South"/>
    <s v="Alabama"/>
    <s v="Birmingham"/>
    <s v="Men's Athletic Footwear"/>
    <n v="52"/>
    <n v="210"/>
    <n v="10920"/>
    <n v="7097.9999999999991"/>
    <n v="0.64999999999999991"/>
    <s v="Online"/>
  </r>
  <r>
    <x v="2"/>
    <n v="1197831"/>
    <d v="2021-09-14T00:00:00"/>
    <s v="South"/>
    <s v="Alabama"/>
    <s v="Birmingham"/>
    <s v="Women's Street Footwear"/>
    <n v="51"/>
    <n v="268"/>
    <n v="13668"/>
    <n v="8200.7999999999993"/>
    <n v="0.6"/>
    <s v="Online"/>
  </r>
  <r>
    <x v="2"/>
    <n v="1197831"/>
    <d v="2021-09-15T00:00:00"/>
    <s v="South"/>
    <s v="Alabama"/>
    <s v="Birmingham"/>
    <s v="Women's Athletic Footwear"/>
    <n v="46"/>
    <n v="119"/>
    <n v="5474"/>
    <n v="3886.5400000000004"/>
    <n v="0.71000000000000008"/>
    <s v="Online"/>
  </r>
  <r>
    <x v="2"/>
    <n v="1197831"/>
    <d v="2021-09-16T00:00:00"/>
    <s v="South"/>
    <s v="Alabama"/>
    <s v="Birmingham"/>
    <s v="Men's Apparel"/>
    <n v="50"/>
    <n v="123"/>
    <n v="6150"/>
    <n v="3628.5"/>
    <n v="0.59"/>
    <s v="Online"/>
  </r>
  <r>
    <x v="2"/>
    <n v="1197831"/>
    <d v="2021-09-17T00:00:00"/>
    <s v="South"/>
    <s v="Alabama"/>
    <s v="Birmingham"/>
    <s v="Women's Apparel"/>
    <n v="59"/>
    <n v="182"/>
    <n v="10738"/>
    <n v="8268.260000000002"/>
    <n v="0.77000000000000013"/>
    <s v="Online"/>
  </r>
  <r>
    <x v="2"/>
    <n v="1197831"/>
    <d v="2021-09-18T00:00:00"/>
    <s v="South"/>
    <s v="Alabama"/>
    <s v="Birmingham"/>
    <s v="Men's Street Footwear"/>
    <n v="51"/>
    <n v="175"/>
    <n v="8925"/>
    <n v="5355"/>
    <n v="0.6"/>
    <s v="Online"/>
  </r>
  <r>
    <x v="2"/>
    <n v="1197831"/>
    <d v="2021-09-19T00:00:00"/>
    <s v="South"/>
    <s v="Alabama"/>
    <s v="Birmingham"/>
    <s v="Men's Athletic Footwear"/>
    <n v="50"/>
    <n v="144"/>
    <n v="7200"/>
    <n v="4535.9999999999991"/>
    <n v="0.62999999999999989"/>
    <s v="Online"/>
  </r>
  <r>
    <x v="2"/>
    <n v="1197831"/>
    <d v="2021-09-20T00:00:00"/>
    <s v="South"/>
    <s v="Alabama"/>
    <s v="Birmingham"/>
    <s v="Women's Street Footwear"/>
    <n v="59"/>
    <n v="188"/>
    <n v="11092"/>
    <n v="6987.9599999999991"/>
    <n v="0.62999999999999989"/>
    <s v="Online"/>
  </r>
  <r>
    <x v="2"/>
    <n v="1197831"/>
    <d v="2021-09-21T00:00:00"/>
    <s v="South"/>
    <s v="Alabama"/>
    <s v="Birmingham"/>
    <s v="Women's Athletic Footwear"/>
    <n v="58"/>
    <n v="95"/>
    <n v="5510"/>
    <n v="3912.1000000000004"/>
    <n v="0.71000000000000008"/>
    <s v="Online"/>
  </r>
  <r>
    <x v="2"/>
    <n v="1197831"/>
    <d v="2021-09-22T00:00:00"/>
    <s v="South"/>
    <s v="Alabama"/>
    <s v="Birmingham"/>
    <s v="Men's Apparel"/>
    <n v="41"/>
    <n v="88"/>
    <n v="3608"/>
    <n v="2056.56"/>
    <n v="0.56999999999999995"/>
    <s v="Online"/>
  </r>
  <r>
    <x v="2"/>
    <n v="1197831"/>
    <d v="2021-09-23T00:00:00"/>
    <s v="South"/>
    <s v="Alabama"/>
    <s v="Birmingham"/>
    <s v="Women's Apparel"/>
    <n v="37"/>
    <n v="150"/>
    <n v="5550"/>
    <n v="4273.5000000000009"/>
    <n v="0.77000000000000013"/>
    <s v="Online"/>
  </r>
  <r>
    <x v="2"/>
    <n v="1197831"/>
    <d v="2021-09-24T00:00:00"/>
    <s v="South"/>
    <s v="Alabama"/>
    <s v="Birmingham"/>
    <s v="Men's Street Footwear"/>
    <n v="29"/>
    <n v="131"/>
    <n v="3799"/>
    <n v="2279.4"/>
    <n v="0.6"/>
    <s v="Online"/>
  </r>
  <r>
    <x v="2"/>
    <n v="1197831"/>
    <d v="2021-09-25T00:00:00"/>
    <s v="South"/>
    <s v="Alabama"/>
    <s v="Birmingham"/>
    <s v="Men's Athletic Footwear"/>
    <n v="29"/>
    <n v="158"/>
    <n v="4582"/>
    <n v="2886.6599999999994"/>
    <n v="0.62999999999999989"/>
    <s v="Online"/>
  </r>
  <r>
    <x v="2"/>
    <n v="1197831"/>
    <d v="2021-09-26T00:00:00"/>
    <s v="South"/>
    <s v="Alabama"/>
    <s v="Birmingham"/>
    <s v="Women's Street Footwear"/>
    <n v="32"/>
    <n v="124"/>
    <n v="3968"/>
    <n v="2380.7999999999997"/>
    <n v="0.6"/>
    <s v="Online"/>
  </r>
  <r>
    <x v="2"/>
    <n v="1197831"/>
    <d v="2021-09-27T00:00:00"/>
    <s v="South"/>
    <s v="Alabama"/>
    <s v="Birmingham"/>
    <s v="Women's Athletic Footwear"/>
    <n v="32"/>
    <n v="91"/>
    <n v="2912"/>
    <n v="2125.7600000000002"/>
    <n v="0.73000000000000009"/>
    <s v="Online"/>
  </r>
  <r>
    <x v="2"/>
    <n v="1197831"/>
    <d v="2021-09-28T00:00:00"/>
    <s v="South"/>
    <s v="Alabama"/>
    <s v="Birmingham"/>
    <s v="Men's Apparel"/>
    <n v="29"/>
    <n v="78"/>
    <n v="2262"/>
    <n v="1357.2"/>
    <n v="0.6"/>
    <s v="Online"/>
  </r>
  <r>
    <x v="2"/>
    <n v="1197831"/>
    <d v="2021-09-29T00:00:00"/>
    <s v="South"/>
    <s v="Alabama"/>
    <s v="Birmingham"/>
    <s v="Women's Apparel"/>
    <n v="36"/>
    <n v="143"/>
    <n v="5148"/>
    <n v="3861.0000000000005"/>
    <n v="0.75000000000000011"/>
    <s v="Online"/>
  </r>
  <r>
    <x v="2"/>
    <n v="1197831"/>
    <d v="2021-09-30T00:00:00"/>
    <s v="South"/>
    <s v="Alabama"/>
    <s v="Birmingham"/>
    <s v="Men's Street Footwear"/>
    <n v="18"/>
    <n v="169"/>
    <n v="3042"/>
    <n v="1946.8799999999997"/>
    <n v="0.6399999999999999"/>
    <s v="Online"/>
  </r>
  <r>
    <x v="2"/>
    <n v="1197831"/>
    <d v="2021-10-01T00:00:00"/>
    <s v="South"/>
    <s v="Alabama"/>
    <s v="Birmingham"/>
    <s v="Men's Athletic Footwear"/>
    <n v="19"/>
    <n v="169"/>
    <n v="3211"/>
    <n v="1958.71"/>
    <n v="0.61"/>
    <s v="Online"/>
  </r>
  <r>
    <x v="2"/>
    <n v="1197831"/>
    <d v="2021-10-02T00:00:00"/>
    <s v="South"/>
    <s v="Alabama"/>
    <s v="Birmingham"/>
    <s v="Women's Street Footwear"/>
    <n v="43"/>
    <n v="144"/>
    <n v="6192"/>
    <n v="3962.8799999999992"/>
    <n v="0.6399999999999999"/>
    <s v="Online"/>
  </r>
  <r>
    <x v="2"/>
    <n v="1197831"/>
    <d v="2021-10-03T00:00:00"/>
    <s v="South"/>
    <s v="Alabama"/>
    <s v="Birmingham"/>
    <s v="Women's Athletic Footwear"/>
    <n v="44"/>
    <n v="131"/>
    <n v="5764"/>
    <n v="4207.72"/>
    <n v="0.73000000000000009"/>
    <s v="Online"/>
  </r>
  <r>
    <x v="2"/>
    <n v="1197831"/>
    <d v="2021-10-04T00:00:00"/>
    <s v="South"/>
    <s v="Alabama"/>
    <s v="Birmingham"/>
    <s v="Men's Apparel"/>
    <n v="48"/>
    <n v="111"/>
    <n v="5328"/>
    <n v="3143.52"/>
    <n v="0.59"/>
    <s v="Online"/>
  </r>
  <r>
    <x v="2"/>
    <n v="1197831"/>
    <d v="2021-10-05T00:00:00"/>
    <s v="South"/>
    <s v="Alabama"/>
    <s v="Birmingham"/>
    <s v="Women's Apparel"/>
    <n v="56"/>
    <n v="188"/>
    <n v="10528"/>
    <n v="8317.1200000000008"/>
    <n v="0.79000000000000015"/>
    <s v="Online"/>
  </r>
  <r>
    <x v="2"/>
    <n v="1197831"/>
    <d v="2021-10-06T00:00:00"/>
    <s v="South"/>
    <s v="Alabama"/>
    <s v="Birmingham"/>
    <s v="Men's Street Footwear"/>
    <n v="56"/>
    <n v="233"/>
    <n v="13048"/>
    <n v="8220.239999999998"/>
    <n v="0.62999999999999989"/>
    <s v="Online"/>
  </r>
  <r>
    <x v="2"/>
    <n v="1197831"/>
    <d v="2021-10-07T00:00:00"/>
    <s v="South"/>
    <s v="Alabama"/>
    <s v="Birmingham"/>
    <s v="Men's Athletic Footwear"/>
    <n v="58"/>
    <n v="225"/>
    <n v="13050"/>
    <n v="8351.9999999999982"/>
    <n v="0.6399999999999999"/>
    <s v="Online"/>
  </r>
  <r>
    <x v="2"/>
    <n v="1197831"/>
    <d v="2021-10-08T00:00:00"/>
    <s v="South"/>
    <s v="Alabama"/>
    <s v="Birmingham"/>
    <s v="Women's Street Footwear"/>
    <n v="64"/>
    <n v="175"/>
    <n v="11200"/>
    <n v="6943.9999999999991"/>
    <n v="0.61999999999999988"/>
    <s v="Online"/>
  </r>
  <r>
    <x v="2"/>
    <n v="1197831"/>
    <d v="2021-10-09T00:00:00"/>
    <s v="South"/>
    <s v="Alabama"/>
    <s v="Birmingham"/>
    <s v="Women's Athletic Footwear"/>
    <n v="63"/>
    <n v="143"/>
    <n v="9009"/>
    <n v="6756.7500000000009"/>
    <n v="0.75000000000000011"/>
    <s v="Online"/>
  </r>
  <r>
    <x v="2"/>
    <n v="1197831"/>
    <d v="2021-10-10T00:00:00"/>
    <s v="South"/>
    <s v="Alabama"/>
    <s v="Birmingham"/>
    <s v="Men's Apparel"/>
    <n v="58"/>
    <n v="145"/>
    <n v="8410"/>
    <n v="4709.5999999999995"/>
    <n v="0.55999999999999994"/>
    <s v="Online"/>
  </r>
  <r>
    <x v="2"/>
    <n v="1197831"/>
    <d v="2021-10-11T00:00:00"/>
    <s v="South"/>
    <s v="Alabama"/>
    <s v="Birmingham"/>
    <s v="Women's Apparel"/>
    <n v="68"/>
    <n v="203"/>
    <n v="13804"/>
    <n v="11043.200000000003"/>
    <n v="0.80000000000000016"/>
    <s v="Online"/>
  </r>
  <r>
    <x v="5"/>
    <n v="1185732"/>
    <d v="2021-10-12T00:00:00"/>
    <s v="South"/>
    <s v="Alabama"/>
    <s v="Birmingham"/>
    <s v="Men's Street Footwear"/>
    <n v="38"/>
    <n v="117"/>
    <n v="4446"/>
    <n v="2223"/>
    <n v="0.5"/>
    <s v="Online"/>
  </r>
  <r>
    <x v="5"/>
    <n v="1185732"/>
    <d v="2021-10-13T00:00:00"/>
    <s v="South"/>
    <s v="Alabama"/>
    <s v="Birmingham"/>
    <s v="Men's Athletic Footwear"/>
    <n v="38"/>
    <n v="75"/>
    <n v="2850"/>
    <n v="1311"/>
    <n v="0.45999999999999996"/>
    <s v="Online"/>
  </r>
  <r>
    <x v="5"/>
    <n v="1185732"/>
    <d v="2021-10-14T00:00:00"/>
    <s v="South"/>
    <s v="Alabama"/>
    <s v="Birmingham"/>
    <s v="Women's Street Footwear"/>
    <n v="28"/>
    <n v="63"/>
    <n v="1764"/>
    <n v="917.28000000000009"/>
    <n v="0.52"/>
    <s v="Online"/>
  </r>
  <r>
    <x v="5"/>
    <n v="1185732"/>
    <d v="2021-10-15T00:00:00"/>
    <s v="South"/>
    <s v="Alabama"/>
    <s v="Birmingham"/>
    <s v="Women's Athletic Footwear"/>
    <n v="34"/>
    <n v="28"/>
    <n v="952"/>
    <n v="390.32"/>
    <n v="0.41"/>
    <s v="Online"/>
  </r>
  <r>
    <x v="5"/>
    <n v="1185732"/>
    <d v="2021-10-16T00:00:00"/>
    <s v="Northeast"/>
    <s v="Maine"/>
    <s v="Portland"/>
    <s v="Men's Apparel"/>
    <n v="47"/>
    <n v="42"/>
    <n v="1974"/>
    <n v="769.86"/>
    <n v="0.39"/>
    <s v="Online"/>
  </r>
  <r>
    <x v="5"/>
    <n v="1185732"/>
    <d v="2021-10-17T00:00:00"/>
    <s v="Northeast"/>
    <s v="Maine"/>
    <s v="Portland"/>
    <s v="Women's Apparel"/>
    <n v="38"/>
    <n v="68"/>
    <n v="2584"/>
    <n v="1343.68"/>
    <n v="0.52"/>
    <s v="Online"/>
  </r>
  <r>
    <x v="5"/>
    <n v="1185732"/>
    <d v="2021-10-18T00:00:00"/>
    <s v="Northeast"/>
    <s v="Maine"/>
    <s v="Portland"/>
    <s v="Men's Street Footwear"/>
    <n v="38"/>
    <n v="140"/>
    <n v="5320"/>
    <n v="2606.7999999999997"/>
    <n v="0.49"/>
    <s v="Online"/>
  </r>
  <r>
    <x v="5"/>
    <n v="1185732"/>
    <d v="2021-10-19T00:00:00"/>
    <s v="Northeast"/>
    <s v="Maine"/>
    <s v="Portland"/>
    <s v="Men's Athletic Footwear"/>
    <n v="38"/>
    <n v="45"/>
    <n v="1710"/>
    <n v="803.69999999999993"/>
    <n v="0.47"/>
    <s v="Online"/>
  </r>
  <r>
    <x v="5"/>
    <n v="1185732"/>
    <d v="2021-10-20T00:00:00"/>
    <s v="Northeast"/>
    <s v="Maine"/>
    <s v="Portland"/>
    <s v="Women's Street Footwear"/>
    <n v="29"/>
    <n v="60"/>
    <n v="1740"/>
    <n v="922.2"/>
    <n v="0.53"/>
    <s v="Online"/>
  </r>
  <r>
    <x v="5"/>
    <n v="1185732"/>
    <d v="2021-10-21T00:00:00"/>
    <s v="Northeast"/>
    <s v="Maine"/>
    <s v="Portland"/>
    <s v="Women's Athletic Footwear"/>
    <n v="34"/>
    <n v="19"/>
    <n v="646"/>
    <n v="271.32"/>
    <n v="0.42"/>
    <s v="Online"/>
  </r>
  <r>
    <x v="5"/>
    <n v="1185732"/>
    <d v="2021-10-22T00:00:00"/>
    <s v="Northeast"/>
    <s v="Maine"/>
    <s v="Portland"/>
    <s v="Men's Apparel"/>
    <n v="46"/>
    <n v="45"/>
    <n v="2070"/>
    <n v="807.30000000000007"/>
    <n v="0.39"/>
    <s v="Online"/>
  </r>
  <r>
    <x v="5"/>
    <n v="1185732"/>
    <d v="2021-10-23T00:00:00"/>
    <s v="Northeast"/>
    <s v="Maine"/>
    <s v="Portland"/>
    <s v="Women's Apparel"/>
    <n v="37"/>
    <n v="63"/>
    <n v="2331"/>
    <n v="1188.81"/>
    <n v="0.51"/>
    <s v="Online"/>
  </r>
  <r>
    <x v="5"/>
    <n v="1185732"/>
    <d v="2021-10-24T00:00:00"/>
    <s v="Northeast"/>
    <s v="Maine"/>
    <s v="Portland"/>
    <s v="Men's Street Footwear"/>
    <n v="39"/>
    <n v="127"/>
    <n v="4953"/>
    <n v="2426.9699999999998"/>
    <n v="0.49"/>
    <s v="Online"/>
  </r>
  <r>
    <x v="5"/>
    <n v="1185732"/>
    <d v="2021-10-25T00:00:00"/>
    <s v="Northeast"/>
    <s v="Maine"/>
    <s v="Portland"/>
    <s v="Men's Athletic Footwear"/>
    <n v="39"/>
    <n v="46"/>
    <n v="1794"/>
    <n v="879.06"/>
    <n v="0.49"/>
    <s v="Online"/>
  </r>
  <r>
    <x v="5"/>
    <n v="1185732"/>
    <d v="2021-10-26T00:00:00"/>
    <s v="Northeast"/>
    <s v="Maine"/>
    <s v="Portland"/>
    <s v="Women's Street Footwear"/>
    <n v="27"/>
    <n v="52"/>
    <n v="1404"/>
    <n v="772.19999999999993"/>
    <n v="0.54999999999999993"/>
    <s v="Online"/>
  </r>
  <r>
    <x v="5"/>
    <n v="1185732"/>
    <d v="2021-10-27T00:00:00"/>
    <s v="Northeast"/>
    <s v="Maine"/>
    <s v="Portland"/>
    <s v="Women's Athletic Footwear"/>
    <n v="32"/>
    <n v="13"/>
    <n v="416"/>
    <n v="166.4"/>
    <n v="0.4"/>
    <s v="Online"/>
  </r>
  <r>
    <x v="5"/>
    <n v="1185732"/>
    <d v="2021-10-28T00:00:00"/>
    <s v="Northeast"/>
    <s v="Maine"/>
    <s v="Portland"/>
    <s v="Men's Apparel"/>
    <n v="49"/>
    <n v="29"/>
    <n v="1421"/>
    <n v="511.56"/>
    <n v="0.36"/>
    <s v="Online"/>
  </r>
  <r>
    <x v="5"/>
    <n v="1185732"/>
    <d v="2021-10-29T00:00:00"/>
    <s v="Northeast"/>
    <s v="Maine"/>
    <s v="Portland"/>
    <s v="Women's Apparel"/>
    <n v="36"/>
    <n v="50"/>
    <n v="1800"/>
    <n v="990.00000000000011"/>
    <n v="0.55000000000000004"/>
    <s v="Online"/>
  </r>
  <r>
    <x v="5"/>
    <n v="1185732"/>
    <d v="2021-10-30T00:00:00"/>
    <s v="Northeast"/>
    <s v="Maine"/>
    <s v="Portland"/>
    <s v="Men's Street Footwear"/>
    <n v="37"/>
    <n v="122"/>
    <n v="4514"/>
    <n v="2166.7199999999998"/>
    <n v="0.48"/>
    <s v="Online"/>
  </r>
  <r>
    <x v="5"/>
    <n v="1185732"/>
    <d v="2021-10-31T00:00:00"/>
    <s v="Northeast"/>
    <s v="Maine"/>
    <s v="Portland"/>
    <s v="Men's Athletic Footwear"/>
    <n v="37"/>
    <n v="44"/>
    <n v="1628"/>
    <n v="765.16"/>
    <n v="0.47"/>
    <s v="Online"/>
  </r>
  <r>
    <x v="5"/>
    <n v="1185732"/>
    <d v="2021-11-01T00:00:00"/>
    <s v="Northeast"/>
    <s v="Maine"/>
    <s v="Portland"/>
    <s v="Women's Street Footwear"/>
    <n v="27"/>
    <n v="44"/>
    <n v="1188"/>
    <n v="641.5200000000001"/>
    <n v="0.54"/>
    <s v="Online"/>
  </r>
  <r>
    <x v="5"/>
    <n v="1185732"/>
    <d v="2021-11-02T00:00:00"/>
    <s v="Northeast"/>
    <s v="Maine"/>
    <s v="Portland"/>
    <s v="Women's Athletic Footwear"/>
    <n v="33"/>
    <n v="21"/>
    <n v="693"/>
    <n v="277.2"/>
    <n v="0.4"/>
    <s v="Online"/>
  </r>
  <r>
    <x v="5"/>
    <n v="1185732"/>
    <d v="2021-11-03T00:00:00"/>
    <s v="Northeast"/>
    <s v="Maine"/>
    <s v="Portland"/>
    <s v="Men's Apparel"/>
    <n v="47"/>
    <n v="20"/>
    <n v="940"/>
    <n v="357.2"/>
    <n v="0.38"/>
    <s v="Online"/>
  </r>
  <r>
    <x v="5"/>
    <n v="1185732"/>
    <d v="2021-11-04T00:00:00"/>
    <s v="Northeast"/>
    <s v="Maine"/>
    <s v="Portland"/>
    <s v="Women's Apparel"/>
    <n v="39"/>
    <n v="63"/>
    <n v="2457"/>
    <n v="1253.07"/>
    <n v="0.51"/>
    <s v="Online"/>
  </r>
  <r>
    <x v="5"/>
    <n v="1185732"/>
    <d v="2021-11-05T00:00:00"/>
    <s v="Northeast"/>
    <s v="Maine"/>
    <s v="Portland"/>
    <s v="Men's Street Footwear"/>
    <n v="52"/>
    <n v="144"/>
    <n v="7488"/>
    <n v="3369.5999999999995"/>
    <n v="0.44999999999999996"/>
    <s v="Online"/>
  </r>
  <r>
    <x v="5"/>
    <n v="1185732"/>
    <d v="2021-11-06T00:00:00"/>
    <s v="Northeast"/>
    <s v="Maine"/>
    <s v="Portland"/>
    <s v="Men's Athletic Footwear"/>
    <n v="48"/>
    <n v="60"/>
    <n v="2880"/>
    <n v="1440"/>
    <n v="0.5"/>
    <s v="Online"/>
  </r>
  <r>
    <x v="5"/>
    <n v="1185732"/>
    <d v="2021-11-07T00:00:00"/>
    <s v="Northeast"/>
    <s v="Maine"/>
    <s v="Portland"/>
    <s v="Women's Street Footwear"/>
    <n v="42"/>
    <n v="47"/>
    <n v="1974"/>
    <n v="1065.96"/>
    <n v="0.54"/>
    <s v="Online"/>
  </r>
  <r>
    <x v="5"/>
    <n v="1185732"/>
    <d v="2021-11-08T00:00:00"/>
    <s v="Northeast"/>
    <s v="Maine"/>
    <s v="Portland"/>
    <s v="Women's Athletic Footwear"/>
    <n v="41"/>
    <n v="34"/>
    <n v="1394"/>
    <n v="557.6"/>
    <n v="0.4"/>
    <s v="Online"/>
  </r>
  <r>
    <x v="5"/>
    <n v="1185732"/>
    <d v="2021-11-09T00:00:00"/>
    <s v="Northeast"/>
    <s v="Maine"/>
    <s v="Portland"/>
    <s v="Men's Apparel"/>
    <n v="51"/>
    <n v="42"/>
    <n v="2142"/>
    <n v="792.54"/>
    <n v="0.37"/>
    <s v="Online"/>
  </r>
  <r>
    <x v="5"/>
    <n v="1185732"/>
    <d v="2021-11-10T00:00:00"/>
    <s v="Northeast"/>
    <s v="Maine"/>
    <s v="Portland"/>
    <s v="Women's Apparel"/>
    <n v="56"/>
    <n v="72"/>
    <n v="4032"/>
    <n v="2136.96"/>
    <n v="0.53"/>
    <s v="Online"/>
  </r>
  <r>
    <x v="5"/>
    <n v="1185732"/>
    <d v="2021-11-11T00:00:00"/>
    <s v="Northeast"/>
    <s v="Maine"/>
    <s v="Portland"/>
    <s v="Men's Street Footwear"/>
    <n v="54"/>
    <n v="158"/>
    <n v="8532"/>
    <n v="4010.04"/>
    <n v="0.47"/>
    <s v="Online"/>
  </r>
  <r>
    <x v="5"/>
    <n v="1185732"/>
    <d v="2021-11-12T00:00:00"/>
    <s v="Northeast"/>
    <s v="Maine"/>
    <s v="Portland"/>
    <s v="Men's Athletic Footwear"/>
    <n v="48"/>
    <n v="77"/>
    <n v="3696"/>
    <n v="1811.04"/>
    <n v="0.49"/>
    <s v="Online"/>
  </r>
  <r>
    <x v="5"/>
    <n v="1185732"/>
    <d v="2021-11-13T00:00:00"/>
    <s v="Northeast"/>
    <s v="Maine"/>
    <s v="Portland"/>
    <s v="Women's Street Footwear"/>
    <n v="42"/>
    <n v="58"/>
    <n v="2436"/>
    <n v="1242.3600000000001"/>
    <n v="0.51"/>
    <s v="Online"/>
  </r>
  <r>
    <x v="5"/>
    <n v="1185732"/>
    <d v="2021-11-14T00:00:00"/>
    <s v="Northeast"/>
    <s v="Maine"/>
    <s v="Portland"/>
    <s v="Women's Athletic Footwear"/>
    <n v="41"/>
    <n v="51"/>
    <n v="2091"/>
    <n v="878.21999999999991"/>
    <n v="0.42"/>
    <s v="Online"/>
  </r>
  <r>
    <x v="5"/>
    <n v="1185732"/>
    <d v="2021-11-15T00:00:00"/>
    <s v="Northeast"/>
    <s v="Maine"/>
    <s v="Portland"/>
    <s v="Men's Apparel"/>
    <n v="50"/>
    <n v="53"/>
    <n v="2650"/>
    <n v="954"/>
    <n v="0.36"/>
    <s v="Online"/>
  </r>
  <r>
    <x v="5"/>
    <n v="1185732"/>
    <d v="2021-11-16T00:00:00"/>
    <s v="Northeast"/>
    <s v="Maine"/>
    <s v="Portland"/>
    <s v="Women's Apparel"/>
    <n v="56"/>
    <n v="85"/>
    <n v="4760"/>
    <n v="2427.6"/>
    <n v="0.51"/>
    <s v="Online"/>
  </r>
  <r>
    <x v="5"/>
    <n v="1185732"/>
    <d v="2021-11-17T00:00:00"/>
    <s v="Northeast"/>
    <s v="Maine"/>
    <s v="Portland"/>
    <s v="Men's Street Footwear"/>
    <n v="51"/>
    <n v="143"/>
    <n v="7293"/>
    <n v="3573.5699999999997"/>
    <n v="0.49"/>
    <s v="Online"/>
  </r>
  <r>
    <x v="5"/>
    <n v="1185732"/>
    <d v="2021-11-18T00:00:00"/>
    <s v="Northeast"/>
    <s v="Maine"/>
    <s v="Portland"/>
    <s v="Men's Athletic Footwear"/>
    <n v="46"/>
    <n v="84"/>
    <n v="3864"/>
    <n v="1854.72"/>
    <n v="0.48"/>
    <s v="Online"/>
  </r>
  <r>
    <x v="5"/>
    <n v="1185732"/>
    <d v="2021-11-19T00:00:00"/>
    <s v="Northeast"/>
    <s v="Maine"/>
    <s v="Portland"/>
    <s v="Women's Street Footwear"/>
    <n v="43"/>
    <n v="63"/>
    <n v="2709"/>
    <n v="1489.9499999999998"/>
    <n v="0.54999999999999993"/>
    <s v="Online"/>
  </r>
  <r>
    <x v="5"/>
    <n v="1185732"/>
    <d v="2021-11-20T00:00:00"/>
    <s v="Northeast"/>
    <s v="Maine"/>
    <s v="Portland"/>
    <s v="Women's Athletic Footwear"/>
    <n v="43"/>
    <n v="44"/>
    <n v="1892"/>
    <n v="775.71999999999991"/>
    <n v="0.41"/>
    <s v="Online"/>
  </r>
  <r>
    <x v="5"/>
    <n v="1185732"/>
    <d v="2021-11-21T00:00:00"/>
    <s v="Northeast"/>
    <s v="Maine"/>
    <s v="Portland"/>
    <s v="Men's Apparel"/>
    <n v="53"/>
    <n v="60"/>
    <n v="3180"/>
    <n v="1208.4000000000001"/>
    <n v="0.38"/>
    <s v="Online"/>
  </r>
  <r>
    <x v="5"/>
    <n v="1185732"/>
    <d v="2021-12-20T00:00:00"/>
    <s v="Northeast"/>
    <s v="Maine"/>
    <s v="Portland"/>
    <s v="Women's Apparel"/>
    <n v="58"/>
    <n v="113"/>
    <n v="6554"/>
    <n v="3539.1600000000003"/>
    <n v="0.54"/>
    <s v="Online"/>
  </r>
  <r>
    <x v="5"/>
    <n v="1185732"/>
    <d v="2021-12-21T00:00:00"/>
    <s v="Northeast"/>
    <s v="Maine"/>
    <s v="Portland"/>
    <s v="Men's Street Footwear"/>
    <n v="50"/>
    <n v="147"/>
    <n v="7350"/>
    <n v="3380.9999999999995"/>
    <n v="0.45999999999999996"/>
    <s v="Online"/>
  </r>
  <r>
    <x v="5"/>
    <n v="1185732"/>
    <d v="2021-12-22T00:00:00"/>
    <s v="Northeast"/>
    <s v="Maine"/>
    <s v="Portland"/>
    <s v="Men's Athletic Footwear"/>
    <n v="49"/>
    <n v="90"/>
    <n v="4410"/>
    <n v="2072.6999999999998"/>
    <n v="0.47"/>
    <s v="Online"/>
  </r>
  <r>
    <x v="5"/>
    <n v="1185732"/>
    <d v="2021-12-23T00:00:00"/>
    <s v="Northeast"/>
    <s v="Maine"/>
    <s v="Portland"/>
    <s v="Women's Street Footwear"/>
    <n v="41"/>
    <n v="68"/>
    <n v="2788"/>
    <n v="1394"/>
    <n v="0.5"/>
    <s v="Online"/>
  </r>
  <r>
    <x v="5"/>
    <n v="1185732"/>
    <d v="2021-12-24T00:00:00"/>
    <s v="Northeast"/>
    <s v="Maine"/>
    <s v="Portland"/>
    <s v="Women's Athletic Footwear"/>
    <n v="41"/>
    <n v="51"/>
    <n v="2091"/>
    <n v="857.31"/>
    <n v="0.41"/>
    <s v="Online"/>
  </r>
  <r>
    <x v="5"/>
    <n v="1185732"/>
    <d v="2021-12-25T00:00:00"/>
    <s v="Northeast"/>
    <s v="Maine"/>
    <s v="Portland"/>
    <s v="Men's Apparel"/>
    <n v="54"/>
    <n v="41"/>
    <n v="2214"/>
    <n v="819.18"/>
    <n v="0.37"/>
    <s v="Online"/>
  </r>
  <r>
    <x v="5"/>
    <n v="1185732"/>
    <d v="2021-12-26T00:00:00"/>
    <s v="Northeast"/>
    <s v="Maine"/>
    <s v="Portland"/>
    <s v="Women's Apparel"/>
    <n v="54"/>
    <n v="91"/>
    <n v="4914"/>
    <n v="2653.5600000000004"/>
    <n v="0.54"/>
    <s v="Online"/>
  </r>
  <r>
    <x v="5"/>
    <n v="1185732"/>
    <d v="2021-12-27T00:00:00"/>
    <s v="Northeast"/>
    <s v="Maine"/>
    <s v="Portland"/>
    <s v="Men's Street Footwear"/>
    <n v="53"/>
    <n v="122"/>
    <n v="6466"/>
    <n v="3103.68"/>
    <n v="0.48"/>
    <s v="Online"/>
  </r>
  <r>
    <x v="5"/>
    <n v="1185732"/>
    <d v="2021-12-28T00:00:00"/>
    <s v="Northeast"/>
    <s v="Maine"/>
    <s v="Portland"/>
    <s v="Men's Athletic Footwear"/>
    <n v="46"/>
    <n v="70"/>
    <n v="3220"/>
    <n v="1513.3999999999999"/>
    <n v="0.47"/>
    <s v="Online"/>
  </r>
  <r>
    <x v="5"/>
    <n v="1185732"/>
    <d v="2021-12-29T00:00:00"/>
    <s v="Northeast"/>
    <s v="Maine"/>
    <s v="Portland"/>
    <s v="Women's Street Footwear"/>
    <n v="41"/>
    <n v="38"/>
    <n v="1558"/>
    <n v="856.89999999999986"/>
    <n v="0.54999999999999993"/>
    <s v="Online"/>
  </r>
  <r>
    <x v="5"/>
    <n v="1185732"/>
    <d v="2021-12-30T00:00:00"/>
    <s v="Northeast"/>
    <s v="Maine"/>
    <s v="Portland"/>
    <s v="Women's Athletic Footwear"/>
    <n v="42"/>
    <n v="36"/>
    <n v="1512"/>
    <n v="680.4"/>
    <n v="0.44999999999999996"/>
    <s v="Online"/>
  </r>
  <r>
    <x v="5"/>
    <n v="1185732"/>
    <d v="2021-12-31T00:00:00"/>
    <s v="Northeast"/>
    <s v="Maine"/>
    <s v="Portland"/>
    <s v="Men's Apparel"/>
    <n v="52"/>
    <n v="36"/>
    <n v="1872"/>
    <n v="692.64"/>
    <n v="0.37"/>
    <s v="Online"/>
  </r>
  <r>
    <x v="5"/>
    <n v="1185732"/>
    <d v="2021-09-17T00:00:00"/>
    <s v="Northeast"/>
    <s v="Maine"/>
    <s v="Portland"/>
    <s v="Women's Apparel"/>
    <n v="57"/>
    <n v="59"/>
    <n v="3363"/>
    <n v="1748.76"/>
    <n v="0.52"/>
    <s v="Online"/>
  </r>
  <r>
    <x v="5"/>
    <n v="1185732"/>
    <d v="2021-10-19T00:00:00"/>
    <s v="Northeast"/>
    <s v="Maine"/>
    <s v="Portland"/>
    <s v="Men's Street Footwear"/>
    <n v="55"/>
    <n v="120"/>
    <n v="6600"/>
    <n v="3300"/>
    <n v="0.5"/>
    <s v="Online"/>
  </r>
  <r>
    <x v="5"/>
    <n v="1185732"/>
    <d v="2021-10-19T00:00:00"/>
    <s v="Northeast"/>
    <s v="Maine"/>
    <s v="Portland"/>
    <s v="Men's Athletic Footwear"/>
    <n v="54"/>
    <n v="59"/>
    <n v="3186"/>
    <n v="1561.1399999999999"/>
    <n v="0.49"/>
    <s v="Online"/>
  </r>
  <r>
    <x v="5"/>
    <n v="1185732"/>
    <d v="2021-10-19T00:00:00"/>
    <s v="Northeast"/>
    <s v="Maine"/>
    <s v="Portland"/>
    <s v="Women's Street Footwear"/>
    <n v="52"/>
    <n v="31"/>
    <n v="1612"/>
    <n v="886.59999999999991"/>
    <n v="0.54999999999999993"/>
    <s v="Online"/>
  </r>
  <r>
    <x v="5"/>
    <n v="1185732"/>
    <d v="2021-10-19T00:00:00"/>
    <s v="Northeast"/>
    <s v="Maine"/>
    <s v="Portland"/>
    <s v="Women's Athletic Footwear"/>
    <n v="50"/>
    <n v="26"/>
    <n v="1300"/>
    <n v="520"/>
    <n v="0.4"/>
    <s v="Online"/>
  </r>
  <r>
    <x v="5"/>
    <n v="1185732"/>
    <d v="2021-10-19T00:00:00"/>
    <s v="Northeast"/>
    <s v="Maine"/>
    <s v="Portland"/>
    <s v="Men's Apparel"/>
    <n v="61"/>
    <n v="27"/>
    <n v="1647"/>
    <n v="625.86"/>
    <n v="0.38"/>
    <s v="Online"/>
  </r>
  <r>
    <x v="5"/>
    <n v="1185732"/>
    <d v="2021-10-19T00:00:00"/>
    <s v="Northeast"/>
    <s v="Maine"/>
    <s v="Portland"/>
    <s v="Women's Apparel"/>
    <n v="68"/>
    <n v="56"/>
    <n v="3808"/>
    <n v="2018.24"/>
    <n v="0.53"/>
    <s v="Online"/>
  </r>
  <r>
    <x v="5"/>
    <n v="1185732"/>
    <d v="2021-11-18T00:00:00"/>
    <s v="Northeast"/>
    <s v="Maine"/>
    <s v="Portland"/>
    <s v="Men's Street Footwear"/>
    <n v="62"/>
    <n v="98"/>
    <n v="6076"/>
    <n v="2977.24"/>
    <n v="0.49"/>
    <s v="Online"/>
  </r>
  <r>
    <x v="5"/>
    <n v="1185732"/>
    <d v="2021-11-18T00:00:00"/>
    <s v="Northeast"/>
    <s v="Maine"/>
    <s v="Portland"/>
    <s v="Men's Athletic Footwear"/>
    <n v="52"/>
    <n v="52"/>
    <n v="2704"/>
    <n v="1352"/>
    <n v="0.5"/>
    <s v="Online"/>
  </r>
  <r>
    <x v="5"/>
    <n v="1185732"/>
    <d v="2021-11-18T00:00:00"/>
    <s v="Northeast"/>
    <s v="Maine"/>
    <s v="Portland"/>
    <s v="Women's Street Footwear"/>
    <n v="52"/>
    <n v="55"/>
    <n v="2860"/>
    <n v="1487.2"/>
    <n v="0.52"/>
    <s v="Online"/>
  </r>
  <r>
    <x v="5"/>
    <n v="1185732"/>
    <d v="2021-11-18T00:00:00"/>
    <s v="Northeast"/>
    <s v="Maine"/>
    <s v="Portland"/>
    <s v="Women's Athletic Footwear"/>
    <n v="54"/>
    <n v="46"/>
    <n v="2484"/>
    <n v="1068.1199999999999"/>
    <n v="0.43"/>
    <s v="Online"/>
  </r>
  <r>
    <x v="5"/>
    <n v="1185732"/>
    <d v="2021-11-18T00:00:00"/>
    <s v="Northeast"/>
    <s v="Maine"/>
    <s v="Portland"/>
    <s v="Men's Apparel"/>
    <n v="60"/>
    <n v="41"/>
    <n v="2460"/>
    <n v="885.6"/>
    <n v="0.36"/>
    <s v="Online"/>
  </r>
  <r>
    <x v="5"/>
    <n v="1185732"/>
    <d v="2021-11-18T00:00:00"/>
    <s v="Northeast"/>
    <s v="Maine"/>
    <s v="Portland"/>
    <s v="Women's Apparel"/>
    <n v="67"/>
    <n v="63"/>
    <n v="4221"/>
    <n v="2279.34"/>
    <n v="0.54"/>
    <s v="Online"/>
  </r>
  <r>
    <x v="5"/>
    <n v="1185732"/>
    <d v="2021-12-17T00:00:00"/>
    <s v="Northeast"/>
    <s v="Maine"/>
    <s v="Portland"/>
    <s v="Men's Street Footwear"/>
    <n v="62"/>
    <n v="138"/>
    <n v="8556"/>
    <n v="4106.88"/>
    <n v="0.48"/>
    <s v="Online"/>
  </r>
  <r>
    <x v="5"/>
    <n v="1185732"/>
    <d v="2021-12-17T00:00:00"/>
    <s v="Northeast"/>
    <s v="Maine"/>
    <s v="Portland"/>
    <s v="Men's Athletic Footwear"/>
    <n v="53"/>
    <n v="74"/>
    <n v="3922"/>
    <n v="1961"/>
    <n v="0.5"/>
    <s v="Online"/>
  </r>
  <r>
    <x v="5"/>
    <n v="1185732"/>
    <d v="2021-12-17T00:00:00"/>
    <s v="Northeast"/>
    <s v="Maine"/>
    <s v="Portland"/>
    <s v="Women's Street Footwear"/>
    <n v="52"/>
    <n v="68"/>
    <n v="3536"/>
    <n v="1768"/>
    <n v="0.5"/>
    <s v="Online"/>
  </r>
  <r>
    <x v="5"/>
    <n v="1185732"/>
    <d v="2021-12-17T00:00:00"/>
    <s v="Northeast"/>
    <s v="Maine"/>
    <s v="Portland"/>
    <s v="Women's Athletic Footwear"/>
    <n v="52"/>
    <n v="50"/>
    <n v="2600"/>
    <n v="1118"/>
    <n v="0.43"/>
    <s v="Online"/>
  </r>
  <r>
    <x v="5"/>
    <n v="1185732"/>
    <d v="2021-12-17T00:00:00"/>
    <s v="Northeast"/>
    <s v="Maine"/>
    <s v="Portland"/>
    <s v="Men's Apparel"/>
    <n v="60"/>
    <n v="54"/>
    <n v="3240"/>
    <n v="1166.3999999999999"/>
    <n v="0.36"/>
    <s v="Online"/>
  </r>
  <r>
    <x v="5"/>
    <n v="1185732"/>
    <d v="2021-12-17T00:00:00"/>
    <s v="Northeast"/>
    <s v="Maine"/>
    <s v="Portland"/>
    <s v="Women's Apparel"/>
    <n v="69"/>
    <n v="75"/>
    <n v="5175"/>
    <n v="2742.75"/>
    <n v="0.53"/>
    <s v="Online"/>
  </r>
  <r>
    <x v="3"/>
    <n v="1128299"/>
    <d v="2021-01-10T00:00:00"/>
    <s v="Northeast"/>
    <s v="Maine"/>
    <s v="Portland"/>
    <s v="Men's Street Footwear"/>
    <n v="33"/>
    <n v="98"/>
    <n v="3234"/>
    <n v="1131.8999999999999"/>
    <n v="0.35"/>
    <s v="Online"/>
  </r>
  <r>
    <x v="3"/>
    <n v="1128299"/>
    <d v="2021-01-10T00:00:00"/>
    <s v="Northeast"/>
    <s v="Maine"/>
    <s v="Portland"/>
    <s v="Men's Athletic Footwear"/>
    <n v="41"/>
    <n v="109"/>
    <n v="4469"/>
    <n v="1474.77"/>
    <n v="0.33"/>
    <s v="Online"/>
  </r>
  <r>
    <x v="3"/>
    <n v="1128299"/>
    <d v="2021-01-10T00:00:00"/>
    <s v="Northeast"/>
    <s v="Maine"/>
    <s v="Portland"/>
    <s v="Women's Street Footwear"/>
    <n v="43"/>
    <n v="101"/>
    <n v="4343"/>
    <n v="1737.2"/>
    <n v="0.4"/>
    <s v="Online"/>
  </r>
  <r>
    <x v="3"/>
    <n v="1128299"/>
    <d v="2021-01-10T00:00:00"/>
    <s v="Northeast"/>
    <s v="Maine"/>
    <s v="Portland"/>
    <s v="Women's Athletic Footwear"/>
    <n v="43"/>
    <n v="59"/>
    <n v="2537"/>
    <n v="989.43000000000006"/>
    <n v="0.39"/>
    <s v="Online"/>
  </r>
  <r>
    <x v="5"/>
    <n v="1185732"/>
    <d v="2021-01-24T00:00:00"/>
    <s v="West"/>
    <s v="Alaska"/>
    <s v="Anchorage"/>
    <s v="Women's Apparel"/>
    <n v="52"/>
    <n v="84"/>
    <n v="4368"/>
    <n v="1790.8799999999999"/>
    <n v="0.41"/>
    <s v="Online"/>
  </r>
  <r>
    <x v="5"/>
    <n v="1185732"/>
    <d v="2021-02-22T00:00:00"/>
    <s v="West"/>
    <s v="Alaska"/>
    <s v="Anchorage"/>
    <s v="Men's Street Footwear"/>
    <n v="51"/>
    <n v="173"/>
    <n v="8823"/>
    <n v="4146.8100000000004"/>
    <n v="0.47000000000000003"/>
    <s v="Online"/>
  </r>
  <r>
    <x v="5"/>
    <n v="1185732"/>
    <d v="2021-02-22T00:00:00"/>
    <s v="West"/>
    <s v="Alaska"/>
    <s v="Anchorage"/>
    <s v="Men's Athletic Footwear"/>
    <n v="53"/>
    <n v="65"/>
    <n v="3445"/>
    <n v="1653.6000000000001"/>
    <n v="0.48000000000000004"/>
    <s v="Online"/>
  </r>
  <r>
    <x v="5"/>
    <n v="1185732"/>
    <d v="2021-02-22T00:00:00"/>
    <s v="West"/>
    <s v="Alaska"/>
    <s v="Anchorage"/>
    <s v="Women's Street Footwear"/>
    <n v="43"/>
    <n v="77"/>
    <n v="3311"/>
    <n v="1225.07"/>
    <n v="0.37"/>
    <s v="Online"/>
  </r>
  <r>
    <x v="5"/>
    <n v="1185732"/>
    <d v="2021-02-22T00:00:00"/>
    <s v="West"/>
    <s v="Alaska"/>
    <s v="Anchorage"/>
    <s v="Women's Athletic Footwear"/>
    <n v="49"/>
    <n v="46"/>
    <n v="2254"/>
    <n v="879.06000000000006"/>
    <n v="0.39"/>
    <s v="Online"/>
  </r>
  <r>
    <x v="5"/>
    <n v="1185732"/>
    <d v="2021-02-22T00:00:00"/>
    <s v="West"/>
    <s v="Alaska"/>
    <s v="Anchorage"/>
    <s v="Men's Apparel"/>
    <n v="60"/>
    <n v="75"/>
    <n v="4500"/>
    <n v="1710"/>
    <n v="0.38"/>
    <s v="Online"/>
  </r>
  <r>
    <x v="5"/>
    <n v="1185732"/>
    <d v="2021-02-22T00:00:00"/>
    <s v="West"/>
    <s v="Alaska"/>
    <s v="Anchorage"/>
    <s v="Women's Apparel"/>
    <n v="52"/>
    <n v="102"/>
    <n v="5304"/>
    <n v="2333.7600000000002"/>
    <n v="0.44"/>
    <s v="Online"/>
  </r>
  <r>
    <x v="5"/>
    <n v="1185732"/>
    <d v="2021-03-20T00:00:00"/>
    <s v="West"/>
    <s v="Alaska"/>
    <s v="Anchorage"/>
    <s v="Men's Street Footwear"/>
    <n v="53"/>
    <n v="153"/>
    <n v="8109"/>
    <n v="3973.4100000000003"/>
    <n v="0.49000000000000005"/>
    <s v="Online"/>
  </r>
  <r>
    <x v="5"/>
    <n v="1185732"/>
    <d v="2021-03-20T00:00:00"/>
    <s v="West"/>
    <s v="Alaska"/>
    <s v="Anchorage"/>
    <s v="Men's Athletic Footwear"/>
    <n v="52"/>
    <n v="65"/>
    <n v="3380"/>
    <n v="1690"/>
    <n v="0.5"/>
    <s v="Online"/>
  </r>
  <r>
    <x v="5"/>
    <n v="1185732"/>
    <d v="2021-03-20T00:00:00"/>
    <s v="West"/>
    <s v="Alaska"/>
    <s v="Anchorage"/>
    <s v="Women's Street Footwear"/>
    <n v="41"/>
    <n v="69"/>
    <n v="2829"/>
    <n v="1046.73"/>
    <n v="0.37"/>
    <s v="Online"/>
  </r>
  <r>
    <x v="5"/>
    <n v="1185732"/>
    <d v="2021-03-20T00:00:00"/>
    <s v="West"/>
    <s v="Alaska"/>
    <s v="Anchorage"/>
    <s v="Women's Athletic Footwear"/>
    <n v="49"/>
    <n v="36"/>
    <n v="1764"/>
    <n v="670.32"/>
    <n v="0.38"/>
    <s v="Online"/>
  </r>
  <r>
    <x v="5"/>
    <n v="1185732"/>
    <d v="2021-03-20T00:00:00"/>
    <s v="West"/>
    <s v="Alaska"/>
    <s v="Anchorage"/>
    <s v="Men's Apparel"/>
    <n v="64"/>
    <n v="53"/>
    <n v="3392"/>
    <n v="1322.88"/>
    <n v="0.39"/>
    <s v="Online"/>
  </r>
  <r>
    <x v="5"/>
    <n v="1185732"/>
    <d v="2021-03-20T00:00:00"/>
    <s v="West"/>
    <s v="Alaska"/>
    <s v="Anchorage"/>
    <s v="Women's Apparel"/>
    <n v="53"/>
    <n v="72"/>
    <n v="3816"/>
    <n v="1526.4"/>
    <n v="0.4"/>
    <s v="Online"/>
  </r>
  <r>
    <x v="5"/>
    <n v="1185732"/>
    <d v="2021-04-21T00:00:00"/>
    <s v="West"/>
    <s v="Alaska"/>
    <s v="Anchorage"/>
    <s v="Men's Street Footwear"/>
    <n v="54"/>
    <n v="131"/>
    <n v="7074"/>
    <n v="3254.04"/>
    <n v="0.46"/>
    <s v="Online"/>
  </r>
  <r>
    <x v="5"/>
    <n v="1185732"/>
    <d v="2021-04-21T00:00:00"/>
    <s v="West"/>
    <s v="Alaska"/>
    <s v="Anchorage"/>
    <s v="Men's Athletic Footwear"/>
    <n v="50"/>
    <n v="61"/>
    <n v="3050"/>
    <n v="1525"/>
    <n v="0.5"/>
    <s v="Online"/>
  </r>
  <r>
    <x v="5"/>
    <n v="1185732"/>
    <d v="2021-04-21T00:00:00"/>
    <s v="West"/>
    <s v="Alaska"/>
    <s v="Anchorage"/>
    <s v="Women's Street Footwear"/>
    <n v="44"/>
    <n v="61"/>
    <n v="2684"/>
    <n v="1073.6000000000001"/>
    <n v="0.4"/>
    <s v="Online"/>
  </r>
  <r>
    <x v="5"/>
    <n v="1185732"/>
    <d v="2021-04-21T00:00:00"/>
    <s v="West"/>
    <s v="Alaska"/>
    <s v="Anchorage"/>
    <s v="Women's Athletic Footwear"/>
    <n v="47"/>
    <n v="44"/>
    <n v="2068"/>
    <n v="765.16"/>
    <n v="0.37"/>
    <s v="Online"/>
  </r>
  <r>
    <x v="5"/>
    <n v="1185732"/>
    <d v="2021-04-21T00:00:00"/>
    <s v="West"/>
    <s v="Alaska"/>
    <s v="Anchorage"/>
    <s v="Men's Apparel"/>
    <n v="56"/>
    <n v="41"/>
    <n v="2296"/>
    <n v="849.52"/>
    <n v="0.37"/>
    <s v="Online"/>
  </r>
  <r>
    <x v="5"/>
    <n v="1185732"/>
    <d v="2021-04-21T00:00:00"/>
    <s v="West"/>
    <s v="Alaska"/>
    <s v="Anchorage"/>
    <s v="Women's Apparel"/>
    <n v="49"/>
    <n v="84"/>
    <n v="4116"/>
    <n v="1811.04"/>
    <n v="0.44"/>
    <s v="Online"/>
  </r>
  <r>
    <x v="5"/>
    <n v="1185732"/>
    <d v="2021-05-20T00:00:00"/>
    <s v="West"/>
    <s v="Alaska"/>
    <s v="Anchorage"/>
    <s v="Men's Street Footwear"/>
    <n v="59"/>
    <n v="160"/>
    <n v="9440"/>
    <n v="4720"/>
    <n v="0.5"/>
    <s v="Online"/>
  </r>
  <r>
    <x v="5"/>
    <n v="1185732"/>
    <d v="2021-05-20T00:00:00"/>
    <s v="West"/>
    <s v="Alaska"/>
    <s v="Anchorage"/>
    <s v="Men's Athletic Footwear"/>
    <n v="56"/>
    <n v="72"/>
    <n v="4032"/>
    <n v="1814.4000000000003"/>
    <n v="0.45000000000000007"/>
    <s v="Online"/>
  </r>
  <r>
    <x v="5"/>
    <n v="1185732"/>
    <d v="2021-05-20T00:00:00"/>
    <s v="West"/>
    <s v="Alaska"/>
    <s v="Anchorage"/>
    <s v="Women's Street Footwear"/>
    <n v="53"/>
    <n v="84"/>
    <n v="4452"/>
    <n v="1780.8000000000002"/>
    <n v="0.4"/>
    <s v="Online"/>
  </r>
  <r>
    <x v="5"/>
    <n v="1185732"/>
    <d v="2021-05-20T00:00:00"/>
    <s v="West"/>
    <s v="Alaska"/>
    <s v="Anchorage"/>
    <s v="Women's Athletic Footwear"/>
    <n v="51"/>
    <n v="63"/>
    <n v="3213"/>
    <n v="1220.94"/>
    <n v="0.38"/>
    <s v="Online"/>
  </r>
  <r>
    <x v="5"/>
    <n v="1185732"/>
    <d v="2021-05-20T00:00:00"/>
    <s v="West"/>
    <s v="Alaska"/>
    <s v="Anchorage"/>
    <s v="Men's Apparel"/>
    <n v="62"/>
    <n v="69"/>
    <n v="4278"/>
    <n v="1625.64"/>
    <n v="0.38"/>
    <s v="Online"/>
  </r>
  <r>
    <x v="5"/>
    <n v="1185732"/>
    <d v="2021-05-20T00:00:00"/>
    <s v="West"/>
    <s v="Alaska"/>
    <s v="Anchorage"/>
    <s v="Women's Apparel"/>
    <n v="67"/>
    <n v="100"/>
    <n v="6700"/>
    <n v="2747"/>
    <n v="0.41"/>
    <s v="Online"/>
  </r>
  <r>
    <x v="5"/>
    <n v="1185732"/>
    <d v="2021-06-22T00:00:00"/>
    <s v="West"/>
    <s v="Alaska"/>
    <s v="Anchorage"/>
    <s v="Men's Street Footwear"/>
    <n v="59"/>
    <n v="189"/>
    <n v="11151"/>
    <n v="5129.46"/>
    <n v="0.46"/>
    <s v="Online"/>
  </r>
  <r>
    <x v="5"/>
    <n v="1185732"/>
    <d v="2021-06-22T00:00:00"/>
    <s v="West"/>
    <s v="Alaska"/>
    <s v="Anchorage"/>
    <s v="Men's Athletic Footwear"/>
    <n v="55"/>
    <n v="112"/>
    <n v="6160"/>
    <n v="3080"/>
    <n v="0.5"/>
    <s v="Online"/>
  </r>
  <r>
    <x v="5"/>
    <n v="1185732"/>
    <d v="2021-06-22T00:00:00"/>
    <s v="West"/>
    <s v="Alaska"/>
    <s v="Anchorage"/>
    <s v="Women's Street Footwear"/>
    <n v="53"/>
    <n v="81"/>
    <n v="4293"/>
    <n v="1545.48"/>
    <n v="0.36"/>
    <s v="Online"/>
  </r>
  <r>
    <x v="5"/>
    <n v="1185732"/>
    <d v="2021-06-22T00:00:00"/>
    <s v="West"/>
    <s v="Alaska"/>
    <s v="Anchorage"/>
    <s v="Women's Athletic Footwear"/>
    <n v="53"/>
    <n v="90"/>
    <n v="4770"/>
    <n v="1717.2"/>
    <n v="0.36"/>
    <s v="Online"/>
  </r>
  <r>
    <x v="5"/>
    <n v="1185732"/>
    <d v="2021-06-22T00:00:00"/>
    <s v="West"/>
    <s v="Alaska"/>
    <s v="Anchorage"/>
    <s v="Men's Apparel"/>
    <n v="60"/>
    <n v="84"/>
    <n v="5040"/>
    <n v="1814.3999999999999"/>
    <n v="0.36"/>
    <s v="Online"/>
  </r>
  <r>
    <x v="5"/>
    <n v="1185732"/>
    <d v="2021-06-22T00:00:00"/>
    <s v="West"/>
    <s v="Alaska"/>
    <s v="Anchorage"/>
    <s v="Women's Apparel"/>
    <n v="67"/>
    <n v="126"/>
    <n v="8442"/>
    <n v="3545.64"/>
    <n v="0.42"/>
    <s v="Online"/>
  </r>
  <r>
    <x v="5"/>
    <n v="1185732"/>
    <d v="2021-07-20T00:00:00"/>
    <s v="West"/>
    <s v="Alaska"/>
    <s v="Anchorage"/>
    <s v="Men's Street Footwear"/>
    <n v="63"/>
    <n v="182"/>
    <n v="11466"/>
    <n v="5274.3600000000006"/>
    <n v="0.46"/>
    <s v="Online"/>
  </r>
  <r>
    <x v="5"/>
    <n v="1185732"/>
    <d v="2021-07-20T00:00:00"/>
    <s v="West"/>
    <s v="Alaska"/>
    <s v="Anchorage"/>
    <s v="Men's Athletic Footwear"/>
    <n v="59"/>
    <n v="111"/>
    <n v="6549"/>
    <n v="3078.03"/>
    <n v="0.47000000000000003"/>
    <s v="Online"/>
  </r>
  <r>
    <x v="5"/>
    <n v="1185732"/>
    <d v="2021-07-20T00:00:00"/>
    <s v="West"/>
    <s v="Alaska"/>
    <s v="Anchorage"/>
    <s v="Women's Street Footwear"/>
    <n v="53"/>
    <n v="102"/>
    <n v="5406"/>
    <n v="1946.1599999999999"/>
    <n v="0.36"/>
    <s v="Online"/>
  </r>
  <r>
    <x v="5"/>
    <n v="1185732"/>
    <d v="2021-07-20T00:00:00"/>
    <s v="West"/>
    <s v="Alaska"/>
    <s v="Anchorage"/>
    <s v="Women's Athletic Footwear"/>
    <n v="51"/>
    <n v="75"/>
    <n v="3825"/>
    <n v="1453.5"/>
    <n v="0.38"/>
    <s v="Online"/>
  </r>
  <r>
    <x v="5"/>
    <n v="1185732"/>
    <d v="2021-07-20T00:00:00"/>
    <s v="West"/>
    <s v="Alaska"/>
    <s v="Anchorage"/>
    <s v="Men's Apparel"/>
    <n v="61"/>
    <n v="91"/>
    <n v="5551"/>
    <n v="2164.89"/>
    <n v="0.39"/>
    <s v="Online"/>
  </r>
  <r>
    <x v="5"/>
    <n v="1185732"/>
    <d v="2021-07-20T00:00:00"/>
    <s v="West"/>
    <s v="Alaska"/>
    <s v="Anchorage"/>
    <s v="Women's Apparel"/>
    <n v="67"/>
    <n v="130"/>
    <n v="8710"/>
    <n v="3919.4999999999995"/>
    <n v="0.44999999999999996"/>
    <s v="Online"/>
  </r>
  <r>
    <x v="5"/>
    <n v="1185732"/>
    <d v="2021-08-21T00:00:00"/>
    <s v="West"/>
    <s v="Alaska"/>
    <s v="Anchorage"/>
    <s v="Men's Street Footwear"/>
    <n v="59"/>
    <n v="163"/>
    <n v="9617"/>
    <n v="4327.6500000000005"/>
    <n v="0.45000000000000007"/>
    <s v="Online"/>
  </r>
  <r>
    <x v="5"/>
    <n v="1185732"/>
    <d v="2021-08-21T00:00:00"/>
    <s v="West"/>
    <s v="Alaska"/>
    <s v="Anchorage"/>
    <s v="Men's Athletic Footwear"/>
    <n v="56"/>
    <n v="106"/>
    <n v="5936"/>
    <n v="2671.2000000000003"/>
    <n v="0.45000000000000007"/>
    <s v="Online"/>
  </r>
  <r>
    <x v="5"/>
    <n v="1185732"/>
    <d v="2021-08-21T00:00:00"/>
    <s v="West"/>
    <s v="Alaska"/>
    <s v="Anchorage"/>
    <s v="Women's Street Footwear"/>
    <n v="54"/>
    <n v="102"/>
    <n v="5508"/>
    <n v="1982.8799999999999"/>
    <n v="0.36"/>
    <s v="Online"/>
  </r>
  <r>
    <x v="5"/>
    <n v="1185732"/>
    <d v="2021-08-21T00:00:00"/>
    <s v="West"/>
    <s v="Alaska"/>
    <s v="Anchorage"/>
    <s v="Women's Athletic Footwear"/>
    <n v="53"/>
    <n v="68"/>
    <n v="3604"/>
    <n v="1441.6000000000001"/>
    <n v="0.4"/>
    <s v="Online"/>
  </r>
  <r>
    <x v="5"/>
    <n v="1185732"/>
    <d v="2021-08-21T00:00:00"/>
    <s v="West"/>
    <s v="Alaska"/>
    <s v="Anchorage"/>
    <s v="Men's Apparel"/>
    <n v="62"/>
    <n v="65"/>
    <n v="4030"/>
    <n v="1531.4"/>
    <n v="0.38"/>
    <s v="Online"/>
  </r>
  <r>
    <x v="5"/>
    <n v="1185732"/>
    <d v="2021-08-21T00:00:00"/>
    <s v="West"/>
    <s v="Alaska"/>
    <s v="Anchorage"/>
    <s v="Women's Apparel"/>
    <n v="67"/>
    <n v="104"/>
    <n v="6968"/>
    <n v="2926.56"/>
    <n v="0.42"/>
    <s v="Online"/>
  </r>
  <r>
    <x v="5"/>
    <n v="1185732"/>
    <d v="2021-09-20T00:00:00"/>
    <s v="West"/>
    <s v="Alaska"/>
    <s v="Anchorage"/>
    <s v="Men's Street Footwear"/>
    <n v="64"/>
    <n v="131"/>
    <n v="8384"/>
    <n v="4024.32"/>
    <n v="0.48000000000000004"/>
    <s v="Online"/>
  </r>
  <r>
    <x v="5"/>
    <n v="1185732"/>
    <d v="2021-09-20T00:00:00"/>
    <s v="West"/>
    <s v="Alaska"/>
    <s v="Anchorage"/>
    <s v="Men's Athletic Footwear"/>
    <n v="55"/>
    <n v="91"/>
    <n v="5005"/>
    <n v="2402.4"/>
    <n v="0.48000000000000004"/>
    <s v="Online"/>
  </r>
  <r>
    <x v="5"/>
    <n v="1185732"/>
    <d v="2021-09-20T00:00:00"/>
    <s v="West"/>
    <s v="Alaska"/>
    <s v="Anchorage"/>
    <s v="Women's Street Footwear"/>
    <n v="50"/>
    <n v="59"/>
    <n v="2950"/>
    <n v="1121"/>
    <n v="0.38"/>
    <s v="Online"/>
  </r>
  <r>
    <x v="5"/>
    <n v="1185732"/>
    <d v="2021-09-20T00:00:00"/>
    <s v="West"/>
    <s v="Alaska"/>
    <s v="Anchorage"/>
    <s v="Women's Athletic Footwear"/>
    <n v="50"/>
    <n v="56"/>
    <n v="2800"/>
    <n v="1092"/>
    <n v="0.39"/>
    <s v="Online"/>
  </r>
  <r>
    <x v="5"/>
    <n v="1185732"/>
    <d v="2021-09-20T00:00:00"/>
    <s v="West"/>
    <s v="Alaska"/>
    <s v="Anchorage"/>
    <s v="Men's Apparel"/>
    <n v="62"/>
    <n v="60"/>
    <n v="3720"/>
    <n v="1488"/>
    <n v="0.4"/>
    <s v="Online"/>
  </r>
  <r>
    <x v="5"/>
    <n v="1185732"/>
    <d v="2021-09-20T00:00:00"/>
    <s v="West"/>
    <s v="Alaska"/>
    <s v="Anchorage"/>
    <s v="Women's Apparel"/>
    <n v="64"/>
    <n v="84"/>
    <n v="5376"/>
    <n v="2204.16"/>
    <n v="0.41"/>
    <s v="Online"/>
  </r>
  <r>
    <x v="5"/>
    <n v="1185732"/>
    <d v="2021-10-22T00:00:00"/>
    <s v="West"/>
    <s v="Alaska"/>
    <s v="Anchorage"/>
    <s v="Men's Street Footwear"/>
    <n v="68"/>
    <n v="113"/>
    <n v="7684"/>
    <n v="3611.48"/>
    <n v="0.47000000000000003"/>
    <s v="Online"/>
  </r>
  <r>
    <x v="5"/>
    <n v="1185732"/>
    <d v="2021-10-22T00:00:00"/>
    <s v="West"/>
    <s v="Alaska"/>
    <s v="Anchorage"/>
    <s v="Men's Athletic Footwear"/>
    <n v="60"/>
    <n v="77"/>
    <n v="4620"/>
    <n v="2217.6000000000004"/>
    <n v="0.48000000000000004"/>
    <s v="Online"/>
  </r>
  <r>
    <x v="5"/>
    <n v="1185732"/>
    <d v="2021-10-22T00:00:00"/>
    <s v="West"/>
    <s v="Alaska"/>
    <s v="Anchorage"/>
    <s v="Women's Street Footwear"/>
    <n v="59"/>
    <n v="46"/>
    <n v="2714"/>
    <n v="1085.6000000000001"/>
    <n v="0.4"/>
    <s v="Online"/>
  </r>
  <r>
    <x v="5"/>
    <n v="1185732"/>
    <d v="2021-10-22T00:00:00"/>
    <s v="West"/>
    <s v="Alaska"/>
    <s v="Anchorage"/>
    <s v="Women's Athletic Footwear"/>
    <n v="59"/>
    <n v="42"/>
    <n v="2478"/>
    <n v="892.07999999999993"/>
    <n v="0.36"/>
    <s v="Online"/>
  </r>
  <r>
    <x v="5"/>
    <n v="1185732"/>
    <d v="2021-10-22T00:00:00"/>
    <s v="West"/>
    <s v="Alaska"/>
    <s v="Anchorage"/>
    <s v="Men's Apparel"/>
    <n v="71"/>
    <n v="44"/>
    <n v="3124"/>
    <n v="1093.3999999999999"/>
    <n v="0.35"/>
    <s v="Online"/>
  </r>
  <r>
    <x v="5"/>
    <n v="1185732"/>
    <d v="2021-10-22T00:00:00"/>
    <s v="West"/>
    <s v="Alaska"/>
    <s v="Anchorage"/>
    <s v="Women's Apparel"/>
    <n v="73"/>
    <n v="83"/>
    <n v="6059"/>
    <n v="2423.6"/>
    <n v="0.4"/>
    <s v="Online"/>
  </r>
  <r>
    <x v="5"/>
    <n v="1185732"/>
    <d v="2021-11-21T00:00:00"/>
    <s v="West"/>
    <s v="Alaska"/>
    <s v="Anchorage"/>
    <s v="Men's Street Footwear"/>
    <n v="68"/>
    <n v="123"/>
    <n v="8364"/>
    <n v="4014.7200000000003"/>
    <n v="0.48000000000000004"/>
    <s v="Online"/>
  </r>
  <r>
    <x v="5"/>
    <n v="1185732"/>
    <d v="2021-11-21T00:00:00"/>
    <s v="West"/>
    <s v="Alaska"/>
    <s v="Anchorage"/>
    <s v="Men's Athletic Footwear"/>
    <n v="59"/>
    <n v="81"/>
    <n v="4779"/>
    <n v="2198.34"/>
    <n v="0.46"/>
    <s v="Online"/>
  </r>
  <r>
    <x v="5"/>
    <n v="1185732"/>
    <d v="2021-11-21T00:00:00"/>
    <s v="West"/>
    <s v="Alaska"/>
    <s v="Anchorage"/>
    <s v="Women's Street Footwear"/>
    <n v="59"/>
    <n v="93"/>
    <n v="5487"/>
    <n v="2139.9300000000003"/>
    <n v="0.39"/>
    <s v="Online"/>
  </r>
  <r>
    <x v="5"/>
    <n v="1185732"/>
    <d v="2021-11-21T00:00:00"/>
    <s v="West"/>
    <s v="Alaska"/>
    <s v="Anchorage"/>
    <s v="Women's Athletic Footwear"/>
    <n v="62"/>
    <n v="90"/>
    <n v="5580"/>
    <n v="2120.4"/>
    <n v="0.38"/>
    <s v="Online"/>
  </r>
  <r>
    <x v="5"/>
    <n v="1185732"/>
    <d v="2021-11-21T00:00:00"/>
    <s v="West"/>
    <s v="Alaska"/>
    <s v="Anchorage"/>
    <s v="Men's Apparel"/>
    <n v="69"/>
    <n v="83"/>
    <n v="5727"/>
    <n v="2004.4499999999998"/>
    <n v="0.35"/>
    <s v="Online"/>
  </r>
  <r>
    <x v="5"/>
    <n v="1185732"/>
    <d v="2021-11-21T00:00:00"/>
    <s v="West"/>
    <s v="Alaska"/>
    <s v="Anchorage"/>
    <s v="Women's Apparel"/>
    <n v="74"/>
    <n v="101"/>
    <n v="7474"/>
    <n v="3139.08"/>
    <n v="0.42"/>
    <s v="Online"/>
  </r>
  <r>
    <x v="5"/>
    <n v="1185732"/>
    <d v="2021-12-20T00:00:00"/>
    <s v="West"/>
    <s v="Alaska"/>
    <s v="Anchorage"/>
    <s v="Men's Street Footwear"/>
    <n v="69"/>
    <n v="174"/>
    <n v="12006"/>
    <n v="5642.8200000000006"/>
    <n v="0.47000000000000003"/>
    <s v="Online"/>
  </r>
  <r>
    <x v="5"/>
    <n v="1185732"/>
    <d v="2021-12-20T00:00:00"/>
    <s v="West"/>
    <s v="Alaska"/>
    <s v="Anchorage"/>
    <s v="Men's Athletic Footwear"/>
    <n v="60"/>
    <n v="112"/>
    <n v="6720"/>
    <n v="3158.4"/>
    <n v="0.47000000000000003"/>
    <s v="Online"/>
  </r>
  <r>
    <x v="0"/>
    <n v="1128299"/>
    <d v="2021-01-10T00:00:00"/>
    <s v="West"/>
    <s v="Alaska"/>
    <s v="Anchorage"/>
    <s v="Men's Street Footwear"/>
    <n v="33"/>
    <n v="109"/>
    <n v="3597"/>
    <n v="1366.8600000000001"/>
    <n v="0.38"/>
    <s v="Online"/>
  </r>
  <r>
    <x v="0"/>
    <n v="1128299"/>
    <d v="2021-01-10T00:00:00"/>
    <s v="West"/>
    <s v="Alaska"/>
    <s v="Anchorage"/>
    <s v="Men's Athletic Footwear"/>
    <n v="43"/>
    <n v="109"/>
    <n v="4687"/>
    <n v="1546.71"/>
    <n v="0.33"/>
    <s v="Online"/>
  </r>
  <r>
    <x v="0"/>
    <n v="1128299"/>
    <d v="2021-01-10T00:00:00"/>
    <s v="West"/>
    <s v="Alaska"/>
    <s v="Anchorage"/>
    <s v="Women's Street Footwear"/>
    <n v="41"/>
    <n v="113"/>
    <n v="4633"/>
    <n v="1667.8799999999999"/>
    <n v="0.36"/>
    <s v="Online"/>
  </r>
  <r>
    <x v="0"/>
    <n v="1128299"/>
    <d v="2021-01-10T00:00:00"/>
    <s v="West"/>
    <s v="Alaska"/>
    <s v="Anchorage"/>
    <s v="Women's Athletic Footwear"/>
    <n v="43"/>
    <n v="56"/>
    <n v="2408"/>
    <n v="842.8"/>
    <n v="0.35"/>
    <s v="Online"/>
  </r>
  <r>
    <x v="0"/>
    <n v="1128299"/>
    <d v="2021-01-10T00:00:00"/>
    <s v="West"/>
    <s v="Alaska"/>
    <s v="Anchorage"/>
    <s v="Men's Apparel"/>
    <n v="46"/>
    <n v="46"/>
    <n v="2116"/>
    <n v="634.79999999999995"/>
    <n v="0.3"/>
    <s v="Online"/>
  </r>
  <r>
    <x v="0"/>
    <n v="1128299"/>
    <d v="2021-01-10T00:00:00"/>
    <s v="West"/>
    <s v="Alaska"/>
    <s v="Anchorage"/>
    <s v="Women's Apparel"/>
    <n v="42"/>
    <n v="123"/>
    <n v="5166"/>
    <n v="2789.6400000000003"/>
    <n v="0.54"/>
    <s v="Online"/>
  </r>
  <r>
    <x v="0"/>
    <n v="1128299"/>
    <d v="2021-02-10T00:00:00"/>
    <s v="West"/>
    <s v="Alaska"/>
    <s v="Anchorage"/>
    <s v="Men's Street Footwear"/>
    <n v="33"/>
    <n v="143"/>
    <n v="4719"/>
    <n v="1698.84"/>
    <n v="0.36"/>
    <s v="Online"/>
  </r>
  <r>
    <x v="0"/>
    <n v="1128299"/>
    <d v="2021-02-10T00:00:00"/>
    <s v="West"/>
    <s v="Alaska"/>
    <s v="Anchorage"/>
    <s v="Men's Athletic Footwear"/>
    <n v="42"/>
    <n v="98"/>
    <n v="4116"/>
    <n v="1317.1200000000001"/>
    <n v="0.32"/>
    <s v="Online"/>
  </r>
  <r>
    <x v="0"/>
    <n v="1128299"/>
    <d v="2021-02-10T00:00:00"/>
    <s v="West"/>
    <s v="Alaska"/>
    <s v="Anchorage"/>
    <s v="Women's Street Footwear"/>
    <n v="44"/>
    <n v="94"/>
    <n v="4136"/>
    <n v="1488.96"/>
    <n v="0.36"/>
    <s v="Online"/>
  </r>
  <r>
    <x v="0"/>
    <n v="1128299"/>
    <d v="2021-02-10T00:00:00"/>
    <s v="West"/>
    <s v="Hawaii"/>
    <s v="Honolulu"/>
    <s v="Women's Athletic Footwear"/>
    <n v="41"/>
    <n v="56"/>
    <n v="2296"/>
    <n v="895.44"/>
    <n v="0.39"/>
    <s v="Online"/>
  </r>
  <r>
    <x v="0"/>
    <n v="1128299"/>
    <d v="2021-02-10T00:00:00"/>
    <s v="West"/>
    <s v="Hawaii"/>
    <s v="Honolulu"/>
    <s v="Men's Apparel"/>
    <n v="47"/>
    <n v="38"/>
    <n v="1786"/>
    <n v="535.79999999999995"/>
    <n v="0.3"/>
    <s v="Online"/>
  </r>
  <r>
    <x v="0"/>
    <n v="1128299"/>
    <d v="2021-02-10T00:00:00"/>
    <s v="West"/>
    <s v="Hawaii"/>
    <s v="Honolulu"/>
    <s v="Women's Apparel"/>
    <n v="44"/>
    <n v="102"/>
    <n v="4488"/>
    <n v="2468.4"/>
    <n v="0.55000000000000004"/>
    <s v="Online"/>
  </r>
  <r>
    <x v="0"/>
    <n v="1128299"/>
    <d v="2021-03-09T00:00:00"/>
    <s v="West"/>
    <s v="Hawaii"/>
    <s v="Honolulu"/>
    <s v="Men's Street Footwear"/>
    <n v="44"/>
    <n v="135"/>
    <n v="5940"/>
    <n v="2376"/>
    <n v="0.4"/>
    <s v="Online"/>
  </r>
  <r>
    <x v="0"/>
    <n v="1128299"/>
    <d v="2021-03-09T00:00:00"/>
    <s v="West"/>
    <s v="Hawaii"/>
    <s v="Honolulu"/>
    <s v="Men's Athletic Footwear"/>
    <n v="54"/>
    <n v="91"/>
    <n v="4914"/>
    <n v="1523.34"/>
    <n v="0.31"/>
    <s v="Online"/>
  </r>
  <r>
    <x v="0"/>
    <n v="1128299"/>
    <d v="2021-03-09T00:00:00"/>
    <s v="West"/>
    <s v="Hawaii"/>
    <s v="Honolulu"/>
    <s v="Women's Street Footwear"/>
    <n v="57"/>
    <n v="101"/>
    <n v="5757"/>
    <n v="2245.23"/>
    <n v="0.39"/>
    <s v="Online"/>
  </r>
  <r>
    <x v="0"/>
    <n v="1128299"/>
    <d v="2021-03-09T00:00:00"/>
    <s v="West"/>
    <s v="Hawaii"/>
    <s v="Honolulu"/>
    <s v="Women's Athletic Footwear"/>
    <n v="52"/>
    <n v="69"/>
    <n v="3588"/>
    <n v="1291.68"/>
    <n v="0.36"/>
    <s v="Online"/>
  </r>
  <r>
    <x v="0"/>
    <n v="1128299"/>
    <d v="2021-03-09T00:00:00"/>
    <s v="West"/>
    <s v="Hawaii"/>
    <s v="Honolulu"/>
    <s v="Men's Apparel"/>
    <n v="55"/>
    <n v="36"/>
    <n v="1980"/>
    <n v="514.80000000000007"/>
    <n v="0.26"/>
    <s v="Online"/>
  </r>
  <r>
    <x v="0"/>
    <n v="1128299"/>
    <d v="2021-03-09T00:00:00"/>
    <s v="West"/>
    <s v="Hawaii"/>
    <s v="Honolulu"/>
    <s v="Women's Apparel"/>
    <n v="50"/>
    <n v="85"/>
    <n v="4250"/>
    <n v="2337.5"/>
    <n v="0.55000000000000004"/>
    <s v="Online"/>
  </r>
  <r>
    <x v="0"/>
    <n v="1128299"/>
    <d v="2021-04-10T00:00:00"/>
    <s v="West"/>
    <s v="Hawaii"/>
    <s v="Honolulu"/>
    <s v="Men's Street Footwear"/>
    <n v="59"/>
    <n v="130"/>
    <n v="7670"/>
    <n v="2761.2"/>
    <n v="0.36"/>
    <s v="Online"/>
  </r>
  <r>
    <x v="0"/>
    <n v="1128299"/>
    <d v="2021-04-10T00:00:00"/>
    <s v="West"/>
    <s v="Hawaii"/>
    <s v="Honolulu"/>
    <s v="Men's Athletic Footwear"/>
    <n v="61"/>
    <n v="81"/>
    <n v="4941"/>
    <n v="1729.35"/>
    <n v="0.35"/>
    <s v="Online"/>
  </r>
  <r>
    <x v="0"/>
    <n v="1128299"/>
    <d v="2021-04-10T00:00:00"/>
    <s v="West"/>
    <s v="Hawaii"/>
    <s v="Honolulu"/>
    <s v="Women's Street Footwear"/>
    <n v="60"/>
    <n v="91"/>
    <n v="5460"/>
    <n v="2074.8000000000002"/>
    <n v="0.38"/>
    <s v="Online"/>
  </r>
  <r>
    <x v="0"/>
    <n v="1128299"/>
    <d v="2021-04-10T00:00:00"/>
    <s v="West"/>
    <s v="Hawaii"/>
    <s v="Honolulu"/>
    <s v="Women's Athletic Footwear"/>
    <n v="48"/>
    <n v="73"/>
    <n v="3504"/>
    <n v="1226.3999999999999"/>
    <n v="0.35"/>
    <s v="Online"/>
  </r>
  <r>
    <x v="0"/>
    <n v="1128299"/>
    <d v="2021-04-10T00:00:00"/>
    <s v="West"/>
    <s v="Hawaii"/>
    <s v="Honolulu"/>
    <s v="Men's Apparel"/>
    <n v="52"/>
    <n v="42"/>
    <n v="2184"/>
    <n v="589.68000000000006"/>
    <n v="0.27"/>
    <s v="Online"/>
  </r>
  <r>
    <x v="0"/>
    <n v="1128299"/>
    <d v="2021-04-10T00:00:00"/>
    <s v="West"/>
    <s v="Hawaii"/>
    <s v="Honolulu"/>
    <s v="Women's Apparel"/>
    <n v="66"/>
    <n v="94"/>
    <n v="6204"/>
    <n v="3102"/>
    <n v="0.5"/>
    <s v="Online"/>
  </r>
  <r>
    <x v="0"/>
    <n v="1128299"/>
    <d v="2021-05-11T00:00:00"/>
    <s v="West"/>
    <s v="Hawaii"/>
    <s v="Honolulu"/>
    <s v="Men's Street Footwear"/>
    <n v="51"/>
    <n v="158"/>
    <n v="8058"/>
    <n v="2981.46"/>
    <n v="0.37"/>
    <s v="Online"/>
  </r>
  <r>
    <x v="0"/>
    <n v="1128299"/>
    <d v="2021-05-11T00:00:00"/>
    <s v="West"/>
    <s v="Hawaii"/>
    <s v="Honolulu"/>
    <s v="Men's Athletic Footwear"/>
    <n v="58"/>
    <n v="98"/>
    <n v="5684"/>
    <n v="1875.72"/>
    <n v="0.33"/>
    <s v="Online"/>
  </r>
  <r>
    <x v="0"/>
    <n v="1128299"/>
    <d v="2021-05-11T00:00:00"/>
    <s v="West"/>
    <s v="Hawaii"/>
    <s v="Honolulu"/>
    <s v="Women's Street Footwear"/>
    <n v="56"/>
    <n v="98"/>
    <n v="5488"/>
    <n v="2195.2000000000003"/>
    <n v="0.4"/>
    <s v="Online"/>
  </r>
  <r>
    <x v="0"/>
    <n v="1128299"/>
    <d v="2021-05-11T00:00:00"/>
    <s v="West"/>
    <s v="Hawaii"/>
    <s v="Honolulu"/>
    <s v="Women's Athletic Footwear"/>
    <n v="52"/>
    <n v="80"/>
    <n v="4160"/>
    <n v="1664"/>
    <n v="0.4"/>
    <s v="Online"/>
  </r>
  <r>
    <x v="0"/>
    <n v="1128299"/>
    <d v="2021-05-11T00:00:00"/>
    <s v="West"/>
    <s v="Hawaii"/>
    <s v="Honolulu"/>
    <s v="Men's Apparel"/>
    <n v="55"/>
    <n v="46"/>
    <n v="2530"/>
    <n v="708.40000000000009"/>
    <n v="0.28000000000000003"/>
    <s v="Online"/>
  </r>
  <r>
    <x v="0"/>
    <n v="1128299"/>
    <d v="2021-05-11T00:00:00"/>
    <s v="West"/>
    <s v="Hawaii"/>
    <s v="Honolulu"/>
    <s v="Women's Apparel"/>
    <n v="69"/>
    <n v="143"/>
    <n v="9867"/>
    <n v="5426.85"/>
    <n v="0.55000000000000004"/>
    <s v="Online"/>
  </r>
  <r>
    <x v="0"/>
    <n v="1128299"/>
    <d v="2021-06-10T00:00:00"/>
    <s v="West"/>
    <s v="Hawaii"/>
    <s v="Honolulu"/>
    <s v="Men's Street Footwear"/>
    <n v="67"/>
    <n v="210"/>
    <n v="14070"/>
    <n v="5628"/>
    <n v="0.4"/>
    <s v="Online"/>
  </r>
  <r>
    <x v="0"/>
    <n v="1128299"/>
    <d v="2021-06-10T00:00:00"/>
    <s v="West"/>
    <s v="Hawaii"/>
    <s v="Honolulu"/>
    <s v="Men's Athletic Footwear"/>
    <n v="72"/>
    <n v="156"/>
    <n v="11232"/>
    <n v="3481.92"/>
    <n v="0.31"/>
    <s v="Online"/>
  </r>
  <r>
    <x v="0"/>
    <n v="1128299"/>
    <d v="2021-06-10T00:00:00"/>
    <s v="West"/>
    <s v="Hawaii"/>
    <s v="Honolulu"/>
    <s v="Women's Street Footwear"/>
    <n v="71"/>
    <n v="180"/>
    <n v="12780"/>
    <n v="4600.8"/>
    <n v="0.36"/>
    <s v="Online"/>
  </r>
  <r>
    <x v="0"/>
    <n v="1128299"/>
    <d v="2021-06-10T00:00:00"/>
    <s v="West"/>
    <s v="Hawaii"/>
    <s v="Honolulu"/>
    <s v="Women's Athletic Footwear"/>
    <n v="74"/>
    <n v="133"/>
    <n v="9842"/>
    <n v="3739.96"/>
    <n v="0.38"/>
    <s v="Online"/>
  </r>
  <r>
    <x v="0"/>
    <n v="1128299"/>
    <d v="2021-06-10T00:00:00"/>
    <s v="West"/>
    <s v="Hawaii"/>
    <s v="Honolulu"/>
    <s v="Men's Apparel"/>
    <n v="83"/>
    <n v="88"/>
    <n v="7304"/>
    <n v="2191.1999999999998"/>
    <n v="0.3"/>
    <s v="Online"/>
  </r>
  <r>
    <x v="0"/>
    <n v="1128299"/>
    <d v="2021-06-10T00:00:00"/>
    <s v="West"/>
    <s v="Hawaii"/>
    <s v="Honolulu"/>
    <s v="Women's Apparel"/>
    <n v="97"/>
    <n v="169"/>
    <n v="16393"/>
    <n v="8524.36"/>
    <n v="0.52"/>
    <s v="Online"/>
  </r>
  <r>
    <x v="0"/>
    <n v="1128299"/>
    <d v="2021-07-09T00:00:00"/>
    <s v="West"/>
    <s v="Hawaii"/>
    <s v="Honolulu"/>
    <s v="Men's Street Footwear"/>
    <n v="74"/>
    <n v="208"/>
    <n v="15392"/>
    <n v="5695.04"/>
    <n v="0.37"/>
    <s v="Online"/>
  </r>
  <r>
    <x v="0"/>
    <n v="1128299"/>
    <d v="2021-07-09T00:00:00"/>
    <s v="West"/>
    <s v="Hawaii"/>
    <s v="Honolulu"/>
    <s v="Men's Athletic Footwear"/>
    <n v="81"/>
    <n v="182"/>
    <n v="14742"/>
    <n v="5012.2800000000007"/>
    <n v="0.34"/>
    <s v="Online"/>
  </r>
  <r>
    <x v="0"/>
    <n v="1128299"/>
    <d v="2021-07-09T00:00:00"/>
    <s v="West"/>
    <s v="Hawaii"/>
    <s v="Honolulu"/>
    <s v="Women's Street Footwear"/>
    <n v="79"/>
    <n v="150"/>
    <n v="11850"/>
    <n v="4266"/>
    <n v="0.36"/>
    <s v="Online"/>
  </r>
  <r>
    <x v="0"/>
    <n v="1128299"/>
    <d v="2021-07-09T00:00:00"/>
    <s v="West"/>
    <s v="Hawaii"/>
    <s v="Honolulu"/>
    <s v="Women's Athletic Footwear"/>
    <n v="73"/>
    <n v="130"/>
    <n v="9490"/>
    <n v="3796"/>
    <n v="0.4"/>
    <s v="Online"/>
  </r>
  <r>
    <x v="0"/>
    <n v="1128299"/>
    <d v="2021-07-09T00:00:00"/>
    <s v="West"/>
    <s v="Hawaii"/>
    <s v="Honolulu"/>
    <s v="Men's Apparel"/>
    <n v="80"/>
    <n v="149"/>
    <n v="11920"/>
    <n v="3576"/>
    <n v="0.3"/>
    <s v="Online"/>
  </r>
  <r>
    <x v="0"/>
    <n v="1128299"/>
    <d v="2021-07-09T00:00:00"/>
    <s v="West"/>
    <s v="Hawaii"/>
    <s v="Honolulu"/>
    <s v="Women's Apparel"/>
    <n v="96"/>
    <n v="154"/>
    <n v="14784"/>
    <n v="7687.68"/>
    <n v="0.52"/>
    <s v="Online"/>
  </r>
  <r>
    <x v="0"/>
    <n v="1128299"/>
    <d v="2021-08-10T00:00:00"/>
    <s v="West"/>
    <s v="Hawaii"/>
    <s v="Honolulu"/>
    <s v="Men's Street Footwear"/>
    <n v="79"/>
    <n v="210"/>
    <n v="16590"/>
    <n v="6138.3"/>
    <n v="0.37"/>
    <s v="Online"/>
  </r>
  <r>
    <x v="0"/>
    <n v="1128299"/>
    <d v="2021-08-10T00:00:00"/>
    <s v="West"/>
    <s v="Hawaii"/>
    <s v="Honolulu"/>
    <s v="Men's Athletic Footwear"/>
    <n v="71"/>
    <n v="218"/>
    <n v="15478"/>
    <n v="5262.52"/>
    <n v="0.34"/>
    <s v="Online"/>
  </r>
  <r>
    <x v="0"/>
    <n v="1128299"/>
    <d v="2021-08-10T00:00:00"/>
    <s v="West"/>
    <s v="Hawaii"/>
    <s v="Honolulu"/>
    <s v="Women's Street Footwear"/>
    <n v="64"/>
    <n v="162"/>
    <n v="10368"/>
    <n v="4043.52"/>
    <n v="0.39"/>
    <s v="Online"/>
  </r>
  <r>
    <x v="0"/>
    <n v="1128299"/>
    <d v="2021-08-10T00:00:00"/>
    <s v="West"/>
    <s v="Hawaii"/>
    <s v="Honolulu"/>
    <s v="Women's Athletic Footwear"/>
    <n v="67"/>
    <n v="142"/>
    <n v="9514"/>
    <n v="3615.32"/>
    <n v="0.38"/>
    <s v="Online"/>
  </r>
  <r>
    <x v="1"/>
    <n v="1128299"/>
    <d v="2021-08-10T00:00:00"/>
    <s v="West"/>
    <s v="Hawaii"/>
    <s v="Honolulu"/>
    <s v="Men's Apparel"/>
    <n v="69"/>
    <n v="147"/>
    <n v="10143"/>
    <n v="2738.61"/>
    <n v="0.27"/>
    <s v="Online"/>
  </r>
  <r>
    <x v="1"/>
    <n v="1128299"/>
    <d v="2021-08-10T00:00:00"/>
    <s v="West"/>
    <s v="Hawaii"/>
    <s v="Honolulu"/>
    <s v="Women's Apparel"/>
    <n v="72"/>
    <n v="88"/>
    <n v="6336"/>
    <n v="3358.0800000000004"/>
    <n v="0.53"/>
    <s v="Online"/>
  </r>
  <r>
    <x v="1"/>
    <n v="1128299"/>
    <d v="2021-09-11T00:00:00"/>
    <s v="West"/>
    <s v="Hawaii"/>
    <s v="Honolulu"/>
    <s v="Men's Street Footwear"/>
    <n v="62"/>
    <n v="149"/>
    <n v="9238"/>
    <n v="3325.68"/>
    <n v="0.36"/>
    <s v="Online"/>
  </r>
  <r>
    <x v="1"/>
    <n v="1128299"/>
    <d v="2021-09-11T00:00:00"/>
    <s v="West"/>
    <s v="Hawaii"/>
    <s v="Honolulu"/>
    <s v="Men's Athletic Footwear"/>
    <n v="69"/>
    <n v="149"/>
    <n v="10281"/>
    <n v="3392.73"/>
    <n v="0.33"/>
    <s v="Online"/>
  </r>
  <r>
    <x v="1"/>
    <n v="1128299"/>
    <d v="2021-09-11T00:00:00"/>
    <s v="West"/>
    <s v="Hawaii"/>
    <s v="Honolulu"/>
    <s v="Women's Street Footwear"/>
    <n v="64"/>
    <n v="105"/>
    <n v="6720"/>
    <n v="2620.8000000000002"/>
    <n v="0.39"/>
    <s v="Online"/>
  </r>
  <r>
    <x v="1"/>
    <n v="1128299"/>
    <d v="2021-09-11T00:00:00"/>
    <s v="West"/>
    <s v="Hawaii"/>
    <s v="Honolulu"/>
    <s v="Women's Athletic Footwear"/>
    <n v="62"/>
    <n v="85"/>
    <n v="5270"/>
    <n v="2108"/>
    <n v="0.4"/>
    <s v="Online"/>
  </r>
  <r>
    <x v="1"/>
    <n v="1128299"/>
    <d v="2021-09-11T00:00:00"/>
    <s v="West"/>
    <s v="Hawaii"/>
    <s v="Honolulu"/>
    <s v="Men's Apparel"/>
    <n v="71"/>
    <n v="91"/>
    <n v="6461"/>
    <n v="1938.3"/>
    <n v="0.3"/>
    <s v="Online"/>
  </r>
  <r>
    <x v="1"/>
    <n v="1128299"/>
    <d v="2021-09-11T00:00:00"/>
    <s v="West"/>
    <s v="Hawaii"/>
    <s v="Honolulu"/>
    <s v="Women's Apparel"/>
    <n v="56"/>
    <n v="105"/>
    <n v="5880"/>
    <n v="3116.4"/>
    <n v="0.53"/>
    <s v="Online"/>
  </r>
  <r>
    <x v="1"/>
    <n v="1128299"/>
    <d v="2021-10-10T00:00:00"/>
    <s v="West"/>
    <s v="Hawaii"/>
    <s v="Honolulu"/>
    <s v="Men's Street Footwear"/>
    <n v="52"/>
    <n v="124"/>
    <n v="6448"/>
    <n v="2579.2000000000003"/>
    <n v="0.4"/>
    <s v="Online"/>
  </r>
  <r>
    <x v="1"/>
    <n v="1128299"/>
    <d v="2021-10-10T00:00:00"/>
    <s v="West"/>
    <s v="Hawaii"/>
    <s v="Honolulu"/>
    <s v="Men's Athletic Footwear"/>
    <n v="61"/>
    <n v="138"/>
    <n v="8418"/>
    <n v="2525.4000000000005"/>
    <n v="0.30000000000000004"/>
    <s v="Online"/>
  </r>
  <r>
    <x v="1"/>
    <n v="1128299"/>
    <d v="2021-10-10T00:00:00"/>
    <s v="West"/>
    <s v="Hawaii"/>
    <s v="Honolulu"/>
    <s v="Women's Street Footwear"/>
    <n v="56"/>
    <n v="87"/>
    <n v="4872"/>
    <n v="1705.1999999999998"/>
    <n v="0.35"/>
    <s v="Online"/>
  </r>
  <r>
    <x v="1"/>
    <n v="1128299"/>
    <d v="2021-10-10T00:00:00"/>
    <s v="West"/>
    <s v="Hawaii"/>
    <s v="Honolulu"/>
    <s v="Women's Athletic Footwear"/>
    <n v="50"/>
    <n v="83"/>
    <n v="4150"/>
    <n v="1535.5"/>
    <n v="0.37"/>
    <s v="Online"/>
  </r>
  <r>
    <x v="1"/>
    <n v="1128299"/>
    <d v="2021-10-10T00:00:00"/>
    <s v="West"/>
    <s v="Hawaii"/>
    <s v="Honolulu"/>
    <s v="Men's Apparel"/>
    <n v="63"/>
    <n v="70"/>
    <n v="4410"/>
    <n v="1234.8000000000002"/>
    <n v="0.28000000000000003"/>
    <s v="Online"/>
  </r>
  <r>
    <x v="1"/>
    <n v="1128299"/>
    <d v="2021-10-10T00:00:00"/>
    <s v="West"/>
    <s v="Hawaii"/>
    <s v="Honolulu"/>
    <s v="Women's Apparel"/>
    <n v="64"/>
    <n v="75"/>
    <n v="4800"/>
    <n v="2448"/>
    <n v="0.51"/>
    <s v="Online"/>
  </r>
  <r>
    <x v="1"/>
    <n v="1128299"/>
    <d v="2021-11-10T00:00:00"/>
    <s v="West"/>
    <s v="Hawaii"/>
    <s v="Honolulu"/>
    <s v="Men's Street Footwear"/>
    <n v="51"/>
    <n v="158"/>
    <n v="8058"/>
    <n v="2981.46"/>
    <n v="0.37"/>
    <s v="Online"/>
  </r>
  <r>
    <x v="1"/>
    <n v="1128299"/>
    <d v="2021-11-10T00:00:00"/>
    <s v="West"/>
    <s v="Hawaii"/>
    <s v="Honolulu"/>
    <s v="Men's Athletic Footwear"/>
    <n v="56"/>
    <n v="168"/>
    <n v="9408"/>
    <n v="3010.56"/>
    <n v="0.32"/>
    <s v="Online"/>
  </r>
  <r>
    <x v="1"/>
    <n v="1128299"/>
    <d v="2021-11-10T00:00:00"/>
    <s v="West"/>
    <s v="Hawaii"/>
    <s v="Honolulu"/>
    <s v="Women's Street Footwear"/>
    <n v="50"/>
    <n v="123"/>
    <n v="6150"/>
    <n v="2460"/>
    <n v="0.4"/>
    <s v="Online"/>
  </r>
  <r>
    <x v="1"/>
    <n v="1128299"/>
    <d v="2021-11-10T00:00:00"/>
    <s v="West"/>
    <s v="Hawaii"/>
    <s v="Honolulu"/>
    <s v="Women's Athletic Footwear"/>
    <n v="60"/>
    <n v="104"/>
    <n v="6240"/>
    <n v="2433.6"/>
    <n v="0.39"/>
    <s v="Online"/>
  </r>
  <r>
    <x v="1"/>
    <n v="1128299"/>
    <d v="2021-11-10T00:00:00"/>
    <s v="West"/>
    <s v="Hawaii"/>
    <s v="Honolulu"/>
    <s v="Men's Apparel"/>
    <n v="83"/>
    <n v="113"/>
    <n v="9379"/>
    <n v="2813.7"/>
    <n v="0.3"/>
    <s v="Online"/>
  </r>
  <r>
    <x v="1"/>
    <n v="1128299"/>
    <d v="2021-11-10T00:00:00"/>
    <s v="West"/>
    <s v="Hawaii"/>
    <s v="Honolulu"/>
    <s v="Women's Apparel"/>
    <n v="82"/>
    <n v="140"/>
    <n v="11480"/>
    <n v="5969.6"/>
    <n v="0.52"/>
    <s v="Online"/>
  </r>
  <r>
    <x v="1"/>
    <n v="1128299"/>
    <d v="2021-12-09T00:00:00"/>
    <s v="West"/>
    <s v="Hawaii"/>
    <s v="Honolulu"/>
    <s v="Men's Street Footwear"/>
    <n v="68"/>
    <n v="189"/>
    <n v="12852"/>
    <n v="5140.8"/>
    <n v="0.4"/>
    <s v="Online"/>
  </r>
  <r>
    <x v="1"/>
    <n v="1128299"/>
    <d v="2021-12-09T00:00:00"/>
    <s v="West"/>
    <s v="Hawaii"/>
    <s v="Honolulu"/>
    <s v="Men's Athletic Footwear"/>
    <n v="77"/>
    <n v="182"/>
    <n v="14014"/>
    <n v="4204.2000000000007"/>
    <n v="0.30000000000000004"/>
    <s v="Online"/>
  </r>
  <r>
    <x v="2"/>
    <n v="1128299"/>
    <d v="2021-12-09T00:00:00"/>
    <s v="West"/>
    <s v="Hawaii"/>
    <s v="Honolulu"/>
    <s v="Women's Street Footwear"/>
    <n v="74"/>
    <n v="135"/>
    <n v="9990"/>
    <n v="3496.5"/>
    <n v="0.35"/>
    <s v="Online"/>
  </r>
  <r>
    <x v="2"/>
    <n v="1128299"/>
    <d v="2021-12-09T00:00:00"/>
    <s v="West"/>
    <s v="Hawaii"/>
    <s v="Honolulu"/>
    <s v="Women's Athletic Footwear"/>
    <n v="73"/>
    <n v="145"/>
    <n v="10585"/>
    <n v="3704.7499999999995"/>
    <n v="0.35"/>
    <s v="Online"/>
  </r>
  <r>
    <x v="2"/>
    <n v="1128299"/>
    <d v="2021-12-09T00:00:00"/>
    <s v="West"/>
    <s v="Hawaii"/>
    <s v="Honolulu"/>
    <s v="Men's Apparel"/>
    <n v="84"/>
    <n v="128"/>
    <n v="10752"/>
    <n v="2795.52"/>
    <n v="0.26"/>
    <s v="Online"/>
  </r>
  <r>
    <x v="2"/>
    <n v="1128299"/>
    <d v="2021-12-09T00:00:00"/>
    <s v="West"/>
    <s v="Hawaii"/>
    <s v="Honolulu"/>
    <s v="Women's Apparel"/>
    <n v="89"/>
    <n v="142"/>
    <n v="12638"/>
    <n v="6319"/>
    <n v="0.5"/>
    <s v="Online"/>
  </r>
  <r>
    <x v="2"/>
    <n v="1128299"/>
    <d v="2021-01-17T00:00:00"/>
    <s v="West"/>
    <s v="Hawaii"/>
    <s v="Honolulu"/>
    <s v="Men's Street Footwear"/>
    <n v="38"/>
    <n v="115"/>
    <n v="4370"/>
    <n v="1879.1"/>
    <n v="0.43"/>
    <s v="Online"/>
  </r>
  <r>
    <x v="2"/>
    <n v="1128299"/>
    <d v="2021-01-17T00:00:00"/>
    <s v="West"/>
    <s v="Hawaii"/>
    <s v="Honolulu"/>
    <s v="Men's Athletic Footwear"/>
    <n v="48"/>
    <n v="123"/>
    <n v="5904"/>
    <n v="2066.4"/>
    <n v="0.35"/>
    <s v="Online"/>
  </r>
  <r>
    <x v="2"/>
    <n v="1128299"/>
    <d v="2021-01-17T00:00:00"/>
    <s v="West"/>
    <s v="Hawaii"/>
    <s v="Honolulu"/>
    <s v="Women's Street Footwear"/>
    <n v="45"/>
    <n v="123"/>
    <n v="5535"/>
    <n v="2269.35"/>
    <n v="0.41"/>
    <s v="Online"/>
  </r>
  <r>
    <x v="2"/>
    <n v="1128299"/>
    <d v="2021-01-17T00:00:00"/>
    <s v="West"/>
    <s v="Hawaii"/>
    <s v="Honolulu"/>
    <s v="Women's Athletic Footwear"/>
    <n v="47"/>
    <n v="77"/>
    <n v="3619"/>
    <n v="1628.5499999999997"/>
    <n v="0.44999999999999996"/>
    <s v="Online"/>
  </r>
  <r>
    <x v="2"/>
    <n v="1128299"/>
    <d v="2021-01-17T00:00:00"/>
    <s v="West"/>
    <s v="Hawaii"/>
    <s v="Honolulu"/>
    <s v="Men's Apparel"/>
    <n v="54"/>
    <n v="68"/>
    <n v="3672"/>
    <n v="1101.6000000000001"/>
    <n v="0.30000000000000004"/>
    <s v="Online"/>
  </r>
  <r>
    <x v="2"/>
    <n v="1128299"/>
    <d v="2021-01-17T00:00:00"/>
    <s v="West"/>
    <s v="Hawaii"/>
    <s v="Honolulu"/>
    <s v="Women's Apparel"/>
    <n v="49"/>
    <n v="124"/>
    <n v="6076"/>
    <n v="3584.8400000000006"/>
    <n v="0.59000000000000008"/>
    <s v="Online"/>
  </r>
  <r>
    <x v="2"/>
    <n v="1128299"/>
    <d v="2021-02-17T00:00:00"/>
    <s v="West"/>
    <s v="Hawaii"/>
    <s v="Honolulu"/>
    <s v="Men's Street Footwear"/>
    <n v="36"/>
    <n v="137"/>
    <n v="4932"/>
    <n v="2071.44"/>
    <n v="0.42"/>
    <s v="Online"/>
  </r>
  <r>
    <x v="2"/>
    <n v="1128299"/>
    <d v="2021-02-17T00:00:00"/>
    <s v="West"/>
    <s v="Hawaii"/>
    <s v="Honolulu"/>
    <s v="Men's Athletic Footwear"/>
    <n v="49"/>
    <n v="111"/>
    <n v="5439"/>
    <n v="1903.6499999999999"/>
    <n v="0.35"/>
    <s v="Online"/>
  </r>
  <r>
    <x v="2"/>
    <n v="1128299"/>
    <d v="2021-02-17T00:00:00"/>
    <s v="West"/>
    <s v="Hawaii"/>
    <s v="Honolulu"/>
    <s v="Women's Street Footwear"/>
    <n v="49"/>
    <n v="111"/>
    <n v="5439"/>
    <n v="2175.6"/>
    <n v="0.4"/>
    <s v="Online"/>
  </r>
  <r>
    <x v="2"/>
    <n v="1128299"/>
    <d v="2021-02-17T00:00:00"/>
    <s v="Southeast"/>
    <s v="Florida"/>
    <s v="Orlando"/>
    <s v="Women's Athletic Footwear"/>
    <n v="45"/>
    <n v="74"/>
    <n v="3330"/>
    <n v="1465.2"/>
    <n v="0.44"/>
    <s v="Online"/>
  </r>
  <r>
    <x v="2"/>
    <n v="1128299"/>
    <d v="2021-02-17T00:00:00"/>
    <s v="Southeast"/>
    <s v="Florida"/>
    <s v="Orlando"/>
    <s v="Men's Apparel"/>
    <n v="52"/>
    <n v="60"/>
    <n v="3120"/>
    <n v="998.4"/>
    <n v="0.32"/>
    <s v="Online"/>
  </r>
  <r>
    <x v="2"/>
    <n v="1128299"/>
    <d v="2021-02-17T00:00:00"/>
    <s v="Southeast"/>
    <s v="Florida"/>
    <s v="Orlando"/>
    <s v="Women's Apparel"/>
    <n v="47"/>
    <n v="108"/>
    <n v="5076"/>
    <n v="2944.0800000000004"/>
    <n v="0.58000000000000007"/>
    <s v="Online"/>
  </r>
  <r>
    <x v="2"/>
    <n v="1128299"/>
    <d v="2021-03-16T00:00:00"/>
    <s v="Southeast"/>
    <s v="Florida"/>
    <s v="Orlando"/>
    <s v="Men's Street Footwear"/>
    <n v="46"/>
    <n v="160"/>
    <n v="7360"/>
    <n v="3017.6"/>
    <n v="0.41"/>
    <s v="Online"/>
  </r>
  <r>
    <x v="2"/>
    <n v="1128299"/>
    <d v="2021-03-16T00:00:00"/>
    <s v="Southeast"/>
    <s v="Florida"/>
    <s v="Orlando"/>
    <s v="Men's Athletic Footwear"/>
    <n v="58"/>
    <n v="100"/>
    <n v="5800"/>
    <n v="2204"/>
    <n v="0.38"/>
    <s v="Online"/>
  </r>
  <r>
    <x v="2"/>
    <n v="1128299"/>
    <d v="2021-03-16T00:00:00"/>
    <s v="Southeast"/>
    <s v="Florida"/>
    <s v="Orlando"/>
    <s v="Women's Street Footwear"/>
    <n v="59"/>
    <n v="115"/>
    <n v="6785"/>
    <n v="2917.55"/>
    <n v="0.43"/>
    <s v="Online"/>
  </r>
  <r>
    <x v="2"/>
    <n v="1128299"/>
    <d v="2021-03-16T00:00:00"/>
    <s v="Southeast"/>
    <s v="Florida"/>
    <s v="Orlando"/>
    <s v="Women's Athletic Footwear"/>
    <n v="58"/>
    <n v="91"/>
    <n v="5278"/>
    <n v="2216.7599999999998"/>
    <n v="0.42"/>
    <s v="Online"/>
  </r>
  <r>
    <x v="2"/>
    <n v="1128299"/>
    <d v="2021-03-16T00:00:00"/>
    <s v="Southeast"/>
    <s v="Florida"/>
    <s v="Orlando"/>
    <s v="Men's Apparel"/>
    <n v="61"/>
    <n v="44"/>
    <n v="2684"/>
    <n v="885.72"/>
    <n v="0.33"/>
    <s v="Online"/>
  </r>
  <r>
    <x v="2"/>
    <n v="1128299"/>
    <d v="2021-03-16T00:00:00"/>
    <s v="Southeast"/>
    <s v="Florida"/>
    <s v="Orlando"/>
    <s v="Women's Apparel"/>
    <n v="54"/>
    <n v="101"/>
    <n v="5454"/>
    <n v="3272.4"/>
    <n v="0.6"/>
    <s v="Online"/>
  </r>
  <r>
    <x v="1"/>
    <n v="1128299"/>
    <d v="2021-04-17T00:00:00"/>
    <s v="Southeast"/>
    <s v="Florida"/>
    <s v="Orlando"/>
    <s v="Men's Street Footwear"/>
    <n v="62"/>
    <n v="138"/>
    <n v="8556"/>
    <n v="3593.52"/>
    <n v="0.42"/>
    <s v="Online"/>
  </r>
  <r>
    <x v="1"/>
    <n v="1128299"/>
    <d v="2021-04-17T00:00:00"/>
    <s v="Southeast"/>
    <s v="Florida"/>
    <s v="Orlando"/>
    <s v="Men's Athletic Footwear"/>
    <n v="66"/>
    <n v="98"/>
    <n v="6468"/>
    <n v="2263.7999999999997"/>
    <n v="0.35"/>
    <s v="Online"/>
  </r>
  <r>
    <x v="1"/>
    <n v="1128299"/>
    <d v="2021-04-17T00:00:00"/>
    <s v="Southeast"/>
    <s v="Florida"/>
    <s v="Orlando"/>
    <s v="Women's Street Footwear"/>
    <n v="66"/>
    <n v="120"/>
    <n v="7920"/>
    <n v="3247.2"/>
    <n v="0.41"/>
    <s v="Online"/>
  </r>
  <r>
    <x v="1"/>
    <n v="1128299"/>
    <d v="2021-04-17T00:00:00"/>
    <s v="Southeast"/>
    <s v="Florida"/>
    <s v="Orlando"/>
    <s v="Women's Athletic Footwear"/>
    <n v="52"/>
    <n v="84"/>
    <n v="4368"/>
    <n v="1965.6"/>
    <n v="0.44999999999999996"/>
    <s v="Online"/>
  </r>
  <r>
    <x v="1"/>
    <n v="1128299"/>
    <d v="2021-04-17T00:00:00"/>
    <s v="Southeast"/>
    <s v="Florida"/>
    <s v="Orlando"/>
    <s v="Men's Apparel"/>
    <n v="59"/>
    <n v="58"/>
    <n v="3422"/>
    <n v="1197.6999999999998"/>
    <n v="0.35"/>
    <s v="Online"/>
  </r>
  <r>
    <x v="1"/>
    <n v="1128299"/>
    <d v="2021-04-17T00:00:00"/>
    <s v="Southeast"/>
    <s v="Florida"/>
    <s v="Orlando"/>
    <s v="Women's Apparel"/>
    <n v="72"/>
    <n v="109"/>
    <n v="7848"/>
    <n v="4708.8"/>
    <n v="0.6"/>
    <s v="Online"/>
  </r>
  <r>
    <x v="1"/>
    <n v="1128299"/>
    <d v="2021-05-18T00:00:00"/>
    <s v="Southeast"/>
    <s v="Florida"/>
    <s v="Orlando"/>
    <s v="Men's Street Footwear"/>
    <n v="58"/>
    <n v="155"/>
    <n v="8990"/>
    <n v="3865.7"/>
    <n v="0.43"/>
    <s v="Online"/>
  </r>
  <r>
    <x v="1"/>
    <n v="1128299"/>
    <d v="2021-05-18T00:00:00"/>
    <s v="Southeast"/>
    <s v="Florida"/>
    <s v="Orlando"/>
    <s v="Men's Athletic Footwear"/>
    <n v="60"/>
    <n v="128"/>
    <n v="7680"/>
    <n v="3072"/>
    <n v="0.4"/>
    <s v="Online"/>
  </r>
  <r>
    <x v="1"/>
    <n v="1128299"/>
    <d v="2021-05-18T00:00:00"/>
    <s v="Southeast"/>
    <s v="Florida"/>
    <s v="Orlando"/>
    <s v="Women's Street Footwear"/>
    <n v="59"/>
    <n v="119"/>
    <n v="7021"/>
    <n v="3159.45"/>
    <n v="0.44999999999999996"/>
    <s v="Online"/>
  </r>
  <r>
    <x v="1"/>
    <n v="1128299"/>
    <d v="2021-05-18T00:00:00"/>
    <s v="Southeast"/>
    <s v="Florida"/>
    <s v="Orlando"/>
    <s v="Women's Athletic Footwear"/>
    <n v="59"/>
    <n v="88"/>
    <n v="5192"/>
    <n v="2232.56"/>
    <n v="0.43"/>
    <s v="Online"/>
  </r>
  <r>
    <x v="1"/>
    <n v="1128299"/>
    <d v="2021-05-18T00:00:00"/>
    <s v="Southeast"/>
    <s v="Florida"/>
    <s v="Orlando"/>
    <s v="Men's Apparel"/>
    <n v="52"/>
    <n v="68"/>
    <n v="3536"/>
    <n v="1131.52"/>
    <n v="0.32"/>
    <s v="Online"/>
  </r>
  <r>
    <x v="1"/>
    <n v="1128299"/>
    <d v="2021-05-18T00:00:00"/>
    <s v="Southeast"/>
    <s v="Florida"/>
    <s v="Orlando"/>
    <s v="Women's Apparel"/>
    <n v="67"/>
    <n v="173"/>
    <n v="11591"/>
    <n v="6722.7800000000007"/>
    <n v="0.58000000000000007"/>
    <s v="Online"/>
  </r>
  <r>
    <x v="1"/>
    <n v="1128299"/>
    <d v="2021-06-17T00:00:00"/>
    <s v="Southeast"/>
    <s v="Florida"/>
    <s v="Orlando"/>
    <s v="Men's Street Footwear"/>
    <n v="61"/>
    <n v="223"/>
    <n v="13603"/>
    <n v="6121.3499999999995"/>
    <n v="0.44999999999999996"/>
    <s v="Online"/>
  </r>
  <r>
    <x v="1"/>
    <n v="1128299"/>
    <d v="2021-06-17T00:00:00"/>
    <s v="Southeast"/>
    <s v="Florida"/>
    <s v="Orlando"/>
    <s v="Men's Athletic Footwear"/>
    <n v="64"/>
    <n v="203"/>
    <n v="12992"/>
    <n v="4547.2"/>
    <n v="0.35"/>
    <s v="Online"/>
  </r>
  <r>
    <x v="1"/>
    <n v="1128299"/>
    <d v="2021-06-17T00:00:00"/>
    <s v="Southeast"/>
    <s v="Florida"/>
    <s v="Orlando"/>
    <s v="Women's Street Footwear"/>
    <n v="80"/>
    <n v="210"/>
    <n v="16800"/>
    <n v="7224"/>
    <n v="0.43"/>
    <s v="Online"/>
  </r>
  <r>
    <x v="1"/>
    <n v="1128299"/>
    <d v="2021-06-17T00:00:00"/>
    <s v="Southeast"/>
    <s v="Florida"/>
    <s v="Orlando"/>
    <s v="Women's Athletic Footwear"/>
    <n v="77"/>
    <n v="155"/>
    <n v="11935"/>
    <n v="5012.7"/>
    <n v="0.42"/>
    <s v="Online"/>
  </r>
  <r>
    <x v="1"/>
    <n v="1128299"/>
    <d v="2021-06-17T00:00:00"/>
    <s v="Southeast"/>
    <s v="Florida"/>
    <s v="Orlando"/>
    <s v="Men's Apparel"/>
    <n v="89"/>
    <n v="126"/>
    <n v="11214"/>
    <n v="3588.48"/>
    <n v="0.32"/>
    <s v="Online"/>
  </r>
  <r>
    <x v="1"/>
    <n v="1128299"/>
    <d v="2021-06-17T00:00:00"/>
    <s v="Southeast"/>
    <s v="Florida"/>
    <s v="Orlando"/>
    <s v="Women's Apparel"/>
    <n v="103"/>
    <n v="218"/>
    <n v="22454"/>
    <n v="12574.240000000002"/>
    <n v="0.56000000000000005"/>
    <s v="Online"/>
  </r>
  <r>
    <x v="1"/>
    <n v="1128299"/>
    <d v="2021-07-16T00:00:00"/>
    <s v="Southeast"/>
    <s v="Florida"/>
    <s v="Orlando"/>
    <s v="Men's Street Footwear"/>
    <n v="83"/>
    <n v="261"/>
    <n v="21663"/>
    <n v="9531.7199999999993"/>
    <n v="0.44"/>
    <s v="Online"/>
  </r>
  <r>
    <x v="1"/>
    <n v="1128299"/>
    <d v="2021-07-16T00:00:00"/>
    <s v="Southeast"/>
    <s v="Florida"/>
    <s v="Orlando"/>
    <s v="Men's Athletic Footwear"/>
    <n v="88"/>
    <n v="225"/>
    <n v="19800"/>
    <n v="7920"/>
    <n v="0.4"/>
    <s v="Online"/>
  </r>
  <r>
    <x v="1"/>
    <n v="1128299"/>
    <d v="2021-07-16T00:00:00"/>
    <s v="Southeast"/>
    <s v="Florida"/>
    <s v="Orlando"/>
    <s v="Women's Street Footwear"/>
    <n v="86"/>
    <n v="189"/>
    <n v="16254"/>
    <n v="7151.76"/>
    <n v="0.44"/>
    <s v="Online"/>
  </r>
  <r>
    <x v="1"/>
    <n v="1128299"/>
    <d v="2021-07-16T00:00:00"/>
    <s v="Southeast"/>
    <s v="Florida"/>
    <s v="Orlando"/>
    <s v="Women's Athletic Footwear"/>
    <n v="82"/>
    <n v="180"/>
    <n v="14760"/>
    <n v="6346.8"/>
    <n v="0.43"/>
    <s v="Online"/>
  </r>
  <r>
    <x v="1"/>
    <n v="1128299"/>
    <d v="2021-07-16T00:00:00"/>
    <s v="Southeast"/>
    <s v="Florida"/>
    <s v="Orlando"/>
    <s v="Men's Apparel"/>
    <n v="89"/>
    <n v="195"/>
    <n v="17355"/>
    <n v="5553.6"/>
    <n v="0.32"/>
    <s v="Online"/>
  </r>
  <r>
    <x v="1"/>
    <n v="1128299"/>
    <d v="2021-07-16T00:00:00"/>
    <s v="Southeast"/>
    <s v="Florida"/>
    <s v="Orlando"/>
    <s v="Women's Apparel"/>
    <n v="101"/>
    <n v="163"/>
    <n v="16463"/>
    <n v="9383.9100000000017"/>
    <n v="0.57000000000000006"/>
    <s v="Online"/>
  </r>
  <r>
    <x v="1"/>
    <n v="1128299"/>
    <d v="2021-08-17T00:00:00"/>
    <s v="Southeast"/>
    <s v="Florida"/>
    <s v="Orlando"/>
    <s v="Men's Street Footwear"/>
    <n v="87"/>
    <n v="213"/>
    <n v="18531"/>
    <n v="7597.7099999999991"/>
    <n v="0.41"/>
    <s v="Online"/>
  </r>
  <r>
    <x v="1"/>
    <n v="1128299"/>
    <d v="2021-08-17T00:00:00"/>
    <s v="Southeast"/>
    <s v="Florida"/>
    <s v="Orlando"/>
    <s v="Men's Athletic Footwear"/>
    <n v="77"/>
    <n v="206"/>
    <n v="15862"/>
    <n v="5551.7"/>
    <n v="0.35"/>
    <s v="Online"/>
  </r>
  <r>
    <x v="1"/>
    <n v="1128299"/>
    <d v="2021-08-17T00:00:00"/>
    <s v="Southeast"/>
    <s v="Florida"/>
    <s v="Orlando"/>
    <s v="Women's Street Footwear"/>
    <n v="78"/>
    <n v="189"/>
    <n v="14742"/>
    <n v="6339.0599999999995"/>
    <n v="0.43"/>
    <s v="Online"/>
  </r>
  <r>
    <x v="1"/>
    <n v="1128299"/>
    <d v="2021-08-17T00:00:00"/>
    <s v="Southeast"/>
    <s v="Florida"/>
    <s v="Orlando"/>
    <s v="Women's Athletic Footwear"/>
    <n v="77"/>
    <n v="143"/>
    <n v="11011"/>
    <n v="4624.62"/>
    <n v="0.42"/>
    <s v="Online"/>
  </r>
  <r>
    <x v="1"/>
    <n v="1128299"/>
    <d v="2021-08-17T00:00:00"/>
    <s v="Southeast"/>
    <s v="Florida"/>
    <s v="Orlando"/>
    <s v="Men's Apparel"/>
    <n v="74"/>
    <n v="143"/>
    <n v="10582"/>
    <n v="3280.42"/>
    <n v="0.31"/>
    <s v="Online"/>
  </r>
  <r>
    <x v="1"/>
    <n v="1128299"/>
    <d v="2021-08-17T00:00:00"/>
    <s v="Southeast"/>
    <s v="Florida"/>
    <s v="Orlando"/>
    <s v="Women's Apparel"/>
    <n v="81"/>
    <n v="87"/>
    <n v="7047"/>
    <n v="4087.2600000000007"/>
    <n v="0.58000000000000007"/>
    <s v="Online"/>
  </r>
  <r>
    <x v="1"/>
    <n v="1128299"/>
    <d v="2021-09-18T00:00:00"/>
    <s v="Southeast"/>
    <s v="Florida"/>
    <s v="Orlando"/>
    <s v="Men's Street Footwear"/>
    <n v="58"/>
    <n v="140"/>
    <n v="8120"/>
    <n v="3248"/>
    <n v="0.4"/>
    <s v="Online"/>
  </r>
  <r>
    <x v="1"/>
    <n v="1128299"/>
    <d v="2021-09-18T00:00:00"/>
    <s v="Southeast"/>
    <s v="Florida"/>
    <s v="Orlando"/>
    <s v="Men's Athletic Footwear"/>
    <n v="60"/>
    <n v="135"/>
    <n v="8100"/>
    <n v="2997"/>
    <n v="0.37"/>
    <s v="Online"/>
  </r>
  <r>
    <x v="1"/>
    <n v="1128299"/>
    <d v="2021-09-18T00:00:00"/>
    <s v="Southeast"/>
    <s v="Florida"/>
    <s v="Orlando"/>
    <s v="Women's Street Footwear"/>
    <n v="54"/>
    <n v="75"/>
    <n v="4050"/>
    <n v="1822.4999999999998"/>
    <n v="0.44999999999999996"/>
    <s v="Online"/>
  </r>
  <r>
    <x v="1"/>
    <n v="1128299"/>
    <d v="2021-09-18T00:00:00"/>
    <s v="Southeast"/>
    <s v="Florida"/>
    <s v="Orlando"/>
    <s v="Women's Athletic Footwear"/>
    <n v="54"/>
    <n v="65"/>
    <n v="3510"/>
    <n v="1544.4"/>
    <n v="0.44"/>
    <s v="Online"/>
  </r>
  <r>
    <x v="1"/>
    <n v="1128299"/>
    <d v="2021-09-18T00:00:00"/>
    <s v="Southeast"/>
    <s v="Florida"/>
    <s v="Orlando"/>
    <s v="Men's Apparel"/>
    <n v="64"/>
    <n v="74"/>
    <n v="4736"/>
    <n v="1468.16"/>
    <n v="0.31"/>
    <s v="Online"/>
  </r>
  <r>
    <x v="1"/>
    <n v="1128299"/>
    <d v="2021-09-18T00:00:00"/>
    <s v="Southeast"/>
    <s v="Florida"/>
    <s v="Orlando"/>
    <s v="Women's Apparel"/>
    <n v="51"/>
    <n v="75"/>
    <n v="3825"/>
    <n v="2103.75"/>
    <n v="0.55000000000000004"/>
    <s v="Online"/>
  </r>
  <r>
    <x v="1"/>
    <n v="1128299"/>
    <d v="2021-10-17T00:00:00"/>
    <s v="Southeast"/>
    <s v="Florida"/>
    <s v="Orlando"/>
    <s v="Men's Street Footwear"/>
    <n v="47"/>
    <n v="100"/>
    <n v="4700"/>
    <n v="2068"/>
    <n v="0.44"/>
    <s v="Online"/>
  </r>
  <r>
    <x v="1"/>
    <n v="1128299"/>
    <d v="2021-10-17T00:00:00"/>
    <s v="Southeast"/>
    <s v="Florida"/>
    <s v="Orlando"/>
    <s v="Men's Athletic Footwear"/>
    <n v="59"/>
    <n v="144"/>
    <n v="8496"/>
    <n v="3228.48"/>
    <n v="0.38"/>
    <s v="Online"/>
  </r>
  <r>
    <x v="1"/>
    <n v="1128299"/>
    <d v="2021-10-17T00:00:00"/>
    <s v="Southeast"/>
    <s v="Florida"/>
    <s v="Orlando"/>
    <s v="Women's Street Footwear"/>
    <n v="55"/>
    <n v="112"/>
    <n v="6160"/>
    <n v="2525.6"/>
    <n v="0.41"/>
    <s v="Online"/>
  </r>
  <r>
    <x v="1"/>
    <n v="1128299"/>
    <d v="2021-10-17T00:00:00"/>
    <s v="Southeast"/>
    <s v="Florida"/>
    <s v="Orlando"/>
    <s v="Women's Athletic Footwear"/>
    <n v="51"/>
    <n v="113"/>
    <n v="5763"/>
    <n v="2362.83"/>
    <n v="0.41"/>
    <s v="Online"/>
  </r>
  <r>
    <x v="1"/>
    <n v="1128299"/>
    <d v="2021-10-17T00:00:00"/>
    <s v="Southeast"/>
    <s v="Florida"/>
    <s v="Orlando"/>
    <s v="Men's Apparel"/>
    <n v="59"/>
    <n v="98"/>
    <n v="5782"/>
    <n v="1792.42"/>
    <n v="0.31"/>
    <s v="Online"/>
  </r>
  <r>
    <x v="1"/>
    <n v="1128299"/>
    <d v="2021-10-17T00:00:00"/>
    <s v="Southeast"/>
    <s v="Florida"/>
    <s v="Orlando"/>
    <s v="Women's Apparel"/>
    <n v="65"/>
    <n v="104"/>
    <n v="6760"/>
    <n v="3920.8000000000006"/>
    <n v="0.58000000000000007"/>
    <s v="Online"/>
  </r>
  <r>
    <x v="1"/>
    <n v="1128299"/>
    <d v="2021-11-17T00:00:00"/>
    <s v="Southeast"/>
    <s v="Florida"/>
    <s v="Orlando"/>
    <s v="Men's Street Footwear"/>
    <n v="52"/>
    <n v="169"/>
    <n v="8788"/>
    <n v="3515.2000000000003"/>
    <n v="0.4"/>
    <s v="Online"/>
  </r>
  <r>
    <x v="1"/>
    <n v="1128299"/>
    <d v="2021-11-17T00:00:00"/>
    <s v="Southeast"/>
    <s v="Florida"/>
    <s v="Orlando"/>
    <s v="Men's Athletic Footwear"/>
    <n v="54"/>
    <n v="175"/>
    <n v="9450"/>
    <n v="3591"/>
    <n v="0.38"/>
    <s v="Online"/>
  </r>
  <r>
    <x v="1"/>
    <n v="1128299"/>
    <d v="2021-11-17T00:00:00"/>
    <s v="Southeast"/>
    <s v="Florida"/>
    <s v="Orlando"/>
    <s v="Women's Street Footwear"/>
    <n v="53"/>
    <n v="147"/>
    <n v="7791"/>
    <n v="3194.31"/>
    <n v="0.41"/>
    <s v="Online"/>
  </r>
  <r>
    <x v="1"/>
    <n v="1128299"/>
    <d v="2021-11-17T00:00:00"/>
    <s v="Southeast"/>
    <s v="Florida"/>
    <s v="Orlando"/>
    <s v="Women's Athletic Footwear"/>
    <n v="64"/>
    <n v="150"/>
    <n v="9600"/>
    <n v="4128"/>
    <n v="0.43"/>
    <s v="Online"/>
  </r>
  <r>
    <x v="1"/>
    <n v="1128299"/>
    <d v="2021-11-17T00:00:00"/>
    <s v="Southeast"/>
    <s v="Florida"/>
    <s v="Orlando"/>
    <s v="Men's Apparel"/>
    <n v="77"/>
    <n v="124"/>
    <n v="9548"/>
    <n v="2864.4000000000005"/>
    <n v="0.30000000000000004"/>
    <s v="Online"/>
  </r>
  <r>
    <x v="1"/>
    <n v="1128299"/>
    <d v="2021-11-17T00:00:00"/>
    <s v="Southeast"/>
    <s v="Florida"/>
    <s v="Orlando"/>
    <s v="Women's Apparel"/>
    <n v="86"/>
    <n v="162"/>
    <n v="13932"/>
    <n v="8219.880000000001"/>
    <n v="0.59000000000000008"/>
    <s v="Online"/>
  </r>
  <r>
    <x v="1"/>
    <n v="1128299"/>
    <d v="2021-12-16T00:00:00"/>
    <s v="Southeast"/>
    <s v="Florida"/>
    <s v="Orlando"/>
    <s v="Men's Street Footwear"/>
    <n v="72"/>
    <n v="216"/>
    <n v="15552"/>
    <n v="6220.8"/>
    <n v="0.4"/>
    <s v="Online"/>
  </r>
  <r>
    <x v="1"/>
    <n v="1128299"/>
    <d v="2021-12-16T00:00:00"/>
    <s v="Southeast"/>
    <s v="Florida"/>
    <s v="Orlando"/>
    <s v="Men's Athletic Footwear"/>
    <n v="82"/>
    <n v="200"/>
    <n v="16400"/>
    <n v="5740"/>
    <n v="0.35"/>
    <s v="Online"/>
  </r>
  <r>
    <x v="3"/>
    <n v="1128299"/>
    <d v="2021-12-16T00:00:00"/>
    <s v="Southeast"/>
    <s v="Florida"/>
    <s v="Orlando"/>
    <s v="Women's Street Footwear"/>
    <n v="75"/>
    <n v="174"/>
    <n v="13050"/>
    <n v="5220"/>
    <n v="0.4"/>
    <s v="Online"/>
  </r>
  <r>
    <x v="3"/>
    <n v="1128299"/>
    <d v="2021-12-16T00:00:00"/>
    <s v="Southeast"/>
    <s v="Florida"/>
    <s v="Orlando"/>
    <s v="Women's Athletic Footwear"/>
    <n v="78"/>
    <n v="180"/>
    <n v="14040"/>
    <n v="5756.4"/>
    <n v="0.41"/>
    <s v="Online"/>
  </r>
  <r>
    <x v="3"/>
    <n v="1128299"/>
    <d v="2021-12-16T00:00:00"/>
    <s v="Southeast"/>
    <s v="Florida"/>
    <s v="Orlando"/>
    <s v="Men's Apparel"/>
    <n v="86"/>
    <n v="147"/>
    <n v="12642"/>
    <n v="4424.7"/>
    <n v="0.35"/>
    <s v="Online"/>
  </r>
  <r>
    <x v="3"/>
    <n v="1128299"/>
    <d v="2021-12-16T00:00:00"/>
    <s v="Southeast"/>
    <s v="Florida"/>
    <s v="Orlando"/>
    <s v="Women's Apparel"/>
    <n v="87"/>
    <n v="156"/>
    <n v="13572"/>
    <n v="7464.6"/>
    <n v="0.55000000000000004"/>
    <s v="Online"/>
  </r>
  <r>
    <x v="3"/>
    <n v="1185732"/>
    <d v="2021-01-12T00:00:00"/>
    <s v="Southeast"/>
    <s v="Florida"/>
    <s v="Orlando"/>
    <s v="Men's Street Footwear"/>
    <n v="41"/>
    <n v="255"/>
    <n v="10455"/>
    <n v="5750.2500000000009"/>
    <n v="0.55000000000000004"/>
    <s v="Online"/>
  </r>
  <r>
    <x v="3"/>
    <n v="1185732"/>
    <d v="2021-01-12T00:00:00"/>
    <s v="Southeast"/>
    <s v="Florida"/>
    <s v="Orlando"/>
    <s v="Men's Athletic Footwear"/>
    <n v="44"/>
    <n v="189"/>
    <n v="8316"/>
    <n v="3908.52"/>
    <n v="0.47"/>
    <s v="Online"/>
  </r>
  <r>
    <x v="3"/>
    <n v="1185732"/>
    <d v="2021-01-12T00:00:00"/>
    <s v="Southeast"/>
    <s v="Florida"/>
    <s v="Orlando"/>
    <s v="Women's Street Footwear"/>
    <n v="32"/>
    <n v="169"/>
    <n v="5408"/>
    <n v="2055.04"/>
    <n v="0.38"/>
    <s v="Online"/>
  </r>
  <r>
    <x v="3"/>
    <n v="1185732"/>
    <d v="2021-01-12T00:00:00"/>
    <s v="Southeast"/>
    <s v="Florida"/>
    <s v="Orlando"/>
    <s v="Women's Athletic Footwear"/>
    <n v="37"/>
    <n v="145"/>
    <n v="5365"/>
    <n v="2199.65"/>
    <n v="0.41"/>
    <s v="Online"/>
  </r>
  <r>
    <x v="3"/>
    <n v="1185732"/>
    <d v="2021-01-12T00:00:00"/>
    <s v="Southeast"/>
    <s v="Florida"/>
    <s v="Orlando"/>
    <s v="Men's Apparel"/>
    <n v="51"/>
    <n v="165"/>
    <n v="8415"/>
    <n v="3786.7499999999995"/>
    <n v="0.44999999999999996"/>
    <s v="Online"/>
  </r>
  <r>
    <x v="3"/>
    <n v="1185732"/>
    <d v="2021-01-12T00:00:00"/>
    <s v="Southeast"/>
    <s v="Florida"/>
    <s v="Orlando"/>
    <s v="Women's Apparel"/>
    <n v="44"/>
    <n v="176"/>
    <n v="7744"/>
    <n v="5033.6000000000004"/>
    <n v="0.65"/>
    <s v="Online"/>
  </r>
  <r>
    <x v="3"/>
    <n v="1185732"/>
    <d v="2021-02-10T00:00:00"/>
    <s v="Southeast"/>
    <s v="Florida"/>
    <s v="Orlando"/>
    <s v="Men's Street Footwear"/>
    <n v="44"/>
    <n v="234"/>
    <n v="10296"/>
    <n v="5662.8"/>
    <n v="0.55000000000000004"/>
    <s v="Online"/>
  </r>
  <r>
    <x v="3"/>
    <n v="1185732"/>
    <d v="2021-02-10T00:00:00"/>
    <s v="Southeast"/>
    <s v="Florida"/>
    <s v="Orlando"/>
    <s v="Men's Athletic Footwear"/>
    <n v="42"/>
    <n v="138"/>
    <n v="5796"/>
    <n v="2840.04"/>
    <n v="0.49"/>
    <s v="Online"/>
  </r>
  <r>
    <x v="3"/>
    <n v="1185732"/>
    <d v="2021-02-10T00:00:00"/>
    <s v="Southeast"/>
    <s v="Florida"/>
    <s v="Orlando"/>
    <s v="Women's Street Footwear"/>
    <n v="33"/>
    <n v="174"/>
    <n v="5742"/>
    <n v="2124.54"/>
    <n v="0.37"/>
    <s v="Online"/>
  </r>
  <r>
    <x v="3"/>
    <n v="1185732"/>
    <d v="2021-02-10T00:00:00"/>
    <s v="Northeast"/>
    <s v="New York"/>
    <s v="Albany"/>
    <s v="Women's Athletic Footwear"/>
    <n v="37"/>
    <n v="133"/>
    <n v="4921"/>
    <n v="2066.8199999999997"/>
    <n v="0.42"/>
    <s v="Online"/>
  </r>
  <r>
    <x v="3"/>
    <n v="1185732"/>
    <d v="2021-02-10T00:00:00"/>
    <s v="Northeast"/>
    <s v="New York"/>
    <s v="Albany"/>
    <s v="Men's Apparel"/>
    <n v="50"/>
    <n v="154"/>
    <n v="7700"/>
    <n v="3541.9999999999995"/>
    <n v="0.45999999999999996"/>
    <s v="Online"/>
  </r>
  <r>
    <x v="3"/>
    <n v="1185732"/>
    <d v="2021-02-10T00:00:00"/>
    <s v="Northeast"/>
    <s v="New York"/>
    <s v="Albany"/>
    <s v="Women's Apparel"/>
    <n v="42"/>
    <n v="182"/>
    <n v="7644"/>
    <n v="4892.16"/>
    <n v="0.64"/>
    <s v="Online"/>
  </r>
  <r>
    <x v="3"/>
    <n v="1185732"/>
    <d v="2021-03-08T00:00:00"/>
    <s v="Northeast"/>
    <s v="New York"/>
    <s v="Albany"/>
    <s v="Men's Street Footwear"/>
    <n v="44"/>
    <n v="252"/>
    <n v="11088"/>
    <n v="6541.920000000001"/>
    <n v="0.59000000000000008"/>
    <s v="Online"/>
  </r>
  <r>
    <x v="3"/>
    <n v="1185732"/>
    <d v="2021-03-08T00:00:00"/>
    <s v="Northeast"/>
    <s v="New York"/>
    <s v="Albany"/>
    <s v="Men's Athletic Footwear"/>
    <n v="44"/>
    <n v="165"/>
    <n v="7260"/>
    <n v="3339.6"/>
    <n v="0.45999999999999996"/>
    <s v="Online"/>
  </r>
  <r>
    <x v="3"/>
    <n v="1185732"/>
    <d v="2021-03-08T00:00:00"/>
    <s v="Northeast"/>
    <s v="New York"/>
    <s v="Albany"/>
    <s v="Women's Street Footwear"/>
    <n v="33"/>
    <n v="161"/>
    <n v="5313"/>
    <n v="1912.6799999999998"/>
    <n v="0.36"/>
    <s v="Online"/>
  </r>
  <r>
    <x v="3"/>
    <n v="1185732"/>
    <d v="2021-03-08T00:00:00"/>
    <s v="Northeast"/>
    <s v="New York"/>
    <s v="Albany"/>
    <s v="Women's Athletic Footwear"/>
    <n v="39"/>
    <n v="106"/>
    <n v="4134"/>
    <n v="1694.9399999999998"/>
    <n v="0.41"/>
    <s v="Online"/>
  </r>
  <r>
    <x v="3"/>
    <n v="1185732"/>
    <d v="2021-03-08T00:00:00"/>
    <s v="Northeast"/>
    <s v="New York"/>
    <s v="Albany"/>
    <s v="Men's Apparel"/>
    <n v="51"/>
    <n v="133"/>
    <n v="6783"/>
    <n v="3323.67"/>
    <n v="0.49"/>
    <s v="Online"/>
  </r>
  <r>
    <x v="3"/>
    <n v="1185732"/>
    <d v="2021-03-08T00:00:00"/>
    <s v="Northeast"/>
    <s v="New York"/>
    <s v="Albany"/>
    <s v="Women's Apparel"/>
    <n v="43"/>
    <n v="161"/>
    <n v="6923"/>
    <n v="4153.8"/>
    <n v="0.6"/>
    <s v="Online"/>
  </r>
  <r>
    <x v="3"/>
    <n v="1185732"/>
    <d v="2021-04-09T00:00:00"/>
    <s v="Northeast"/>
    <s v="New York"/>
    <s v="Albany"/>
    <s v="Men's Street Footwear"/>
    <n v="42"/>
    <n v="248"/>
    <n v="10416"/>
    <n v="5832.9600000000009"/>
    <n v="0.56000000000000005"/>
    <s v="Online"/>
  </r>
  <r>
    <x v="3"/>
    <n v="1185732"/>
    <d v="2021-04-09T00:00:00"/>
    <s v="Northeast"/>
    <s v="New York"/>
    <s v="Albany"/>
    <s v="Men's Athletic Footwear"/>
    <n v="43"/>
    <n v="147"/>
    <n v="6321"/>
    <n v="2844.45"/>
    <n v="0.44999999999999996"/>
    <s v="Online"/>
  </r>
  <r>
    <x v="3"/>
    <n v="1185732"/>
    <d v="2021-04-09T00:00:00"/>
    <s v="Northeast"/>
    <s v="New York"/>
    <s v="Albany"/>
    <s v="Women's Street Footwear"/>
    <n v="34"/>
    <n v="152"/>
    <n v="5168"/>
    <n v="1860.48"/>
    <n v="0.36"/>
    <s v="Online"/>
  </r>
  <r>
    <x v="3"/>
    <n v="1185732"/>
    <d v="2021-04-09T00:00:00"/>
    <s v="Northeast"/>
    <s v="New York"/>
    <s v="Albany"/>
    <s v="Women's Athletic Footwear"/>
    <n v="37"/>
    <n v="135"/>
    <n v="4995"/>
    <n v="2047.9499999999998"/>
    <n v="0.41"/>
    <s v="Online"/>
  </r>
  <r>
    <x v="3"/>
    <n v="1185732"/>
    <d v="2021-04-09T00:00:00"/>
    <s v="Northeast"/>
    <s v="New York"/>
    <s v="Albany"/>
    <s v="Men's Apparel"/>
    <n v="50"/>
    <n v="124"/>
    <n v="6200"/>
    <n v="2914"/>
    <n v="0.47"/>
    <s v="Online"/>
  </r>
  <r>
    <x v="3"/>
    <n v="1185732"/>
    <d v="2021-04-09T00:00:00"/>
    <s v="Northeast"/>
    <s v="New York"/>
    <s v="Albany"/>
    <s v="Women's Apparel"/>
    <n v="41"/>
    <n v="156"/>
    <n v="6396"/>
    <n v="4157.4000000000005"/>
    <n v="0.65"/>
    <s v="Online"/>
  </r>
  <r>
    <x v="3"/>
    <n v="1185732"/>
    <d v="2021-05-08T00:00:00"/>
    <s v="Northeast"/>
    <s v="New York"/>
    <s v="Albany"/>
    <s v="Men's Street Footwear"/>
    <n v="50"/>
    <n v="261"/>
    <n v="13050"/>
    <n v="7830"/>
    <n v="0.6"/>
    <s v="Online"/>
  </r>
  <r>
    <x v="3"/>
    <n v="1185732"/>
    <d v="2021-05-08T00:00:00"/>
    <s v="Northeast"/>
    <s v="New York"/>
    <s v="Albany"/>
    <s v="Men's Athletic Footwear"/>
    <n v="53"/>
    <n v="161"/>
    <n v="8533"/>
    <n v="4010.5099999999998"/>
    <n v="0.47"/>
    <s v="Online"/>
  </r>
  <r>
    <x v="3"/>
    <n v="1185732"/>
    <d v="2021-05-08T00:00:00"/>
    <s v="Northeast"/>
    <s v="New York"/>
    <s v="Albany"/>
    <s v="Women's Street Footwear"/>
    <n v="49"/>
    <n v="160"/>
    <n v="7840"/>
    <n v="2822.4"/>
    <n v="0.36"/>
    <s v="Online"/>
  </r>
  <r>
    <x v="3"/>
    <n v="1185732"/>
    <d v="2021-05-08T00:00:00"/>
    <s v="Northeast"/>
    <s v="New York"/>
    <s v="Albany"/>
    <s v="Women's Athletic Footwear"/>
    <n v="47"/>
    <n v="130"/>
    <n v="6110"/>
    <n v="2444"/>
    <n v="0.4"/>
    <s v="Online"/>
  </r>
  <r>
    <x v="3"/>
    <n v="1185732"/>
    <d v="2021-05-08T00:00:00"/>
    <s v="Northeast"/>
    <s v="New York"/>
    <s v="Albany"/>
    <s v="Men's Apparel"/>
    <n v="56"/>
    <n v="137"/>
    <n v="7672"/>
    <n v="3759.2799999999997"/>
    <n v="0.49"/>
    <s v="Online"/>
  </r>
  <r>
    <x v="3"/>
    <n v="1185732"/>
    <d v="2021-05-08T00:00:00"/>
    <s v="Northeast"/>
    <s v="New York"/>
    <s v="Albany"/>
    <s v="Women's Apparel"/>
    <n v="59"/>
    <n v="169"/>
    <n v="9971"/>
    <n v="6281.7300000000005"/>
    <n v="0.63"/>
    <s v="Online"/>
  </r>
  <r>
    <x v="3"/>
    <n v="1185732"/>
    <d v="2021-06-10T00:00:00"/>
    <s v="Northeast"/>
    <s v="New York"/>
    <s v="Albany"/>
    <s v="Men's Street Footwear"/>
    <n v="59"/>
    <n v="263"/>
    <n v="15517"/>
    <n v="8689.52"/>
    <n v="0.56000000000000005"/>
    <s v="Online"/>
  </r>
  <r>
    <x v="3"/>
    <n v="1185732"/>
    <d v="2021-06-10T00:00:00"/>
    <s v="Northeast"/>
    <s v="New York"/>
    <s v="Albany"/>
    <s v="Men's Athletic Footwear"/>
    <n v="54"/>
    <n v="175"/>
    <n v="9450"/>
    <n v="4536"/>
    <n v="0.48"/>
    <s v="Online"/>
  </r>
  <r>
    <x v="3"/>
    <n v="1185732"/>
    <d v="2021-06-10T00:00:00"/>
    <s v="Northeast"/>
    <s v="New York"/>
    <s v="Albany"/>
    <s v="Women's Street Footwear"/>
    <n v="48"/>
    <n v="150"/>
    <n v="7200"/>
    <n v="2736"/>
    <n v="0.38"/>
    <s v="Online"/>
  </r>
  <r>
    <x v="3"/>
    <n v="1185732"/>
    <d v="2021-06-10T00:00:00"/>
    <s v="Northeast"/>
    <s v="New York"/>
    <s v="Albany"/>
    <s v="Women's Athletic Footwear"/>
    <n v="49"/>
    <n v="144"/>
    <n v="7056"/>
    <n v="2892.96"/>
    <n v="0.41"/>
    <s v="Online"/>
  </r>
  <r>
    <x v="3"/>
    <n v="1185732"/>
    <d v="2021-06-10T00:00:00"/>
    <s v="Northeast"/>
    <s v="New York"/>
    <s v="Albany"/>
    <s v="Men's Apparel"/>
    <n v="62"/>
    <n v="150"/>
    <n v="9300"/>
    <n v="4557"/>
    <n v="0.49"/>
    <s v="Online"/>
  </r>
  <r>
    <x v="3"/>
    <n v="1185732"/>
    <d v="2021-06-10T00:00:00"/>
    <s v="Northeast"/>
    <s v="New York"/>
    <s v="Albany"/>
    <s v="Women's Apparel"/>
    <n v="69"/>
    <n v="181"/>
    <n v="12489"/>
    <n v="7743.18"/>
    <n v="0.62"/>
    <s v="Online"/>
  </r>
  <r>
    <x v="3"/>
    <n v="1185732"/>
    <d v="2021-07-08T00:00:00"/>
    <s v="Northeast"/>
    <s v="New York"/>
    <s v="Albany"/>
    <s v="Men's Street Footwear"/>
    <n v="59"/>
    <n v="247"/>
    <n v="14573"/>
    <n v="8015.1500000000005"/>
    <n v="0.55000000000000004"/>
    <s v="Online"/>
  </r>
  <r>
    <x v="3"/>
    <n v="1185732"/>
    <d v="2021-07-08T00:00:00"/>
    <s v="Northeast"/>
    <s v="New York"/>
    <s v="Albany"/>
    <s v="Men's Athletic Footwear"/>
    <n v="56"/>
    <n v="196"/>
    <n v="10976"/>
    <n v="4939.2"/>
    <n v="0.44999999999999996"/>
    <s v="Online"/>
  </r>
  <r>
    <x v="3"/>
    <n v="1185732"/>
    <d v="2021-07-08T00:00:00"/>
    <s v="Northeast"/>
    <s v="New York"/>
    <s v="Albany"/>
    <s v="Women's Street Footwear"/>
    <n v="51"/>
    <n v="169"/>
    <n v="8619"/>
    <n v="3016.6499999999996"/>
    <n v="0.35"/>
    <s v="Online"/>
  </r>
  <r>
    <x v="3"/>
    <n v="1185732"/>
    <d v="2021-07-08T00:00:00"/>
    <s v="Northeast"/>
    <s v="New York"/>
    <s v="Albany"/>
    <s v="Women's Athletic Footwear"/>
    <n v="53"/>
    <n v="150"/>
    <n v="7950"/>
    <n v="3418.5"/>
    <n v="0.43"/>
    <s v="Online"/>
  </r>
  <r>
    <x v="3"/>
    <n v="1185732"/>
    <d v="2021-07-08T00:00:00"/>
    <s v="Northeast"/>
    <s v="New York"/>
    <s v="Albany"/>
    <s v="Men's Apparel"/>
    <n v="62"/>
    <n v="168"/>
    <n v="10416"/>
    <n v="4791.3599999999997"/>
    <n v="0.45999999999999996"/>
    <s v="Online"/>
  </r>
  <r>
    <x v="3"/>
    <n v="1185732"/>
    <d v="2021-07-08T00:00:00"/>
    <s v="Northeast"/>
    <s v="New York"/>
    <s v="Albany"/>
    <s v="Women's Apparel"/>
    <n v="66"/>
    <n v="194"/>
    <n v="12804"/>
    <n v="8322.6"/>
    <n v="0.65"/>
    <s v="Online"/>
  </r>
  <r>
    <x v="3"/>
    <n v="1185732"/>
    <d v="2021-08-09T00:00:00"/>
    <s v="Northeast"/>
    <s v="New York"/>
    <s v="Albany"/>
    <s v="Men's Street Footwear"/>
    <n v="62"/>
    <n v="250"/>
    <n v="15500"/>
    <n v="8680"/>
    <n v="0.56000000000000005"/>
    <s v="Online"/>
  </r>
  <r>
    <x v="3"/>
    <n v="1185732"/>
    <d v="2021-08-09T00:00:00"/>
    <s v="Northeast"/>
    <s v="New York"/>
    <s v="Albany"/>
    <s v="Men's Athletic Footwear"/>
    <n v="55"/>
    <n v="210"/>
    <n v="11550"/>
    <n v="5197.4999999999991"/>
    <n v="0.44999999999999996"/>
    <s v="Online"/>
  </r>
  <r>
    <x v="3"/>
    <n v="1185732"/>
    <d v="2021-08-09T00:00:00"/>
    <s v="Northeast"/>
    <s v="New York"/>
    <s v="Albany"/>
    <s v="Women's Street Footwear"/>
    <n v="51"/>
    <n v="188"/>
    <n v="9588"/>
    <n v="3451.68"/>
    <n v="0.36"/>
    <s v="Online"/>
  </r>
  <r>
    <x v="3"/>
    <n v="1185732"/>
    <d v="2021-08-09T00:00:00"/>
    <s v="Northeast"/>
    <s v="New York"/>
    <s v="Albany"/>
    <s v="Women's Athletic Footwear"/>
    <n v="41"/>
    <n v="150"/>
    <n v="6150"/>
    <n v="2460"/>
    <n v="0.4"/>
    <s v="Online"/>
  </r>
  <r>
    <x v="3"/>
    <n v="1185732"/>
    <d v="2021-08-09T00:00:00"/>
    <s v="Northeast"/>
    <s v="New York"/>
    <s v="Albany"/>
    <s v="Men's Apparel"/>
    <n v="52"/>
    <n v="149"/>
    <n v="7748"/>
    <n v="3719.04"/>
    <n v="0.48"/>
    <s v="Online"/>
  </r>
  <r>
    <x v="3"/>
    <n v="1185732"/>
    <d v="2021-08-09T00:00:00"/>
    <s v="Northeast"/>
    <s v="New York"/>
    <s v="Albany"/>
    <s v="Women's Apparel"/>
    <n v="55"/>
    <n v="218"/>
    <n v="11990"/>
    <n v="7194"/>
    <n v="0.6"/>
    <s v="Online"/>
  </r>
  <r>
    <x v="3"/>
    <n v="1185732"/>
    <d v="2021-09-08T00:00:00"/>
    <s v="Northeast"/>
    <s v="New York"/>
    <s v="Albany"/>
    <s v="Men's Street Footwear"/>
    <n v="50"/>
    <n v="238"/>
    <n v="11900"/>
    <n v="7021.0000000000009"/>
    <n v="0.59000000000000008"/>
    <s v="Online"/>
  </r>
  <r>
    <x v="3"/>
    <n v="1185732"/>
    <d v="2021-09-08T00:00:00"/>
    <s v="Northeast"/>
    <s v="New York"/>
    <s v="Albany"/>
    <s v="Men's Athletic Footwear"/>
    <n v="48"/>
    <n v="163"/>
    <n v="7824"/>
    <n v="3520.7999999999997"/>
    <n v="0.44999999999999996"/>
    <s v="Online"/>
  </r>
  <r>
    <x v="3"/>
    <n v="1185732"/>
    <d v="2021-09-08T00:00:00"/>
    <s v="Northeast"/>
    <s v="New York"/>
    <s v="Albany"/>
    <s v="Women's Street Footwear"/>
    <n v="41"/>
    <n v="138"/>
    <n v="5658"/>
    <n v="1980.3"/>
    <n v="0.35"/>
    <s v="Online"/>
  </r>
  <r>
    <x v="3"/>
    <n v="1185732"/>
    <d v="2021-09-08T00:00:00"/>
    <s v="Northeast"/>
    <s v="New York"/>
    <s v="Albany"/>
    <s v="Women's Athletic Footwear"/>
    <n v="44"/>
    <n v="137"/>
    <n v="6028"/>
    <n v="2471.48"/>
    <n v="0.41"/>
    <s v="Online"/>
  </r>
  <r>
    <x v="3"/>
    <n v="1185732"/>
    <d v="2021-09-08T00:00:00"/>
    <s v="Northeast"/>
    <s v="New York"/>
    <s v="Albany"/>
    <s v="Men's Apparel"/>
    <n v="51"/>
    <n v="131"/>
    <n v="6681"/>
    <n v="3206.8799999999997"/>
    <n v="0.48"/>
    <s v="Online"/>
  </r>
  <r>
    <x v="3"/>
    <n v="1185732"/>
    <d v="2021-09-08T00:00:00"/>
    <s v="Northeast"/>
    <s v="New York"/>
    <s v="Albany"/>
    <s v="Women's Apparel"/>
    <n v="59"/>
    <n v="156"/>
    <n v="9204"/>
    <n v="5522.4"/>
    <n v="0.6"/>
    <s v="Online"/>
  </r>
  <r>
    <x v="3"/>
    <n v="1185732"/>
    <d v="2021-10-10T00:00:00"/>
    <s v="Northeast"/>
    <s v="New York"/>
    <s v="Albany"/>
    <s v="Men's Street Footwear"/>
    <n v="57"/>
    <n v="208"/>
    <n v="11856"/>
    <n v="6757.920000000001"/>
    <n v="0.57000000000000006"/>
    <s v="Online"/>
  </r>
  <r>
    <x v="3"/>
    <n v="1185732"/>
    <d v="2021-10-10T00:00:00"/>
    <s v="Northeast"/>
    <s v="New York"/>
    <s v="Albany"/>
    <s v="Men's Athletic Footwear"/>
    <n v="46"/>
    <n v="156"/>
    <n v="7176"/>
    <n v="3300.9599999999996"/>
    <n v="0.45999999999999996"/>
    <s v="Online"/>
  </r>
  <r>
    <x v="3"/>
    <n v="1185732"/>
    <d v="2021-10-10T00:00:00"/>
    <s v="Northeast"/>
    <s v="New York"/>
    <s v="Albany"/>
    <s v="Women's Street Footwear"/>
    <n v="46"/>
    <n v="137"/>
    <n v="6302"/>
    <n v="2520.8000000000002"/>
    <n v="0.4"/>
    <s v="Online"/>
  </r>
  <r>
    <x v="3"/>
    <n v="1185732"/>
    <d v="2021-10-10T00:00:00"/>
    <s v="Northeast"/>
    <s v="New York"/>
    <s v="Albany"/>
    <s v="Women's Athletic Footwear"/>
    <n v="45"/>
    <n v="135"/>
    <n v="6075"/>
    <n v="2490.75"/>
    <n v="0.41"/>
    <s v="Online"/>
  </r>
  <r>
    <x v="3"/>
    <n v="1185732"/>
    <d v="2021-10-10T00:00:00"/>
    <s v="Northeast"/>
    <s v="New York"/>
    <s v="Albany"/>
    <s v="Men's Apparel"/>
    <n v="59"/>
    <n v="150"/>
    <n v="8850"/>
    <n v="4159.5"/>
    <n v="0.47"/>
    <s v="Online"/>
  </r>
  <r>
    <x v="3"/>
    <n v="1185732"/>
    <d v="2021-10-10T00:00:00"/>
    <s v="Northeast"/>
    <s v="New York"/>
    <s v="Albany"/>
    <s v="Women's Apparel"/>
    <n v="64"/>
    <n v="156"/>
    <n v="9984"/>
    <n v="6190.08"/>
    <n v="0.62"/>
    <s v="Online"/>
  </r>
  <r>
    <x v="3"/>
    <n v="1185732"/>
    <d v="2021-11-09T00:00:00"/>
    <s v="Northeast"/>
    <s v="New York"/>
    <s v="Albany"/>
    <s v="Men's Street Footwear"/>
    <n v="56"/>
    <n v="217"/>
    <n v="12152"/>
    <n v="6683.6"/>
    <n v="0.55000000000000004"/>
    <s v="Online"/>
  </r>
  <r>
    <x v="3"/>
    <n v="1185732"/>
    <d v="2021-11-09T00:00:00"/>
    <s v="Northeast"/>
    <s v="New York"/>
    <s v="Albany"/>
    <s v="Men's Athletic Footwear"/>
    <n v="49"/>
    <n v="162"/>
    <n v="7938"/>
    <n v="3889.62"/>
    <n v="0.49"/>
    <s v="Online"/>
  </r>
  <r>
    <x v="3"/>
    <n v="1185732"/>
    <d v="2021-11-09T00:00:00"/>
    <s v="Northeast"/>
    <s v="New York"/>
    <s v="Albany"/>
    <s v="Women's Street Footwear"/>
    <n v="45"/>
    <n v="147"/>
    <n v="6615"/>
    <n v="2381.4"/>
    <n v="0.36"/>
    <s v="Online"/>
  </r>
  <r>
    <x v="3"/>
    <n v="1185732"/>
    <d v="2021-11-09T00:00:00"/>
    <s v="Northeast"/>
    <s v="New York"/>
    <s v="Albany"/>
    <s v="Women's Athletic Footwear"/>
    <n v="47"/>
    <n v="144"/>
    <n v="6768"/>
    <n v="2707.2000000000003"/>
    <n v="0.4"/>
    <s v="Online"/>
  </r>
  <r>
    <x v="3"/>
    <n v="1185732"/>
    <d v="2021-11-09T00:00:00"/>
    <s v="Northeast"/>
    <s v="New York"/>
    <s v="Albany"/>
    <s v="Men's Apparel"/>
    <n v="62"/>
    <n v="154"/>
    <n v="9548"/>
    <n v="4296.5999999999995"/>
    <n v="0.44999999999999996"/>
    <s v="Online"/>
  </r>
  <r>
    <x v="3"/>
    <n v="1185732"/>
    <d v="2021-11-09T00:00:00"/>
    <s v="Northeast"/>
    <s v="New York"/>
    <s v="Albany"/>
    <s v="Women's Apparel"/>
    <n v="68"/>
    <n v="176"/>
    <n v="11968"/>
    <n v="7659.52"/>
    <n v="0.64"/>
    <s v="Online"/>
  </r>
  <r>
    <x v="3"/>
    <n v="1185732"/>
    <d v="2021-12-08T00:00:00"/>
    <s v="Northeast"/>
    <s v="New York"/>
    <s v="Albany"/>
    <s v="Men's Street Footwear"/>
    <n v="59"/>
    <n v="245"/>
    <n v="14455"/>
    <n v="8383.9000000000015"/>
    <n v="0.58000000000000007"/>
    <s v="Online"/>
  </r>
  <r>
    <x v="3"/>
    <n v="1185732"/>
    <d v="2021-12-08T00:00:00"/>
    <s v="Northeast"/>
    <s v="New York"/>
    <s v="Albany"/>
    <s v="Men's Athletic Footwear"/>
    <n v="51"/>
    <n v="169"/>
    <n v="8619"/>
    <n v="4309.5"/>
    <n v="0.5"/>
    <s v="Online"/>
  </r>
  <r>
    <x v="4"/>
    <n v="1185732"/>
    <d v="2021-12-08T00:00:00"/>
    <s v="Northeast"/>
    <s v="New York"/>
    <s v="Albany"/>
    <s v="Women's Street Footwear"/>
    <n v="52"/>
    <n v="163"/>
    <n v="8476"/>
    <n v="3305.6400000000003"/>
    <n v="0.39"/>
    <s v="Online"/>
  </r>
  <r>
    <x v="4"/>
    <n v="1185732"/>
    <d v="2021-12-08T00:00:00"/>
    <s v="Northeast"/>
    <s v="New York"/>
    <s v="Albany"/>
    <s v="Women's Athletic Footwear"/>
    <n v="54"/>
    <n v="155"/>
    <n v="8370"/>
    <n v="3431.7"/>
    <n v="0.41"/>
    <s v="Online"/>
  </r>
  <r>
    <x v="4"/>
    <n v="1185732"/>
    <d v="2021-12-08T00:00:00"/>
    <s v="Northeast"/>
    <s v="New York"/>
    <s v="Albany"/>
    <s v="Men's Apparel"/>
    <n v="60"/>
    <n v="155"/>
    <n v="9300"/>
    <n v="4278"/>
    <n v="0.45999999999999996"/>
    <s v="Online"/>
  </r>
  <r>
    <x v="4"/>
    <n v="1185732"/>
    <d v="2021-12-08T00:00:00"/>
    <s v="Northeast"/>
    <s v="New York"/>
    <s v="Albany"/>
    <s v="Women's Apparel"/>
    <n v="69"/>
    <n v="182"/>
    <n v="12558"/>
    <n v="8037.12"/>
    <n v="0.64"/>
    <s v="Online"/>
  </r>
  <r>
    <x v="4"/>
    <n v="1185732"/>
    <d v="2021-01-14T00:00:00"/>
    <s v="Northeast"/>
    <s v="New York"/>
    <s v="Albany"/>
    <s v="Men's Street Footwear"/>
    <n v="39"/>
    <n v="216"/>
    <n v="8424"/>
    <n v="5307.12"/>
    <n v="0.63"/>
    <s v="Online"/>
  </r>
  <r>
    <x v="4"/>
    <n v="1185732"/>
    <d v="2021-01-14T00:00:00"/>
    <s v="Northeast"/>
    <s v="New York"/>
    <s v="Albany"/>
    <s v="Men's Athletic Footwear"/>
    <n v="39"/>
    <n v="156"/>
    <n v="6084"/>
    <n v="2737.7999999999997"/>
    <n v="0.44999999999999996"/>
    <s v="Online"/>
  </r>
  <r>
    <x v="4"/>
    <n v="1185732"/>
    <d v="2021-01-14T00:00:00"/>
    <s v="Northeast"/>
    <s v="New York"/>
    <s v="Albany"/>
    <s v="Women's Street Footwear"/>
    <n v="29"/>
    <n v="168"/>
    <n v="4872"/>
    <n v="2338.56"/>
    <n v="0.48"/>
    <s v="Online"/>
  </r>
  <r>
    <x v="4"/>
    <n v="1185732"/>
    <d v="2021-01-14T00:00:00"/>
    <s v="Northeast"/>
    <s v="New York"/>
    <s v="Albany"/>
    <s v="Women's Athletic Footwear"/>
    <n v="34"/>
    <n v="131"/>
    <n v="4454"/>
    <n v="2093.3799999999997"/>
    <n v="0.47"/>
    <s v="Online"/>
  </r>
  <r>
    <x v="4"/>
    <n v="1185732"/>
    <d v="2021-01-14T00:00:00"/>
    <s v="Northeast"/>
    <s v="New York"/>
    <s v="Albany"/>
    <s v="Men's Apparel"/>
    <n v="49"/>
    <n v="145"/>
    <n v="7105"/>
    <n v="3197.2499999999995"/>
    <n v="0.44999999999999996"/>
    <s v="Online"/>
  </r>
  <r>
    <x v="4"/>
    <n v="1185732"/>
    <d v="2021-01-14T00:00:00"/>
    <s v="Northeast"/>
    <s v="New York"/>
    <s v="Albany"/>
    <s v="Women's Apparel"/>
    <n v="38"/>
    <n v="156"/>
    <n v="5928"/>
    <n v="2371.2000000000003"/>
    <n v="0.4"/>
    <s v="Online"/>
  </r>
  <r>
    <x v="4"/>
    <n v="1185732"/>
    <d v="2021-02-12T00:00:00"/>
    <s v="Northeast"/>
    <s v="New York"/>
    <s v="Albany"/>
    <s v="Men's Street Footwear"/>
    <n v="37"/>
    <n v="238"/>
    <n v="8806"/>
    <n v="5371.66"/>
    <n v="0.61"/>
    <s v="Online"/>
  </r>
  <r>
    <x v="4"/>
    <n v="1185732"/>
    <d v="2021-02-12T00:00:00"/>
    <s v="Northeast"/>
    <s v="New York"/>
    <s v="Albany"/>
    <s v="Men's Athletic Footwear"/>
    <n v="37"/>
    <n v="145"/>
    <n v="5365"/>
    <n v="2199.65"/>
    <n v="0.41"/>
    <s v="Online"/>
  </r>
  <r>
    <x v="4"/>
    <n v="1185732"/>
    <d v="2021-02-12T00:00:00"/>
    <s v="Northeast"/>
    <s v="New York"/>
    <s v="Albany"/>
    <s v="Women's Street Footwear"/>
    <n v="29"/>
    <n v="143"/>
    <n v="4147"/>
    <n v="2032.03"/>
    <n v="0.49"/>
    <s v="Online"/>
  </r>
  <r>
    <x v="4"/>
    <n v="1185732"/>
    <d v="2021-02-12T00:00:00"/>
    <s v="West"/>
    <s v="Wyoming"/>
    <s v="Cheyenne"/>
    <s v="Women's Athletic Footwear"/>
    <n v="32"/>
    <n v="123"/>
    <n v="3936"/>
    <n v="1889.28"/>
    <n v="0.48"/>
    <s v="Online"/>
  </r>
  <r>
    <x v="4"/>
    <n v="1185732"/>
    <d v="2021-02-12T00:00:00"/>
    <s v="West"/>
    <s v="Wyoming"/>
    <s v="Cheyenne"/>
    <s v="Men's Apparel"/>
    <n v="47"/>
    <n v="145"/>
    <n v="6815"/>
    <n v="2794.1499999999996"/>
    <n v="0.41"/>
    <s v="Online"/>
  </r>
  <r>
    <x v="4"/>
    <n v="1185732"/>
    <d v="2021-02-12T00:00:00"/>
    <s v="West"/>
    <s v="Wyoming"/>
    <s v="Cheyenne"/>
    <s v="Women's Apparel"/>
    <n v="38"/>
    <n v="174"/>
    <n v="6612"/>
    <n v="2578.6800000000003"/>
    <n v="0.39"/>
    <s v="Online"/>
  </r>
  <r>
    <x v="4"/>
    <n v="1185732"/>
    <d v="2021-03-10T00:00:00"/>
    <s v="West"/>
    <s v="Wyoming"/>
    <s v="Cheyenne"/>
    <s v="Men's Street Footwear"/>
    <n v="38"/>
    <n v="246"/>
    <n v="9348"/>
    <n v="5608.8"/>
    <n v="0.6"/>
    <s v="Online"/>
  </r>
  <r>
    <x v="4"/>
    <n v="1185732"/>
    <d v="2021-03-10T00:00:00"/>
    <s v="West"/>
    <s v="Wyoming"/>
    <s v="Cheyenne"/>
    <s v="Men's Athletic Footwear"/>
    <n v="37"/>
    <n v="131"/>
    <n v="4847"/>
    <n v="2132.6799999999998"/>
    <n v="0.44"/>
    <s v="Online"/>
  </r>
  <r>
    <x v="4"/>
    <n v="1185732"/>
    <d v="2021-03-10T00:00:00"/>
    <s v="West"/>
    <s v="Wyoming"/>
    <s v="Cheyenne"/>
    <s v="Women's Street Footwear"/>
    <n v="27"/>
    <n v="149"/>
    <n v="4023"/>
    <n v="1810.35"/>
    <n v="0.44999999999999996"/>
    <s v="Online"/>
  </r>
  <r>
    <x v="4"/>
    <n v="1185732"/>
    <d v="2021-03-10T00:00:00"/>
    <s v="West"/>
    <s v="Wyoming"/>
    <s v="Cheyenne"/>
    <s v="Women's Athletic Footwear"/>
    <n v="33"/>
    <n v="112"/>
    <n v="3696"/>
    <n v="1737.12"/>
    <n v="0.47"/>
    <s v="Online"/>
  </r>
  <r>
    <x v="4"/>
    <n v="1185732"/>
    <d v="2021-03-10T00:00:00"/>
    <s v="West"/>
    <s v="Wyoming"/>
    <s v="Cheyenne"/>
    <s v="Men's Apparel"/>
    <n v="47"/>
    <n v="126"/>
    <n v="5922"/>
    <n v="2664.8999999999996"/>
    <n v="0.44999999999999996"/>
    <s v="Online"/>
  </r>
  <r>
    <x v="4"/>
    <n v="1185732"/>
    <d v="2021-03-10T00:00:00"/>
    <s v="West"/>
    <s v="Wyoming"/>
    <s v="Cheyenne"/>
    <s v="Women's Apparel"/>
    <n v="37"/>
    <n v="165"/>
    <n v="6105"/>
    <n v="2258.85"/>
    <n v="0.37"/>
    <s v="Online"/>
  </r>
  <r>
    <x v="4"/>
    <n v="1185732"/>
    <d v="2021-04-11T00:00:00"/>
    <s v="West"/>
    <s v="Wyoming"/>
    <s v="Cheyenne"/>
    <s v="Men's Street Footwear"/>
    <n v="39"/>
    <n v="208"/>
    <n v="8112"/>
    <n v="5029.4399999999996"/>
    <n v="0.62"/>
    <s v="Online"/>
  </r>
  <r>
    <x v="4"/>
    <n v="1185732"/>
    <d v="2021-04-11T00:00:00"/>
    <s v="West"/>
    <s v="Wyoming"/>
    <s v="Cheyenne"/>
    <s v="Men's Athletic Footwear"/>
    <n v="39"/>
    <n v="140"/>
    <n v="5460"/>
    <n v="2456.9999999999995"/>
    <n v="0.44999999999999996"/>
    <s v="Online"/>
  </r>
  <r>
    <x v="4"/>
    <n v="1185732"/>
    <d v="2021-04-11T00:00:00"/>
    <s v="West"/>
    <s v="Wyoming"/>
    <s v="Cheyenne"/>
    <s v="Women's Street Footwear"/>
    <n v="28"/>
    <n v="145"/>
    <n v="4060"/>
    <n v="1867.6"/>
    <n v="0.45999999999999996"/>
    <s v="Online"/>
  </r>
  <r>
    <x v="4"/>
    <n v="1185732"/>
    <d v="2021-04-11T00:00:00"/>
    <s v="West"/>
    <s v="Wyoming"/>
    <s v="Cheyenne"/>
    <s v="Women's Athletic Footwear"/>
    <n v="33"/>
    <n v="119"/>
    <n v="3927"/>
    <n v="1845.6899999999998"/>
    <n v="0.47"/>
    <s v="Online"/>
  </r>
  <r>
    <x v="4"/>
    <n v="1185732"/>
    <d v="2021-04-11T00:00:00"/>
    <s v="West"/>
    <s v="Wyoming"/>
    <s v="Cheyenne"/>
    <s v="Men's Apparel"/>
    <n v="47"/>
    <n v="106"/>
    <n v="4982"/>
    <n v="2092.44"/>
    <n v="0.42"/>
    <s v="Online"/>
  </r>
  <r>
    <x v="4"/>
    <n v="1185732"/>
    <d v="2021-04-11T00:00:00"/>
    <s v="West"/>
    <s v="Wyoming"/>
    <s v="Cheyenne"/>
    <s v="Women's Apparel"/>
    <n v="36"/>
    <n v="149"/>
    <n v="5364"/>
    <n v="1877.3999999999999"/>
    <n v="0.35"/>
    <s v="Online"/>
  </r>
  <r>
    <x v="4"/>
    <n v="1185732"/>
    <d v="2021-05-10T00:00:00"/>
    <s v="West"/>
    <s v="Wyoming"/>
    <s v="Cheyenne"/>
    <s v="Men's Street Footwear"/>
    <n v="45"/>
    <n v="246"/>
    <n v="11070"/>
    <n v="7195.5"/>
    <n v="0.65"/>
    <s v="Online"/>
  </r>
  <r>
    <x v="4"/>
    <n v="1185732"/>
    <d v="2021-05-10T00:00:00"/>
    <s v="West"/>
    <s v="Wyoming"/>
    <s v="Cheyenne"/>
    <s v="Men's Athletic Footwear"/>
    <n v="41"/>
    <n v="152"/>
    <n v="6232"/>
    <n v="2492.8000000000002"/>
    <n v="0.4"/>
    <s v="Online"/>
  </r>
  <r>
    <x v="4"/>
    <n v="1185732"/>
    <d v="2021-05-10T00:00:00"/>
    <s v="West"/>
    <s v="Wyoming"/>
    <s v="Cheyenne"/>
    <s v="Women's Street Footwear"/>
    <n v="39"/>
    <n v="145"/>
    <n v="5655"/>
    <n v="2770.95"/>
    <n v="0.49"/>
    <s v="Online"/>
  </r>
  <r>
    <x v="4"/>
    <n v="1185732"/>
    <d v="2021-05-10T00:00:00"/>
    <s v="West"/>
    <s v="Wyoming"/>
    <s v="Cheyenne"/>
    <s v="Women's Athletic Footwear"/>
    <n v="39"/>
    <n v="131"/>
    <n v="5109"/>
    <n v="2554.5"/>
    <n v="0.5"/>
    <s v="Online"/>
  </r>
  <r>
    <x v="4"/>
    <n v="1185732"/>
    <d v="2021-05-10T00:00:00"/>
    <s v="West"/>
    <s v="Wyoming"/>
    <s v="Cheyenne"/>
    <s v="Men's Apparel"/>
    <n v="45"/>
    <n v="133"/>
    <n v="5985"/>
    <n v="2513.6999999999998"/>
    <n v="0.42"/>
    <s v="Online"/>
  </r>
  <r>
    <x v="4"/>
    <n v="1185732"/>
    <d v="2021-05-10T00:00:00"/>
    <s v="West"/>
    <s v="Wyoming"/>
    <s v="Cheyenne"/>
    <s v="Women's Apparel"/>
    <n v="52"/>
    <n v="156"/>
    <n v="8112"/>
    <n v="3244.8"/>
    <n v="0.4"/>
    <s v="Online"/>
  </r>
  <r>
    <x v="4"/>
    <n v="1185732"/>
    <d v="2021-06-12T00:00:00"/>
    <s v="West"/>
    <s v="Wyoming"/>
    <s v="Cheyenne"/>
    <s v="Men's Street Footwear"/>
    <n v="46"/>
    <n v="247"/>
    <n v="11362"/>
    <n v="7158.06"/>
    <n v="0.63"/>
    <s v="Online"/>
  </r>
  <r>
    <x v="4"/>
    <n v="1185732"/>
    <d v="2021-06-12T00:00:00"/>
    <s v="West"/>
    <s v="Wyoming"/>
    <s v="Cheyenne"/>
    <s v="Men's Athletic Footwear"/>
    <n v="42"/>
    <n v="168"/>
    <n v="7056"/>
    <n v="2892.96"/>
    <n v="0.41"/>
    <s v="Online"/>
  </r>
  <r>
    <x v="4"/>
    <n v="1185732"/>
    <d v="2021-06-12T00:00:00"/>
    <s v="West"/>
    <s v="Wyoming"/>
    <s v="Cheyenne"/>
    <s v="Women's Street Footwear"/>
    <n v="38"/>
    <n v="131"/>
    <n v="4978"/>
    <n v="2240.1"/>
    <n v="0.44999999999999996"/>
    <s v="Online"/>
  </r>
  <r>
    <x v="4"/>
    <n v="1185732"/>
    <d v="2021-06-12T00:00:00"/>
    <s v="West"/>
    <s v="Wyoming"/>
    <s v="Cheyenne"/>
    <s v="Women's Athletic Footwear"/>
    <n v="38"/>
    <n v="140"/>
    <n v="5320"/>
    <n v="2500.3999999999996"/>
    <n v="0.47"/>
    <s v="Online"/>
  </r>
  <r>
    <x v="4"/>
    <n v="1185732"/>
    <d v="2021-06-12T00:00:00"/>
    <s v="West"/>
    <s v="Wyoming"/>
    <s v="Cheyenne"/>
    <s v="Men's Apparel"/>
    <n v="49"/>
    <n v="135"/>
    <n v="6615"/>
    <n v="2910.6"/>
    <n v="0.44"/>
    <s v="Online"/>
  </r>
  <r>
    <x v="4"/>
    <n v="1185732"/>
    <d v="2021-06-12T00:00:00"/>
    <s v="West"/>
    <s v="Wyoming"/>
    <s v="Cheyenne"/>
    <s v="Women's Apparel"/>
    <n v="50"/>
    <n v="163"/>
    <n v="8150"/>
    <n v="3015.5"/>
    <n v="0.37"/>
    <s v="Online"/>
  </r>
  <r>
    <x v="4"/>
    <n v="1185732"/>
    <d v="2021-07-10T00:00:00"/>
    <s v="West"/>
    <s v="Wyoming"/>
    <s v="Cheyenne"/>
    <s v="Men's Street Footwear"/>
    <n v="48"/>
    <n v="228"/>
    <n v="10944"/>
    <n v="7004.16"/>
    <n v="0.64"/>
    <s v="Online"/>
  </r>
  <r>
    <x v="4"/>
    <n v="1185732"/>
    <d v="2021-07-10T00:00:00"/>
    <s v="West"/>
    <s v="Wyoming"/>
    <s v="Cheyenne"/>
    <s v="Men's Athletic Footwear"/>
    <n v="44"/>
    <n v="163"/>
    <n v="7172"/>
    <n v="3083.96"/>
    <n v="0.43"/>
    <s v="Online"/>
  </r>
  <r>
    <x v="4"/>
    <n v="1185732"/>
    <d v="2021-07-10T00:00:00"/>
    <s v="West"/>
    <s v="Wyoming"/>
    <s v="Cheyenne"/>
    <s v="Women's Street Footwear"/>
    <n v="38"/>
    <n v="149"/>
    <n v="5662"/>
    <n v="2717.7599999999998"/>
    <n v="0.48"/>
    <s v="Online"/>
  </r>
  <r>
    <x v="4"/>
    <n v="1185732"/>
    <d v="2021-07-10T00:00:00"/>
    <s v="West"/>
    <s v="Wyoming"/>
    <s v="Cheyenne"/>
    <s v="Women's Athletic Footwear"/>
    <n v="39"/>
    <n v="150"/>
    <n v="5850"/>
    <n v="2749.5"/>
    <n v="0.47"/>
    <s v="Online"/>
  </r>
  <r>
    <x v="4"/>
    <n v="1185732"/>
    <d v="2021-07-10T00:00:00"/>
    <s v="West"/>
    <s v="Wyoming"/>
    <s v="Cheyenne"/>
    <s v="Men's Apparel"/>
    <n v="48"/>
    <n v="137"/>
    <n v="6576"/>
    <n v="2761.92"/>
    <n v="0.42"/>
    <s v="Online"/>
  </r>
  <r>
    <x v="4"/>
    <n v="1185732"/>
    <d v="2021-07-10T00:00:00"/>
    <s v="West"/>
    <s v="Wyoming"/>
    <s v="Cheyenne"/>
    <s v="Women's Apparel"/>
    <n v="51"/>
    <n v="196"/>
    <n v="9996"/>
    <n v="3598.56"/>
    <n v="0.36"/>
    <s v="Online"/>
  </r>
  <r>
    <x v="4"/>
    <n v="1185732"/>
    <d v="2021-08-11T00:00:00"/>
    <s v="West"/>
    <s v="Wyoming"/>
    <s v="Cheyenne"/>
    <s v="Men's Street Footwear"/>
    <n v="47"/>
    <n v="255"/>
    <n v="11985"/>
    <n v="7670.4000000000005"/>
    <n v="0.64"/>
    <s v="Online"/>
  </r>
  <r>
    <x v="4"/>
    <n v="1185732"/>
    <d v="2021-08-11T00:00:00"/>
    <s v="West"/>
    <s v="Wyoming"/>
    <s v="Cheyenne"/>
    <s v="Men's Athletic Footwear"/>
    <n v="43"/>
    <n v="163"/>
    <n v="7009"/>
    <n v="2873.69"/>
    <n v="0.41"/>
    <s v="Online"/>
  </r>
  <r>
    <x v="4"/>
    <n v="1185732"/>
    <d v="2021-08-11T00:00:00"/>
    <s v="West"/>
    <s v="Wyoming"/>
    <s v="Cheyenne"/>
    <s v="Women's Street Footwear"/>
    <n v="38"/>
    <n v="143"/>
    <n v="5434"/>
    <n v="2445.2999999999997"/>
    <n v="0.44999999999999996"/>
    <s v="Online"/>
  </r>
  <r>
    <x v="4"/>
    <n v="1185732"/>
    <d v="2021-08-11T00:00:00"/>
    <s v="West"/>
    <s v="Wyoming"/>
    <s v="Cheyenne"/>
    <s v="Women's Athletic Footwear"/>
    <n v="38"/>
    <n v="147"/>
    <n v="5586"/>
    <n v="2737.14"/>
    <n v="0.49"/>
    <s v="Online"/>
  </r>
  <r>
    <x v="4"/>
    <n v="1185732"/>
    <d v="2021-08-11T00:00:00"/>
    <s v="West"/>
    <s v="Wyoming"/>
    <s v="Cheyenne"/>
    <s v="Men's Apparel"/>
    <n v="47"/>
    <n v="140"/>
    <n v="6580"/>
    <n v="2697.7999999999997"/>
    <n v="0.41"/>
    <s v="Online"/>
  </r>
  <r>
    <x v="4"/>
    <n v="1185732"/>
    <d v="2021-08-11T00:00:00"/>
    <s v="West"/>
    <s v="Wyoming"/>
    <s v="Cheyenne"/>
    <s v="Women's Apparel"/>
    <n v="52"/>
    <n v="196"/>
    <n v="10192"/>
    <n v="4076.8"/>
    <n v="0.4"/>
    <s v="Online"/>
  </r>
  <r>
    <x v="4"/>
    <n v="1185732"/>
    <d v="2021-09-10T00:00:00"/>
    <s v="West"/>
    <s v="Wyoming"/>
    <s v="Cheyenne"/>
    <s v="Men's Street Footwear"/>
    <n v="48"/>
    <n v="208"/>
    <n v="9984"/>
    <n v="6389.76"/>
    <n v="0.64"/>
    <s v="Online"/>
  </r>
  <r>
    <x v="4"/>
    <n v="1185732"/>
    <d v="2021-09-10T00:00:00"/>
    <s v="West"/>
    <s v="Wyoming"/>
    <s v="Cheyenne"/>
    <s v="Men's Athletic Footwear"/>
    <n v="44"/>
    <n v="150"/>
    <n v="6600"/>
    <n v="2838"/>
    <n v="0.43"/>
    <s v="Online"/>
  </r>
  <r>
    <x v="4"/>
    <n v="1185732"/>
    <d v="2021-09-10T00:00:00"/>
    <s v="West"/>
    <s v="Wyoming"/>
    <s v="Cheyenne"/>
    <s v="Women's Street Footwear"/>
    <n v="38"/>
    <n v="137"/>
    <n v="5206"/>
    <n v="2394.7599999999998"/>
    <n v="0.45999999999999996"/>
    <s v="Online"/>
  </r>
  <r>
    <x v="4"/>
    <n v="1185732"/>
    <d v="2021-09-10T00:00:00"/>
    <s v="West"/>
    <s v="Wyoming"/>
    <s v="Cheyenne"/>
    <s v="Women's Athletic Footwear"/>
    <n v="38"/>
    <n v="135"/>
    <n v="5130"/>
    <n v="2513.6999999999998"/>
    <n v="0.49"/>
    <s v="Online"/>
  </r>
  <r>
    <x v="4"/>
    <n v="1185732"/>
    <d v="2021-09-10T00:00:00"/>
    <s v="West"/>
    <s v="Wyoming"/>
    <s v="Cheyenne"/>
    <s v="Men's Apparel"/>
    <n v="48"/>
    <n v="125"/>
    <n v="6000"/>
    <n v="2580"/>
    <n v="0.43"/>
    <s v="Online"/>
  </r>
  <r>
    <x v="4"/>
    <n v="1185732"/>
    <d v="2021-09-10T00:00:00"/>
    <s v="West"/>
    <s v="Wyoming"/>
    <s v="Cheyenne"/>
    <s v="Women's Apparel"/>
    <n v="52"/>
    <n v="174"/>
    <n v="9048"/>
    <n v="3619.2000000000003"/>
    <n v="0.4"/>
    <s v="Online"/>
  </r>
  <r>
    <x v="4"/>
    <n v="1185732"/>
    <d v="2021-10-12T00:00:00"/>
    <s v="West"/>
    <s v="Wyoming"/>
    <s v="Cheyenne"/>
    <s v="Men's Street Footwear"/>
    <n v="50"/>
    <n v="202"/>
    <n v="10100"/>
    <n v="6464"/>
    <n v="0.64"/>
    <s v="Online"/>
  </r>
  <r>
    <x v="4"/>
    <n v="1185732"/>
    <d v="2021-10-12T00:00:00"/>
    <s v="West"/>
    <s v="Wyoming"/>
    <s v="Cheyenne"/>
    <s v="Men's Athletic Footwear"/>
    <n v="44"/>
    <n v="174"/>
    <n v="7656"/>
    <n v="3062.4"/>
    <n v="0.4"/>
    <s v="Online"/>
  </r>
  <r>
    <x v="4"/>
    <n v="1185732"/>
    <d v="2021-10-12T00:00:00"/>
    <s v="West"/>
    <s v="Wyoming"/>
    <s v="Cheyenne"/>
    <s v="Women's Street Footwear"/>
    <n v="42"/>
    <n v="125"/>
    <n v="5250"/>
    <n v="2415"/>
    <n v="0.45999999999999996"/>
    <s v="Online"/>
  </r>
  <r>
    <x v="4"/>
    <n v="1185732"/>
    <d v="2021-10-12T00:00:00"/>
    <s v="West"/>
    <s v="Wyoming"/>
    <s v="Cheyenne"/>
    <s v="Women's Athletic Footwear"/>
    <n v="41"/>
    <n v="119"/>
    <n v="4879"/>
    <n v="2244.3399999999997"/>
    <n v="0.45999999999999996"/>
    <s v="Online"/>
  </r>
  <r>
    <x v="4"/>
    <n v="1185732"/>
    <d v="2021-10-12T00:00:00"/>
    <s v="West"/>
    <s v="Wyoming"/>
    <s v="Cheyenne"/>
    <s v="Men's Apparel"/>
    <n v="54"/>
    <n v="128"/>
    <n v="6912"/>
    <n v="3041.28"/>
    <n v="0.44"/>
    <s v="Online"/>
  </r>
  <r>
    <x v="4"/>
    <n v="1185732"/>
    <d v="2021-10-12T00:00:00"/>
    <s v="West"/>
    <s v="Wyoming"/>
    <s v="Cheyenne"/>
    <s v="Women's Apparel"/>
    <n v="55"/>
    <n v="150"/>
    <n v="8250"/>
    <n v="3052.5"/>
    <n v="0.37"/>
    <s v="Online"/>
  </r>
  <r>
    <x v="4"/>
    <n v="1185732"/>
    <d v="2021-11-11T00:00:00"/>
    <s v="West"/>
    <s v="Wyoming"/>
    <s v="Cheyenne"/>
    <s v="Men's Street Footwear"/>
    <n v="53"/>
    <n v="218"/>
    <n v="11554"/>
    <n v="7047.94"/>
    <n v="0.61"/>
    <s v="Online"/>
  </r>
  <r>
    <x v="4"/>
    <n v="1185732"/>
    <d v="2021-11-11T00:00:00"/>
    <s v="West"/>
    <s v="Wyoming"/>
    <s v="Cheyenne"/>
    <s v="Men's Athletic Footwear"/>
    <n v="42"/>
    <n v="167"/>
    <n v="7014"/>
    <n v="3016.02"/>
    <n v="0.43"/>
    <s v="Online"/>
  </r>
  <r>
    <x v="4"/>
    <n v="1185732"/>
    <d v="2021-11-11T00:00:00"/>
    <s v="West"/>
    <s v="Wyoming"/>
    <s v="Cheyenne"/>
    <s v="Women's Street Footwear"/>
    <n v="42"/>
    <n v="146"/>
    <n v="6132"/>
    <n v="3066"/>
    <n v="0.5"/>
    <s v="Online"/>
  </r>
  <r>
    <x v="4"/>
    <n v="1185732"/>
    <d v="2021-11-11T00:00:00"/>
    <s v="West"/>
    <s v="Wyoming"/>
    <s v="Cheyenne"/>
    <s v="Women's Athletic Footwear"/>
    <n v="42"/>
    <n v="135"/>
    <n v="5670"/>
    <n v="2778.2999999999997"/>
    <n v="0.49"/>
    <s v="Online"/>
  </r>
  <r>
    <x v="4"/>
    <n v="1185732"/>
    <d v="2021-11-11T00:00:00"/>
    <s v="West"/>
    <s v="Wyoming"/>
    <s v="Cheyenne"/>
    <s v="Men's Apparel"/>
    <n v="51"/>
    <n v="143"/>
    <n v="7293"/>
    <n v="2990.1299999999997"/>
    <n v="0.41"/>
    <s v="Online"/>
  </r>
  <r>
    <x v="4"/>
    <n v="1185732"/>
    <d v="2021-11-11T00:00:00"/>
    <s v="West"/>
    <s v="Wyoming"/>
    <s v="Cheyenne"/>
    <s v="Women's Apparel"/>
    <n v="55"/>
    <n v="161"/>
    <n v="8855"/>
    <n v="3453.4500000000003"/>
    <n v="0.39"/>
    <s v="Online"/>
  </r>
  <r>
    <x v="4"/>
    <n v="1185732"/>
    <d v="2021-12-10T00:00:00"/>
    <s v="West"/>
    <s v="Wyoming"/>
    <s v="Cheyenne"/>
    <s v="Men's Street Footwear"/>
    <n v="52"/>
    <n v="224"/>
    <n v="11648"/>
    <n v="7105.28"/>
    <n v="0.61"/>
    <s v="Online"/>
  </r>
  <r>
    <x v="4"/>
    <n v="1185732"/>
    <d v="2021-12-10T00:00:00"/>
    <s v="West"/>
    <s v="Wyoming"/>
    <s v="Cheyenne"/>
    <s v="Men's Athletic Footwear"/>
    <n v="44"/>
    <n v="168"/>
    <n v="7392"/>
    <n v="3030.72"/>
    <n v="0.41"/>
    <s v="Online"/>
  </r>
  <r>
    <x v="0"/>
    <n v="1185732"/>
    <d v="2021-12-10T00:00:00"/>
    <s v="West"/>
    <s v="Wyoming"/>
    <s v="Cheyenne"/>
    <s v="Women's Street Footwear"/>
    <n v="44"/>
    <n v="165"/>
    <n v="7260"/>
    <n v="3339.6"/>
    <n v="0.45999999999999996"/>
    <s v="Online"/>
  </r>
  <r>
    <x v="0"/>
    <n v="1185732"/>
    <d v="2021-12-10T00:00:00"/>
    <s v="West"/>
    <s v="Wyoming"/>
    <s v="Cheyenne"/>
    <s v="Women's Athletic Footwear"/>
    <n v="44"/>
    <n v="135"/>
    <n v="5940"/>
    <n v="2910.6"/>
    <n v="0.49"/>
    <s v="Online"/>
  </r>
  <r>
    <x v="0"/>
    <n v="1185732"/>
    <d v="2021-12-10T00:00:00"/>
    <s v="West"/>
    <s v="Wyoming"/>
    <s v="Cheyenne"/>
    <s v="Men's Apparel"/>
    <n v="54"/>
    <n v="145"/>
    <n v="7830"/>
    <n v="3523.4999999999995"/>
    <n v="0.44999999999999996"/>
    <s v="Online"/>
  </r>
  <r>
    <x v="0"/>
    <n v="1185732"/>
    <d v="2021-12-10T00:00:00"/>
    <s v="West"/>
    <s v="Wyoming"/>
    <s v="Cheyenne"/>
    <s v="Women's Apparel"/>
    <n v="56"/>
    <n v="174"/>
    <n v="9744"/>
    <n v="3507.8399999999997"/>
    <n v="0.36"/>
    <s v="Online"/>
  </r>
  <r>
    <x v="0"/>
    <n v="1128299"/>
    <d v="2021-01-24T00:00:00"/>
    <s v="West"/>
    <s v="Wyoming"/>
    <s v="Cheyenne"/>
    <s v="Men's Street Footwear"/>
    <n v="29"/>
    <n v="91"/>
    <n v="2639"/>
    <n v="1213.9399999999998"/>
    <n v="0.45999999999999996"/>
    <s v="Online"/>
  </r>
  <r>
    <x v="0"/>
    <n v="1128299"/>
    <d v="2021-01-24T00:00:00"/>
    <s v="West"/>
    <s v="Wyoming"/>
    <s v="Cheyenne"/>
    <s v="Men's Athletic Footwear"/>
    <n v="36"/>
    <n v="105"/>
    <n v="3780"/>
    <n v="1738.8"/>
    <n v="0.45999999999999996"/>
    <s v="Online"/>
  </r>
  <r>
    <x v="0"/>
    <n v="1128299"/>
    <d v="2021-01-24T00:00:00"/>
    <s v="West"/>
    <s v="Wyoming"/>
    <s v="Cheyenne"/>
    <s v="Women's Street Footwear"/>
    <n v="39"/>
    <n v="91"/>
    <n v="3549"/>
    <n v="1597.05"/>
    <n v="0.44999999999999996"/>
    <s v="Online"/>
  </r>
  <r>
    <x v="0"/>
    <n v="1128299"/>
    <d v="2021-01-24T00:00:00"/>
    <s v="West"/>
    <s v="Wyoming"/>
    <s v="Cheyenne"/>
    <s v="Women's Athletic Footwear"/>
    <n v="38"/>
    <n v="54"/>
    <n v="2052"/>
    <n v="964.43999999999994"/>
    <n v="0.47"/>
    <s v="Online"/>
  </r>
  <r>
    <x v="0"/>
    <n v="1128299"/>
    <d v="2021-01-24T00:00:00"/>
    <s v="West"/>
    <s v="Wyoming"/>
    <s v="Cheyenne"/>
    <s v="Men's Apparel"/>
    <n v="42"/>
    <n v="45"/>
    <n v="1890"/>
    <n v="963.9"/>
    <n v="0.51"/>
    <s v="Online"/>
  </r>
  <r>
    <x v="0"/>
    <n v="1128299"/>
    <d v="2021-01-24T00:00:00"/>
    <s v="West"/>
    <s v="Wyoming"/>
    <s v="Cheyenne"/>
    <s v="Women's Apparel"/>
    <n v="38"/>
    <n v="116"/>
    <n v="4408"/>
    <n v="1983.6"/>
    <n v="0.44999999999999996"/>
    <s v="Online"/>
  </r>
  <r>
    <x v="0"/>
    <n v="1128299"/>
    <d v="2021-02-24T00:00:00"/>
    <s v="West"/>
    <s v="Wyoming"/>
    <s v="Cheyenne"/>
    <s v="Men's Street Footwear"/>
    <n v="27"/>
    <n v="113"/>
    <n v="3051"/>
    <n v="1403.4599999999998"/>
    <n v="0.45999999999999996"/>
    <s v="Online"/>
  </r>
  <r>
    <x v="0"/>
    <n v="1128299"/>
    <d v="2021-02-24T00:00:00"/>
    <s v="West"/>
    <s v="Wyoming"/>
    <s v="Cheyenne"/>
    <s v="Men's Athletic Footwear"/>
    <n v="36"/>
    <n v="105"/>
    <n v="3780"/>
    <n v="1700.9999999999998"/>
    <n v="0.44999999999999996"/>
    <s v="Online"/>
  </r>
  <r>
    <x v="0"/>
    <n v="1128299"/>
    <d v="2021-02-24T00:00:00"/>
    <s v="West"/>
    <s v="Wyoming"/>
    <s v="Cheyenne"/>
    <s v="Women's Street Footwear"/>
    <n v="39"/>
    <n v="88"/>
    <n v="3432"/>
    <n v="1544.3999999999999"/>
    <n v="0.44999999999999996"/>
    <s v="Online"/>
  </r>
  <r>
    <x v="0"/>
    <n v="1128299"/>
    <d v="2021-02-24T00:00:00"/>
    <s v="Southeast"/>
    <s v="Virginia"/>
    <s v="Richmond"/>
    <s v="Women's Athletic Footwear"/>
    <n v="38"/>
    <n v="58"/>
    <n v="2204"/>
    <n v="1102"/>
    <n v="0.5"/>
    <s v="Online"/>
  </r>
  <r>
    <x v="0"/>
    <n v="1128299"/>
    <d v="2021-02-24T00:00:00"/>
    <s v="Southeast"/>
    <s v="Virginia"/>
    <s v="Richmond"/>
    <s v="Men's Apparel"/>
    <n v="42"/>
    <n v="38"/>
    <n v="1596"/>
    <n v="877.80000000000007"/>
    <n v="0.55000000000000004"/>
    <s v="Online"/>
  </r>
  <r>
    <x v="0"/>
    <n v="1128299"/>
    <d v="2021-02-24T00:00:00"/>
    <s v="Southeast"/>
    <s v="Virginia"/>
    <s v="Richmond"/>
    <s v="Women's Apparel"/>
    <n v="38"/>
    <n v="81"/>
    <n v="3078"/>
    <n v="1323.54"/>
    <n v="0.43"/>
    <s v="Online"/>
  </r>
  <r>
    <x v="0"/>
    <n v="1128299"/>
    <d v="2021-03-23T00:00:00"/>
    <s v="Southeast"/>
    <s v="Virginia"/>
    <s v="Richmond"/>
    <s v="Men's Street Footwear"/>
    <n v="38"/>
    <n v="143"/>
    <n v="5434"/>
    <n v="2553.98"/>
    <n v="0.47"/>
    <s v="Online"/>
  </r>
  <r>
    <x v="0"/>
    <n v="1128299"/>
    <d v="2021-03-23T00:00:00"/>
    <s v="Southeast"/>
    <s v="Virginia"/>
    <s v="Richmond"/>
    <s v="Men's Athletic Footwear"/>
    <n v="45"/>
    <n v="85"/>
    <n v="3825"/>
    <n v="1797.75"/>
    <n v="0.47"/>
    <s v="Online"/>
  </r>
  <r>
    <x v="0"/>
    <n v="1128299"/>
    <d v="2021-03-23T00:00:00"/>
    <s v="Southeast"/>
    <s v="Virginia"/>
    <s v="Richmond"/>
    <s v="Women's Street Footwear"/>
    <n v="52"/>
    <n v="91"/>
    <n v="4732"/>
    <n v="2271.36"/>
    <n v="0.48"/>
    <s v="Online"/>
  </r>
  <r>
    <x v="0"/>
    <n v="1128299"/>
    <d v="2021-03-23T00:00:00"/>
    <s v="Southeast"/>
    <s v="Virginia"/>
    <s v="Richmond"/>
    <s v="Women's Athletic Footwear"/>
    <n v="48"/>
    <n v="65"/>
    <n v="3120"/>
    <n v="1435.1999999999998"/>
    <n v="0.45999999999999996"/>
    <s v="Online"/>
  </r>
  <r>
    <x v="0"/>
    <n v="1128299"/>
    <d v="2021-03-23T00:00:00"/>
    <s v="Southeast"/>
    <s v="Virginia"/>
    <s v="Richmond"/>
    <s v="Men's Apparel"/>
    <n v="51"/>
    <n v="30"/>
    <n v="1530"/>
    <n v="795.6"/>
    <n v="0.52"/>
    <s v="Online"/>
  </r>
  <r>
    <x v="0"/>
    <n v="1128299"/>
    <d v="2021-03-23T00:00:00"/>
    <s v="Southeast"/>
    <s v="Virginia"/>
    <s v="Richmond"/>
    <s v="Women's Apparel"/>
    <n v="49"/>
    <n v="78"/>
    <n v="3822"/>
    <n v="1605.24"/>
    <n v="0.42"/>
    <s v="Online"/>
  </r>
  <r>
    <x v="0"/>
    <n v="1128299"/>
    <d v="2021-04-24T00:00:00"/>
    <s v="Southeast"/>
    <s v="Virginia"/>
    <s v="Richmond"/>
    <s v="Men's Street Footwear"/>
    <n v="52"/>
    <n v="124"/>
    <n v="6448"/>
    <n v="3095.04"/>
    <n v="0.48"/>
    <s v="Online"/>
  </r>
  <r>
    <x v="0"/>
    <n v="1128299"/>
    <d v="2021-04-24T00:00:00"/>
    <s v="Southeast"/>
    <s v="Virginia"/>
    <s v="Richmond"/>
    <s v="Men's Athletic Footwear"/>
    <n v="59"/>
    <n v="69"/>
    <n v="4071"/>
    <n v="1954.08"/>
    <n v="0.48"/>
    <s v="Online"/>
  </r>
  <r>
    <x v="0"/>
    <n v="1128299"/>
    <d v="2021-04-24T00:00:00"/>
    <s v="Southeast"/>
    <s v="Virginia"/>
    <s v="Richmond"/>
    <s v="Women's Street Footwear"/>
    <n v="57"/>
    <n v="85"/>
    <n v="4845"/>
    <n v="2374.0500000000002"/>
    <n v="0.49"/>
    <s v="Online"/>
  </r>
  <r>
    <x v="0"/>
    <n v="1128299"/>
    <d v="2021-04-24T00:00:00"/>
    <s v="Southeast"/>
    <s v="Virginia"/>
    <s v="Richmond"/>
    <s v="Women's Athletic Footwear"/>
    <n v="42"/>
    <n v="56"/>
    <n v="2352"/>
    <n v="1105.4399999999998"/>
    <n v="0.47"/>
    <s v="Online"/>
  </r>
  <r>
    <x v="0"/>
    <n v="1128299"/>
    <d v="2021-04-24T00:00:00"/>
    <s v="Southeast"/>
    <s v="Virginia"/>
    <s v="Richmond"/>
    <s v="Men's Apparel"/>
    <n v="49"/>
    <n v="35"/>
    <n v="1715"/>
    <n v="874.65"/>
    <n v="0.51"/>
    <s v="Online"/>
  </r>
  <r>
    <x v="0"/>
    <n v="1128299"/>
    <d v="2021-04-24T00:00:00"/>
    <s v="Southeast"/>
    <s v="Virginia"/>
    <s v="Richmond"/>
    <s v="Women's Apparel"/>
    <n v="64"/>
    <n v="78"/>
    <n v="4992"/>
    <n v="2196.48"/>
    <n v="0.44"/>
    <s v="Online"/>
  </r>
  <r>
    <x v="0"/>
    <n v="1128299"/>
    <d v="2021-05-25T00:00:00"/>
    <s v="Southeast"/>
    <s v="Virginia"/>
    <s v="Richmond"/>
    <s v="Men's Street Footwear"/>
    <n v="46"/>
    <n v="125"/>
    <n v="5750"/>
    <n v="2645"/>
    <n v="0.45999999999999996"/>
    <s v="Online"/>
  </r>
  <r>
    <x v="0"/>
    <n v="1128299"/>
    <d v="2021-05-25T00:00:00"/>
    <s v="Southeast"/>
    <s v="Virginia"/>
    <s v="Richmond"/>
    <s v="Men's Athletic Footwear"/>
    <n v="51"/>
    <n v="98"/>
    <n v="4998"/>
    <n v="2249.1"/>
    <n v="0.44999999999999996"/>
    <s v="Online"/>
  </r>
  <r>
    <x v="0"/>
    <n v="1128299"/>
    <d v="2021-05-25T00:00:00"/>
    <s v="Southeast"/>
    <s v="Virginia"/>
    <s v="Richmond"/>
    <s v="Women's Street Footwear"/>
    <n v="50"/>
    <n v="88"/>
    <n v="4400"/>
    <n v="2200"/>
    <n v="0.5"/>
    <s v="Online"/>
  </r>
  <r>
    <x v="0"/>
    <n v="1128299"/>
    <d v="2021-05-25T00:00:00"/>
    <s v="Southeast"/>
    <s v="Virginia"/>
    <s v="Richmond"/>
    <s v="Women's Athletic Footwear"/>
    <n v="47"/>
    <n v="69"/>
    <n v="3243"/>
    <n v="1621.5"/>
    <n v="0.5"/>
    <s v="Online"/>
  </r>
  <r>
    <x v="0"/>
    <n v="1128299"/>
    <d v="2021-05-25T00:00:00"/>
    <s v="Southeast"/>
    <s v="Virginia"/>
    <s v="Richmond"/>
    <s v="Men's Apparel"/>
    <n v="44"/>
    <n v="49"/>
    <n v="2156"/>
    <n v="1164.24"/>
    <n v="0.54"/>
    <s v="Online"/>
  </r>
  <r>
    <x v="0"/>
    <n v="1128299"/>
    <d v="2021-05-25T00:00:00"/>
    <s v="Southeast"/>
    <s v="Virginia"/>
    <s v="Richmond"/>
    <s v="Women's Apparel"/>
    <n v="56"/>
    <n v="152"/>
    <n v="8512"/>
    <n v="3660.16"/>
    <n v="0.43"/>
    <s v="Online"/>
  </r>
  <r>
    <x v="0"/>
    <n v="1128299"/>
    <d v="2021-06-24T00:00:00"/>
    <s v="Southeast"/>
    <s v="Virginia"/>
    <s v="Richmond"/>
    <s v="Men's Street Footwear"/>
    <n v="53"/>
    <n v="233"/>
    <n v="12349"/>
    <n v="5804.03"/>
    <n v="0.47"/>
    <s v="Online"/>
  </r>
  <r>
    <x v="0"/>
    <n v="1128299"/>
    <d v="2021-06-24T00:00:00"/>
    <s v="Southeast"/>
    <s v="Virginia"/>
    <s v="Richmond"/>
    <s v="Men's Athletic Footwear"/>
    <n v="62"/>
    <n v="176"/>
    <n v="10912"/>
    <n v="5019.5199999999995"/>
    <n v="0.45999999999999996"/>
    <s v="Online"/>
  </r>
  <r>
    <x v="0"/>
    <n v="1128299"/>
    <d v="2021-06-24T00:00:00"/>
    <s v="Southeast"/>
    <s v="Virginia"/>
    <s v="Richmond"/>
    <s v="Women's Street Footwear"/>
    <n v="73"/>
    <n v="195"/>
    <n v="14235"/>
    <n v="6832.8"/>
    <n v="0.48"/>
    <s v="Online"/>
  </r>
  <r>
    <x v="0"/>
    <n v="1128299"/>
    <d v="2021-06-24T00:00:00"/>
    <s v="Southeast"/>
    <s v="Virginia"/>
    <s v="Richmond"/>
    <s v="Women's Athletic Footwear"/>
    <n v="72"/>
    <n v="142"/>
    <n v="10224"/>
    <n v="5009.76"/>
    <n v="0.49"/>
    <s v="Online"/>
  </r>
  <r>
    <x v="0"/>
    <n v="1128299"/>
    <d v="2021-06-24T00:00:00"/>
    <s v="Southeast"/>
    <s v="Virginia"/>
    <s v="Richmond"/>
    <s v="Men's Apparel"/>
    <n v="81"/>
    <n v="104"/>
    <n v="8424"/>
    <n v="4296.24"/>
    <n v="0.51"/>
    <s v="Online"/>
  </r>
  <r>
    <x v="0"/>
    <n v="1128299"/>
    <d v="2021-06-24T00:00:00"/>
    <s v="Southeast"/>
    <s v="Virginia"/>
    <s v="Richmond"/>
    <s v="Women's Apparel"/>
    <n v="96"/>
    <n v="182"/>
    <n v="17472"/>
    <n v="6988.8"/>
    <n v="0.4"/>
    <s v="Online"/>
  </r>
  <r>
    <x v="0"/>
    <n v="1128299"/>
    <d v="2021-07-23T00:00:00"/>
    <s v="Southeast"/>
    <s v="Virginia"/>
    <s v="Richmond"/>
    <s v="Men's Street Footwear"/>
    <n v="79"/>
    <n v="255"/>
    <n v="20145"/>
    <n v="10072.5"/>
    <n v="0.5"/>
    <s v="Online"/>
  </r>
  <r>
    <x v="0"/>
    <n v="1128299"/>
    <d v="2021-07-23T00:00:00"/>
    <s v="Southeast"/>
    <s v="Virginia"/>
    <s v="Richmond"/>
    <s v="Men's Athletic Footwear"/>
    <n v="81"/>
    <n v="203"/>
    <n v="16443"/>
    <n v="8221.5"/>
    <n v="0.5"/>
    <s v="Online"/>
  </r>
  <r>
    <x v="0"/>
    <n v="1128299"/>
    <d v="2021-07-23T00:00:00"/>
    <s v="Southeast"/>
    <s v="Virginia"/>
    <s v="Richmond"/>
    <s v="Women's Street Footwear"/>
    <n v="86"/>
    <n v="182"/>
    <n v="15652"/>
    <n v="7043.4"/>
    <n v="0.44999999999999996"/>
    <s v="Online"/>
  </r>
  <r>
    <x v="0"/>
    <n v="1128299"/>
    <d v="2021-07-23T00:00:00"/>
    <s v="Southeast"/>
    <s v="Virginia"/>
    <s v="Richmond"/>
    <s v="Women's Athletic Footwear"/>
    <n v="82"/>
    <n v="149"/>
    <n v="12218"/>
    <n v="5620.28"/>
    <n v="0.45999999999999996"/>
    <s v="Online"/>
  </r>
  <r>
    <x v="0"/>
    <n v="1128299"/>
    <d v="2021-07-23T00:00:00"/>
    <s v="Southeast"/>
    <s v="Virginia"/>
    <s v="Richmond"/>
    <s v="Men's Apparel"/>
    <n v="85"/>
    <n v="162"/>
    <n v="13770"/>
    <n v="7573.5000000000009"/>
    <n v="0.55000000000000004"/>
    <s v="Online"/>
  </r>
  <r>
    <x v="0"/>
    <n v="1128299"/>
    <d v="2021-07-23T00:00:00"/>
    <s v="Southeast"/>
    <s v="Virginia"/>
    <s v="Richmond"/>
    <s v="Women's Apparel"/>
    <n v="96"/>
    <n v="180"/>
    <n v="17280"/>
    <n v="6912"/>
    <n v="0.4"/>
    <s v="Online"/>
  </r>
  <r>
    <x v="0"/>
    <n v="1128299"/>
    <d v="2021-08-24T00:00:00"/>
    <s v="Southeast"/>
    <s v="Virginia"/>
    <s v="Richmond"/>
    <s v="Men's Street Footwear"/>
    <n v="83"/>
    <n v="240"/>
    <n v="19920"/>
    <n v="8964"/>
    <n v="0.44999999999999996"/>
    <s v="Online"/>
  </r>
  <r>
    <x v="0"/>
    <n v="1128299"/>
    <d v="2021-08-24T00:00:00"/>
    <s v="Southeast"/>
    <s v="Virginia"/>
    <s v="Richmond"/>
    <s v="Men's Athletic Footwear"/>
    <n v="76"/>
    <n v="202"/>
    <n v="15352"/>
    <n v="7368.96"/>
    <n v="0.48"/>
    <s v="Online"/>
  </r>
  <r>
    <x v="0"/>
    <n v="1128299"/>
    <d v="2021-08-24T00:00:00"/>
    <s v="Southeast"/>
    <s v="Virginia"/>
    <s v="Richmond"/>
    <s v="Women's Street Footwear"/>
    <n v="69"/>
    <n v="189"/>
    <n v="13041"/>
    <n v="6259.6799999999994"/>
    <n v="0.48"/>
    <s v="Online"/>
  </r>
  <r>
    <x v="0"/>
    <n v="1128299"/>
    <d v="2021-08-24T00:00:00"/>
    <s v="Southeast"/>
    <s v="Virginia"/>
    <s v="Richmond"/>
    <s v="Women's Athletic Footwear"/>
    <n v="66"/>
    <n v="111"/>
    <n v="7326"/>
    <n v="3589.74"/>
    <n v="0.49"/>
    <s v="Online"/>
  </r>
  <r>
    <x v="0"/>
    <n v="1128299"/>
    <d v="2021-08-24T00:00:00"/>
    <s v="Southeast"/>
    <s v="Virginia"/>
    <s v="Richmond"/>
    <s v="Men's Apparel"/>
    <n v="64"/>
    <n v="106"/>
    <n v="6784"/>
    <n v="3459.84"/>
    <n v="0.51"/>
    <s v="Online"/>
  </r>
  <r>
    <x v="0"/>
    <n v="1128299"/>
    <d v="2021-08-24T00:00:00"/>
    <s v="Southeast"/>
    <s v="Virginia"/>
    <s v="Richmond"/>
    <s v="Women's Apparel"/>
    <n v="73"/>
    <n v="75"/>
    <n v="5475"/>
    <n v="2299.5"/>
    <n v="0.42"/>
    <s v="Online"/>
  </r>
  <r>
    <x v="0"/>
    <n v="1128299"/>
    <d v="2021-09-25T00:00:00"/>
    <s v="Southeast"/>
    <s v="Virginia"/>
    <s v="Richmond"/>
    <s v="Men's Street Footwear"/>
    <n v="46"/>
    <n v="113"/>
    <n v="5198"/>
    <n v="2599"/>
    <n v="0.5"/>
    <s v="Online"/>
  </r>
  <r>
    <x v="0"/>
    <n v="1128299"/>
    <d v="2021-09-25T00:00:00"/>
    <s v="Southeast"/>
    <s v="Virginia"/>
    <s v="Richmond"/>
    <s v="Men's Athletic Footwear"/>
    <n v="52"/>
    <n v="113"/>
    <n v="5876"/>
    <n v="2702.9599999999996"/>
    <n v="0.45999999999999996"/>
    <s v="Online"/>
  </r>
  <r>
    <x v="0"/>
    <n v="1128299"/>
    <d v="2021-09-25T00:00:00"/>
    <s v="Southeast"/>
    <s v="Virginia"/>
    <s v="Richmond"/>
    <s v="Women's Street Footwear"/>
    <n v="47"/>
    <n v="65"/>
    <n v="3055"/>
    <n v="1435.85"/>
    <n v="0.47"/>
    <s v="Online"/>
  </r>
  <r>
    <x v="0"/>
    <n v="1128299"/>
    <d v="2021-09-25T00:00:00"/>
    <s v="Southeast"/>
    <s v="Virginia"/>
    <s v="Richmond"/>
    <s v="Women's Athletic Footwear"/>
    <n v="45"/>
    <n v="54"/>
    <n v="2430"/>
    <n v="1190.7"/>
    <n v="0.49"/>
    <s v="Online"/>
  </r>
  <r>
    <x v="0"/>
    <n v="1128299"/>
    <d v="2021-09-25T00:00:00"/>
    <s v="Southeast"/>
    <s v="Virginia"/>
    <s v="Richmond"/>
    <s v="Men's Apparel"/>
    <n v="58"/>
    <n v="56"/>
    <n v="3248"/>
    <n v="1624"/>
    <n v="0.5"/>
    <s v="Online"/>
  </r>
  <r>
    <x v="0"/>
    <n v="1128299"/>
    <d v="2021-09-25T00:00:00"/>
    <s v="Southeast"/>
    <s v="Virginia"/>
    <s v="Richmond"/>
    <s v="Women's Apparel"/>
    <n v="42"/>
    <n v="70"/>
    <n v="2940"/>
    <n v="1264.2"/>
    <n v="0.43"/>
    <s v="Online"/>
  </r>
  <r>
    <x v="0"/>
    <n v="1128299"/>
    <d v="2021-10-24T00:00:00"/>
    <s v="Southeast"/>
    <s v="Virginia"/>
    <s v="Richmond"/>
    <s v="Men's Street Footwear"/>
    <n v="38"/>
    <n v="102"/>
    <n v="3876"/>
    <n v="1744.1999999999998"/>
    <n v="0.44999999999999996"/>
    <s v="Online"/>
  </r>
  <r>
    <x v="0"/>
    <n v="1128299"/>
    <d v="2021-10-24T00:00:00"/>
    <s v="Southeast"/>
    <s v="Virginia"/>
    <s v="Richmond"/>
    <s v="Men's Athletic Footwear"/>
    <n v="51"/>
    <n v="142"/>
    <n v="7242"/>
    <n v="3548.58"/>
    <n v="0.49"/>
    <s v="Online"/>
  </r>
  <r>
    <x v="0"/>
    <n v="1128299"/>
    <d v="2021-10-24T00:00:00"/>
    <s v="Southeast"/>
    <s v="Virginia"/>
    <s v="Richmond"/>
    <s v="Women's Street Footwear"/>
    <n v="46"/>
    <n v="95"/>
    <n v="4370"/>
    <n v="2010.1999999999998"/>
    <n v="0.45999999999999996"/>
    <s v="Online"/>
  </r>
  <r>
    <x v="0"/>
    <n v="1128299"/>
    <d v="2021-10-24T00:00:00"/>
    <s v="Southeast"/>
    <s v="Virginia"/>
    <s v="Richmond"/>
    <s v="Women's Athletic Footwear"/>
    <n v="41"/>
    <n v="98"/>
    <n v="4018"/>
    <n v="1968.82"/>
    <n v="0.49"/>
    <s v="Online"/>
  </r>
  <r>
    <x v="0"/>
    <n v="1128299"/>
    <d v="2021-10-24T00:00:00"/>
    <s v="Southeast"/>
    <s v="Virginia"/>
    <s v="Richmond"/>
    <s v="Men's Apparel"/>
    <n v="53"/>
    <n v="87"/>
    <n v="4611"/>
    <n v="2489.94"/>
    <n v="0.54"/>
    <s v="Online"/>
  </r>
  <r>
    <x v="0"/>
    <n v="1128299"/>
    <d v="2021-10-24T00:00:00"/>
    <s v="Southeast"/>
    <s v="Virginia"/>
    <s v="Richmond"/>
    <s v="Women's Apparel"/>
    <n v="59"/>
    <n v="102"/>
    <n v="6018"/>
    <n v="2647.92"/>
    <n v="0.44"/>
    <s v="Online"/>
  </r>
  <r>
    <x v="0"/>
    <n v="1128299"/>
    <d v="2021-11-24T00:00:00"/>
    <s v="Southeast"/>
    <s v="Virginia"/>
    <s v="Richmond"/>
    <s v="Men's Street Footwear"/>
    <n v="42"/>
    <n v="155"/>
    <n v="6510"/>
    <n v="3059.7"/>
    <n v="0.47"/>
    <s v="Online"/>
  </r>
  <r>
    <x v="0"/>
    <n v="1128299"/>
    <d v="2021-11-24T00:00:00"/>
    <s v="Southeast"/>
    <s v="Virginia"/>
    <s v="Richmond"/>
    <s v="Men's Athletic Footwear"/>
    <n v="47"/>
    <n v="169"/>
    <n v="7943"/>
    <n v="3892.0699999999997"/>
    <n v="0.49"/>
    <s v="Online"/>
  </r>
  <r>
    <x v="0"/>
    <n v="1128299"/>
    <d v="2021-11-24T00:00:00"/>
    <s v="Southeast"/>
    <s v="Virginia"/>
    <s v="Richmond"/>
    <s v="Women's Street Footwear"/>
    <n v="43"/>
    <n v="138"/>
    <n v="5934"/>
    <n v="2848.3199999999997"/>
    <n v="0.48"/>
    <s v="Online"/>
  </r>
  <r>
    <x v="0"/>
    <n v="1128299"/>
    <d v="2021-11-24T00:00:00"/>
    <s v="Southeast"/>
    <s v="Virginia"/>
    <s v="Richmond"/>
    <s v="Women's Athletic Footwear"/>
    <n v="52"/>
    <n v="113"/>
    <n v="5876"/>
    <n v="2820.48"/>
    <n v="0.48"/>
    <s v="Online"/>
  </r>
  <r>
    <x v="0"/>
    <n v="1128299"/>
    <d v="2021-11-24T00:00:00"/>
    <s v="Southeast"/>
    <s v="Virginia"/>
    <s v="Richmond"/>
    <s v="Men's Apparel"/>
    <n v="73"/>
    <n v="111"/>
    <n v="8103"/>
    <n v="4456.6500000000005"/>
    <n v="0.55000000000000004"/>
    <s v="Online"/>
  </r>
  <r>
    <x v="0"/>
    <n v="1128299"/>
    <d v="2021-11-24T00:00:00"/>
    <s v="Southeast"/>
    <s v="Virginia"/>
    <s v="Richmond"/>
    <s v="Women's Apparel"/>
    <n v="74"/>
    <n v="149"/>
    <n v="11026"/>
    <n v="4410.4000000000005"/>
    <n v="0.4"/>
    <s v="Online"/>
  </r>
  <r>
    <x v="0"/>
    <n v="1128299"/>
    <d v="2021-12-23T00:00:00"/>
    <s v="Southeast"/>
    <s v="Virginia"/>
    <s v="Richmond"/>
    <s v="Men's Street Footwear"/>
    <n v="60"/>
    <n v="225"/>
    <n v="13500"/>
    <n v="6345"/>
    <n v="0.47"/>
    <s v="Online"/>
  </r>
  <r>
    <x v="0"/>
    <n v="1128299"/>
    <d v="2021-12-23T00:00:00"/>
    <s v="Southeast"/>
    <s v="Virginia"/>
    <s v="Richmond"/>
    <s v="Men's Athletic Footwear"/>
    <n v="74"/>
    <n v="225"/>
    <n v="16650"/>
    <n v="7492.4999999999991"/>
    <n v="0.44999999999999996"/>
    <s v="Online"/>
  </r>
  <r>
    <x v="2"/>
    <n v="1128299"/>
    <d v="2021-12-23T00:00:00"/>
    <s v="Southeast"/>
    <s v="Virginia"/>
    <s v="Richmond"/>
    <s v="Women's Street Footwear"/>
    <n v="64"/>
    <n v="154"/>
    <n v="9856"/>
    <n v="4730.88"/>
    <n v="0.48"/>
    <s v="Online"/>
  </r>
  <r>
    <x v="2"/>
    <n v="1128299"/>
    <d v="2021-12-23T00:00:00"/>
    <s v="Southeast"/>
    <s v="Virginia"/>
    <s v="Richmond"/>
    <s v="Women's Athletic Footwear"/>
    <n v="67"/>
    <n v="160"/>
    <n v="10720"/>
    <n v="5360"/>
    <n v="0.5"/>
    <s v="Online"/>
  </r>
  <r>
    <x v="2"/>
    <n v="1128299"/>
    <d v="2021-12-23T00:00:00"/>
    <s v="Southeast"/>
    <s v="Virginia"/>
    <s v="Richmond"/>
    <s v="Men's Apparel"/>
    <n v="72"/>
    <n v="133"/>
    <n v="9576"/>
    <n v="4883.76"/>
    <n v="0.51"/>
    <s v="Online"/>
  </r>
  <r>
    <x v="2"/>
    <n v="1128299"/>
    <d v="2021-12-23T00:00:00"/>
    <s v="Southeast"/>
    <s v="Virginia"/>
    <s v="Richmond"/>
    <s v="Women's Apparel"/>
    <n v="82"/>
    <n v="150"/>
    <n v="12300"/>
    <n v="5289"/>
    <n v="0.43"/>
    <s v="Online"/>
  </r>
  <r>
    <x v="2"/>
    <n v="1185732"/>
    <d v="2021-01-19T00:00:00"/>
    <s v="Southeast"/>
    <s v="Virginia"/>
    <s v="Richmond"/>
    <s v="Men's Street Footwear"/>
    <n v="34"/>
    <n v="203"/>
    <n v="6902"/>
    <n v="4210.22"/>
    <n v="0.61"/>
    <s v="Online"/>
  </r>
  <r>
    <x v="2"/>
    <n v="1185732"/>
    <d v="2021-01-19T00:00:00"/>
    <s v="Southeast"/>
    <s v="Virginia"/>
    <s v="Richmond"/>
    <s v="Men's Athletic Footwear"/>
    <n v="34"/>
    <n v="154"/>
    <n v="5236"/>
    <n v="2670.36"/>
    <n v="0.51"/>
    <s v="Online"/>
  </r>
  <r>
    <x v="2"/>
    <n v="1185732"/>
    <d v="2021-01-19T00:00:00"/>
    <s v="Southeast"/>
    <s v="Virginia"/>
    <s v="Richmond"/>
    <s v="Women's Street Footwear"/>
    <n v="23"/>
    <n v="149"/>
    <n v="3427"/>
    <n v="1370.8000000000002"/>
    <n v="0.4"/>
    <s v="Online"/>
  </r>
  <r>
    <x v="2"/>
    <n v="1185732"/>
    <d v="2021-01-19T00:00:00"/>
    <s v="Southeast"/>
    <s v="Virginia"/>
    <s v="Richmond"/>
    <s v="Women's Athletic Footwear"/>
    <n v="29"/>
    <n v="116"/>
    <n v="3364"/>
    <n v="1682"/>
    <n v="0.5"/>
    <s v="Online"/>
  </r>
  <r>
    <x v="2"/>
    <n v="1185732"/>
    <d v="2021-01-19T00:00:00"/>
    <s v="Southeast"/>
    <s v="Virginia"/>
    <s v="Richmond"/>
    <s v="Men's Apparel"/>
    <n v="43"/>
    <n v="122"/>
    <n v="5246"/>
    <n v="2727.92"/>
    <n v="0.52"/>
    <s v="Online"/>
  </r>
  <r>
    <x v="2"/>
    <n v="1185732"/>
    <d v="2021-01-19T00:00:00"/>
    <s v="Southeast"/>
    <s v="Virginia"/>
    <s v="Richmond"/>
    <s v="Women's Apparel"/>
    <n v="33"/>
    <n v="138"/>
    <n v="4554"/>
    <n v="3096.7200000000003"/>
    <n v="0.68"/>
    <s v="Online"/>
  </r>
  <r>
    <x v="2"/>
    <n v="1185732"/>
    <d v="2021-02-17T00:00:00"/>
    <s v="Southeast"/>
    <s v="Virginia"/>
    <s v="Richmond"/>
    <s v="Men's Street Footwear"/>
    <n v="34"/>
    <n v="200"/>
    <n v="6800"/>
    <n v="4284"/>
    <n v="0.63"/>
    <s v="Online"/>
  </r>
  <r>
    <x v="2"/>
    <n v="1185732"/>
    <d v="2021-02-17T00:00:00"/>
    <s v="Southeast"/>
    <s v="Virginia"/>
    <s v="Richmond"/>
    <s v="Men's Athletic Footwear"/>
    <n v="33"/>
    <n v="117"/>
    <n v="3861"/>
    <n v="2007.72"/>
    <n v="0.52"/>
    <s v="Online"/>
  </r>
  <r>
    <x v="2"/>
    <n v="1185732"/>
    <d v="2021-02-17T00:00:00"/>
    <s v="Southeast"/>
    <s v="Virginia"/>
    <s v="Richmond"/>
    <s v="Women's Street Footwear"/>
    <n v="23"/>
    <n v="150"/>
    <n v="3450"/>
    <n v="1483.5"/>
    <n v="0.43"/>
    <s v="Online"/>
  </r>
  <r>
    <x v="2"/>
    <n v="1185732"/>
    <d v="2021-02-17T00:00:00"/>
    <s v="Midwest"/>
    <s v="Michigan"/>
    <s v="Detroit"/>
    <s v="Women's Athletic Footwear"/>
    <n v="28"/>
    <n v="109"/>
    <n v="3052"/>
    <n v="1495.48"/>
    <n v="0.49"/>
    <s v="Online"/>
  </r>
  <r>
    <x v="2"/>
    <n v="1185732"/>
    <d v="2021-02-17T00:00:00"/>
    <s v="Midwest"/>
    <s v="Michigan"/>
    <s v="Detroit"/>
    <s v="Men's Apparel"/>
    <n v="41"/>
    <n v="126"/>
    <n v="5166"/>
    <n v="2841.2999999999997"/>
    <n v="0.54999999999999993"/>
    <s v="Online"/>
  </r>
  <r>
    <x v="2"/>
    <n v="1185732"/>
    <d v="2021-02-17T00:00:00"/>
    <s v="Midwest"/>
    <s v="Michigan"/>
    <s v="Detroit"/>
    <s v="Women's Apparel"/>
    <n v="33"/>
    <n v="138"/>
    <n v="4554"/>
    <n v="3051.1800000000003"/>
    <n v="0.67"/>
    <s v="Online"/>
  </r>
  <r>
    <x v="2"/>
    <n v="1185732"/>
    <d v="2021-03-15T00:00:00"/>
    <s v="Midwest"/>
    <s v="Michigan"/>
    <s v="Detroit"/>
    <s v="Men's Street Footwear"/>
    <n v="34"/>
    <n v="216"/>
    <n v="7344"/>
    <n v="4479.84"/>
    <n v="0.61"/>
    <s v="Online"/>
  </r>
  <r>
    <x v="2"/>
    <n v="1185732"/>
    <d v="2021-03-15T00:00:00"/>
    <s v="Midwest"/>
    <s v="Michigan"/>
    <s v="Detroit"/>
    <s v="Men's Athletic Footwear"/>
    <n v="32"/>
    <n v="126"/>
    <n v="4032"/>
    <n v="2177.2800000000002"/>
    <n v="0.54"/>
    <s v="Online"/>
  </r>
  <r>
    <x v="2"/>
    <n v="1185732"/>
    <d v="2021-03-15T00:00:00"/>
    <s v="Midwest"/>
    <s v="Michigan"/>
    <s v="Detroit"/>
    <s v="Women's Street Footwear"/>
    <n v="25"/>
    <n v="124"/>
    <n v="3100"/>
    <n v="1240"/>
    <n v="0.4"/>
    <s v="Online"/>
  </r>
  <r>
    <x v="2"/>
    <n v="1185732"/>
    <d v="2021-03-15T00:00:00"/>
    <s v="Midwest"/>
    <s v="Michigan"/>
    <s v="Detroit"/>
    <s v="Women's Athletic Footwear"/>
    <n v="29"/>
    <n v="91"/>
    <n v="2639"/>
    <n v="1266.72"/>
    <n v="0.48"/>
    <s v="Online"/>
  </r>
  <r>
    <x v="2"/>
    <n v="1185732"/>
    <d v="2021-03-15T00:00:00"/>
    <s v="Midwest"/>
    <s v="Michigan"/>
    <s v="Detroit"/>
    <s v="Men's Apparel"/>
    <n v="43"/>
    <n v="94"/>
    <n v="4042"/>
    <n v="2101.84"/>
    <n v="0.52"/>
    <s v="Online"/>
  </r>
  <r>
    <x v="2"/>
    <n v="1185732"/>
    <d v="2021-03-15T00:00:00"/>
    <s v="Midwest"/>
    <s v="Michigan"/>
    <s v="Detroit"/>
    <s v="Women's Apparel"/>
    <n v="33"/>
    <n v="143"/>
    <n v="4719"/>
    <n v="3256.11"/>
    <n v="0.69000000000000006"/>
    <s v="Online"/>
  </r>
  <r>
    <x v="2"/>
    <n v="1185732"/>
    <d v="2021-04-16T00:00:00"/>
    <s v="Midwest"/>
    <s v="Michigan"/>
    <s v="Detroit"/>
    <s v="Men's Street Footwear"/>
    <n v="32"/>
    <n v="181"/>
    <n v="5792"/>
    <n v="3475.2"/>
    <n v="0.6"/>
    <s v="Online"/>
  </r>
  <r>
    <x v="2"/>
    <n v="1185732"/>
    <d v="2021-04-16T00:00:00"/>
    <s v="Midwest"/>
    <s v="Michigan"/>
    <s v="Detroit"/>
    <s v="Men's Athletic Footwear"/>
    <n v="38"/>
    <n v="111"/>
    <n v="4218"/>
    <n v="2235.54"/>
    <n v="0.53"/>
    <s v="Online"/>
  </r>
  <r>
    <x v="2"/>
    <n v="1185732"/>
    <d v="2021-04-16T00:00:00"/>
    <s v="Midwest"/>
    <s v="Michigan"/>
    <s v="Detroit"/>
    <s v="Women's Street Footwear"/>
    <n v="27"/>
    <n v="135"/>
    <n v="3645"/>
    <n v="1530.8999999999999"/>
    <n v="0.42"/>
    <s v="Online"/>
  </r>
  <r>
    <x v="2"/>
    <n v="1185732"/>
    <d v="2021-04-16T00:00:00"/>
    <s v="Midwest"/>
    <s v="Michigan"/>
    <s v="Detroit"/>
    <s v="Women's Athletic Footwear"/>
    <n v="32"/>
    <n v="109"/>
    <n v="3488"/>
    <n v="1604.4799999999998"/>
    <n v="0.45999999999999996"/>
    <s v="Online"/>
  </r>
  <r>
    <x v="2"/>
    <n v="1185732"/>
    <d v="2021-04-16T00:00:00"/>
    <s v="Midwest"/>
    <s v="Michigan"/>
    <s v="Detroit"/>
    <s v="Men's Apparel"/>
    <n v="45"/>
    <n v="120"/>
    <n v="5400"/>
    <n v="2700"/>
    <n v="0.5"/>
    <s v="Online"/>
  </r>
  <r>
    <x v="2"/>
    <n v="1185732"/>
    <d v="2021-04-16T00:00:00"/>
    <s v="Midwest"/>
    <s v="Michigan"/>
    <s v="Detroit"/>
    <s v="Women's Apparel"/>
    <n v="37"/>
    <n v="152"/>
    <n v="5624"/>
    <n v="3880.5600000000004"/>
    <n v="0.69000000000000006"/>
    <s v="Online"/>
  </r>
  <r>
    <x v="2"/>
    <n v="1185732"/>
    <d v="2021-05-15T00:00:00"/>
    <s v="Midwest"/>
    <s v="Michigan"/>
    <s v="Detroit"/>
    <s v="Men's Street Footwear"/>
    <n v="48"/>
    <n v="207"/>
    <n v="9936"/>
    <n v="6060.96"/>
    <n v="0.61"/>
    <s v="Online"/>
  </r>
  <r>
    <x v="2"/>
    <n v="1185732"/>
    <d v="2021-05-15T00:00:00"/>
    <s v="Midwest"/>
    <s v="Michigan"/>
    <s v="Detroit"/>
    <s v="Men's Athletic Footwear"/>
    <n v="47"/>
    <n v="150"/>
    <n v="7050"/>
    <n v="3877.4999999999995"/>
    <n v="0.54999999999999993"/>
    <s v="Online"/>
  </r>
  <r>
    <x v="2"/>
    <n v="1185732"/>
    <d v="2021-05-15T00:00:00"/>
    <s v="Midwest"/>
    <s v="Michigan"/>
    <s v="Detroit"/>
    <s v="Women's Street Footwear"/>
    <n v="44"/>
    <n v="133"/>
    <n v="5852"/>
    <n v="2340.8000000000002"/>
    <n v="0.4"/>
    <s v="Online"/>
  </r>
  <r>
    <x v="2"/>
    <n v="1185732"/>
    <d v="2021-05-15T00:00:00"/>
    <s v="Midwest"/>
    <s v="Michigan"/>
    <s v="Detroit"/>
    <s v="Women's Athletic Footwear"/>
    <n v="42"/>
    <n v="126"/>
    <n v="5292"/>
    <n v="2646"/>
    <n v="0.5"/>
    <s v="Online"/>
  </r>
  <r>
    <x v="2"/>
    <n v="1185732"/>
    <d v="2021-05-15T00:00:00"/>
    <s v="Midwest"/>
    <s v="Michigan"/>
    <s v="Detroit"/>
    <s v="Men's Apparel"/>
    <n v="52"/>
    <n v="124"/>
    <n v="6448"/>
    <n v="3417.44"/>
    <n v="0.53"/>
    <s v="Online"/>
  </r>
  <r>
    <x v="2"/>
    <n v="1185732"/>
    <d v="2021-05-15T00:00:00"/>
    <s v="Midwest"/>
    <s v="Michigan"/>
    <s v="Detroit"/>
    <s v="Women's Apparel"/>
    <n v="55"/>
    <n v="150"/>
    <n v="8250"/>
    <n v="5775.0000000000009"/>
    <n v="0.70000000000000007"/>
    <s v="Online"/>
  </r>
  <r>
    <x v="2"/>
    <n v="1185732"/>
    <d v="2021-06-17T00:00:00"/>
    <s v="Midwest"/>
    <s v="Michigan"/>
    <s v="Detroit"/>
    <s v="Men's Street Footwear"/>
    <n v="52"/>
    <n v="206"/>
    <n v="10712"/>
    <n v="6641.44"/>
    <n v="0.62"/>
    <s v="Online"/>
  </r>
  <r>
    <x v="2"/>
    <n v="1185732"/>
    <d v="2021-06-17T00:00:00"/>
    <s v="Midwest"/>
    <s v="Michigan"/>
    <s v="Detroit"/>
    <s v="Men's Athletic Footwear"/>
    <n v="46"/>
    <n v="167"/>
    <n v="7682"/>
    <n v="4148.2800000000007"/>
    <n v="0.54"/>
    <s v="Online"/>
  </r>
  <r>
    <x v="2"/>
    <n v="1185732"/>
    <d v="2021-06-17T00:00:00"/>
    <s v="Midwest"/>
    <s v="Michigan"/>
    <s v="Detroit"/>
    <s v="Women's Street Footwear"/>
    <n v="41"/>
    <n v="138"/>
    <n v="5658"/>
    <n v="2489.52"/>
    <n v="0.44"/>
    <s v="Online"/>
  </r>
  <r>
    <x v="2"/>
    <n v="1185732"/>
    <d v="2021-06-17T00:00:00"/>
    <s v="Midwest"/>
    <s v="Michigan"/>
    <s v="Detroit"/>
    <s v="Women's Athletic Footwear"/>
    <n v="43"/>
    <n v="158"/>
    <n v="6794"/>
    <n v="3261.12"/>
    <n v="0.48"/>
    <s v="Online"/>
  </r>
  <r>
    <x v="2"/>
    <n v="1185732"/>
    <d v="2021-06-17T00:00:00"/>
    <s v="Midwest"/>
    <s v="Michigan"/>
    <s v="Detroit"/>
    <s v="Men's Apparel"/>
    <n v="57"/>
    <n v="152"/>
    <n v="8664"/>
    <n v="4765.2"/>
    <n v="0.54999999999999993"/>
    <s v="Online"/>
  </r>
  <r>
    <x v="2"/>
    <n v="1185732"/>
    <d v="2021-06-17T00:00:00"/>
    <s v="Midwest"/>
    <s v="Michigan"/>
    <s v="Detroit"/>
    <s v="Women's Apparel"/>
    <n v="60"/>
    <n v="169"/>
    <n v="10140"/>
    <n v="6591"/>
    <n v="0.65"/>
    <s v="Online"/>
  </r>
  <r>
    <x v="2"/>
    <n v="1185732"/>
    <d v="2021-07-15T00:00:00"/>
    <s v="Midwest"/>
    <s v="Michigan"/>
    <s v="Detroit"/>
    <s v="Men's Street Footwear"/>
    <n v="57"/>
    <n v="225"/>
    <n v="12825"/>
    <n v="7695"/>
    <n v="0.6"/>
    <s v="Online"/>
  </r>
  <r>
    <x v="2"/>
    <n v="1185732"/>
    <d v="2021-07-15T00:00:00"/>
    <s v="Midwest"/>
    <s v="Michigan"/>
    <s v="Detroit"/>
    <s v="Men's Athletic Footwear"/>
    <n v="53"/>
    <n v="189"/>
    <n v="10017"/>
    <n v="5108.67"/>
    <n v="0.51"/>
    <s v="Online"/>
  </r>
  <r>
    <x v="2"/>
    <n v="1185732"/>
    <d v="2021-07-15T00:00:00"/>
    <s v="Midwest"/>
    <s v="Michigan"/>
    <s v="Detroit"/>
    <s v="Women's Street Footwear"/>
    <n v="46"/>
    <n v="173"/>
    <n v="7958"/>
    <n v="3581.0999999999995"/>
    <n v="0.44999999999999996"/>
    <s v="Online"/>
  </r>
  <r>
    <x v="2"/>
    <n v="1185732"/>
    <d v="2021-07-15T00:00:00"/>
    <s v="Midwest"/>
    <s v="Michigan"/>
    <s v="Detroit"/>
    <s v="Women's Athletic Footwear"/>
    <n v="47"/>
    <n v="158"/>
    <n v="7426"/>
    <n v="3341.7"/>
    <n v="0.44999999999999996"/>
    <s v="Online"/>
  </r>
  <r>
    <x v="2"/>
    <n v="1185732"/>
    <d v="2021-07-15T00:00:00"/>
    <s v="Midwest"/>
    <s v="Michigan"/>
    <s v="Detroit"/>
    <s v="Men's Apparel"/>
    <n v="54"/>
    <n v="143"/>
    <n v="7722"/>
    <n v="3938.2200000000003"/>
    <n v="0.51"/>
    <s v="Online"/>
  </r>
  <r>
    <x v="2"/>
    <n v="1185732"/>
    <d v="2021-07-15T00:00:00"/>
    <s v="Midwest"/>
    <s v="Michigan"/>
    <s v="Detroit"/>
    <s v="Women's Apparel"/>
    <n v="62"/>
    <n v="210"/>
    <n v="13020"/>
    <n v="8983.8000000000011"/>
    <n v="0.69000000000000006"/>
    <s v="Online"/>
  </r>
  <r>
    <x v="2"/>
    <n v="1185732"/>
    <d v="2021-08-16T00:00:00"/>
    <s v="Midwest"/>
    <s v="Michigan"/>
    <s v="Detroit"/>
    <s v="Men's Street Footwear"/>
    <n v="55"/>
    <n v="263"/>
    <n v="14465"/>
    <n v="9257.6"/>
    <n v="0.64"/>
    <s v="Online"/>
  </r>
  <r>
    <x v="2"/>
    <n v="1185732"/>
    <d v="2021-08-16T00:00:00"/>
    <s v="Midwest"/>
    <s v="Michigan"/>
    <s v="Detroit"/>
    <s v="Men's Athletic Footwear"/>
    <n v="50"/>
    <n v="195"/>
    <n v="9750"/>
    <n v="4875"/>
    <n v="0.5"/>
    <s v="Online"/>
  </r>
  <r>
    <x v="2"/>
    <n v="1185732"/>
    <d v="2021-08-16T00:00:00"/>
    <s v="Midwest"/>
    <s v="Michigan"/>
    <s v="Detroit"/>
    <s v="Women's Street Footwear"/>
    <n v="42"/>
    <n v="144"/>
    <n v="6048"/>
    <n v="2540.16"/>
    <n v="0.42"/>
    <s v="Online"/>
  </r>
  <r>
    <x v="2"/>
    <n v="1185732"/>
    <d v="2021-08-16T00:00:00"/>
    <s v="Midwest"/>
    <s v="Michigan"/>
    <s v="Detroit"/>
    <s v="Women's Athletic Footwear"/>
    <n v="34"/>
    <n v="142"/>
    <n v="4828"/>
    <n v="2172.6"/>
    <n v="0.44999999999999996"/>
    <s v="Online"/>
  </r>
  <r>
    <x v="2"/>
    <n v="1185732"/>
    <d v="2021-08-16T00:00:00"/>
    <s v="Midwest"/>
    <s v="Michigan"/>
    <s v="Detroit"/>
    <s v="Men's Apparel"/>
    <n v="42"/>
    <n v="135"/>
    <n v="5670"/>
    <n v="3005.1000000000004"/>
    <n v="0.53"/>
    <s v="Online"/>
  </r>
  <r>
    <x v="2"/>
    <n v="1185732"/>
    <d v="2021-08-16T00:00:00"/>
    <s v="Midwest"/>
    <s v="Michigan"/>
    <s v="Detroit"/>
    <s v="Women's Apparel"/>
    <n v="45"/>
    <n v="176"/>
    <n v="7920"/>
    <n v="5385.6"/>
    <n v="0.68"/>
    <s v="Online"/>
  </r>
  <r>
    <x v="2"/>
    <n v="1185732"/>
    <d v="2021-09-15T00:00:00"/>
    <s v="Midwest"/>
    <s v="Michigan"/>
    <s v="Detroit"/>
    <s v="Men's Street Footwear"/>
    <n v="42"/>
    <n v="232"/>
    <n v="9744"/>
    <n v="6138.72"/>
    <n v="0.63"/>
    <s v="Online"/>
  </r>
  <r>
    <x v="2"/>
    <n v="1185732"/>
    <d v="2021-09-15T00:00:00"/>
    <s v="Midwest"/>
    <s v="Michigan"/>
    <s v="Detroit"/>
    <s v="Men's Athletic Footwear"/>
    <n v="37"/>
    <n v="174"/>
    <n v="6438"/>
    <n v="3283.38"/>
    <n v="0.51"/>
    <s v="Online"/>
  </r>
  <r>
    <x v="2"/>
    <n v="1185732"/>
    <d v="2021-09-15T00:00:00"/>
    <s v="Midwest"/>
    <s v="Michigan"/>
    <s v="Detroit"/>
    <s v="Women's Street Footwear"/>
    <n v="34"/>
    <n v="145"/>
    <n v="4930"/>
    <n v="2070.6"/>
    <n v="0.42"/>
    <s v="Online"/>
  </r>
  <r>
    <x v="2"/>
    <n v="1185732"/>
    <d v="2021-09-15T00:00:00"/>
    <s v="Midwest"/>
    <s v="Michigan"/>
    <s v="Detroit"/>
    <s v="Women's Athletic Footwear"/>
    <n v="34"/>
    <n v="119"/>
    <n v="4046"/>
    <n v="1820.6999999999998"/>
    <n v="0.44999999999999996"/>
    <s v="Online"/>
  </r>
  <r>
    <x v="2"/>
    <n v="1185732"/>
    <d v="2021-09-15T00:00:00"/>
    <s v="Midwest"/>
    <s v="Michigan"/>
    <s v="Detroit"/>
    <s v="Men's Apparel"/>
    <n v="41"/>
    <n v="128"/>
    <n v="5248"/>
    <n v="2624"/>
    <n v="0.5"/>
    <s v="Online"/>
  </r>
  <r>
    <x v="2"/>
    <n v="1185732"/>
    <d v="2021-09-15T00:00:00"/>
    <s v="Midwest"/>
    <s v="Michigan"/>
    <s v="Detroit"/>
    <s v="Women's Apparel"/>
    <n v="48"/>
    <n v="173"/>
    <n v="8304"/>
    <n v="5397.6"/>
    <n v="0.65"/>
    <s v="Online"/>
  </r>
  <r>
    <x v="2"/>
    <n v="1185732"/>
    <d v="2021-10-17T00:00:00"/>
    <s v="Midwest"/>
    <s v="Michigan"/>
    <s v="Detroit"/>
    <s v="Men's Street Footwear"/>
    <n v="49"/>
    <n v="225"/>
    <n v="11025"/>
    <n v="6725.25"/>
    <n v="0.61"/>
    <s v="Online"/>
  </r>
  <r>
    <x v="2"/>
    <n v="1185732"/>
    <d v="2021-10-17T00:00:00"/>
    <s v="Midwest"/>
    <s v="Michigan"/>
    <s v="Detroit"/>
    <s v="Men's Athletic Footwear"/>
    <n v="37"/>
    <n v="167"/>
    <n v="6179"/>
    <n v="3151.29"/>
    <n v="0.51"/>
    <s v="Online"/>
  </r>
  <r>
    <x v="2"/>
    <n v="1185732"/>
    <d v="2021-10-17T00:00:00"/>
    <s v="Midwest"/>
    <s v="Michigan"/>
    <s v="Detroit"/>
    <s v="Women's Street Footwear"/>
    <n v="37"/>
    <n v="123"/>
    <n v="4551"/>
    <n v="2047.9499999999998"/>
    <n v="0.44999999999999996"/>
    <s v="Online"/>
  </r>
  <r>
    <x v="2"/>
    <n v="1185732"/>
    <d v="2021-10-17T00:00:00"/>
    <s v="Midwest"/>
    <s v="Michigan"/>
    <s v="Detroit"/>
    <s v="Women's Athletic Footwear"/>
    <n v="38"/>
    <n v="116"/>
    <n v="4408"/>
    <n v="2204"/>
    <n v="0.5"/>
    <s v="Online"/>
  </r>
  <r>
    <x v="2"/>
    <n v="1185732"/>
    <d v="2021-10-17T00:00:00"/>
    <s v="Midwest"/>
    <s v="Michigan"/>
    <s v="Detroit"/>
    <s v="Men's Apparel"/>
    <n v="48"/>
    <n v="112"/>
    <n v="5376"/>
    <n v="2956.7999999999997"/>
    <n v="0.54999999999999993"/>
    <s v="Online"/>
  </r>
  <r>
    <x v="2"/>
    <n v="1185732"/>
    <d v="2021-10-17T00:00:00"/>
    <s v="Midwest"/>
    <s v="Michigan"/>
    <s v="Detroit"/>
    <s v="Women's Apparel"/>
    <n v="52"/>
    <n v="137"/>
    <n v="7124"/>
    <n v="4986.8"/>
    <n v="0.70000000000000007"/>
    <s v="Online"/>
  </r>
  <r>
    <x v="2"/>
    <n v="1185732"/>
    <d v="2021-11-16T00:00:00"/>
    <s v="Midwest"/>
    <s v="Michigan"/>
    <s v="Detroit"/>
    <s v="Men's Street Footwear"/>
    <n v="49"/>
    <n v="196"/>
    <n v="9604"/>
    <n v="6050.52"/>
    <n v="0.63"/>
    <s v="Online"/>
  </r>
  <r>
    <x v="2"/>
    <n v="1185732"/>
    <d v="2021-11-16T00:00:00"/>
    <s v="Midwest"/>
    <s v="Michigan"/>
    <s v="Detroit"/>
    <s v="Men's Athletic Footwear"/>
    <n v="42"/>
    <n v="145"/>
    <n v="6090"/>
    <n v="3349.4999999999995"/>
    <n v="0.54999999999999993"/>
    <s v="Online"/>
  </r>
  <r>
    <x v="2"/>
    <n v="1185732"/>
    <d v="2021-11-16T00:00:00"/>
    <s v="Midwest"/>
    <s v="Michigan"/>
    <s v="Detroit"/>
    <s v="Women's Street Footwear"/>
    <n v="43"/>
    <n v="120"/>
    <n v="5160"/>
    <n v="2321.9999999999995"/>
    <n v="0.44999999999999996"/>
    <s v="Online"/>
  </r>
  <r>
    <x v="2"/>
    <n v="1185732"/>
    <d v="2021-11-16T00:00:00"/>
    <s v="Midwest"/>
    <s v="Michigan"/>
    <s v="Detroit"/>
    <s v="Women's Athletic Footwear"/>
    <n v="41"/>
    <n v="138"/>
    <n v="5658"/>
    <n v="2772.42"/>
    <n v="0.49"/>
    <s v="Online"/>
  </r>
  <r>
    <x v="2"/>
    <n v="1185732"/>
    <d v="2021-11-16T00:00:00"/>
    <s v="Midwest"/>
    <s v="Michigan"/>
    <s v="Detroit"/>
    <s v="Men's Apparel"/>
    <n v="59"/>
    <n v="126"/>
    <n v="7434"/>
    <n v="4088.6999999999994"/>
    <n v="0.54999999999999993"/>
    <s v="Online"/>
  </r>
  <r>
    <x v="2"/>
    <n v="1185732"/>
    <d v="2021-11-16T00:00:00"/>
    <s v="Midwest"/>
    <s v="Michigan"/>
    <s v="Detroit"/>
    <s v="Women's Apparel"/>
    <n v="59"/>
    <n v="169"/>
    <n v="9971"/>
    <n v="6879.9900000000007"/>
    <n v="0.69000000000000006"/>
    <s v="Online"/>
  </r>
  <r>
    <x v="2"/>
    <n v="1185732"/>
    <d v="2021-12-15T00:00:00"/>
    <s v="Midwest"/>
    <s v="Michigan"/>
    <s v="Detroit"/>
    <s v="Men's Street Footwear"/>
    <n v="55"/>
    <n v="255"/>
    <n v="14025"/>
    <n v="8555.25"/>
    <n v="0.61"/>
    <s v="Online"/>
  </r>
  <r>
    <x v="2"/>
    <n v="1185732"/>
    <d v="2021-12-15T00:00:00"/>
    <s v="Midwest"/>
    <s v="Michigan"/>
    <s v="Detroit"/>
    <s v="Men's Athletic Footwear"/>
    <n v="46"/>
    <n v="176"/>
    <n v="8096"/>
    <n v="4290.88"/>
    <n v="0.53"/>
    <s v="Online"/>
  </r>
  <r>
    <x v="0"/>
    <n v="1185732"/>
    <d v="2021-12-15T00:00:00"/>
    <s v="Midwest"/>
    <s v="Michigan"/>
    <s v="Detroit"/>
    <s v="Women's Street Footwear"/>
    <n v="48"/>
    <n v="168"/>
    <n v="8064"/>
    <n v="3628.7999999999997"/>
    <n v="0.44999999999999996"/>
    <s v="Online"/>
  </r>
  <r>
    <x v="0"/>
    <n v="1185732"/>
    <d v="2021-12-15T00:00:00"/>
    <s v="Midwest"/>
    <s v="Michigan"/>
    <s v="Detroit"/>
    <s v="Women's Athletic Footwear"/>
    <n v="48"/>
    <n v="138"/>
    <n v="6624"/>
    <n v="3179.52"/>
    <n v="0.48"/>
    <s v="Online"/>
  </r>
  <r>
    <x v="0"/>
    <n v="1185732"/>
    <d v="2021-12-15T00:00:00"/>
    <s v="Midwest"/>
    <s v="Michigan"/>
    <s v="Detroit"/>
    <s v="Men's Apparel"/>
    <n v="55"/>
    <n v="143"/>
    <n v="7865"/>
    <n v="4089.8"/>
    <n v="0.52"/>
    <s v="Online"/>
  </r>
  <r>
    <x v="0"/>
    <n v="1185732"/>
    <d v="2021-12-15T00:00:00"/>
    <s v="Midwest"/>
    <s v="Michigan"/>
    <s v="Detroit"/>
    <s v="Women's Apparel"/>
    <n v="59"/>
    <n v="163"/>
    <n v="9617"/>
    <n v="6251.05"/>
    <n v="0.65"/>
    <s v="Online"/>
  </r>
  <r>
    <x v="0"/>
    <n v="1185732"/>
    <d v="2021-01-18T00:00:00"/>
    <s v="Midwest"/>
    <s v="Michigan"/>
    <s v="Detroit"/>
    <s v="Men's Street Footwear"/>
    <n v="27"/>
    <n v="156"/>
    <n v="4212"/>
    <n v="2106"/>
    <n v="0.5"/>
    <s v="Online"/>
  </r>
  <r>
    <x v="0"/>
    <n v="1185732"/>
    <d v="2021-01-18T00:00:00"/>
    <s v="Midwest"/>
    <s v="Michigan"/>
    <s v="Detroit"/>
    <s v="Men's Athletic Footwear"/>
    <n v="29"/>
    <n v="123"/>
    <n v="3567"/>
    <n v="1676.49"/>
    <n v="0.47"/>
    <s v="Online"/>
  </r>
  <r>
    <x v="0"/>
    <n v="1185732"/>
    <d v="2021-01-18T00:00:00"/>
    <s v="Midwest"/>
    <s v="Michigan"/>
    <s v="Detroit"/>
    <s v="Women's Street Footwear"/>
    <n v="19"/>
    <n v="123"/>
    <n v="2337"/>
    <n v="1051.6499999999999"/>
    <n v="0.44999999999999996"/>
    <s v="Online"/>
  </r>
  <r>
    <x v="0"/>
    <n v="1185732"/>
    <d v="2021-01-18T00:00:00"/>
    <s v="Midwest"/>
    <s v="Michigan"/>
    <s v="Detroit"/>
    <s v="Women's Athletic Footwear"/>
    <n v="24"/>
    <n v="77"/>
    <n v="1848"/>
    <n v="960.96"/>
    <n v="0.52"/>
    <s v="Online"/>
  </r>
  <r>
    <x v="0"/>
    <n v="1185732"/>
    <d v="2021-01-18T00:00:00"/>
    <s v="Midwest"/>
    <s v="Michigan"/>
    <s v="Detroit"/>
    <s v="Men's Apparel"/>
    <n v="39"/>
    <n v="98"/>
    <n v="3822"/>
    <n v="1872.78"/>
    <n v="0.49"/>
    <s v="Online"/>
  </r>
  <r>
    <x v="0"/>
    <n v="1185732"/>
    <d v="2021-01-18T00:00:00"/>
    <s v="Midwest"/>
    <s v="Michigan"/>
    <s v="Detroit"/>
    <s v="Women's Apparel"/>
    <n v="29"/>
    <n v="123"/>
    <n v="3567"/>
    <n v="2247.21"/>
    <n v="0.63"/>
    <s v="Online"/>
  </r>
  <r>
    <x v="0"/>
    <n v="1185732"/>
    <d v="2021-02-18T00:00:00"/>
    <s v="Midwest"/>
    <s v="Michigan"/>
    <s v="Detroit"/>
    <s v="Men's Street Footwear"/>
    <n v="29"/>
    <n v="182"/>
    <n v="5278"/>
    <n v="2797.34"/>
    <n v="0.53"/>
    <s v="Online"/>
  </r>
  <r>
    <x v="0"/>
    <n v="1185732"/>
    <d v="2021-02-18T00:00:00"/>
    <s v="Midwest"/>
    <s v="Michigan"/>
    <s v="Detroit"/>
    <s v="Men's Athletic Footwear"/>
    <n v="28"/>
    <n v="94"/>
    <n v="2632"/>
    <n v="1289.68"/>
    <n v="0.49"/>
    <s v="Online"/>
  </r>
  <r>
    <x v="0"/>
    <n v="1185732"/>
    <d v="2021-02-18T00:00:00"/>
    <s v="Midwest"/>
    <s v="Michigan"/>
    <s v="Detroit"/>
    <s v="Women's Street Footwear"/>
    <n v="19"/>
    <n v="113"/>
    <n v="2147"/>
    <n v="966.14999999999986"/>
    <n v="0.44999999999999996"/>
    <s v="Online"/>
  </r>
  <r>
    <x v="0"/>
    <n v="1185732"/>
    <d v="2021-02-18T00:00:00"/>
    <s v="Midwest"/>
    <s v="Missouri"/>
    <s v="St. Louis"/>
    <s v="Women's Athletic Footwear"/>
    <n v="24"/>
    <n v="70"/>
    <n v="1680"/>
    <n v="873.6"/>
    <n v="0.52"/>
    <s v="Online"/>
  </r>
  <r>
    <x v="0"/>
    <n v="1185732"/>
    <d v="2021-02-18T00:00:00"/>
    <s v="Midwest"/>
    <s v="Missouri"/>
    <s v="St. Louis"/>
    <s v="Men's Apparel"/>
    <n v="38"/>
    <n v="88"/>
    <n v="3344"/>
    <n v="1504.8"/>
    <n v="0.44999999999999996"/>
    <s v="Online"/>
  </r>
  <r>
    <x v="0"/>
    <n v="1185732"/>
    <d v="2021-02-18T00:00:00"/>
    <s v="Midwest"/>
    <s v="Missouri"/>
    <s v="St. Louis"/>
    <s v="Women's Apparel"/>
    <n v="28"/>
    <n v="120"/>
    <n v="3360"/>
    <n v="2116.8000000000002"/>
    <n v="0.63"/>
    <s v="Online"/>
  </r>
  <r>
    <x v="0"/>
    <n v="1185732"/>
    <d v="2021-03-17T00:00:00"/>
    <s v="Midwest"/>
    <s v="Missouri"/>
    <s v="St. Louis"/>
    <s v="Men's Street Footwear"/>
    <n v="34"/>
    <n v="186"/>
    <n v="6324"/>
    <n v="3225.2400000000002"/>
    <n v="0.51"/>
    <s v="Online"/>
  </r>
  <r>
    <x v="0"/>
    <n v="1185732"/>
    <d v="2021-03-17T00:00:00"/>
    <s v="Midwest"/>
    <s v="Missouri"/>
    <s v="St. Louis"/>
    <s v="Men's Athletic Footwear"/>
    <n v="34"/>
    <n v="87"/>
    <n v="2958"/>
    <n v="1331.1"/>
    <n v="0.44999999999999996"/>
    <s v="Online"/>
  </r>
  <r>
    <x v="0"/>
    <n v="1185732"/>
    <d v="2021-03-17T00:00:00"/>
    <s v="Midwest"/>
    <s v="Missouri"/>
    <s v="St. Louis"/>
    <s v="Women's Street Footwear"/>
    <n v="23"/>
    <n v="95"/>
    <n v="2185"/>
    <n v="1005.0999999999999"/>
    <n v="0.45999999999999996"/>
    <s v="Online"/>
  </r>
  <r>
    <x v="0"/>
    <n v="1185732"/>
    <d v="2021-03-17T00:00:00"/>
    <s v="Midwest"/>
    <s v="Missouri"/>
    <s v="St. Louis"/>
    <s v="Women's Athletic Footwear"/>
    <n v="28"/>
    <n v="54"/>
    <n v="1512"/>
    <n v="771.12"/>
    <n v="0.51"/>
    <s v="Online"/>
  </r>
  <r>
    <x v="0"/>
    <n v="1185732"/>
    <d v="2021-03-17T00:00:00"/>
    <s v="Midwest"/>
    <s v="Missouri"/>
    <s v="St. Louis"/>
    <s v="Men's Apparel"/>
    <n v="41"/>
    <n v="75"/>
    <n v="3075"/>
    <n v="1506.75"/>
    <n v="0.49"/>
    <s v="Online"/>
  </r>
  <r>
    <x v="0"/>
    <n v="1185732"/>
    <d v="2021-03-17T00:00:00"/>
    <s v="Midwest"/>
    <s v="Missouri"/>
    <s v="St. Louis"/>
    <s v="Women's Apparel"/>
    <n v="34"/>
    <n v="102"/>
    <n v="3468"/>
    <n v="2254.2000000000003"/>
    <n v="0.65"/>
    <s v="Online"/>
  </r>
  <r>
    <x v="0"/>
    <n v="1185732"/>
    <d v="2021-04-18T00:00:00"/>
    <s v="Midwest"/>
    <s v="Missouri"/>
    <s v="St. Louis"/>
    <s v="Men's Street Footwear"/>
    <n v="33"/>
    <n v="144"/>
    <n v="4752"/>
    <n v="2471.04"/>
    <n v="0.52"/>
    <s v="Online"/>
  </r>
  <r>
    <x v="0"/>
    <n v="1185732"/>
    <d v="2021-04-18T00:00:00"/>
    <s v="Midwest"/>
    <s v="Missouri"/>
    <s v="St. Louis"/>
    <s v="Men's Athletic Footwear"/>
    <n v="27"/>
    <n v="72"/>
    <n v="1944"/>
    <n v="952.56"/>
    <n v="0.49"/>
    <s v="Online"/>
  </r>
  <r>
    <x v="0"/>
    <n v="1185732"/>
    <d v="2021-04-18T00:00:00"/>
    <s v="Midwest"/>
    <s v="Missouri"/>
    <s v="St. Louis"/>
    <s v="Women's Street Footwear"/>
    <n v="18"/>
    <n v="83"/>
    <n v="1494"/>
    <n v="732.06"/>
    <n v="0.49"/>
    <s v="Online"/>
  </r>
  <r>
    <x v="0"/>
    <n v="1185732"/>
    <d v="2021-04-18T00:00:00"/>
    <s v="Midwest"/>
    <s v="Missouri"/>
    <s v="St. Louis"/>
    <s v="Women's Athletic Footwear"/>
    <n v="23"/>
    <n v="52"/>
    <n v="1196"/>
    <n v="621.92000000000007"/>
    <n v="0.52"/>
    <s v="Online"/>
  </r>
  <r>
    <x v="0"/>
    <n v="1185732"/>
    <d v="2021-04-18T00:00:00"/>
    <s v="Midwest"/>
    <s v="Missouri"/>
    <s v="St. Louis"/>
    <s v="Men's Apparel"/>
    <n v="36"/>
    <n v="65"/>
    <n v="2340"/>
    <n v="1053"/>
    <n v="0.44999999999999996"/>
    <s v="Online"/>
  </r>
  <r>
    <x v="0"/>
    <n v="1185732"/>
    <d v="2021-04-18T00:00:00"/>
    <s v="Midwest"/>
    <s v="Missouri"/>
    <s v="St. Louis"/>
    <s v="Women's Apparel"/>
    <n v="28"/>
    <n v="105"/>
    <n v="2940"/>
    <n v="1793.3999999999999"/>
    <n v="0.61"/>
    <s v="Online"/>
  </r>
  <r>
    <x v="0"/>
    <n v="1185732"/>
    <d v="2021-05-19T00:00:00"/>
    <s v="Midwest"/>
    <s v="Missouri"/>
    <s v="St. Louis"/>
    <s v="Men's Street Footwear"/>
    <n v="39"/>
    <n v="180"/>
    <n v="7020"/>
    <n v="3580.2000000000003"/>
    <n v="0.51"/>
    <s v="Online"/>
  </r>
  <r>
    <x v="0"/>
    <n v="1185732"/>
    <d v="2021-05-19T00:00:00"/>
    <s v="Midwest"/>
    <s v="Missouri"/>
    <s v="St. Louis"/>
    <s v="Men's Athletic Footwear"/>
    <n v="34"/>
    <n v="88"/>
    <n v="2992"/>
    <n v="1406.24"/>
    <n v="0.47"/>
    <s v="Online"/>
  </r>
  <r>
    <x v="0"/>
    <n v="1185732"/>
    <d v="2021-05-19T00:00:00"/>
    <s v="Midwest"/>
    <s v="Missouri"/>
    <s v="St. Louis"/>
    <s v="Women's Street Footwear"/>
    <n v="29"/>
    <n v="87"/>
    <n v="2523"/>
    <n v="1160.58"/>
    <n v="0.45999999999999996"/>
    <s v="Online"/>
  </r>
  <r>
    <x v="0"/>
    <n v="1185732"/>
    <d v="2021-05-19T00:00:00"/>
    <s v="Midwest"/>
    <s v="Missouri"/>
    <s v="St. Louis"/>
    <s v="Women's Athletic Footwear"/>
    <n v="29"/>
    <n v="65"/>
    <n v="1885"/>
    <n v="1036.75"/>
    <n v="0.55000000000000004"/>
    <s v="Online"/>
  </r>
  <r>
    <x v="0"/>
    <n v="1185732"/>
    <d v="2021-05-19T00:00:00"/>
    <s v="Midwest"/>
    <s v="Missouri"/>
    <s v="St. Louis"/>
    <s v="Men's Apparel"/>
    <n v="44"/>
    <n v="70"/>
    <n v="3080"/>
    <n v="1478.3999999999999"/>
    <n v="0.48"/>
    <s v="Online"/>
  </r>
  <r>
    <x v="0"/>
    <n v="1185732"/>
    <d v="2021-05-19T00:00:00"/>
    <s v="Midwest"/>
    <s v="Missouri"/>
    <s v="St. Louis"/>
    <s v="Women's Apparel"/>
    <n v="45"/>
    <n v="105"/>
    <n v="4725"/>
    <n v="2835"/>
    <n v="0.6"/>
    <s v="Online"/>
  </r>
  <r>
    <x v="0"/>
    <n v="1185732"/>
    <d v="2021-06-18T00:00:00"/>
    <s v="Midwest"/>
    <s v="Missouri"/>
    <s v="St. Louis"/>
    <s v="Men's Street Footwear"/>
    <n v="32"/>
    <n v="168"/>
    <n v="5376"/>
    <n v="2903.04"/>
    <n v="0.54"/>
    <s v="Online"/>
  </r>
  <r>
    <x v="0"/>
    <n v="1185732"/>
    <d v="2021-06-18T00:00:00"/>
    <s v="Midwest"/>
    <s v="Missouri"/>
    <s v="St. Louis"/>
    <s v="Men's Athletic Footwear"/>
    <n v="27"/>
    <n v="91"/>
    <n v="2457"/>
    <n v="1130.2199999999998"/>
    <n v="0.45999999999999996"/>
    <s v="Online"/>
  </r>
  <r>
    <x v="0"/>
    <n v="1185732"/>
    <d v="2021-06-18T00:00:00"/>
    <s v="Midwest"/>
    <s v="Missouri"/>
    <s v="St. Louis"/>
    <s v="Women's Street Footwear"/>
    <n v="23"/>
    <n v="113"/>
    <n v="2599"/>
    <n v="1273.51"/>
    <n v="0.49"/>
    <s v="Online"/>
  </r>
  <r>
    <x v="0"/>
    <n v="1185732"/>
    <d v="2021-06-18T00:00:00"/>
    <s v="Midwest"/>
    <s v="Missouri"/>
    <s v="St. Louis"/>
    <s v="Women's Athletic Footwear"/>
    <n v="23"/>
    <n v="91"/>
    <n v="2093"/>
    <n v="1046.5"/>
    <n v="0.5"/>
    <s v="Online"/>
  </r>
  <r>
    <x v="0"/>
    <n v="1185732"/>
    <d v="2021-06-18T00:00:00"/>
    <s v="Midwest"/>
    <s v="Missouri"/>
    <s v="St. Louis"/>
    <s v="Men's Apparel"/>
    <n v="38"/>
    <n v="102"/>
    <n v="3876"/>
    <n v="1744.1999999999998"/>
    <n v="0.44999999999999996"/>
    <s v="Online"/>
  </r>
  <r>
    <x v="0"/>
    <n v="1185732"/>
    <d v="2021-06-18T00:00:00"/>
    <s v="Midwest"/>
    <s v="Missouri"/>
    <s v="St. Louis"/>
    <s v="Women's Apparel"/>
    <n v="42"/>
    <n v="142"/>
    <n v="5964"/>
    <n v="3876.6"/>
    <n v="0.65"/>
    <s v="Online"/>
  </r>
  <r>
    <x v="0"/>
    <n v="1185732"/>
    <d v="2021-07-17T00:00:00"/>
    <s v="Midwest"/>
    <s v="Missouri"/>
    <s v="St. Louis"/>
    <s v="Men's Street Footwear"/>
    <n v="36"/>
    <n v="203"/>
    <n v="7308"/>
    <n v="4019.4000000000005"/>
    <n v="0.55000000000000004"/>
    <s v="Online"/>
  </r>
  <r>
    <x v="0"/>
    <n v="1185732"/>
    <d v="2021-07-17T00:00:00"/>
    <s v="Midwest"/>
    <s v="Missouri"/>
    <s v="St. Louis"/>
    <s v="Men's Athletic Footwear"/>
    <n v="33"/>
    <n v="130"/>
    <n v="4290"/>
    <n v="2016.3"/>
    <n v="0.47"/>
    <s v="Online"/>
  </r>
  <r>
    <x v="0"/>
    <n v="1185732"/>
    <d v="2021-07-17T00:00:00"/>
    <s v="Midwest"/>
    <s v="Missouri"/>
    <s v="St. Louis"/>
    <s v="Women's Street Footwear"/>
    <n v="29"/>
    <n v="128"/>
    <n v="3712"/>
    <n v="1707.52"/>
    <n v="0.45999999999999996"/>
    <s v="Online"/>
  </r>
  <r>
    <x v="0"/>
    <n v="1185732"/>
    <d v="2021-07-17T00:00:00"/>
    <s v="Midwest"/>
    <s v="Missouri"/>
    <s v="St. Louis"/>
    <s v="Women's Athletic Footwear"/>
    <n v="29"/>
    <n v="101"/>
    <n v="2929"/>
    <n v="1552.3700000000001"/>
    <n v="0.53"/>
    <s v="Online"/>
  </r>
  <r>
    <x v="0"/>
    <n v="1185732"/>
    <d v="2021-07-17T00:00:00"/>
    <s v="Midwest"/>
    <s v="Missouri"/>
    <s v="St. Louis"/>
    <s v="Men's Apparel"/>
    <n v="37"/>
    <n v="94"/>
    <n v="3478"/>
    <n v="1704.22"/>
    <n v="0.49"/>
    <s v="Online"/>
  </r>
  <r>
    <x v="0"/>
    <n v="1185732"/>
    <d v="2021-07-17T00:00:00"/>
    <s v="Midwest"/>
    <s v="Missouri"/>
    <s v="St. Louis"/>
    <s v="Women's Apparel"/>
    <n v="41"/>
    <n v="160"/>
    <n v="6560"/>
    <n v="4001.6"/>
    <n v="0.61"/>
    <s v="Online"/>
  </r>
  <r>
    <x v="0"/>
    <n v="1185732"/>
    <d v="2021-08-18T00:00:00"/>
    <s v="Midwest"/>
    <s v="Missouri"/>
    <s v="St. Louis"/>
    <s v="Men's Street Footwear"/>
    <n v="38"/>
    <n v="203"/>
    <n v="7714"/>
    <n v="3857"/>
    <n v="0.5"/>
    <s v="Online"/>
  </r>
  <r>
    <x v="0"/>
    <n v="1185732"/>
    <d v="2021-08-18T00:00:00"/>
    <s v="Midwest"/>
    <s v="Missouri"/>
    <s v="St. Louis"/>
    <s v="Men's Athletic Footwear"/>
    <n v="38"/>
    <n v="143"/>
    <n v="5434"/>
    <n v="2499.64"/>
    <n v="0.45999999999999996"/>
    <s v="Online"/>
  </r>
  <r>
    <x v="0"/>
    <n v="1185732"/>
    <d v="2021-08-18T00:00:00"/>
    <s v="Midwest"/>
    <s v="Missouri"/>
    <s v="St. Louis"/>
    <s v="Women's Street Footwear"/>
    <n v="32"/>
    <n v="120"/>
    <n v="3840"/>
    <n v="1766.3999999999999"/>
    <n v="0.45999999999999996"/>
    <s v="Online"/>
  </r>
  <r>
    <x v="0"/>
    <n v="1185732"/>
    <d v="2021-08-18T00:00:00"/>
    <s v="Midwest"/>
    <s v="Missouri"/>
    <s v="St. Louis"/>
    <s v="Women's Athletic Footwear"/>
    <n v="24"/>
    <n v="91"/>
    <n v="2184"/>
    <n v="1201.2"/>
    <n v="0.55000000000000004"/>
    <s v="Online"/>
  </r>
  <r>
    <x v="0"/>
    <n v="1185732"/>
    <d v="2021-08-18T00:00:00"/>
    <s v="Midwest"/>
    <s v="Missouri"/>
    <s v="St. Louis"/>
    <s v="Men's Apparel"/>
    <n v="34"/>
    <n v="81"/>
    <n v="2754"/>
    <n v="1294.3799999999999"/>
    <n v="0.47"/>
    <s v="Online"/>
  </r>
  <r>
    <x v="0"/>
    <n v="1185732"/>
    <d v="2021-08-18T00:00:00"/>
    <s v="Midwest"/>
    <s v="Missouri"/>
    <s v="St. Louis"/>
    <s v="Women's Apparel"/>
    <n v="36"/>
    <n v="128"/>
    <n v="4608"/>
    <n v="2995.2000000000003"/>
    <n v="0.65"/>
    <s v="Online"/>
  </r>
  <r>
    <x v="0"/>
    <n v="1185732"/>
    <d v="2021-09-19T00:00:00"/>
    <s v="Midwest"/>
    <s v="Missouri"/>
    <s v="St. Louis"/>
    <s v="Men's Street Footwear"/>
    <n v="32"/>
    <n v="174"/>
    <n v="5568"/>
    <n v="2784"/>
    <n v="0.5"/>
    <s v="Online"/>
  </r>
  <r>
    <x v="0"/>
    <n v="1185732"/>
    <d v="2021-09-19T00:00:00"/>
    <s v="Midwest"/>
    <s v="Missouri"/>
    <s v="St. Louis"/>
    <s v="Men's Athletic Footwear"/>
    <n v="28"/>
    <n v="100"/>
    <n v="2800"/>
    <n v="1316"/>
    <n v="0.47"/>
    <s v="Online"/>
  </r>
  <r>
    <x v="0"/>
    <n v="1185732"/>
    <d v="2021-09-19T00:00:00"/>
    <s v="Midwest"/>
    <s v="Missouri"/>
    <s v="St. Louis"/>
    <s v="Women's Street Footwear"/>
    <n v="14"/>
    <n v="75"/>
    <n v="1050"/>
    <n v="514.5"/>
    <n v="0.49"/>
    <s v="Online"/>
  </r>
  <r>
    <x v="0"/>
    <n v="1185732"/>
    <d v="2021-09-19T00:00:00"/>
    <s v="Midwest"/>
    <s v="Missouri"/>
    <s v="St. Louis"/>
    <s v="Women's Athletic Footwear"/>
    <n v="14"/>
    <n v="83"/>
    <n v="1162"/>
    <n v="615.86"/>
    <n v="0.53"/>
    <s v="Online"/>
  </r>
  <r>
    <x v="0"/>
    <n v="1185732"/>
    <d v="2021-09-19T00:00:00"/>
    <s v="Midwest"/>
    <s v="Missouri"/>
    <s v="St. Louis"/>
    <s v="Men's Apparel"/>
    <n v="23"/>
    <n v="77"/>
    <n v="1771"/>
    <n v="832.37"/>
    <n v="0.47"/>
    <s v="Online"/>
  </r>
  <r>
    <x v="0"/>
    <n v="1185732"/>
    <d v="2021-09-19T00:00:00"/>
    <s v="Midwest"/>
    <s v="Missouri"/>
    <s v="St. Louis"/>
    <s v="Women's Apparel"/>
    <n v="28"/>
    <n v="95"/>
    <n v="2660"/>
    <n v="1702.4"/>
    <n v="0.64"/>
    <s v="Online"/>
  </r>
  <r>
    <x v="0"/>
    <n v="1185732"/>
    <d v="2021-10-18T00:00:00"/>
    <s v="Midwest"/>
    <s v="Missouri"/>
    <s v="St. Louis"/>
    <s v="Men's Street Footwear"/>
    <n v="34"/>
    <n v="131"/>
    <n v="4454"/>
    <n v="2271.54"/>
    <n v="0.51"/>
    <s v="Online"/>
  </r>
  <r>
    <x v="0"/>
    <n v="1185732"/>
    <d v="2021-10-18T00:00:00"/>
    <s v="Midwest"/>
    <s v="Missouri"/>
    <s v="St. Louis"/>
    <s v="Men's Athletic Footwear"/>
    <n v="24"/>
    <n v="91"/>
    <n v="2184"/>
    <n v="1092"/>
    <n v="0.5"/>
    <s v="Online"/>
  </r>
  <r>
    <x v="0"/>
    <n v="1185732"/>
    <d v="2021-10-18T00:00:00"/>
    <s v="Midwest"/>
    <s v="Missouri"/>
    <s v="St. Louis"/>
    <s v="Women's Street Footwear"/>
    <n v="23"/>
    <n v="73"/>
    <n v="1679"/>
    <n v="805.92"/>
    <n v="0.48"/>
    <s v="Online"/>
  </r>
  <r>
    <x v="0"/>
    <n v="1185732"/>
    <d v="2021-10-18T00:00:00"/>
    <s v="Midwest"/>
    <s v="Missouri"/>
    <s v="St. Louis"/>
    <s v="Women's Athletic Footwear"/>
    <n v="23"/>
    <n v="59"/>
    <n v="1357"/>
    <n v="678.5"/>
    <n v="0.5"/>
    <s v="Online"/>
  </r>
  <r>
    <x v="0"/>
    <n v="1185732"/>
    <d v="2021-10-18T00:00:00"/>
    <s v="Midwest"/>
    <s v="Missouri"/>
    <s v="St. Louis"/>
    <s v="Men's Apparel"/>
    <n v="32"/>
    <n v="68"/>
    <n v="2176"/>
    <n v="1022.7199999999999"/>
    <n v="0.47"/>
    <s v="Online"/>
  </r>
  <r>
    <x v="0"/>
    <n v="1185732"/>
    <d v="2021-10-18T00:00:00"/>
    <s v="Midwest"/>
    <s v="Missouri"/>
    <s v="St. Louis"/>
    <s v="Women's Apparel"/>
    <n v="38"/>
    <n v="88"/>
    <n v="3344"/>
    <n v="2140.16"/>
    <n v="0.64"/>
    <s v="Online"/>
  </r>
  <r>
    <x v="0"/>
    <n v="1185732"/>
    <d v="2021-11-18T00:00:00"/>
    <s v="Midwest"/>
    <s v="Missouri"/>
    <s v="St. Louis"/>
    <s v="Men's Street Footwear"/>
    <n v="34"/>
    <n v="150"/>
    <n v="5100"/>
    <n v="2601"/>
    <n v="0.51"/>
    <s v="Online"/>
  </r>
  <r>
    <x v="0"/>
    <n v="1185732"/>
    <d v="2021-11-18T00:00:00"/>
    <s v="Midwest"/>
    <s v="Missouri"/>
    <s v="St. Louis"/>
    <s v="Men's Athletic Footwear"/>
    <n v="23"/>
    <n v="88"/>
    <n v="2024"/>
    <n v="910.8"/>
    <n v="0.44999999999999996"/>
    <s v="Online"/>
  </r>
  <r>
    <x v="0"/>
    <n v="1185732"/>
    <d v="2021-11-18T00:00:00"/>
    <s v="Midwest"/>
    <s v="Missouri"/>
    <s v="St. Louis"/>
    <s v="Women's Street Footwear"/>
    <n v="23"/>
    <n v="80"/>
    <n v="1840"/>
    <n v="901.6"/>
    <n v="0.49"/>
    <s v="Online"/>
  </r>
  <r>
    <x v="0"/>
    <n v="1185732"/>
    <d v="2021-11-18T00:00:00"/>
    <s v="Midwest"/>
    <s v="Missouri"/>
    <s v="St. Louis"/>
    <s v="Women's Athletic Footwear"/>
    <n v="23"/>
    <n v="88"/>
    <n v="2024"/>
    <n v="1052.48"/>
    <n v="0.52"/>
    <s v="Online"/>
  </r>
  <r>
    <x v="0"/>
    <n v="1185732"/>
    <d v="2021-11-18T00:00:00"/>
    <s v="Midwest"/>
    <s v="Missouri"/>
    <s v="St. Louis"/>
    <s v="Men's Apparel"/>
    <n v="43"/>
    <n v="81"/>
    <n v="3483"/>
    <n v="1671.84"/>
    <n v="0.48"/>
    <s v="Online"/>
  </r>
  <r>
    <x v="0"/>
    <n v="1185732"/>
    <d v="2021-11-18T00:00:00"/>
    <s v="Midwest"/>
    <s v="Missouri"/>
    <s v="St. Louis"/>
    <s v="Women's Apparel"/>
    <n v="48"/>
    <n v="108"/>
    <n v="5184"/>
    <n v="3265.92"/>
    <n v="0.63"/>
    <s v="Online"/>
  </r>
  <r>
    <x v="0"/>
    <n v="1185732"/>
    <d v="2021-12-17T00:00:00"/>
    <s v="Midwest"/>
    <s v="Missouri"/>
    <s v="St. Louis"/>
    <s v="Men's Street Footwear"/>
    <n v="41"/>
    <n v="163"/>
    <n v="6683"/>
    <n v="3475.1600000000003"/>
    <n v="0.52"/>
    <s v="Online"/>
  </r>
  <r>
    <x v="0"/>
    <n v="1185732"/>
    <d v="2021-12-17T00:00:00"/>
    <s v="Midwest"/>
    <s v="Missouri"/>
    <s v="St. Louis"/>
    <s v="Men's Athletic Footwear"/>
    <n v="32"/>
    <n v="113"/>
    <n v="3616"/>
    <n v="1735.6799999999998"/>
    <n v="0.48"/>
    <s v="Online"/>
  </r>
  <r>
    <x v="3"/>
    <n v="1185732"/>
    <d v="2021-12-17T00:00:00"/>
    <s v="Midwest"/>
    <s v="Missouri"/>
    <s v="St. Louis"/>
    <s v="Women's Street Footwear"/>
    <n v="32"/>
    <n v="120"/>
    <n v="3840"/>
    <n v="1804.8"/>
    <n v="0.47"/>
    <s v="Online"/>
  </r>
  <r>
    <x v="3"/>
    <n v="1185732"/>
    <d v="2021-12-17T00:00:00"/>
    <s v="Midwest"/>
    <s v="Missouri"/>
    <s v="St. Louis"/>
    <s v="Women's Athletic Footwear"/>
    <n v="34"/>
    <n v="88"/>
    <n v="2992"/>
    <n v="1555.8400000000001"/>
    <n v="0.52"/>
    <s v="Online"/>
  </r>
  <r>
    <x v="3"/>
    <n v="1185732"/>
    <d v="2021-12-17T00:00:00"/>
    <s v="Midwest"/>
    <s v="Missouri"/>
    <s v="St. Louis"/>
    <s v="Men's Apparel"/>
    <n v="42"/>
    <n v="88"/>
    <n v="3696"/>
    <n v="1848"/>
    <n v="0.5"/>
    <s v="Online"/>
  </r>
  <r>
    <x v="3"/>
    <n v="1185732"/>
    <d v="2021-12-17T00:00:00"/>
    <s v="Midwest"/>
    <s v="Missouri"/>
    <s v="St. Louis"/>
    <s v="Women's Apparel"/>
    <n v="47"/>
    <n v="126"/>
    <n v="5922"/>
    <n v="3612.42"/>
    <n v="0.61"/>
    <s v="Online"/>
  </r>
  <r>
    <x v="3"/>
    <n v="1185732"/>
    <d v="2021-01-11T00:00:00"/>
    <s v="Midwest"/>
    <s v="Missouri"/>
    <s v="St. Louis"/>
    <s v="Men's Street Footwear"/>
    <n v="23"/>
    <n v="196"/>
    <n v="4508"/>
    <n v="2479.4"/>
    <n v="0.55000000000000004"/>
    <s v="Online"/>
  </r>
  <r>
    <x v="3"/>
    <n v="1185732"/>
    <d v="2021-01-11T00:00:00"/>
    <s v="Midwest"/>
    <s v="Missouri"/>
    <s v="St. Louis"/>
    <s v="Men's Athletic Footwear"/>
    <n v="23"/>
    <n v="133"/>
    <n v="3059"/>
    <n v="1437.73"/>
    <n v="0.47"/>
    <s v="Online"/>
  </r>
  <r>
    <x v="3"/>
    <n v="1185732"/>
    <d v="2021-01-11T00:00:00"/>
    <s v="Midwest"/>
    <s v="Missouri"/>
    <s v="St. Louis"/>
    <s v="Women's Street Footwear"/>
    <n v="14"/>
    <n v="143"/>
    <n v="2002"/>
    <n v="940.93999999999994"/>
    <n v="0.47"/>
    <s v="Online"/>
  </r>
  <r>
    <x v="3"/>
    <n v="1185732"/>
    <d v="2021-01-11T00:00:00"/>
    <s v="Midwest"/>
    <s v="Missouri"/>
    <s v="St. Louis"/>
    <s v="Women's Athletic Footwear"/>
    <n v="18"/>
    <n v="88"/>
    <n v="1584"/>
    <n v="823.68000000000006"/>
    <n v="0.52"/>
    <s v="Online"/>
  </r>
  <r>
    <x v="3"/>
    <n v="1185732"/>
    <d v="2021-01-11T00:00:00"/>
    <s v="Midwest"/>
    <s v="Missouri"/>
    <s v="St. Louis"/>
    <s v="Men's Apparel"/>
    <n v="33"/>
    <n v="98"/>
    <n v="3234"/>
    <n v="1519.98"/>
    <n v="0.47"/>
    <s v="Online"/>
  </r>
  <r>
    <x v="3"/>
    <n v="1185732"/>
    <d v="2021-01-11T00:00:00"/>
    <s v="Midwest"/>
    <s v="Missouri"/>
    <s v="St. Louis"/>
    <s v="Women's Apparel"/>
    <n v="24"/>
    <n v="138"/>
    <n v="3312"/>
    <n v="2119.6799999999998"/>
    <n v="0.64"/>
    <s v="Online"/>
  </r>
  <r>
    <x v="3"/>
    <n v="1185732"/>
    <d v="2021-02-11T00:00:00"/>
    <s v="Midwest"/>
    <s v="Missouri"/>
    <s v="St. Louis"/>
    <s v="Men's Street Footwear"/>
    <n v="25"/>
    <n v="218"/>
    <n v="5450"/>
    <n v="2888.5"/>
    <n v="0.53"/>
    <s v="Online"/>
  </r>
  <r>
    <x v="3"/>
    <n v="1185732"/>
    <d v="2021-02-11T00:00:00"/>
    <s v="Midwest"/>
    <s v="Missouri"/>
    <s v="St. Louis"/>
    <s v="Men's Athletic Footwear"/>
    <n v="24"/>
    <n v="101"/>
    <n v="2424"/>
    <n v="1139.28"/>
    <n v="0.47"/>
    <s v="Online"/>
  </r>
  <r>
    <x v="3"/>
    <n v="1185732"/>
    <d v="2021-02-11T00:00:00"/>
    <s v="Midwest"/>
    <s v="Missouri"/>
    <s v="St. Louis"/>
    <s v="Women's Street Footwear"/>
    <n v="14"/>
    <n v="115"/>
    <n v="1610"/>
    <n v="724.49999999999989"/>
    <n v="0.44999999999999996"/>
    <s v="Online"/>
  </r>
  <r>
    <x v="3"/>
    <n v="1185732"/>
    <d v="2021-02-11T00:00:00"/>
    <s v="West"/>
    <s v="Utah"/>
    <s v="Salt Lake City"/>
    <s v="Women's Athletic Footwear"/>
    <n v="19"/>
    <n v="87"/>
    <n v="1653"/>
    <n v="826.5"/>
    <n v="0.5"/>
    <s v="Online"/>
  </r>
  <r>
    <x v="3"/>
    <n v="1185732"/>
    <d v="2021-02-11T00:00:00"/>
    <s v="West"/>
    <s v="Utah"/>
    <s v="Salt Lake City"/>
    <s v="Men's Apparel"/>
    <n v="32"/>
    <n v="101"/>
    <n v="3232"/>
    <n v="1454.3999999999999"/>
    <n v="0.44999999999999996"/>
    <s v="Online"/>
  </r>
  <r>
    <x v="3"/>
    <n v="1185732"/>
    <d v="2021-02-11T00:00:00"/>
    <s v="West"/>
    <s v="Utah"/>
    <s v="Salt Lake City"/>
    <s v="Women's Apparel"/>
    <n v="24"/>
    <n v="131"/>
    <n v="3144"/>
    <n v="1949.28"/>
    <n v="0.62"/>
    <s v="Online"/>
  </r>
  <r>
    <x v="3"/>
    <n v="1185732"/>
    <d v="2021-03-10T00:00:00"/>
    <s v="West"/>
    <s v="Utah"/>
    <s v="Salt Lake City"/>
    <s v="Men's Street Footwear"/>
    <n v="29"/>
    <n v="168"/>
    <n v="4872"/>
    <n v="2533.44"/>
    <n v="0.52"/>
    <s v="Online"/>
  </r>
  <r>
    <x v="3"/>
    <n v="1185732"/>
    <d v="2021-03-10T00:00:00"/>
    <s v="West"/>
    <s v="Utah"/>
    <s v="Salt Lake City"/>
    <s v="Men's Athletic Footwear"/>
    <n v="28"/>
    <n v="102"/>
    <n v="2856"/>
    <n v="1428"/>
    <n v="0.5"/>
    <s v="Online"/>
  </r>
  <r>
    <x v="3"/>
    <n v="1185732"/>
    <d v="2021-03-10T00:00:00"/>
    <s v="West"/>
    <s v="Utah"/>
    <s v="Salt Lake City"/>
    <s v="Women's Street Footwear"/>
    <n v="18"/>
    <n v="112"/>
    <n v="2016"/>
    <n v="1008"/>
    <n v="0.5"/>
    <s v="Online"/>
  </r>
  <r>
    <x v="3"/>
    <n v="1185732"/>
    <d v="2021-03-10T00:00:00"/>
    <s v="West"/>
    <s v="Utah"/>
    <s v="Salt Lake City"/>
    <s v="Women's Athletic Footwear"/>
    <n v="23"/>
    <n v="73"/>
    <n v="1679"/>
    <n v="889.87"/>
    <n v="0.53"/>
    <s v="Online"/>
  </r>
  <r>
    <x v="3"/>
    <n v="1185732"/>
    <d v="2021-03-10T00:00:00"/>
    <s v="West"/>
    <s v="Utah"/>
    <s v="Salt Lake City"/>
    <s v="Men's Apparel"/>
    <n v="38"/>
    <n v="75"/>
    <n v="2850"/>
    <n v="1425"/>
    <n v="0.5"/>
    <s v="Online"/>
  </r>
  <r>
    <x v="3"/>
    <n v="1185732"/>
    <d v="2021-03-10T00:00:00"/>
    <s v="West"/>
    <s v="Utah"/>
    <s v="Salt Lake City"/>
    <s v="Women's Apparel"/>
    <n v="29"/>
    <n v="100"/>
    <n v="2900"/>
    <n v="1856"/>
    <n v="0.64"/>
    <s v="Online"/>
  </r>
  <r>
    <x v="3"/>
    <n v="1185732"/>
    <d v="2021-04-11T00:00:00"/>
    <s v="West"/>
    <s v="Utah"/>
    <s v="Salt Lake City"/>
    <s v="Men's Street Footwear"/>
    <n v="27"/>
    <n v="181"/>
    <n v="4887"/>
    <n v="2443.5"/>
    <n v="0.5"/>
    <s v="Online"/>
  </r>
  <r>
    <x v="3"/>
    <n v="1185732"/>
    <d v="2021-04-11T00:00:00"/>
    <s v="West"/>
    <s v="Utah"/>
    <s v="Salt Lake City"/>
    <s v="Men's Athletic Footwear"/>
    <n v="25"/>
    <n v="94"/>
    <n v="2350"/>
    <n v="1057.5"/>
    <n v="0.44999999999999996"/>
    <s v="Online"/>
  </r>
  <r>
    <x v="3"/>
    <n v="1185732"/>
    <d v="2021-04-11T00:00:00"/>
    <s v="West"/>
    <s v="Utah"/>
    <s v="Salt Lake City"/>
    <s v="Women's Street Footwear"/>
    <n v="14"/>
    <n v="98"/>
    <n v="1372"/>
    <n v="631.12"/>
    <n v="0.45999999999999996"/>
    <s v="Online"/>
  </r>
  <r>
    <x v="3"/>
    <n v="1185732"/>
    <d v="2021-04-11T00:00:00"/>
    <s v="West"/>
    <s v="Utah"/>
    <s v="Salt Lake City"/>
    <s v="Women's Athletic Footwear"/>
    <n v="18"/>
    <n v="70"/>
    <n v="1260"/>
    <n v="667.80000000000007"/>
    <n v="0.53"/>
    <s v="Online"/>
  </r>
  <r>
    <x v="3"/>
    <n v="1185732"/>
    <d v="2021-04-11T00:00:00"/>
    <s v="West"/>
    <s v="Utah"/>
    <s v="Salt Lake City"/>
    <s v="Men's Apparel"/>
    <n v="33"/>
    <n v="74"/>
    <n v="2442"/>
    <n v="1123.32"/>
    <n v="0.45999999999999996"/>
    <s v="Online"/>
  </r>
  <r>
    <x v="3"/>
    <n v="1185732"/>
    <d v="2021-04-11T00:00:00"/>
    <s v="West"/>
    <s v="Utah"/>
    <s v="Salt Lake City"/>
    <s v="Women's Apparel"/>
    <n v="24"/>
    <n v="112"/>
    <n v="2688"/>
    <n v="1612.8"/>
    <n v="0.6"/>
    <s v="Online"/>
  </r>
  <r>
    <x v="3"/>
    <n v="1185732"/>
    <d v="2021-05-12T00:00:00"/>
    <s v="West"/>
    <s v="Utah"/>
    <s v="Salt Lake City"/>
    <s v="Men's Street Footwear"/>
    <n v="32"/>
    <n v="174"/>
    <n v="5568"/>
    <n v="2839.68"/>
    <n v="0.51"/>
    <s v="Online"/>
  </r>
  <r>
    <x v="3"/>
    <n v="1185732"/>
    <d v="2021-05-12T00:00:00"/>
    <s v="West"/>
    <s v="Utah"/>
    <s v="Salt Lake City"/>
    <s v="Men's Athletic Footwear"/>
    <n v="29"/>
    <n v="101"/>
    <n v="2929"/>
    <n v="1435.21"/>
    <n v="0.49"/>
    <s v="Online"/>
  </r>
  <r>
    <x v="3"/>
    <n v="1185732"/>
    <d v="2021-05-12T00:00:00"/>
    <s v="West"/>
    <s v="Utah"/>
    <s v="Salt Lake City"/>
    <s v="Women's Street Footwear"/>
    <n v="25"/>
    <n v="98"/>
    <n v="2450"/>
    <n v="1225"/>
    <n v="0.5"/>
    <s v="Online"/>
  </r>
  <r>
    <x v="3"/>
    <n v="1185732"/>
    <d v="2021-05-12T00:00:00"/>
    <s v="West"/>
    <s v="Utah"/>
    <s v="Salt Lake City"/>
    <s v="Women's Athletic Footwear"/>
    <n v="23"/>
    <n v="72"/>
    <n v="1656"/>
    <n v="910.80000000000007"/>
    <n v="0.55000000000000004"/>
    <s v="Online"/>
  </r>
  <r>
    <x v="3"/>
    <n v="1185732"/>
    <d v="2021-05-12T00:00:00"/>
    <s v="West"/>
    <s v="Utah"/>
    <s v="Salt Lake City"/>
    <s v="Men's Apparel"/>
    <n v="39"/>
    <n v="75"/>
    <n v="2925"/>
    <n v="1462.5"/>
    <n v="0.5"/>
    <s v="Online"/>
  </r>
  <r>
    <x v="3"/>
    <n v="1185732"/>
    <d v="2021-05-12T00:00:00"/>
    <s v="West"/>
    <s v="Utah"/>
    <s v="Salt Lake City"/>
    <s v="Women's Apparel"/>
    <n v="44"/>
    <n v="120"/>
    <n v="5280"/>
    <n v="3432"/>
    <n v="0.65"/>
    <s v="Online"/>
  </r>
  <r>
    <x v="3"/>
    <n v="1185732"/>
    <d v="2021-06-11T00:00:00"/>
    <s v="West"/>
    <s v="Utah"/>
    <s v="Salt Lake City"/>
    <s v="Men's Street Footwear"/>
    <n v="28"/>
    <n v="182"/>
    <n v="5096"/>
    <n v="2598.96"/>
    <n v="0.51"/>
    <s v="Online"/>
  </r>
  <r>
    <x v="3"/>
    <n v="1185732"/>
    <d v="2021-06-11T00:00:00"/>
    <s v="West"/>
    <s v="Utah"/>
    <s v="Salt Lake City"/>
    <s v="Men's Athletic Footwear"/>
    <n v="24"/>
    <n v="112"/>
    <n v="2688"/>
    <n v="1317.12"/>
    <n v="0.49"/>
    <s v="Online"/>
  </r>
  <r>
    <x v="3"/>
    <n v="1185732"/>
    <d v="2021-06-11T00:00:00"/>
    <s v="West"/>
    <s v="Utah"/>
    <s v="Salt Lake City"/>
    <s v="Women's Street Footwear"/>
    <n v="19"/>
    <n v="115"/>
    <n v="2185"/>
    <n v="1070.6500000000001"/>
    <n v="0.49"/>
    <s v="Online"/>
  </r>
  <r>
    <x v="3"/>
    <n v="1185732"/>
    <d v="2021-06-11T00:00:00"/>
    <s v="West"/>
    <s v="Utah"/>
    <s v="Salt Lake City"/>
    <s v="Women's Athletic Footwear"/>
    <n v="19"/>
    <n v="108"/>
    <n v="2052"/>
    <n v="1046.52"/>
    <n v="0.51"/>
    <s v="Online"/>
  </r>
  <r>
    <x v="3"/>
    <n v="1185732"/>
    <d v="2021-06-11T00:00:00"/>
    <s v="West"/>
    <s v="Utah"/>
    <s v="Salt Lake City"/>
    <s v="Men's Apparel"/>
    <n v="34"/>
    <n v="108"/>
    <n v="3672"/>
    <n v="1652.3999999999999"/>
    <n v="0.44999999999999996"/>
    <s v="Online"/>
  </r>
  <r>
    <x v="3"/>
    <n v="1185732"/>
    <d v="2021-06-11T00:00:00"/>
    <s v="West"/>
    <s v="Utah"/>
    <s v="Salt Lake City"/>
    <s v="Women's Apparel"/>
    <n v="38"/>
    <n v="150"/>
    <n v="5700"/>
    <n v="3420"/>
    <n v="0.6"/>
    <s v="Online"/>
  </r>
  <r>
    <x v="3"/>
    <n v="1185732"/>
    <d v="2021-07-10T00:00:00"/>
    <s v="West"/>
    <s v="Utah"/>
    <s v="Salt Lake City"/>
    <s v="Men's Street Footwear"/>
    <n v="34"/>
    <n v="224"/>
    <n v="7616"/>
    <n v="3960.32"/>
    <n v="0.52"/>
    <s v="Online"/>
  </r>
  <r>
    <x v="3"/>
    <n v="1185732"/>
    <d v="2021-07-10T00:00:00"/>
    <s v="West"/>
    <s v="Utah"/>
    <s v="Salt Lake City"/>
    <s v="Men's Athletic Footwear"/>
    <n v="29"/>
    <n v="160"/>
    <n v="4640"/>
    <n v="2227.1999999999998"/>
    <n v="0.48"/>
    <s v="Online"/>
  </r>
  <r>
    <x v="3"/>
    <n v="1185732"/>
    <d v="2021-07-10T00:00:00"/>
    <s v="West"/>
    <s v="Utah"/>
    <s v="Salt Lake City"/>
    <s v="Women's Street Footwear"/>
    <n v="24"/>
    <n v="138"/>
    <n v="3312"/>
    <n v="1589.76"/>
    <n v="0.48"/>
    <s v="Online"/>
  </r>
  <r>
    <x v="3"/>
    <n v="1185732"/>
    <d v="2021-07-10T00:00:00"/>
    <s v="West"/>
    <s v="Utah"/>
    <s v="Salt Lake City"/>
    <s v="Women's Athletic Footwear"/>
    <n v="23"/>
    <n v="115"/>
    <n v="2645"/>
    <n v="1322.5"/>
    <n v="0.5"/>
    <s v="Online"/>
  </r>
  <r>
    <x v="3"/>
    <n v="1185732"/>
    <d v="2021-07-10T00:00:00"/>
    <s v="West"/>
    <s v="Utah"/>
    <s v="Salt Lake City"/>
    <s v="Men's Apparel"/>
    <n v="32"/>
    <n v="128"/>
    <n v="4096"/>
    <n v="1884.1599999999999"/>
    <n v="0.45999999999999996"/>
    <s v="Online"/>
  </r>
  <r>
    <x v="3"/>
    <n v="1185732"/>
    <d v="2021-07-10T00:00:00"/>
    <s v="West"/>
    <s v="Utah"/>
    <s v="Salt Lake City"/>
    <s v="Women's Apparel"/>
    <n v="38"/>
    <n v="150"/>
    <n v="5700"/>
    <n v="3705"/>
    <n v="0.65"/>
    <s v="Online"/>
  </r>
  <r>
    <x v="3"/>
    <n v="1185732"/>
    <d v="2021-08-11T00:00:00"/>
    <s v="West"/>
    <s v="Utah"/>
    <s v="Salt Lake City"/>
    <s v="Men's Street Footwear"/>
    <n v="33"/>
    <n v="203"/>
    <n v="6699"/>
    <n v="3349.5"/>
    <n v="0.5"/>
    <s v="Online"/>
  </r>
  <r>
    <x v="3"/>
    <n v="1185732"/>
    <d v="2021-08-11T00:00:00"/>
    <s v="West"/>
    <s v="Utah"/>
    <s v="Salt Lake City"/>
    <s v="Men's Athletic Footwear"/>
    <n v="34"/>
    <n v="131"/>
    <n v="4454"/>
    <n v="2093.3799999999997"/>
    <n v="0.47"/>
    <s v="Online"/>
  </r>
  <r>
    <x v="3"/>
    <n v="1185732"/>
    <d v="2021-08-11T00:00:00"/>
    <s v="West"/>
    <s v="Utah"/>
    <s v="Salt Lake City"/>
    <s v="Women's Street Footwear"/>
    <n v="29"/>
    <n v="113"/>
    <n v="3277"/>
    <n v="1605.73"/>
    <n v="0.49"/>
    <s v="Online"/>
  </r>
  <r>
    <x v="3"/>
    <n v="1185732"/>
    <d v="2021-08-11T00:00:00"/>
    <s v="West"/>
    <s v="Utah"/>
    <s v="Salt Lake City"/>
    <s v="Women's Athletic Footwear"/>
    <n v="19"/>
    <n v="101"/>
    <n v="1919"/>
    <n v="1017.07"/>
    <n v="0.53"/>
    <s v="Online"/>
  </r>
  <r>
    <x v="3"/>
    <n v="1185732"/>
    <d v="2021-08-11T00:00:00"/>
    <s v="West"/>
    <s v="Utah"/>
    <s v="Salt Lake City"/>
    <s v="Men's Apparel"/>
    <n v="29"/>
    <n v="105"/>
    <n v="3045"/>
    <n v="1400.6999999999998"/>
    <n v="0.45999999999999996"/>
    <s v="Online"/>
  </r>
  <r>
    <x v="3"/>
    <n v="1185732"/>
    <d v="2021-08-11T00:00:00"/>
    <s v="West"/>
    <s v="Utah"/>
    <s v="Salt Lake City"/>
    <s v="Women's Apparel"/>
    <n v="32"/>
    <n v="152"/>
    <n v="4864"/>
    <n v="2918.4"/>
    <n v="0.6"/>
    <s v="Online"/>
  </r>
  <r>
    <x v="3"/>
    <n v="1185732"/>
    <d v="2021-09-12T00:00:00"/>
    <s v="West"/>
    <s v="Utah"/>
    <s v="Salt Lake City"/>
    <s v="Men's Street Footwear"/>
    <n v="29"/>
    <n v="169"/>
    <n v="4901"/>
    <n v="2548.52"/>
    <n v="0.52"/>
    <s v="Online"/>
  </r>
  <r>
    <x v="3"/>
    <n v="1185732"/>
    <d v="2021-09-12T00:00:00"/>
    <s v="West"/>
    <s v="Utah"/>
    <s v="Salt Lake City"/>
    <s v="Men's Athletic Footwear"/>
    <n v="23"/>
    <n v="122"/>
    <n v="2806"/>
    <n v="1262.6999999999998"/>
    <n v="0.44999999999999996"/>
    <s v="Online"/>
  </r>
  <r>
    <x v="3"/>
    <n v="1185732"/>
    <d v="2021-09-12T00:00:00"/>
    <s v="West"/>
    <s v="Utah"/>
    <s v="Salt Lake City"/>
    <s v="Women's Street Footwear"/>
    <n v="9"/>
    <n v="91"/>
    <n v="819"/>
    <n v="409.5"/>
    <n v="0.5"/>
    <s v="Online"/>
  </r>
  <r>
    <x v="3"/>
    <n v="1185732"/>
    <d v="2021-09-12T00:00:00"/>
    <s v="West"/>
    <s v="Utah"/>
    <s v="Salt Lake City"/>
    <s v="Women's Athletic Footwear"/>
    <n v="10"/>
    <n v="88"/>
    <n v="880"/>
    <n v="448.8"/>
    <n v="0.51"/>
    <s v="Online"/>
  </r>
  <r>
    <x v="3"/>
    <n v="1185732"/>
    <d v="2021-09-12T00:00:00"/>
    <s v="West"/>
    <s v="Utah"/>
    <s v="Salt Lake City"/>
    <s v="Men's Apparel"/>
    <n v="19"/>
    <n v="88"/>
    <n v="1672"/>
    <n v="836"/>
    <n v="0.5"/>
    <s v="Online"/>
  </r>
  <r>
    <x v="3"/>
    <n v="1185732"/>
    <d v="2021-09-12T00:00:00"/>
    <s v="West"/>
    <s v="Utah"/>
    <s v="Salt Lake City"/>
    <s v="Women's Apparel"/>
    <n v="24"/>
    <n v="120"/>
    <n v="2880"/>
    <n v="1843.2"/>
    <n v="0.64"/>
    <s v="Online"/>
  </r>
  <r>
    <x v="3"/>
    <n v="1185732"/>
    <d v="2021-10-11T00:00:00"/>
    <s v="West"/>
    <s v="Utah"/>
    <s v="Salt Lake City"/>
    <s v="Men's Street Footwear"/>
    <n v="28"/>
    <n v="173"/>
    <n v="4844"/>
    <n v="2470.44"/>
    <n v="0.51"/>
    <s v="Online"/>
  </r>
  <r>
    <x v="3"/>
    <n v="1185732"/>
    <d v="2021-10-11T00:00:00"/>
    <s v="West"/>
    <s v="Utah"/>
    <s v="Salt Lake City"/>
    <s v="Men's Athletic Footwear"/>
    <n v="19"/>
    <n v="100"/>
    <n v="1900"/>
    <n v="950"/>
    <n v="0.5"/>
    <s v="Online"/>
  </r>
  <r>
    <x v="3"/>
    <n v="1185732"/>
    <d v="2021-10-11T00:00:00"/>
    <s v="West"/>
    <s v="Utah"/>
    <s v="Salt Lake City"/>
    <s v="Women's Street Footwear"/>
    <n v="19"/>
    <n v="87"/>
    <n v="1653"/>
    <n v="809.97"/>
    <n v="0.49"/>
    <s v="Online"/>
  </r>
  <r>
    <x v="3"/>
    <n v="1185732"/>
    <d v="2021-10-11T00:00:00"/>
    <s v="West"/>
    <s v="Utah"/>
    <s v="Salt Lake City"/>
    <s v="Women's Athletic Footwear"/>
    <n v="19"/>
    <n v="72"/>
    <n v="1368"/>
    <n v="752.40000000000009"/>
    <n v="0.55000000000000004"/>
    <s v="Online"/>
  </r>
  <r>
    <x v="3"/>
    <n v="1185732"/>
    <d v="2021-10-11T00:00:00"/>
    <s v="West"/>
    <s v="Utah"/>
    <s v="Salt Lake City"/>
    <s v="Men's Apparel"/>
    <n v="29"/>
    <n v="83"/>
    <n v="2407"/>
    <n v="1203.5"/>
    <n v="0.5"/>
    <s v="Online"/>
  </r>
  <r>
    <x v="3"/>
    <n v="1185732"/>
    <d v="2021-10-11T00:00:00"/>
    <s v="West"/>
    <s v="Utah"/>
    <s v="Salt Lake City"/>
    <s v="Women's Apparel"/>
    <n v="32"/>
    <n v="104"/>
    <n v="3328"/>
    <n v="2063.36"/>
    <n v="0.62"/>
    <s v="Online"/>
  </r>
  <r>
    <x v="3"/>
    <n v="1185732"/>
    <d v="2021-11-11T00:00:00"/>
    <s v="West"/>
    <s v="Utah"/>
    <s v="Salt Lake City"/>
    <s v="Men's Street Footwear"/>
    <n v="29"/>
    <n v="149"/>
    <n v="4321"/>
    <n v="2160.5"/>
    <n v="0.5"/>
    <s v="Online"/>
  </r>
  <r>
    <x v="3"/>
    <n v="1185732"/>
    <d v="2021-11-11T00:00:00"/>
    <s v="West"/>
    <s v="Utah"/>
    <s v="Salt Lake City"/>
    <s v="Men's Athletic Footwear"/>
    <n v="20"/>
    <n v="108"/>
    <n v="2160"/>
    <n v="993.59999999999991"/>
    <n v="0.45999999999999996"/>
    <s v="Online"/>
  </r>
  <r>
    <x v="3"/>
    <n v="1185732"/>
    <d v="2021-11-11T00:00:00"/>
    <s v="West"/>
    <s v="Utah"/>
    <s v="Salt Lake City"/>
    <s v="Women's Street Footwear"/>
    <n v="19"/>
    <n v="93"/>
    <n v="1767"/>
    <n v="848.16"/>
    <n v="0.48"/>
    <s v="Online"/>
  </r>
  <r>
    <x v="3"/>
    <n v="1185732"/>
    <d v="2021-11-11T00:00:00"/>
    <s v="West"/>
    <s v="Utah"/>
    <s v="Salt Lake City"/>
    <s v="Women's Athletic Footwear"/>
    <n v="19"/>
    <n v="113"/>
    <n v="2147"/>
    <n v="1094.97"/>
    <n v="0.51"/>
    <s v="Online"/>
  </r>
  <r>
    <x v="3"/>
    <n v="1185732"/>
    <d v="2021-11-11T00:00:00"/>
    <s v="West"/>
    <s v="Utah"/>
    <s v="Salt Lake City"/>
    <s v="Men's Apparel"/>
    <n v="39"/>
    <n v="91"/>
    <n v="3549"/>
    <n v="1739.01"/>
    <n v="0.49"/>
    <s v="Online"/>
  </r>
  <r>
    <x v="3"/>
    <n v="1185732"/>
    <d v="2021-11-11T00:00:00"/>
    <s v="West"/>
    <s v="Utah"/>
    <s v="Salt Lake City"/>
    <s v="Women's Apparel"/>
    <n v="43"/>
    <n v="113"/>
    <n v="4859"/>
    <n v="3158.35"/>
    <n v="0.65"/>
    <s v="Online"/>
  </r>
  <r>
    <x v="3"/>
    <n v="1185732"/>
    <d v="2021-12-10T00:00:00"/>
    <s v="West"/>
    <s v="Utah"/>
    <s v="Salt Lake City"/>
    <s v="Men's Street Footwear"/>
    <n v="39"/>
    <n v="203"/>
    <n v="7917"/>
    <n v="4354.3500000000004"/>
    <n v="0.55000000000000004"/>
    <s v="Online"/>
  </r>
  <r>
    <x v="3"/>
    <n v="1185732"/>
    <d v="2021-12-10T00:00:00"/>
    <s v="West"/>
    <s v="Utah"/>
    <s v="Salt Lake City"/>
    <s v="Men's Athletic Footwear"/>
    <n v="28"/>
    <n v="145"/>
    <n v="4060"/>
    <n v="1989.3999999999999"/>
    <n v="0.49"/>
    <s v="Online"/>
  </r>
  <r>
    <x v="3"/>
    <n v="1185732"/>
    <d v="2021-12-10T00:00:00"/>
    <s v="West"/>
    <s v="Utah"/>
    <s v="Salt Lake City"/>
    <s v="Women's Street Footwear"/>
    <n v="29"/>
    <n v="113"/>
    <n v="3277"/>
    <n v="1540.1899999999998"/>
    <n v="0.47"/>
    <s v="Online"/>
  </r>
  <r>
    <x v="3"/>
    <n v="1185732"/>
    <d v="2021-12-10T00:00:00"/>
    <s v="West"/>
    <s v="Utah"/>
    <s v="Salt Lake City"/>
    <s v="Women's Athletic Footwear"/>
    <n v="27"/>
    <n v="112"/>
    <n v="3024"/>
    <n v="1542.24"/>
    <n v="0.51"/>
    <s v="Online"/>
  </r>
  <r>
    <x v="3"/>
    <n v="1185732"/>
    <d v="2021-12-10T00:00:00"/>
    <s v="West"/>
    <s v="Utah"/>
    <s v="Salt Lake City"/>
    <s v="Men's Apparel"/>
    <n v="38"/>
    <n v="112"/>
    <n v="4256"/>
    <n v="2128"/>
    <n v="0.5"/>
    <s v="Online"/>
  </r>
  <r>
    <x v="3"/>
    <n v="1185732"/>
    <d v="2021-12-10T00:00:00"/>
    <s v="West"/>
    <s v="Utah"/>
    <s v="Salt Lake City"/>
    <s v="Women's Apparel"/>
    <n v="42"/>
    <n v="125"/>
    <n v="5250"/>
    <n v="3202.5"/>
    <n v="0.61"/>
    <s v="Online"/>
  </r>
  <r>
    <x v="3"/>
    <n v="1128299"/>
    <d v="2021-01-24T00:00:00"/>
    <s v="West"/>
    <s v="Utah"/>
    <s v="Salt Lake City"/>
    <s v="Men's Street Footwear"/>
    <n v="27"/>
    <n v="98"/>
    <n v="2646"/>
    <n v="1270.08"/>
    <n v="0.48"/>
    <s v="Online"/>
  </r>
  <r>
    <x v="3"/>
    <n v="1128299"/>
    <d v="2021-01-24T00:00:00"/>
    <s v="West"/>
    <s v="Utah"/>
    <s v="Salt Lake City"/>
    <s v="Men's Athletic Footwear"/>
    <n v="39"/>
    <n v="105"/>
    <n v="4095"/>
    <n v="2006.55"/>
    <n v="0.49"/>
    <s v="Online"/>
  </r>
  <r>
    <x v="3"/>
    <n v="1128299"/>
    <d v="2021-01-24T00:00:00"/>
    <s v="West"/>
    <s v="Utah"/>
    <s v="Salt Lake City"/>
    <s v="Women's Street Footwear"/>
    <n v="39"/>
    <n v="105"/>
    <n v="4095"/>
    <n v="1965.6"/>
    <n v="0.48"/>
    <s v="Online"/>
  </r>
  <r>
    <x v="3"/>
    <n v="1128299"/>
    <d v="2021-01-24T00:00:00"/>
    <s v="West"/>
    <s v="Utah"/>
    <s v="Salt Lake City"/>
    <s v="Women's Athletic Footwear"/>
    <n v="39"/>
    <n v="58"/>
    <n v="2262"/>
    <n v="1040.52"/>
    <n v="0.45999999999999996"/>
    <s v="Online"/>
  </r>
  <r>
    <x v="3"/>
    <n v="1128299"/>
    <d v="2021-01-24T00:00:00"/>
    <s v="West"/>
    <s v="Utah"/>
    <s v="Salt Lake City"/>
    <s v="Men's Apparel"/>
    <n v="42"/>
    <n v="44"/>
    <n v="1848"/>
    <n v="1016.4000000000001"/>
    <n v="0.55000000000000004"/>
    <s v="Online"/>
  </r>
  <r>
    <x v="3"/>
    <n v="1128299"/>
    <d v="2021-01-24T00:00:00"/>
    <s v="West"/>
    <s v="Utah"/>
    <s v="Salt Lake City"/>
    <s v="Women's Apparel"/>
    <n v="39"/>
    <n v="108"/>
    <n v="4212"/>
    <n v="1811.16"/>
    <n v="0.43"/>
    <s v="Online"/>
  </r>
  <r>
    <x v="3"/>
    <n v="1128299"/>
    <d v="2021-02-24T00:00:00"/>
    <s v="West"/>
    <s v="Utah"/>
    <s v="Salt Lake City"/>
    <s v="Men's Street Footwear"/>
    <n v="29"/>
    <n v="117"/>
    <n v="3393"/>
    <n v="1526.85"/>
    <n v="0.44999999999999996"/>
    <s v="Online"/>
  </r>
  <r>
    <x v="3"/>
    <n v="1128299"/>
    <d v="2021-02-24T00:00:00"/>
    <s v="West"/>
    <s v="Utah"/>
    <s v="Salt Lake City"/>
    <s v="Men's Athletic Footwear"/>
    <n v="39"/>
    <n v="91"/>
    <n v="3549"/>
    <n v="1703.52"/>
    <n v="0.48"/>
    <s v="Online"/>
  </r>
  <r>
    <x v="3"/>
    <n v="1128299"/>
    <d v="2021-02-24T00:00:00"/>
    <s v="West"/>
    <s v="Utah"/>
    <s v="Salt Lake City"/>
    <s v="Women's Street Footwear"/>
    <n v="36"/>
    <n v="88"/>
    <n v="3168"/>
    <n v="1425.6"/>
    <n v="0.44999999999999996"/>
    <s v="Online"/>
  </r>
  <r>
    <x v="3"/>
    <n v="1128299"/>
    <d v="2021-02-24T00:00:00"/>
    <s v="West"/>
    <s v="Oregon"/>
    <s v="Portland"/>
    <s v="Women's Athletic Footwear"/>
    <n v="39"/>
    <n v="58"/>
    <n v="2262"/>
    <n v="1085.76"/>
    <n v="0.48"/>
    <s v="Online"/>
  </r>
  <r>
    <x v="3"/>
    <n v="1128299"/>
    <d v="2021-02-24T00:00:00"/>
    <s v="West"/>
    <s v="Oregon"/>
    <s v="Portland"/>
    <s v="Men's Apparel"/>
    <n v="42"/>
    <n v="38"/>
    <n v="1596"/>
    <n v="829.92000000000007"/>
    <n v="0.52"/>
    <s v="Online"/>
  </r>
  <r>
    <x v="3"/>
    <n v="1128299"/>
    <d v="2021-02-24T00:00:00"/>
    <s v="West"/>
    <s v="Oregon"/>
    <s v="Portland"/>
    <s v="Women's Apparel"/>
    <n v="37"/>
    <n v="85"/>
    <n v="3145"/>
    <n v="1258"/>
    <n v="0.4"/>
    <s v="Online"/>
  </r>
  <r>
    <x v="3"/>
    <n v="1128299"/>
    <d v="2021-03-23T00:00:00"/>
    <s v="West"/>
    <s v="Oregon"/>
    <s v="Portland"/>
    <s v="Men's Street Footwear"/>
    <n v="38"/>
    <n v="128"/>
    <n v="4864"/>
    <n v="2383.36"/>
    <n v="0.49"/>
    <s v="Online"/>
  </r>
  <r>
    <x v="3"/>
    <n v="1128299"/>
    <d v="2021-03-23T00:00:00"/>
    <s v="West"/>
    <s v="Oregon"/>
    <s v="Portland"/>
    <s v="Men's Athletic Footwear"/>
    <n v="45"/>
    <n v="85"/>
    <n v="3825"/>
    <n v="1836"/>
    <n v="0.48"/>
    <s v="Online"/>
  </r>
  <r>
    <x v="3"/>
    <n v="1128299"/>
    <d v="2021-03-23T00:00:00"/>
    <s v="West"/>
    <s v="Oregon"/>
    <s v="Portland"/>
    <s v="Women's Street Footwear"/>
    <n v="54"/>
    <n v="88"/>
    <n v="4752"/>
    <n v="2138.3999999999996"/>
    <n v="0.44999999999999996"/>
    <s v="Online"/>
  </r>
  <r>
    <x v="3"/>
    <n v="1128299"/>
    <d v="2021-03-23T00:00:00"/>
    <s v="West"/>
    <s v="Oregon"/>
    <s v="Portland"/>
    <s v="Women's Athletic Footwear"/>
    <n v="49"/>
    <n v="65"/>
    <n v="3185"/>
    <n v="1528.8"/>
    <n v="0.48"/>
    <s v="Online"/>
  </r>
  <r>
    <x v="3"/>
    <n v="1128299"/>
    <d v="2021-03-23T00:00:00"/>
    <s v="West"/>
    <s v="Oregon"/>
    <s v="Portland"/>
    <s v="Men's Apparel"/>
    <n v="54"/>
    <n v="26"/>
    <n v="1404"/>
    <n v="744.12"/>
    <n v="0.53"/>
    <s v="Online"/>
  </r>
  <r>
    <x v="3"/>
    <n v="1128299"/>
    <d v="2021-03-23T00:00:00"/>
    <s v="West"/>
    <s v="Oregon"/>
    <s v="Portland"/>
    <s v="Women's Apparel"/>
    <n v="49"/>
    <n v="87"/>
    <n v="4263"/>
    <n v="1790.46"/>
    <n v="0.42"/>
    <s v="Online"/>
  </r>
  <r>
    <x v="3"/>
    <n v="1128299"/>
    <d v="2021-04-24T00:00:00"/>
    <s v="West"/>
    <s v="Oregon"/>
    <s v="Portland"/>
    <s v="Men's Street Footwear"/>
    <n v="51"/>
    <n v="124"/>
    <n v="6324"/>
    <n v="2909.04"/>
    <n v="0.45999999999999996"/>
    <s v="Online"/>
  </r>
  <r>
    <x v="3"/>
    <n v="1128299"/>
    <d v="2021-04-24T00:00:00"/>
    <s v="West"/>
    <s v="Oregon"/>
    <s v="Portland"/>
    <s v="Men's Athletic Footwear"/>
    <n v="54"/>
    <n v="83"/>
    <n v="4482"/>
    <n v="2196.1799999999998"/>
    <n v="0.49"/>
    <s v="Online"/>
  </r>
  <r>
    <x v="3"/>
    <n v="1128299"/>
    <d v="2021-04-24T00:00:00"/>
    <s v="West"/>
    <s v="Oregon"/>
    <s v="Portland"/>
    <s v="Women's Street Footwear"/>
    <n v="55"/>
    <n v="85"/>
    <n v="4675"/>
    <n v="2244"/>
    <n v="0.48"/>
    <s v="Online"/>
  </r>
  <r>
    <x v="3"/>
    <n v="1128299"/>
    <d v="2021-04-24T00:00:00"/>
    <s v="West"/>
    <s v="Oregon"/>
    <s v="Portland"/>
    <s v="Women's Athletic Footwear"/>
    <n v="41"/>
    <n v="63"/>
    <n v="2583"/>
    <n v="1291.5"/>
    <n v="0.5"/>
    <s v="Online"/>
  </r>
  <r>
    <x v="3"/>
    <n v="1128299"/>
    <d v="2021-04-24T00:00:00"/>
    <s v="West"/>
    <s v="Oregon"/>
    <s v="Portland"/>
    <s v="Men's Apparel"/>
    <n v="48"/>
    <n v="36"/>
    <n v="1728"/>
    <n v="864"/>
    <n v="0.5"/>
    <s v="Online"/>
  </r>
  <r>
    <x v="3"/>
    <n v="1128299"/>
    <d v="2021-04-24T00:00:00"/>
    <s v="West"/>
    <s v="Oregon"/>
    <s v="Portland"/>
    <s v="Women's Apparel"/>
    <n v="59"/>
    <n v="84"/>
    <n v="4956"/>
    <n v="2230.1999999999998"/>
    <n v="0.44999999999999996"/>
    <s v="Online"/>
  </r>
  <r>
    <x v="3"/>
    <n v="1128299"/>
    <d v="2021-05-25T00:00:00"/>
    <s v="West"/>
    <s v="Oregon"/>
    <s v="Portland"/>
    <s v="Men's Street Footwear"/>
    <n v="48"/>
    <n v="145"/>
    <n v="6960"/>
    <n v="3131.9999999999995"/>
    <n v="0.44999999999999996"/>
    <s v="Online"/>
  </r>
  <r>
    <x v="3"/>
    <n v="1128299"/>
    <d v="2021-05-25T00:00:00"/>
    <s v="West"/>
    <s v="Oregon"/>
    <s v="Portland"/>
    <s v="Men's Athletic Footwear"/>
    <n v="50"/>
    <n v="105"/>
    <n v="5250"/>
    <n v="2415"/>
    <n v="0.45999999999999996"/>
    <s v="Online"/>
  </r>
  <r>
    <x v="3"/>
    <n v="1128299"/>
    <d v="2021-05-25T00:00:00"/>
    <s v="West"/>
    <s v="Oregon"/>
    <s v="Portland"/>
    <s v="Women's Street Footwear"/>
    <n v="50"/>
    <n v="95"/>
    <n v="4750"/>
    <n v="2375"/>
    <n v="0.5"/>
    <s v="Online"/>
  </r>
  <r>
    <x v="3"/>
    <n v="1128299"/>
    <d v="2021-05-25T00:00:00"/>
    <s v="West"/>
    <s v="Oregon"/>
    <s v="Portland"/>
    <s v="Women's Athletic Footwear"/>
    <n v="49"/>
    <n v="83"/>
    <n v="4067"/>
    <n v="1952.1599999999999"/>
    <n v="0.48"/>
    <s v="Online"/>
  </r>
  <r>
    <x v="3"/>
    <n v="1128299"/>
    <d v="2021-05-25T00:00:00"/>
    <s v="West"/>
    <s v="Oregon"/>
    <s v="Portland"/>
    <s v="Men's Apparel"/>
    <n v="41"/>
    <n v="44"/>
    <n v="1804"/>
    <n v="992.2"/>
    <n v="0.55000000000000004"/>
    <s v="Online"/>
  </r>
  <r>
    <x v="3"/>
    <n v="1128299"/>
    <d v="2021-05-25T00:00:00"/>
    <s v="West"/>
    <s v="Oregon"/>
    <s v="Portland"/>
    <s v="Women's Apparel"/>
    <n v="54"/>
    <n v="158"/>
    <n v="8532"/>
    <n v="3839.3999999999996"/>
    <n v="0.44999999999999996"/>
    <s v="Online"/>
  </r>
  <r>
    <x v="3"/>
    <n v="1128299"/>
    <d v="2021-06-24T00:00:00"/>
    <s v="West"/>
    <s v="Oregon"/>
    <s v="Portland"/>
    <s v="Men's Street Footwear"/>
    <n v="51"/>
    <n v="225"/>
    <n v="11475"/>
    <n v="5622.75"/>
    <n v="0.49"/>
    <s v="Online"/>
  </r>
  <r>
    <x v="3"/>
    <n v="1128299"/>
    <d v="2021-06-24T00:00:00"/>
    <s v="West"/>
    <s v="Oregon"/>
    <s v="Portland"/>
    <s v="Men's Athletic Footwear"/>
    <n v="62"/>
    <n v="169"/>
    <n v="10478"/>
    <n v="5134.22"/>
    <n v="0.49"/>
    <s v="Online"/>
  </r>
  <r>
    <x v="3"/>
    <n v="1128299"/>
    <d v="2021-06-24T00:00:00"/>
    <s v="West"/>
    <s v="Oregon"/>
    <s v="Portland"/>
    <s v="Women's Street Footwear"/>
    <n v="78"/>
    <n v="189"/>
    <n v="14742"/>
    <n v="6781.32"/>
    <n v="0.45999999999999996"/>
    <s v="Online"/>
  </r>
  <r>
    <x v="3"/>
    <n v="1128299"/>
    <d v="2021-06-24T00:00:00"/>
    <s v="West"/>
    <s v="Oregon"/>
    <s v="Portland"/>
    <s v="Women's Athletic Footwear"/>
    <n v="74"/>
    <n v="158"/>
    <n v="11692"/>
    <n v="5846"/>
    <n v="0.5"/>
    <s v="Online"/>
  </r>
  <r>
    <x v="3"/>
    <n v="1128299"/>
    <d v="2021-06-24T00:00:00"/>
    <s v="West"/>
    <s v="Oregon"/>
    <s v="Portland"/>
    <s v="Men's Apparel"/>
    <n v="86"/>
    <n v="108"/>
    <n v="9288"/>
    <n v="4922.6400000000003"/>
    <n v="0.53"/>
    <s v="Online"/>
  </r>
  <r>
    <x v="3"/>
    <n v="1128299"/>
    <d v="2021-06-24T00:00:00"/>
    <s v="West"/>
    <s v="Oregon"/>
    <s v="Portland"/>
    <s v="Women's Apparel"/>
    <n v="95"/>
    <n v="189"/>
    <n v="17955"/>
    <n v="8079.7499999999991"/>
    <n v="0.44999999999999996"/>
    <s v="Online"/>
  </r>
  <r>
    <x v="3"/>
    <n v="1128299"/>
    <d v="2021-07-23T00:00:00"/>
    <s v="West"/>
    <s v="Oregon"/>
    <s v="Portland"/>
    <s v="Men's Street Footwear"/>
    <n v="79"/>
    <n v="255"/>
    <n v="20145"/>
    <n v="9669.6"/>
    <n v="0.48"/>
    <s v="Online"/>
  </r>
  <r>
    <x v="3"/>
    <n v="1128299"/>
    <d v="2021-07-23T00:00:00"/>
    <s v="West"/>
    <s v="Oregon"/>
    <s v="Portland"/>
    <s v="Men's Athletic Footwear"/>
    <n v="85"/>
    <n v="196"/>
    <n v="16660"/>
    <n v="7830.2"/>
    <n v="0.47"/>
    <s v="Online"/>
  </r>
  <r>
    <x v="3"/>
    <n v="1128299"/>
    <d v="2021-07-23T00:00:00"/>
    <s v="West"/>
    <s v="Oregon"/>
    <s v="Portland"/>
    <s v="Women's Street Footwear"/>
    <n v="86"/>
    <n v="163"/>
    <n v="14018"/>
    <n v="6588.46"/>
    <n v="0.47"/>
    <s v="Online"/>
  </r>
  <r>
    <x v="3"/>
    <n v="1128299"/>
    <d v="2021-07-23T00:00:00"/>
    <s v="West"/>
    <s v="Oregon"/>
    <s v="Portland"/>
    <s v="Women's Athletic Footwear"/>
    <n v="82"/>
    <n v="165"/>
    <n v="13530"/>
    <n v="6494.4"/>
    <n v="0.48"/>
    <s v="Online"/>
  </r>
  <r>
    <x v="3"/>
    <n v="1128299"/>
    <d v="2021-07-23T00:00:00"/>
    <s v="West"/>
    <s v="Oregon"/>
    <s v="Portland"/>
    <s v="Men's Apparel"/>
    <n v="84"/>
    <n v="156"/>
    <n v="13104"/>
    <n v="6552"/>
    <n v="0.5"/>
    <s v="Online"/>
  </r>
  <r>
    <x v="3"/>
    <n v="1128299"/>
    <d v="2021-07-23T00:00:00"/>
    <s v="West"/>
    <s v="Oregon"/>
    <s v="Portland"/>
    <s v="Women's Apparel"/>
    <n v="97"/>
    <n v="150"/>
    <n v="14550"/>
    <n v="6111"/>
    <n v="0.42"/>
    <s v="Online"/>
  </r>
  <r>
    <x v="3"/>
    <n v="1128299"/>
    <d v="2021-08-24T00:00:00"/>
    <s v="West"/>
    <s v="Oregon"/>
    <s v="Portland"/>
    <s v="Men's Street Footwear"/>
    <n v="81"/>
    <n v="200"/>
    <n v="16200"/>
    <n v="7776"/>
    <n v="0.48"/>
    <s v="Online"/>
  </r>
  <r>
    <x v="3"/>
    <n v="1128299"/>
    <d v="2021-08-24T00:00:00"/>
    <s v="West"/>
    <s v="Oregon"/>
    <s v="Portland"/>
    <s v="Men's Athletic Footwear"/>
    <n v="76"/>
    <n v="233"/>
    <n v="17708"/>
    <n v="8676.92"/>
    <n v="0.49"/>
    <s v="Online"/>
  </r>
  <r>
    <x v="3"/>
    <n v="1128299"/>
    <d v="2021-08-24T00:00:00"/>
    <s v="West"/>
    <s v="Oregon"/>
    <s v="Portland"/>
    <s v="Women's Street Footwear"/>
    <n v="68"/>
    <n v="195"/>
    <n v="13260"/>
    <n v="6497.4"/>
    <n v="0.49"/>
    <s v="Online"/>
  </r>
  <r>
    <x v="3"/>
    <n v="1128299"/>
    <d v="2021-08-24T00:00:00"/>
    <s v="West"/>
    <s v="Oregon"/>
    <s v="Portland"/>
    <s v="Women's Athletic Footwear"/>
    <n v="68"/>
    <n v="119"/>
    <n v="8092"/>
    <n v="3722.3199999999997"/>
    <n v="0.45999999999999996"/>
    <s v="Online"/>
  </r>
  <r>
    <x v="3"/>
    <n v="1128299"/>
    <d v="2021-08-24T00:00:00"/>
    <s v="West"/>
    <s v="Oregon"/>
    <s v="Portland"/>
    <s v="Men's Apparel"/>
    <n v="65"/>
    <n v="128"/>
    <n v="8320"/>
    <n v="4409.6000000000004"/>
    <n v="0.53"/>
    <s v="Online"/>
  </r>
  <r>
    <x v="3"/>
    <n v="1128299"/>
    <d v="2021-08-24T00:00:00"/>
    <s v="West"/>
    <s v="Oregon"/>
    <s v="Portland"/>
    <s v="Women's Apparel"/>
    <n v="69"/>
    <n v="73"/>
    <n v="5037"/>
    <n v="2216.2800000000002"/>
    <n v="0.44"/>
    <s v="Online"/>
  </r>
  <r>
    <x v="3"/>
    <n v="1128299"/>
    <d v="2021-09-25T00:00:00"/>
    <s v="West"/>
    <s v="Oregon"/>
    <s v="Portland"/>
    <s v="Men's Street Footwear"/>
    <n v="46"/>
    <n v="122"/>
    <n v="5612"/>
    <n v="2525.3999999999996"/>
    <n v="0.44999999999999996"/>
    <s v="Online"/>
  </r>
  <r>
    <x v="3"/>
    <n v="1128299"/>
    <d v="2021-09-25T00:00:00"/>
    <s v="West"/>
    <s v="Oregon"/>
    <s v="Portland"/>
    <s v="Men's Athletic Footwear"/>
    <n v="51"/>
    <n v="122"/>
    <n v="6222"/>
    <n v="2862.12"/>
    <n v="0.45999999999999996"/>
    <s v="Online"/>
  </r>
  <r>
    <x v="3"/>
    <n v="1128299"/>
    <d v="2021-09-25T00:00:00"/>
    <s v="West"/>
    <s v="Oregon"/>
    <s v="Portland"/>
    <s v="Women's Street Footwear"/>
    <n v="49"/>
    <n v="75"/>
    <n v="3675"/>
    <n v="1653.7499999999998"/>
    <n v="0.44999999999999996"/>
    <s v="Online"/>
  </r>
  <r>
    <x v="3"/>
    <n v="1128299"/>
    <d v="2021-09-25T00:00:00"/>
    <s v="West"/>
    <s v="Oregon"/>
    <s v="Portland"/>
    <s v="Women's Athletic Footwear"/>
    <n v="49"/>
    <n v="52"/>
    <n v="2548"/>
    <n v="1172.08"/>
    <n v="0.45999999999999996"/>
    <s v="Online"/>
  </r>
  <r>
    <x v="3"/>
    <n v="1128299"/>
    <d v="2021-09-25T00:00:00"/>
    <s v="West"/>
    <s v="Oregon"/>
    <s v="Portland"/>
    <s v="Men's Apparel"/>
    <n v="58"/>
    <n v="59"/>
    <n v="3422"/>
    <n v="1813.66"/>
    <n v="0.53"/>
    <s v="Online"/>
  </r>
  <r>
    <x v="3"/>
    <n v="1128299"/>
    <d v="2021-09-25T00:00:00"/>
    <s v="West"/>
    <s v="Oregon"/>
    <s v="Portland"/>
    <s v="Women's Apparel"/>
    <n v="41"/>
    <n v="73"/>
    <n v="2993"/>
    <n v="1257.06"/>
    <n v="0.42"/>
    <s v="Online"/>
  </r>
  <r>
    <x v="3"/>
    <n v="1128299"/>
    <d v="2021-10-24T00:00:00"/>
    <s v="West"/>
    <s v="Oregon"/>
    <s v="Portland"/>
    <s v="Men's Street Footwear"/>
    <n v="38"/>
    <n v="102"/>
    <n v="3876"/>
    <n v="1821.7199999999998"/>
    <n v="0.47"/>
    <s v="Online"/>
  </r>
  <r>
    <x v="3"/>
    <n v="1128299"/>
    <d v="2021-10-24T00:00:00"/>
    <s v="West"/>
    <s v="Oregon"/>
    <s v="Portland"/>
    <s v="Men's Athletic Footwear"/>
    <n v="50"/>
    <n v="142"/>
    <n v="7100"/>
    <n v="3265.9999999999995"/>
    <n v="0.45999999999999996"/>
    <s v="Online"/>
  </r>
  <r>
    <x v="3"/>
    <n v="1128299"/>
    <d v="2021-10-24T00:00:00"/>
    <s v="West"/>
    <s v="Oregon"/>
    <s v="Portland"/>
    <s v="Women's Street Footwear"/>
    <n v="46"/>
    <n v="91"/>
    <n v="4186"/>
    <n v="2051.14"/>
    <n v="0.49"/>
    <s v="Online"/>
  </r>
  <r>
    <x v="3"/>
    <n v="1128299"/>
    <d v="2021-10-24T00:00:00"/>
    <s v="West"/>
    <s v="Oregon"/>
    <s v="Portland"/>
    <s v="Women's Athletic Footwear"/>
    <n v="44"/>
    <n v="81"/>
    <n v="3564"/>
    <n v="1710.72"/>
    <n v="0.48"/>
    <s v="Online"/>
  </r>
  <r>
    <x v="3"/>
    <n v="1128299"/>
    <d v="2021-10-24T00:00:00"/>
    <s v="West"/>
    <s v="Oregon"/>
    <s v="Portland"/>
    <s v="Men's Apparel"/>
    <n v="51"/>
    <n v="75"/>
    <n v="3825"/>
    <n v="2065.5"/>
    <n v="0.54"/>
    <s v="Online"/>
  </r>
  <r>
    <x v="3"/>
    <n v="1128299"/>
    <d v="2021-10-24T00:00:00"/>
    <s v="West"/>
    <s v="Oregon"/>
    <s v="Portland"/>
    <s v="Women's Apparel"/>
    <n v="58"/>
    <n v="105"/>
    <n v="6090"/>
    <n v="2618.6999999999998"/>
    <n v="0.43"/>
    <s v="Online"/>
  </r>
  <r>
    <x v="3"/>
    <n v="1128299"/>
    <d v="2021-11-24T00:00:00"/>
    <s v="West"/>
    <s v="Oregon"/>
    <s v="Portland"/>
    <s v="Men's Street Footwear"/>
    <n v="44"/>
    <n v="173"/>
    <n v="7612"/>
    <n v="3501.5199999999995"/>
    <n v="0.45999999999999996"/>
    <s v="Online"/>
  </r>
  <r>
    <x v="3"/>
    <n v="1128299"/>
    <d v="2021-11-24T00:00:00"/>
    <s v="West"/>
    <s v="Oregon"/>
    <s v="Portland"/>
    <s v="Men's Athletic Footwear"/>
    <n v="48"/>
    <n v="195"/>
    <n v="9360"/>
    <n v="4680"/>
    <n v="0.5"/>
    <s v="Online"/>
  </r>
  <r>
    <x v="3"/>
    <n v="1128299"/>
    <d v="2021-11-24T00:00:00"/>
    <s v="West"/>
    <s v="Oregon"/>
    <s v="Portland"/>
    <s v="Women's Street Footwear"/>
    <n v="42"/>
    <n v="128"/>
    <n v="5376"/>
    <n v="2688"/>
    <n v="0.5"/>
    <s v="Online"/>
  </r>
  <r>
    <x v="3"/>
    <n v="1128299"/>
    <d v="2021-11-24T00:00:00"/>
    <s v="West"/>
    <s v="Oregon"/>
    <s v="Portland"/>
    <s v="Women's Athletic Footwear"/>
    <n v="51"/>
    <n v="131"/>
    <n v="6681"/>
    <n v="3073.2599999999998"/>
    <n v="0.45999999999999996"/>
    <s v="Online"/>
  </r>
  <r>
    <x v="3"/>
    <n v="1128299"/>
    <d v="2021-11-24T00:00:00"/>
    <s v="West"/>
    <s v="Oregon"/>
    <s v="Portland"/>
    <s v="Men's Apparel"/>
    <n v="68"/>
    <n v="111"/>
    <n v="7548"/>
    <n v="4075.92"/>
    <n v="0.54"/>
    <s v="Online"/>
  </r>
  <r>
    <x v="3"/>
    <n v="1128299"/>
    <d v="2021-11-24T00:00:00"/>
    <s v="West"/>
    <s v="Oregon"/>
    <s v="Portland"/>
    <s v="Women's Apparel"/>
    <n v="76"/>
    <n v="149"/>
    <n v="11324"/>
    <n v="4756.08"/>
    <n v="0.42"/>
    <s v="Online"/>
  </r>
  <r>
    <x v="3"/>
    <n v="1128299"/>
    <d v="2021-12-23T00:00:00"/>
    <s v="West"/>
    <s v="Oregon"/>
    <s v="Portland"/>
    <s v="Men's Street Footwear"/>
    <n v="61"/>
    <n v="188"/>
    <n v="11468"/>
    <n v="5504.6399999999994"/>
    <n v="0.48"/>
    <s v="Online"/>
  </r>
  <r>
    <x v="3"/>
    <n v="1128299"/>
    <d v="2021-12-23T00:00:00"/>
    <s v="West"/>
    <s v="Oregon"/>
    <s v="Portland"/>
    <s v="Men's Athletic Footwear"/>
    <n v="72"/>
    <n v="218"/>
    <n v="15696"/>
    <n v="7377.12"/>
    <n v="0.47"/>
    <s v="Online"/>
  </r>
  <r>
    <x v="3"/>
    <n v="1128299"/>
    <d v="2021-12-23T00:00:00"/>
    <s v="West"/>
    <s v="Oregon"/>
    <s v="Portland"/>
    <s v="Women's Street Footwear"/>
    <n v="67"/>
    <n v="165"/>
    <n v="11055"/>
    <n v="4974.7499999999991"/>
    <n v="0.44999999999999996"/>
    <s v="Online"/>
  </r>
  <r>
    <x v="3"/>
    <n v="1128299"/>
    <d v="2021-12-23T00:00:00"/>
    <s v="West"/>
    <s v="Oregon"/>
    <s v="Portland"/>
    <s v="Women's Athletic Footwear"/>
    <n v="67"/>
    <n v="143"/>
    <n v="9581"/>
    <n v="4311.45"/>
    <n v="0.44999999999999996"/>
    <s v="Online"/>
  </r>
  <r>
    <x v="3"/>
    <n v="1128299"/>
    <d v="2021-12-23T00:00:00"/>
    <s v="West"/>
    <s v="Oregon"/>
    <s v="Portland"/>
    <s v="Men's Apparel"/>
    <n v="72"/>
    <n v="133"/>
    <n v="9576"/>
    <n v="4788"/>
    <n v="0.5"/>
    <s v="Online"/>
  </r>
  <r>
    <x v="3"/>
    <n v="1128299"/>
    <d v="2021-12-23T00:00:00"/>
    <s v="West"/>
    <s v="Oregon"/>
    <s v="Portland"/>
    <s v="Women's Apparel"/>
    <n v="77"/>
    <n v="173"/>
    <n v="13321"/>
    <n v="5328.4000000000005"/>
    <n v="0.4"/>
    <s v="Online"/>
  </r>
  <r>
    <x v="3"/>
    <n v="1128299"/>
    <d v="2021-01-17T00:00:00"/>
    <s v="West"/>
    <s v="Oregon"/>
    <s v="Portland"/>
    <s v="Men's Street Footwear"/>
    <n v="33"/>
    <n v="100"/>
    <n v="3300"/>
    <n v="1683"/>
    <n v="0.51"/>
    <s v="Online"/>
  </r>
  <r>
    <x v="3"/>
    <n v="1128299"/>
    <d v="2021-01-17T00:00:00"/>
    <s v="West"/>
    <s v="Oregon"/>
    <s v="Portland"/>
    <s v="Men's Athletic Footwear"/>
    <n v="42"/>
    <n v="100"/>
    <n v="4200"/>
    <n v="2268"/>
    <n v="0.54"/>
    <s v="Online"/>
  </r>
  <r>
    <x v="3"/>
    <n v="1128299"/>
    <d v="2021-01-17T00:00:00"/>
    <s v="West"/>
    <s v="Oregon"/>
    <s v="Portland"/>
    <s v="Women's Street Footwear"/>
    <n v="43"/>
    <n v="112"/>
    <n v="4816"/>
    <n v="2600.6400000000003"/>
    <n v="0.54"/>
    <s v="Online"/>
  </r>
  <r>
    <x v="3"/>
    <n v="1128299"/>
    <d v="2021-01-17T00:00:00"/>
    <s v="West"/>
    <s v="Oregon"/>
    <s v="Portland"/>
    <s v="Women's Athletic Footwear"/>
    <n v="41"/>
    <n v="68"/>
    <n v="2788"/>
    <n v="1533.3999999999999"/>
    <n v="0.54999999999999993"/>
    <s v="Online"/>
  </r>
  <r>
    <x v="3"/>
    <n v="1128299"/>
    <d v="2021-01-17T00:00:00"/>
    <s v="West"/>
    <s v="Oregon"/>
    <s v="Portland"/>
    <s v="Men's Apparel"/>
    <n v="46"/>
    <n v="58"/>
    <n v="2668"/>
    <n v="1574.1200000000001"/>
    <n v="0.59000000000000008"/>
    <s v="Online"/>
  </r>
  <r>
    <x v="3"/>
    <n v="1128299"/>
    <d v="2021-01-17T00:00:00"/>
    <s v="West"/>
    <s v="Oregon"/>
    <s v="Portland"/>
    <s v="Women's Apparel"/>
    <n v="41"/>
    <n v="122"/>
    <n v="5002"/>
    <n v="2400.96"/>
    <n v="0.48"/>
    <s v="Online"/>
  </r>
  <r>
    <x v="3"/>
    <n v="1128299"/>
    <d v="2021-02-17T00:00:00"/>
    <s v="West"/>
    <s v="Oregon"/>
    <s v="Portland"/>
    <s v="Men's Street Footwear"/>
    <n v="33"/>
    <n v="140"/>
    <n v="4620"/>
    <n v="2448.6"/>
    <n v="0.53"/>
    <s v="Online"/>
  </r>
  <r>
    <x v="3"/>
    <n v="1128299"/>
    <d v="2021-02-17T00:00:00"/>
    <s v="West"/>
    <s v="Oregon"/>
    <s v="Portland"/>
    <s v="Men's Athletic Footwear"/>
    <n v="41"/>
    <n v="116"/>
    <n v="4756"/>
    <n v="2425.56"/>
    <n v="0.51"/>
    <s v="Online"/>
  </r>
  <r>
    <x v="3"/>
    <n v="1128299"/>
    <d v="2021-02-17T00:00:00"/>
    <s v="West"/>
    <s v="Oregon"/>
    <s v="Portland"/>
    <s v="Women's Street Footwear"/>
    <n v="41"/>
    <n v="120"/>
    <n v="4920"/>
    <n v="2558.4"/>
    <n v="0.52"/>
    <s v="Online"/>
  </r>
  <r>
    <x v="3"/>
    <n v="1128299"/>
    <d v="2021-02-17T00:00:00"/>
    <s v="South"/>
    <s v="Louisiana"/>
    <s v="New Orleans"/>
    <s v="Women's Athletic Footwear"/>
    <n v="44"/>
    <n v="73"/>
    <n v="3212"/>
    <n v="1766.5999999999997"/>
    <n v="0.54999999999999993"/>
    <s v="Online"/>
  </r>
  <r>
    <x v="3"/>
    <n v="1128299"/>
    <d v="2021-02-17T00:00:00"/>
    <s v="South"/>
    <s v="Louisiana"/>
    <s v="New Orleans"/>
    <s v="Men's Apparel"/>
    <n v="48"/>
    <n v="51"/>
    <n v="2448"/>
    <n v="1468.8"/>
    <n v="0.6"/>
    <s v="Online"/>
  </r>
  <r>
    <x v="3"/>
    <n v="1128299"/>
    <d v="2021-02-17T00:00:00"/>
    <s v="South"/>
    <s v="Louisiana"/>
    <s v="New Orleans"/>
    <s v="Women's Apparel"/>
    <n v="44"/>
    <n v="105"/>
    <n v="4620"/>
    <n v="2217.6"/>
    <n v="0.48"/>
    <s v="Online"/>
  </r>
  <r>
    <x v="3"/>
    <n v="1128299"/>
    <d v="2021-03-16T00:00:00"/>
    <s v="South"/>
    <s v="Louisiana"/>
    <s v="New Orleans"/>
    <s v="Men's Street Footwear"/>
    <n v="44"/>
    <n v="147"/>
    <n v="6468"/>
    <n v="3298.68"/>
    <n v="0.51"/>
    <s v="Online"/>
  </r>
  <r>
    <x v="3"/>
    <n v="1128299"/>
    <d v="2021-03-16T00:00:00"/>
    <s v="South"/>
    <s v="Louisiana"/>
    <s v="New Orleans"/>
    <s v="Men's Athletic Footwear"/>
    <n v="51"/>
    <n v="101"/>
    <n v="5151"/>
    <n v="2833.0499999999997"/>
    <n v="0.54999999999999993"/>
    <s v="Online"/>
  </r>
  <r>
    <x v="3"/>
    <n v="1128299"/>
    <d v="2021-03-16T00:00:00"/>
    <s v="South"/>
    <s v="Louisiana"/>
    <s v="New Orleans"/>
    <s v="Women's Street Footwear"/>
    <n v="56"/>
    <n v="116"/>
    <n v="6496"/>
    <n v="3572.7999999999997"/>
    <n v="0.54999999999999993"/>
    <s v="Online"/>
  </r>
  <r>
    <x v="3"/>
    <n v="1128299"/>
    <d v="2021-03-16T00:00:00"/>
    <s v="South"/>
    <s v="Louisiana"/>
    <s v="New Orleans"/>
    <s v="Women's Athletic Footwear"/>
    <n v="50"/>
    <n v="84"/>
    <n v="4200"/>
    <n v="2309.9999999999995"/>
    <n v="0.54999999999999993"/>
    <s v="Online"/>
  </r>
  <r>
    <x v="3"/>
    <n v="1128299"/>
    <d v="2021-03-16T00:00:00"/>
    <s v="South"/>
    <s v="Louisiana"/>
    <s v="New Orleans"/>
    <s v="Men's Apparel"/>
    <n v="56"/>
    <n v="39"/>
    <n v="2184"/>
    <n v="1310.3999999999999"/>
    <n v="0.6"/>
    <s v="Online"/>
  </r>
  <r>
    <x v="3"/>
    <n v="1128299"/>
    <d v="2021-03-16T00:00:00"/>
    <s v="South"/>
    <s v="Louisiana"/>
    <s v="New Orleans"/>
    <s v="Women's Apparel"/>
    <n v="41"/>
    <n v="95"/>
    <n v="3895"/>
    <n v="1752.7499999999998"/>
    <n v="0.44999999999999996"/>
    <s v="Online"/>
  </r>
  <r>
    <x v="3"/>
    <n v="1128299"/>
    <d v="2021-04-17T00:00:00"/>
    <s v="South"/>
    <s v="Louisiana"/>
    <s v="New Orleans"/>
    <s v="Men's Street Footwear"/>
    <n v="48"/>
    <n v="142"/>
    <n v="6816"/>
    <n v="3544.32"/>
    <n v="0.52"/>
    <s v="Online"/>
  </r>
  <r>
    <x v="3"/>
    <n v="1128299"/>
    <d v="2021-04-17T00:00:00"/>
    <s v="South"/>
    <s v="Louisiana"/>
    <s v="New Orleans"/>
    <s v="Men's Athletic Footwear"/>
    <n v="52"/>
    <n v="88"/>
    <n v="4576"/>
    <n v="2288"/>
    <n v="0.5"/>
    <s v="Online"/>
  </r>
  <r>
    <x v="3"/>
    <n v="1128299"/>
    <d v="2021-04-17T00:00:00"/>
    <s v="South"/>
    <s v="Louisiana"/>
    <s v="New Orleans"/>
    <s v="Women's Street Footwear"/>
    <n v="52"/>
    <n v="105"/>
    <n v="5460"/>
    <n v="2784.6"/>
    <n v="0.51"/>
    <s v="Online"/>
  </r>
  <r>
    <x v="3"/>
    <n v="1128299"/>
    <d v="2021-04-17T00:00:00"/>
    <s v="South"/>
    <s v="Louisiana"/>
    <s v="New Orleans"/>
    <s v="Women's Athletic Footwear"/>
    <n v="39"/>
    <n v="74"/>
    <n v="2886"/>
    <n v="1529.5800000000002"/>
    <n v="0.53"/>
    <s v="Online"/>
  </r>
  <r>
    <x v="3"/>
    <n v="1128299"/>
    <d v="2021-04-17T00:00:00"/>
    <s v="South"/>
    <s v="Louisiana"/>
    <s v="New Orleans"/>
    <s v="Men's Apparel"/>
    <n v="43"/>
    <n v="53"/>
    <n v="2279"/>
    <n v="1299.0300000000002"/>
    <n v="0.57000000000000006"/>
    <s v="Online"/>
  </r>
  <r>
    <x v="3"/>
    <n v="1128299"/>
    <d v="2021-04-17T00:00:00"/>
    <s v="South"/>
    <s v="Louisiana"/>
    <s v="New Orleans"/>
    <s v="Women's Apparel"/>
    <n v="55"/>
    <n v="105"/>
    <n v="5775"/>
    <n v="2887.5"/>
    <n v="0.5"/>
    <s v="Online"/>
  </r>
  <r>
    <x v="3"/>
    <n v="1128299"/>
    <d v="2021-05-18T00:00:00"/>
    <s v="South"/>
    <s v="Louisiana"/>
    <s v="New Orleans"/>
    <s v="Men's Street Footwear"/>
    <n v="43"/>
    <n v="160"/>
    <n v="6880"/>
    <n v="3646.4"/>
    <n v="0.53"/>
    <s v="Online"/>
  </r>
  <r>
    <x v="3"/>
    <n v="1128299"/>
    <d v="2021-05-18T00:00:00"/>
    <s v="South"/>
    <s v="Louisiana"/>
    <s v="New Orleans"/>
    <s v="Men's Athletic Footwear"/>
    <n v="47"/>
    <n v="100"/>
    <n v="4700"/>
    <n v="2444"/>
    <n v="0.52"/>
    <s v="Online"/>
  </r>
  <r>
    <x v="3"/>
    <n v="1128299"/>
    <d v="2021-05-18T00:00:00"/>
    <s v="South"/>
    <s v="Louisiana"/>
    <s v="New Orleans"/>
    <s v="Women's Street Footwear"/>
    <n v="49"/>
    <n v="112"/>
    <n v="5488"/>
    <n v="2798.88"/>
    <n v="0.51"/>
    <s v="Online"/>
  </r>
  <r>
    <x v="3"/>
    <n v="1128299"/>
    <d v="2021-05-18T00:00:00"/>
    <s v="South"/>
    <s v="Louisiana"/>
    <s v="New Orleans"/>
    <s v="Women's Athletic Footwear"/>
    <n v="44"/>
    <n v="85"/>
    <n v="3740"/>
    <n v="1907.4"/>
    <n v="0.51"/>
    <s v="Online"/>
  </r>
  <r>
    <x v="3"/>
    <n v="1128299"/>
    <d v="2021-05-18T00:00:00"/>
    <s v="South"/>
    <s v="Louisiana"/>
    <s v="New Orleans"/>
    <s v="Men's Apparel"/>
    <n v="36"/>
    <n v="65"/>
    <n v="2340"/>
    <n v="1380.6000000000001"/>
    <n v="0.59000000000000008"/>
    <s v="Online"/>
  </r>
  <r>
    <x v="3"/>
    <n v="1128299"/>
    <d v="2021-05-18T00:00:00"/>
    <s v="South"/>
    <s v="Louisiana"/>
    <s v="New Orleans"/>
    <s v="Women's Apparel"/>
    <n v="59"/>
    <n v="167"/>
    <n v="9853"/>
    <n v="4433.8499999999995"/>
    <n v="0.44999999999999996"/>
    <s v="Online"/>
  </r>
  <r>
    <x v="3"/>
    <n v="1128299"/>
    <d v="2021-06-17T00:00:00"/>
    <s v="South"/>
    <s v="Louisiana"/>
    <s v="New Orleans"/>
    <s v="Men's Street Footwear"/>
    <n v="58"/>
    <n v="248"/>
    <n v="14384"/>
    <n v="7335.84"/>
    <n v="0.51"/>
    <s v="Online"/>
  </r>
  <r>
    <x v="3"/>
    <n v="1128299"/>
    <d v="2021-06-17T00:00:00"/>
    <s v="South"/>
    <s v="Louisiana"/>
    <s v="New Orleans"/>
    <s v="Men's Athletic Footwear"/>
    <n v="65"/>
    <n v="210"/>
    <n v="13650"/>
    <n v="7098"/>
    <n v="0.52"/>
    <s v="Online"/>
  </r>
  <r>
    <x v="3"/>
    <n v="1128299"/>
    <d v="2021-06-17T00:00:00"/>
    <s v="South"/>
    <s v="Louisiana"/>
    <s v="New Orleans"/>
    <s v="Women's Street Footwear"/>
    <n v="83"/>
    <n v="203"/>
    <n v="16849"/>
    <n v="9266.9499999999989"/>
    <n v="0.54999999999999993"/>
    <s v="Online"/>
  </r>
  <r>
    <x v="3"/>
    <n v="1128299"/>
    <d v="2021-06-17T00:00:00"/>
    <s v="South"/>
    <s v="Louisiana"/>
    <s v="New Orleans"/>
    <s v="Women's Athletic Footwear"/>
    <n v="82"/>
    <n v="161"/>
    <n v="13202"/>
    <n v="7261.0999999999995"/>
    <n v="0.54999999999999993"/>
    <s v="Online"/>
  </r>
  <r>
    <x v="3"/>
    <n v="1128299"/>
    <d v="2021-06-17T00:00:00"/>
    <s v="South"/>
    <s v="Louisiana"/>
    <s v="New Orleans"/>
    <s v="Men's Apparel"/>
    <n v="92"/>
    <n v="117"/>
    <n v="10764"/>
    <n v="6135.4800000000005"/>
    <n v="0.57000000000000006"/>
    <s v="Online"/>
  </r>
  <r>
    <x v="3"/>
    <n v="1128299"/>
    <d v="2021-06-17T00:00:00"/>
    <s v="South"/>
    <s v="Louisiana"/>
    <s v="New Orleans"/>
    <s v="Women's Apparel"/>
    <n v="100"/>
    <n v="195"/>
    <n v="19500"/>
    <n v="9360"/>
    <n v="0.48"/>
    <s v="Online"/>
  </r>
  <r>
    <x v="3"/>
    <n v="1128299"/>
    <d v="2021-07-16T00:00:00"/>
    <s v="South"/>
    <s v="Louisiana"/>
    <s v="New Orleans"/>
    <s v="Men's Street Footwear"/>
    <n v="86"/>
    <n v="270"/>
    <n v="23220"/>
    <n v="12306.6"/>
    <n v="0.53"/>
    <s v="Online"/>
  </r>
  <r>
    <x v="3"/>
    <n v="1128299"/>
    <d v="2021-07-16T00:00:00"/>
    <s v="South"/>
    <s v="Louisiana"/>
    <s v="New Orleans"/>
    <s v="Men's Athletic Footwear"/>
    <n v="92"/>
    <n v="203"/>
    <n v="18676"/>
    <n v="10271.799999999999"/>
    <n v="0.54999999999999993"/>
    <s v="Online"/>
  </r>
  <r>
    <x v="3"/>
    <n v="1128299"/>
    <d v="2021-07-16T00:00:00"/>
    <s v="South"/>
    <s v="Louisiana"/>
    <s v="New Orleans"/>
    <s v="Women's Street Footwear"/>
    <n v="90"/>
    <n v="196"/>
    <n v="17640"/>
    <n v="9525.6"/>
    <n v="0.54"/>
    <s v="Online"/>
  </r>
  <r>
    <x v="3"/>
    <n v="1128299"/>
    <d v="2021-07-16T00:00:00"/>
    <s v="South"/>
    <s v="Louisiana"/>
    <s v="New Orleans"/>
    <s v="Women's Athletic Footwear"/>
    <n v="86"/>
    <n v="168"/>
    <n v="14448"/>
    <n v="7801.92"/>
    <n v="0.54"/>
    <s v="Online"/>
  </r>
  <r>
    <x v="3"/>
    <n v="1128299"/>
    <d v="2021-07-16T00:00:00"/>
    <s v="South"/>
    <s v="Louisiana"/>
    <s v="New Orleans"/>
    <s v="Men's Apparel"/>
    <n v="86"/>
    <n v="189"/>
    <n v="16254"/>
    <n v="9427.3200000000015"/>
    <n v="0.58000000000000007"/>
    <s v="Online"/>
  </r>
  <r>
    <x v="3"/>
    <n v="1128299"/>
    <d v="2021-07-16T00:00:00"/>
    <s v="South"/>
    <s v="Louisiana"/>
    <s v="New Orleans"/>
    <s v="Women's Apparel"/>
    <n v="103"/>
    <n v="163"/>
    <n v="16789"/>
    <n v="8058.7199999999993"/>
    <n v="0.48"/>
    <s v="Online"/>
  </r>
  <r>
    <x v="3"/>
    <n v="1128299"/>
    <d v="2021-08-17T00:00:00"/>
    <s v="South"/>
    <s v="Louisiana"/>
    <s v="New Orleans"/>
    <s v="Men's Street Footwear"/>
    <n v="86"/>
    <n v="255"/>
    <n v="21930"/>
    <n v="11184.300000000001"/>
    <n v="0.51"/>
    <s v="Online"/>
  </r>
  <r>
    <x v="3"/>
    <n v="1128299"/>
    <d v="2021-08-17T00:00:00"/>
    <s v="South"/>
    <s v="Louisiana"/>
    <s v="New Orleans"/>
    <s v="Men's Athletic Footwear"/>
    <n v="77"/>
    <n v="239"/>
    <n v="18403"/>
    <n v="9385.5300000000007"/>
    <n v="0.51"/>
    <s v="Online"/>
  </r>
  <r>
    <x v="3"/>
    <n v="1128299"/>
    <d v="2021-08-17T00:00:00"/>
    <s v="South"/>
    <s v="Louisiana"/>
    <s v="New Orleans"/>
    <s v="Women's Street Footwear"/>
    <n v="70"/>
    <n v="189"/>
    <n v="13230"/>
    <n v="7276.4999999999991"/>
    <n v="0.54999999999999993"/>
    <s v="Online"/>
  </r>
  <r>
    <x v="3"/>
    <n v="1128299"/>
    <d v="2021-08-17T00:00:00"/>
    <s v="South"/>
    <s v="Louisiana"/>
    <s v="New Orleans"/>
    <s v="Women's Athletic Footwear"/>
    <n v="74"/>
    <n v="128"/>
    <n v="9472"/>
    <n v="5020.16"/>
    <n v="0.53"/>
    <s v="Online"/>
  </r>
  <r>
    <x v="3"/>
    <n v="1128299"/>
    <d v="2021-08-17T00:00:00"/>
    <s v="South"/>
    <s v="Louisiana"/>
    <s v="New Orleans"/>
    <s v="Men's Apparel"/>
    <n v="64"/>
    <n v="138"/>
    <n v="8832"/>
    <n v="5210.880000000001"/>
    <n v="0.59000000000000008"/>
    <s v="Online"/>
  </r>
  <r>
    <x v="3"/>
    <n v="1128299"/>
    <d v="2021-08-17T00:00:00"/>
    <s v="South"/>
    <s v="Louisiana"/>
    <s v="New Orleans"/>
    <s v="Women's Apparel"/>
    <n v="63"/>
    <n v="90"/>
    <n v="5670"/>
    <n v="2778.2999999999997"/>
    <n v="0.49"/>
    <s v="Online"/>
  </r>
  <r>
    <x v="3"/>
    <n v="1128299"/>
    <d v="2021-09-18T00:00:00"/>
    <s v="South"/>
    <s v="Louisiana"/>
    <s v="New Orleans"/>
    <s v="Men's Street Footwear"/>
    <n v="43"/>
    <n v="145"/>
    <n v="6235"/>
    <n v="3429.2499999999995"/>
    <n v="0.54999999999999993"/>
    <s v="Online"/>
  </r>
  <r>
    <x v="3"/>
    <n v="1128299"/>
    <d v="2021-09-18T00:00:00"/>
    <s v="South"/>
    <s v="Louisiana"/>
    <s v="New Orleans"/>
    <s v="Men's Athletic Footwear"/>
    <n v="46"/>
    <n v="125"/>
    <n v="5750"/>
    <n v="2932.5"/>
    <n v="0.51"/>
    <s v="Online"/>
  </r>
  <r>
    <x v="3"/>
    <n v="1128299"/>
    <d v="2021-09-18T00:00:00"/>
    <s v="South"/>
    <s v="Louisiana"/>
    <s v="New Orleans"/>
    <s v="Women's Street Footwear"/>
    <n v="43"/>
    <n v="78"/>
    <n v="3354"/>
    <n v="1744.0800000000002"/>
    <n v="0.52"/>
    <s v="Online"/>
  </r>
  <r>
    <x v="3"/>
    <n v="1128299"/>
    <d v="2021-09-18T00:00:00"/>
    <s v="South"/>
    <s v="Louisiana"/>
    <s v="New Orleans"/>
    <s v="Women's Athletic Footwear"/>
    <n v="41"/>
    <n v="63"/>
    <n v="2583"/>
    <n v="1317.33"/>
    <n v="0.51"/>
    <s v="Online"/>
  </r>
  <r>
    <x v="3"/>
    <n v="1128299"/>
    <d v="2021-09-18T00:00:00"/>
    <s v="South"/>
    <s v="Louisiana"/>
    <s v="New Orleans"/>
    <s v="Men's Apparel"/>
    <n v="51"/>
    <n v="77"/>
    <n v="3927"/>
    <n v="2159.8500000000004"/>
    <n v="0.55000000000000004"/>
    <s v="Online"/>
  </r>
  <r>
    <x v="3"/>
    <n v="1128299"/>
    <d v="2021-09-18T00:00:00"/>
    <s v="South"/>
    <s v="Louisiana"/>
    <s v="New Orleans"/>
    <s v="Women's Apparel"/>
    <n v="39"/>
    <n v="75"/>
    <n v="2925"/>
    <n v="1462.5"/>
    <n v="0.5"/>
    <s v="Online"/>
  </r>
  <r>
    <x v="3"/>
    <n v="1128299"/>
    <d v="2021-10-17T00:00:00"/>
    <s v="South"/>
    <s v="Louisiana"/>
    <s v="New Orleans"/>
    <s v="Men's Street Footwear"/>
    <n v="34"/>
    <n v="112"/>
    <n v="3808"/>
    <n v="2056.3200000000002"/>
    <n v="0.54"/>
    <s v="Online"/>
  </r>
  <r>
    <x v="3"/>
    <n v="1128299"/>
    <d v="2021-10-17T00:00:00"/>
    <s v="South"/>
    <s v="Louisiana"/>
    <s v="New Orleans"/>
    <s v="Men's Athletic Footwear"/>
    <n v="45"/>
    <n v="155"/>
    <n v="6975"/>
    <n v="3836.2499999999995"/>
    <n v="0.54999999999999993"/>
    <s v="Online"/>
  </r>
  <r>
    <x v="3"/>
    <n v="1128299"/>
    <d v="2021-10-17T00:00:00"/>
    <s v="South"/>
    <s v="Louisiana"/>
    <s v="New Orleans"/>
    <s v="Women's Street Footwear"/>
    <n v="42"/>
    <n v="100"/>
    <n v="4200"/>
    <n v="2100"/>
    <n v="0.5"/>
    <s v="Online"/>
  </r>
  <r>
    <x v="3"/>
    <n v="1128299"/>
    <d v="2021-10-17T00:00:00"/>
    <s v="South"/>
    <s v="Louisiana"/>
    <s v="New Orleans"/>
    <s v="Women's Athletic Footwear"/>
    <n v="36"/>
    <n v="105"/>
    <n v="3780"/>
    <n v="1890"/>
    <n v="0.5"/>
    <s v="Online"/>
  </r>
  <r>
    <x v="3"/>
    <n v="1128299"/>
    <d v="2021-10-17T00:00:00"/>
    <s v="South"/>
    <s v="Louisiana"/>
    <s v="New Orleans"/>
    <s v="Men's Apparel"/>
    <n v="47"/>
    <n v="95"/>
    <n v="4465"/>
    <n v="2634.3500000000004"/>
    <n v="0.59000000000000008"/>
    <s v="Online"/>
  </r>
  <r>
    <x v="3"/>
    <n v="1128299"/>
    <d v="2021-10-17T00:00:00"/>
    <s v="South"/>
    <s v="Louisiana"/>
    <s v="New Orleans"/>
    <s v="Women's Apparel"/>
    <n v="50"/>
    <n v="108"/>
    <n v="5400"/>
    <n v="2538"/>
    <n v="0.47"/>
    <s v="Online"/>
  </r>
  <r>
    <x v="3"/>
    <n v="1128299"/>
    <d v="2021-11-17T00:00:00"/>
    <s v="South"/>
    <s v="Louisiana"/>
    <s v="New Orleans"/>
    <s v="Men's Street Footwear"/>
    <n v="39"/>
    <n v="188"/>
    <n v="7332"/>
    <n v="3666"/>
    <n v="0.5"/>
    <s v="Online"/>
  </r>
  <r>
    <x v="3"/>
    <n v="1128299"/>
    <d v="2021-11-17T00:00:00"/>
    <s v="South"/>
    <s v="Louisiana"/>
    <s v="New Orleans"/>
    <s v="Men's Athletic Footwear"/>
    <n v="42"/>
    <n v="210"/>
    <n v="8820"/>
    <n v="4586.4000000000005"/>
    <n v="0.52"/>
    <s v="Online"/>
  </r>
  <r>
    <x v="3"/>
    <n v="1128299"/>
    <d v="2021-11-17T00:00:00"/>
    <s v="South"/>
    <s v="Louisiana"/>
    <s v="New Orleans"/>
    <s v="Women's Street Footwear"/>
    <n v="38"/>
    <n v="137"/>
    <n v="5206"/>
    <n v="2707.12"/>
    <n v="0.52"/>
    <s v="Online"/>
  </r>
  <r>
    <x v="3"/>
    <n v="1128299"/>
    <d v="2021-11-17T00:00:00"/>
    <s v="South"/>
    <s v="Louisiana"/>
    <s v="New Orleans"/>
    <s v="Women's Athletic Footwear"/>
    <n v="48"/>
    <n v="125"/>
    <n v="6000"/>
    <n v="3000"/>
    <n v="0.5"/>
    <s v="Online"/>
  </r>
  <r>
    <x v="3"/>
    <n v="1128299"/>
    <d v="2021-11-17T00:00:00"/>
    <s v="South"/>
    <s v="Louisiana"/>
    <s v="New Orleans"/>
    <s v="Men's Apparel"/>
    <n v="68"/>
    <n v="119"/>
    <n v="8092"/>
    <n v="4450.6000000000004"/>
    <n v="0.55000000000000004"/>
    <s v="Online"/>
  </r>
  <r>
    <x v="3"/>
    <n v="1128299"/>
    <d v="2021-11-17T00:00:00"/>
    <s v="South"/>
    <s v="Louisiana"/>
    <s v="New Orleans"/>
    <s v="Women's Apparel"/>
    <n v="81"/>
    <n v="174"/>
    <n v="14094"/>
    <n v="6765.12"/>
    <n v="0.48"/>
    <s v="Online"/>
  </r>
  <r>
    <x v="3"/>
    <n v="1128299"/>
    <d v="2021-12-16T00:00:00"/>
    <s v="South"/>
    <s v="Louisiana"/>
    <s v="New Orleans"/>
    <s v="Men's Street Footwear"/>
    <n v="69"/>
    <n v="240"/>
    <n v="16560"/>
    <n v="8611.2000000000007"/>
    <n v="0.52"/>
    <s v="Online"/>
  </r>
  <r>
    <x v="3"/>
    <n v="1128299"/>
    <d v="2021-12-16T00:00:00"/>
    <s v="South"/>
    <s v="Louisiana"/>
    <s v="New Orleans"/>
    <s v="Men's Athletic Footwear"/>
    <n v="72"/>
    <n v="216"/>
    <n v="15552"/>
    <n v="7776"/>
    <n v="0.5"/>
    <s v="Online"/>
  </r>
  <r>
    <x v="0"/>
    <n v="1128299"/>
    <d v="2021-12-16T00:00:00"/>
    <s v="South"/>
    <s v="Louisiana"/>
    <s v="New Orleans"/>
    <s v="Women's Street Footwear"/>
    <n v="69"/>
    <n v="162"/>
    <n v="11178"/>
    <n v="5812.56"/>
    <n v="0.52"/>
    <s v="Online"/>
  </r>
  <r>
    <x v="0"/>
    <n v="1128299"/>
    <d v="2021-12-16T00:00:00"/>
    <s v="South"/>
    <s v="Louisiana"/>
    <s v="New Orleans"/>
    <s v="Women's Athletic Footwear"/>
    <n v="72"/>
    <n v="156"/>
    <n v="11232"/>
    <n v="6065.2800000000007"/>
    <n v="0.54"/>
    <s v="Online"/>
  </r>
  <r>
    <x v="0"/>
    <n v="1128299"/>
    <d v="2021-12-16T00:00:00"/>
    <s v="South"/>
    <s v="Louisiana"/>
    <s v="New Orleans"/>
    <s v="Men's Apparel"/>
    <n v="82"/>
    <n v="131"/>
    <n v="10742"/>
    <n v="6230.3600000000006"/>
    <n v="0.58000000000000007"/>
    <s v="Online"/>
  </r>
  <r>
    <x v="0"/>
    <n v="1128299"/>
    <d v="2021-12-16T00:00:00"/>
    <s v="South"/>
    <s v="Louisiana"/>
    <s v="New Orleans"/>
    <s v="Women's Apparel"/>
    <n v="87"/>
    <n v="175"/>
    <n v="15225"/>
    <n v="6851.2499999999991"/>
    <n v="0.44999999999999996"/>
    <s v="Online"/>
  </r>
  <r>
    <x v="0"/>
    <n v="1197831"/>
    <d v="2021-01-05T00:00:00"/>
    <s v="South"/>
    <s v="Louisiana"/>
    <s v="New Orleans"/>
    <s v="Men's Street Footwear"/>
    <n v="19"/>
    <n v="182"/>
    <n v="3458"/>
    <n v="1486.94"/>
    <n v="0.43"/>
    <s v="Online"/>
  </r>
  <r>
    <x v="0"/>
    <n v="1197831"/>
    <d v="2021-01-05T00:00:00"/>
    <s v="South"/>
    <s v="Louisiana"/>
    <s v="New Orleans"/>
    <s v="Men's Athletic Footwear"/>
    <n v="28"/>
    <n v="196"/>
    <n v="5488"/>
    <n v="2469.6"/>
    <n v="0.44999999999999996"/>
    <s v="Online"/>
  </r>
  <r>
    <x v="0"/>
    <n v="1197831"/>
    <d v="2021-01-05T00:00:00"/>
    <s v="South"/>
    <s v="Louisiana"/>
    <s v="New Orleans"/>
    <s v="Women's Street Footwear"/>
    <n v="28"/>
    <n v="119"/>
    <n v="3332"/>
    <n v="1332.8000000000002"/>
    <n v="0.4"/>
    <s v="Online"/>
  </r>
  <r>
    <x v="0"/>
    <n v="1197831"/>
    <d v="2021-01-05T00:00:00"/>
    <s v="South"/>
    <s v="Louisiana"/>
    <s v="New Orleans"/>
    <s v="Women's Athletic Footwear"/>
    <n v="33"/>
    <n v="133"/>
    <n v="4389"/>
    <n v="2326.17"/>
    <n v="0.53"/>
    <s v="Online"/>
  </r>
  <r>
    <x v="0"/>
    <n v="1197831"/>
    <d v="2021-01-05T00:00:00"/>
    <s v="South"/>
    <s v="Louisiana"/>
    <s v="New Orleans"/>
    <s v="Men's Apparel"/>
    <n v="36"/>
    <n v="85"/>
    <n v="3060"/>
    <n v="1132.2"/>
    <n v="0.37"/>
    <s v="Online"/>
  </r>
  <r>
    <x v="3"/>
    <n v="1197831"/>
    <d v="2021-01-05T00:00:00"/>
    <s v="South"/>
    <s v="Louisiana"/>
    <s v="New Orleans"/>
    <s v="Women's Apparel"/>
    <n v="34"/>
    <n v="143"/>
    <n v="4862"/>
    <n v="2917.2"/>
    <n v="0.6"/>
    <s v="Online"/>
  </r>
  <r>
    <x v="0"/>
    <n v="1197831"/>
    <d v="2021-02-04T00:00:00"/>
    <s v="South"/>
    <s v="Louisiana"/>
    <s v="New Orleans"/>
    <s v="Men's Street Footwear"/>
    <n v="23"/>
    <n v="163"/>
    <n v="3749"/>
    <n v="1499.6000000000001"/>
    <n v="0.4"/>
    <s v="Online"/>
  </r>
  <r>
    <x v="0"/>
    <n v="1197831"/>
    <d v="2021-02-04T00:00:00"/>
    <s v="South"/>
    <s v="Louisiana"/>
    <s v="New Orleans"/>
    <s v="Men's Athletic Footwear"/>
    <n v="32"/>
    <n v="174"/>
    <n v="5568"/>
    <n v="2338.56"/>
    <n v="0.42"/>
    <s v="Online"/>
  </r>
  <r>
    <x v="0"/>
    <n v="1197831"/>
    <d v="2021-02-04T00:00:00"/>
    <s v="South"/>
    <s v="Louisiana"/>
    <s v="New Orleans"/>
    <s v="Women's Street Footwear"/>
    <n v="34"/>
    <n v="128"/>
    <n v="4352"/>
    <n v="1784.32"/>
    <n v="0.41"/>
    <s v="Online"/>
  </r>
  <r>
    <x v="0"/>
    <n v="1197831"/>
    <d v="2021-02-04T00:00:00"/>
    <s v="West"/>
    <s v="Idaho"/>
    <s v="Boise"/>
    <s v="Women's Athletic Footwear"/>
    <n v="32"/>
    <n v="109"/>
    <n v="3488"/>
    <n v="1883.5200000000002"/>
    <n v="0.54"/>
    <s v="Online"/>
  </r>
  <r>
    <x v="0"/>
    <n v="1197831"/>
    <d v="2021-02-04T00:00:00"/>
    <s v="West"/>
    <s v="Idaho"/>
    <s v="Boise"/>
    <s v="Men's Apparel"/>
    <n v="39"/>
    <n v="70"/>
    <n v="2730"/>
    <n v="955.49999999999989"/>
    <n v="0.35"/>
    <s v="Online"/>
  </r>
  <r>
    <x v="0"/>
    <n v="1197831"/>
    <d v="2021-02-04T00:00:00"/>
    <s v="West"/>
    <s v="Idaho"/>
    <s v="Boise"/>
    <s v="Women's Apparel"/>
    <n v="34"/>
    <n v="131"/>
    <n v="4454"/>
    <n v="2449.7000000000003"/>
    <n v="0.55000000000000004"/>
    <s v="Online"/>
  </r>
  <r>
    <x v="0"/>
    <n v="1197831"/>
    <d v="2021-03-06T00:00:00"/>
    <s v="West"/>
    <s v="Idaho"/>
    <s v="Boise"/>
    <s v="Men's Street Footwear"/>
    <n v="28"/>
    <n v="156"/>
    <n v="4368"/>
    <n v="1965.6"/>
    <n v="0.44999999999999996"/>
    <s v="Online"/>
  </r>
  <r>
    <x v="0"/>
    <n v="1197831"/>
    <d v="2021-03-06T00:00:00"/>
    <s v="West"/>
    <s v="Idaho"/>
    <s v="Boise"/>
    <s v="Men's Athletic Footwear"/>
    <n v="36"/>
    <n v="169"/>
    <n v="6084"/>
    <n v="2798.64"/>
    <n v="0.45999999999999996"/>
    <s v="Online"/>
  </r>
  <r>
    <x v="0"/>
    <n v="1197831"/>
    <d v="2021-03-06T00:00:00"/>
    <s v="West"/>
    <s v="Idaho"/>
    <s v="Boise"/>
    <s v="Women's Street Footwear"/>
    <n v="28"/>
    <n v="113"/>
    <n v="3164"/>
    <n v="1550.36"/>
    <n v="0.49"/>
    <s v="Online"/>
  </r>
  <r>
    <x v="0"/>
    <n v="1197831"/>
    <d v="2021-03-06T00:00:00"/>
    <s v="West"/>
    <s v="Idaho"/>
    <s v="Boise"/>
    <s v="Women's Athletic Footwear"/>
    <n v="33"/>
    <n v="105"/>
    <n v="3465"/>
    <n v="2009.7000000000003"/>
    <n v="0.58000000000000007"/>
    <s v="Online"/>
  </r>
  <r>
    <x v="3"/>
    <n v="1197831"/>
    <d v="2021-03-06T00:00:00"/>
    <s v="West"/>
    <s v="Idaho"/>
    <s v="Boise"/>
    <s v="Men's Apparel"/>
    <n v="37"/>
    <n v="75"/>
    <n v="2775"/>
    <n v="1248.7499999999998"/>
    <n v="0.44999999999999996"/>
    <s v="Online"/>
  </r>
  <r>
    <x v="3"/>
    <n v="1197831"/>
    <d v="2021-03-06T00:00:00"/>
    <s v="West"/>
    <s v="Idaho"/>
    <s v="Boise"/>
    <s v="Women's Apparel"/>
    <n v="33"/>
    <n v="116"/>
    <n v="3828"/>
    <n v="2488.2000000000003"/>
    <n v="0.65"/>
    <s v="Online"/>
  </r>
  <r>
    <x v="3"/>
    <n v="1197831"/>
    <d v="2021-04-05T00:00:00"/>
    <s v="West"/>
    <s v="Idaho"/>
    <s v="Boise"/>
    <s v="Men's Street Footwear"/>
    <n v="19"/>
    <n v="195"/>
    <n v="3705"/>
    <n v="1741.35"/>
    <n v="0.47"/>
    <s v="Online"/>
  </r>
  <r>
    <x v="3"/>
    <n v="1197831"/>
    <d v="2021-04-05T00:00:00"/>
    <s v="West"/>
    <s v="Idaho"/>
    <s v="Boise"/>
    <s v="Men's Athletic Footwear"/>
    <n v="29"/>
    <n v="195"/>
    <n v="5655"/>
    <n v="2714.4"/>
    <n v="0.48"/>
    <s v="Online"/>
  </r>
  <r>
    <x v="3"/>
    <n v="1197831"/>
    <d v="2021-04-05T00:00:00"/>
    <s v="West"/>
    <s v="Idaho"/>
    <s v="Boise"/>
    <s v="Women's Street Footwear"/>
    <n v="24"/>
    <n v="138"/>
    <n v="3312"/>
    <n v="1556.6399999999999"/>
    <n v="0.47"/>
    <s v="Online"/>
  </r>
  <r>
    <x v="3"/>
    <n v="1197831"/>
    <d v="2021-04-05T00:00:00"/>
    <s v="West"/>
    <s v="Idaho"/>
    <s v="Boise"/>
    <s v="Women's Athletic Footwear"/>
    <n v="29"/>
    <n v="113"/>
    <n v="3277"/>
    <n v="1802.3500000000001"/>
    <n v="0.55000000000000004"/>
    <s v="Online"/>
  </r>
  <r>
    <x v="3"/>
    <n v="1197831"/>
    <d v="2021-04-05T00:00:00"/>
    <s v="West"/>
    <s v="Idaho"/>
    <s v="Boise"/>
    <s v="Men's Apparel"/>
    <n v="34"/>
    <n v="72"/>
    <n v="2448"/>
    <n v="1052.6399999999999"/>
    <n v="0.43"/>
    <s v="Online"/>
  </r>
  <r>
    <x v="3"/>
    <n v="1197831"/>
    <d v="2021-04-05T00:00:00"/>
    <s v="West"/>
    <s v="Idaho"/>
    <s v="Boise"/>
    <s v="Women's Apparel"/>
    <n v="28"/>
    <n v="138"/>
    <n v="3864"/>
    <n v="2357.04"/>
    <n v="0.61"/>
    <s v="Online"/>
  </r>
  <r>
    <x v="3"/>
    <n v="1197831"/>
    <d v="2021-05-05T00:00:00"/>
    <s v="West"/>
    <s v="Idaho"/>
    <s v="Boise"/>
    <s v="Men's Street Footwear"/>
    <n v="18"/>
    <n v="203"/>
    <n v="3654"/>
    <n v="1827"/>
    <n v="0.5"/>
    <s v="Online"/>
  </r>
  <r>
    <x v="3"/>
    <n v="1197831"/>
    <d v="2021-05-05T00:00:00"/>
    <s v="West"/>
    <s v="Idaho"/>
    <s v="Boise"/>
    <s v="Men's Athletic Footwear"/>
    <n v="28"/>
    <n v="196"/>
    <n v="5488"/>
    <n v="2634.24"/>
    <n v="0.48"/>
    <s v="Online"/>
  </r>
  <r>
    <x v="3"/>
    <n v="1197831"/>
    <d v="2021-05-05T00:00:00"/>
    <s v="West"/>
    <s v="Idaho"/>
    <s v="Boise"/>
    <s v="Women's Street Footwear"/>
    <n v="23"/>
    <n v="167"/>
    <n v="3841"/>
    <n v="1805.27"/>
    <n v="0.47"/>
    <s v="Online"/>
  </r>
  <r>
    <x v="3"/>
    <n v="1197831"/>
    <d v="2021-05-05T00:00:00"/>
    <s v="West"/>
    <s v="Idaho"/>
    <s v="Boise"/>
    <s v="Women's Athletic Footwear"/>
    <n v="33"/>
    <n v="130"/>
    <n v="4290"/>
    <n v="2359.5"/>
    <n v="0.55000000000000004"/>
    <s v="Online"/>
  </r>
  <r>
    <x v="3"/>
    <n v="1197831"/>
    <d v="2021-05-05T00:00:00"/>
    <s v="West"/>
    <s v="Idaho"/>
    <s v="Boise"/>
    <s v="Men's Apparel"/>
    <n v="47"/>
    <n v="120"/>
    <n v="5640"/>
    <n v="2256"/>
    <n v="0.4"/>
    <s v="Online"/>
  </r>
  <r>
    <x v="3"/>
    <n v="1197831"/>
    <d v="2021-05-05T00:00:00"/>
    <s v="West"/>
    <s v="Idaho"/>
    <s v="Boise"/>
    <s v="Women's Apparel"/>
    <n v="42"/>
    <n v="218"/>
    <n v="9156"/>
    <n v="5768.28"/>
    <n v="0.63"/>
    <s v="Online"/>
  </r>
  <r>
    <x v="3"/>
    <n v="1197831"/>
    <d v="2021-06-04T00:00:00"/>
    <s v="West"/>
    <s v="Idaho"/>
    <s v="Boise"/>
    <s v="Men's Street Footwear"/>
    <n v="42"/>
    <n v="195"/>
    <n v="8190"/>
    <n v="4013.1"/>
    <n v="0.49"/>
    <s v="Online"/>
  </r>
  <r>
    <x v="3"/>
    <n v="1197831"/>
    <d v="2021-06-04T00:00:00"/>
    <s v="West"/>
    <s v="Idaho"/>
    <s v="Boise"/>
    <s v="Men's Athletic Footwear"/>
    <n v="46"/>
    <n v="188"/>
    <n v="8648"/>
    <n v="4151.04"/>
    <n v="0.48"/>
    <s v="Online"/>
  </r>
  <r>
    <x v="3"/>
    <n v="1197831"/>
    <d v="2021-06-04T00:00:00"/>
    <s v="West"/>
    <s v="Idaho"/>
    <s v="Boise"/>
    <s v="Women's Street Footwear"/>
    <n v="47"/>
    <n v="174"/>
    <n v="8178"/>
    <n v="3925.44"/>
    <n v="0.48"/>
    <s v="Online"/>
  </r>
  <r>
    <x v="3"/>
    <n v="1197831"/>
    <d v="2021-06-04T00:00:00"/>
    <s v="West"/>
    <s v="Idaho"/>
    <s v="Boise"/>
    <s v="Women's Athletic Footwear"/>
    <n v="48"/>
    <n v="143"/>
    <n v="6864"/>
    <n v="4049.7600000000007"/>
    <n v="0.59000000000000008"/>
    <s v="Online"/>
  </r>
  <r>
    <x v="3"/>
    <n v="1197831"/>
    <d v="2021-06-04T00:00:00"/>
    <s v="West"/>
    <s v="Idaho"/>
    <s v="Boise"/>
    <s v="Men's Apparel"/>
    <n v="52"/>
    <n v="117"/>
    <n v="6084"/>
    <n v="2616.12"/>
    <n v="0.43"/>
    <s v="Online"/>
  </r>
  <r>
    <x v="3"/>
    <n v="1197831"/>
    <d v="2021-06-04T00:00:00"/>
    <s v="West"/>
    <s v="Idaho"/>
    <s v="Boise"/>
    <s v="Women's Apparel"/>
    <n v="55"/>
    <n v="231"/>
    <n v="12705"/>
    <n v="7750.05"/>
    <n v="0.61"/>
    <s v="Online"/>
  </r>
  <r>
    <x v="3"/>
    <n v="1197831"/>
    <d v="2021-07-06T00:00:00"/>
    <s v="West"/>
    <s v="Idaho"/>
    <s v="Boise"/>
    <s v="Men's Street Footwear"/>
    <n v="48"/>
    <n v="217"/>
    <n v="10416"/>
    <n v="5208"/>
    <n v="0.5"/>
    <s v="Online"/>
  </r>
  <r>
    <x v="3"/>
    <n v="1197831"/>
    <d v="2021-07-06T00:00:00"/>
    <s v="West"/>
    <s v="Idaho"/>
    <s v="Boise"/>
    <s v="Men's Athletic Footwear"/>
    <n v="52"/>
    <n v="202"/>
    <n v="10504"/>
    <n v="5462.08"/>
    <n v="0.52"/>
    <s v="Online"/>
  </r>
  <r>
    <x v="3"/>
    <n v="1197831"/>
    <d v="2021-07-06T00:00:00"/>
    <s v="West"/>
    <s v="Idaho"/>
    <s v="Boise"/>
    <s v="Women's Street Footwear"/>
    <n v="46"/>
    <n v="241"/>
    <n v="11086"/>
    <n v="6097.2999999999993"/>
    <n v="0.54999999999999993"/>
    <s v="Online"/>
  </r>
  <r>
    <x v="3"/>
    <n v="1197831"/>
    <d v="2021-07-06T00:00:00"/>
    <s v="West"/>
    <s v="Idaho"/>
    <s v="Boise"/>
    <s v="Women's Athletic Footwear"/>
    <n v="47"/>
    <n v="137"/>
    <n v="6439"/>
    <n v="4120.96"/>
    <n v="0.64"/>
    <s v="Online"/>
  </r>
  <r>
    <x v="3"/>
    <n v="1197831"/>
    <d v="2021-07-06T00:00:00"/>
    <s v="West"/>
    <s v="Idaho"/>
    <s v="Boise"/>
    <s v="Men's Apparel"/>
    <n v="53"/>
    <n v="131"/>
    <n v="6943"/>
    <n v="3332.64"/>
    <n v="0.48"/>
    <s v="Online"/>
  </r>
  <r>
    <x v="0"/>
    <n v="1197831"/>
    <d v="2021-07-06T00:00:00"/>
    <s v="West"/>
    <s v="Idaho"/>
    <s v="Boise"/>
    <s v="Women's Apparel"/>
    <n v="64"/>
    <n v="208"/>
    <n v="13312"/>
    <n v="9185.2800000000007"/>
    <n v="0.69000000000000006"/>
    <s v="Online"/>
  </r>
  <r>
    <x v="0"/>
    <n v="1197831"/>
    <d v="2021-08-08T00:00:00"/>
    <s v="West"/>
    <s v="Idaho"/>
    <s v="Boise"/>
    <s v="Men's Street Footwear"/>
    <n v="46"/>
    <n v="210"/>
    <n v="9660"/>
    <n v="5312.9999999999991"/>
    <n v="0.54999999999999993"/>
    <s v="Online"/>
  </r>
  <r>
    <x v="0"/>
    <n v="1197831"/>
    <d v="2021-08-08T00:00:00"/>
    <s v="West"/>
    <s v="Idaho"/>
    <s v="Boise"/>
    <s v="Men's Athletic Footwear"/>
    <n v="53"/>
    <n v="195"/>
    <n v="10335"/>
    <n v="5477.55"/>
    <n v="0.53"/>
    <s v="Online"/>
  </r>
  <r>
    <x v="0"/>
    <n v="1197831"/>
    <d v="2021-08-08T00:00:00"/>
    <s v="West"/>
    <s v="Idaho"/>
    <s v="Boise"/>
    <s v="Women's Street Footwear"/>
    <n v="46"/>
    <n v="250"/>
    <n v="11500"/>
    <n v="6095"/>
    <n v="0.53"/>
    <s v="Online"/>
  </r>
  <r>
    <x v="0"/>
    <n v="1197831"/>
    <d v="2021-08-08T00:00:00"/>
    <s v="West"/>
    <s v="Idaho"/>
    <s v="Boise"/>
    <s v="Women's Athletic Footwear"/>
    <n v="48"/>
    <n v="124"/>
    <n v="5952"/>
    <n v="3868.8"/>
    <n v="0.65"/>
    <s v="Online"/>
  </r>
  <r>
    <x v="2"/>
    <n v="1197831"/>
    <d v="2021-08-08T00:00:00"/>
    <s v="West"/>
    <s v="Idaho"/>
    <s v="Boise"/>
    <s v="Men's Apparel"/>
    <n v="52"/>
    <n v="133"/>
    <n v="6916"/>
    <n v="3181.3599999999997"/>
    <n v="0.45999999999999996"/>
    <s v="Online"/>
  </r>
  <r>
    <x v="2"/>
    <n v="1197831"/>
    <d v="2021-08-08T00:00:00"/>
    <s v="West"/>
    <s v="Idaho"/>
    <s v="Boise"/>
    <s v="Women's Apparel"/>
    <n v="54"/>
    <n v="196"/>
    <n v="10584"/>
    <n v="7197.1200000000008"/>
    <n v="0.68"/>
    <s v="Online"/>
  </r>
  <r>
    <x v="2"/>
    <n v="1197831"/>
    <d v="2021-09-05T00:00:00"/>
    <s v="West"/>
    <s v="Idaho"/>
    <s v="Boise"/>
    <s v="Men's Street Footwear"/>
    <n v="50"/>
    <n v="176"/>
    <n v="8800"/>
    <n v="4400"/>
    <n v="0.5"/>
    <s v="Online"/>
  </r>
  <r>
    <x v="2"/>
    <n v="1197831"/>
    <d v="2021-09-05T00:00:00"/>
    <s v="West"/>
    <s v="Idaho"/>
    <s v="Boise"/>
    <s v="Men's Athletic Footwear"/>
    <n v="50"/>
    <n v="188"/>
    <n v="9400"/>
    <n v="4888"/>
    <n v="0.52"/>
    <s v="Online"/>
  </r>
  <r>
    <x v="2"/>
    <n v="1197831"/>
    <d v="2021-09-05T00:00:00"/>
    <s v="West"/>
    <s v="Idaho"/>
    <s v="Boise"/>
    <s v="Women's Street Footwear"/>
    <n v="56"/>
    <n v="182"/>
    <n v="10192"/>
    <n v="5299.84"/>
    <n v="0.52"/>
    <s v="Online"/>
  </r>
  <r>
    <x v="2"/>
    <n v="1197831"/>
    <d v="2021-09-05T00:00:00"/>
    <s v="West"/>
    <s v="Idaho"/>
    <s v="Boise"/>
    <s v="Women's Athletic Footwear"/>
    <n v="55"/>
    <n v="116"/>
    <n v="6380"/>
    <n v="4019.4"/>
    <n v="0.63"/>
    <s v="Online"/>
  </r>
  <r>
    <x v="2"/>
    <n v="1197831"/>
    <d v="2021-09-05T00:00:00"/>
    <s v="West"/>
    <s v="Idaho"/>
    <s v="Boise"/>
    <s v="Men's Apparel"/>
    <n v="50"/>
    <n v="104"/>
    <n v="5200"/>
    <n v="2392"/>
    <n v="0.45999999999999996"/>
    <s v="Online"/>
  </r>
  <r>
    <x v="2"/>
    <n v="1197831"/>
    <d v="2021-09-05T00:00:00"/>
    <s v="West"/>
    <s v="Idaho"/>
    <s v="Boise"/>
    <s v="Women's Apparel"/>
    <n v="49"/>
    <n v="181"/>
    <n v="8869"/>
    <n v="5942.2300000000005"/>
    <n v="0.67"/>
    <s v="Online"/>
  </r>
  <r>
    <x v="2"/>
    <n v="1197831"/>
    <d v="2021-10-04T00:00:00"/>
    <s v="West"/>
    <s v="Idaho"/>
    <s v="Boise"/>
    <s v="Men's Street Footwear"/>
    <n v="36"/>
    <n v="167"/>
    <n v="6012"/>
    <n v="3066.12"/>
    <n v="0.51"/>
    <s v="Online"/>
  </r>
  <r>
    <x v="2"/>
    <n v="1197831"/>
    <d v="2021-10-04T00:00:00"/>
    <s v="West"/>
    <s v="Idaho"/>
    <s v="Boise"/>
    <s v="Men's Athletic Footwear"/>
    <n v="37"/>
    <n v="173"/>
    <n v="6401"/>
    <n v="3456.5400000000004"/>
    <n v="0.54"/>
    <s v="Online"/>
  </r>
  <r>
    <x v="2"/>
    <n v="1197831"/>
    <d v="2021-10-04T00:00:00"/>
    <s v="West"/>
    <s v="Idaho"/>
    <s v="Boise"/>
    <s v="Women's Street Footwear"/>
    <n v="41"/>
    <n v="131"/>
    <n v="5371"/>
    <n v="2739.21"/>
    <n v="0.51"/>
    <s v="Online"/>
  </r>
  <r>
    <x v="2"/>
    <n v="1197831"/>
    <d v="2021-10-04T00:00:00"/>
    <s v="West"/>
    <s v="Idaho"/>
    <s v="Boise"/>
    <s v="Women's Athletic Footwear"/>
    <n v="44"/>
    <n v="101"/>
    <n v="4444"/>
    <n v="2888.6"/>
    <n v="0.65"/>
    <s v="Online"/>
  </r>
  <r>
    <x v="2"/>
    <n v="1197831"/>
    <d v="2021-10-04T00:00:00"/>
    <s v="West"/>
    <s v="Idaho"/>
    <s v="Boise"/>
    <s v="Men's Apparel"/>
    <n v="32"/>
    <n v="91"/>
    <n v="2912"/>
    <n v="1397.76"/>
    <n v="0.48"/>
    <s v="Online"/>
  </r>
  <r>
    <x v="2"/>
    <n v="1197831"/>
    <d v="2021-10-04T00:00:00"/>
    <s v="West"/>
    <s v="Idaho"/>
    <s v="Boise"/>
    <s v="Women's Apparel"/>
    <n v="42"/>
    <n v="142"/>
    <n v="5964"/>
    <n v="3936.2400000000002"/>
    <n v="0.66"/>
    <s v="Online"/>
  </r>
  <r>
    <x v="2"/>
    <n v="1197831"/>
    <d v="2021-11-05T00:00:00"/>
    <s v="West"/>
    <s v="Idaho"/>
    <s v="Boise"/>
    <s v="Men's Street Footwear"/>
    <n v="33"/>
    <n v="182"/>
    <n v="6006"/>
    <n v="3303.2999999999997"/>
    <n v="0.54999999999999993"/>
    <s v="Online"/>
  </r>
  <r>
    <x v="2"/>
    <n v="1197831"/>
    <d v="2021-11-05T00:00:00"/>
    <s v="West"/>
    <s v="Idaho"/>
    <s v="Boise"/>
    <s v="Men's Athletic Footwear"/>
    <n v="32"/>
    <n v="189"/>
    <n v="6048"/>
    <n v="3144.96"/>
    <n v="0.52"/>
    <s v="Online"/>
  </r>
  <r>
    <x v="2"/>
    <n v="1197831"/>
    <d v="2021-11-05T00:00:00"/>
    <s v="West"/>
    <s v="Idaho"/>
    <s v="Boise"/>
    <s v="Women's Street Footwear"/>
    <n v="58"/>
    <n v="150"/>
    <n v="8700"/>
    <n v="4698"/>
    <n v="0.54"/>
    <s v="Online"/>
  </r>
  <r>
    <x v="2"/>
    <n v="1197831"/>
    <d v="2021-11-05T00:00:00"/>
    <s v="West"/>
    <s v="Idaho"/>
    <s v="Boise"/>
    <s v="Women's Athletic Footwear"/>
    <n v="54"/>
    <n v="122"/>
    <n v="6588"/>
    <n v="4018.68"/>
    <n v="0.61"/>
    <s v="Online"/>
  </r>
  <r>
    <x v="2"/>
    <n v="1197831"/>
    <d v="2021-11-05T00:00:00"/>
    <s v="West"/>
    <s v="Idaho"/>
    <s v="Boise"/>
    <s v="Men's Apparel"/>
    <n v="54"/>
    <n v="106"/>
    <n v="5724"/>
    <n v="2862"/>
    <n v="0.5"/>
    <s v="Online"/>
  </r>
  <r>
    <x v="2"/>
    <n v="1197831"/>
    <d v="2021-11-05T00:00:00"/>
    <s v="West"/>
    <s v="Idaho"/>
    <s v="Boise"/>
    <s v="Women's Apparel"/>
    <n v="63"/>
    <n v="163"/>
    <n v="10269"/>
    <n v="6880.2300000000005"/>
    <n v="0.67"/>
    <s v="Online"/>
  </r>
  <r>
    <x v="0"/>
    <n v="1197831"/>
    <d v="2021-12-04T00:00:00"/>
    <s v="West"/>
    <s v="Idaho"/>
    <s v="Boise"/>
    <s v="Men's Street Footwear"/>
    <n v="54"/>
    <n v="233"/>
    <n v="12582"/>
    <n v="6794.2800000000007"/>
    <n v="0.54"/>
    <s v="Online"/>
  </r>
  <r>
    <x v="0"/>
    <n v="1197831"/>
    <d v="2021-12-04T00:00:00"/>
    <s v="West"/>
    <s v="Idaho"/>
    <s v="Boise"/>
    <s v="Men's Athletic Footwear"/>
    <n v="51"/>
    <n v="209"/>
    <n v="10659"/>
    <n v="5755.8600000000006"/>
    <n v="0.54"/>
    <s v="Online"/>
  </r>
  <r>
    <x v="0"/>
    <n v="1197831"/>
    <d v="2021-12-04T00:00:00"/>
    <s v="West"/>
    <s v="Idaho"/>
    <s v="Boise"/>
    <s v="Women's Street Footwear"/>
    <n v="56"/>
    <n v="176"/>
    <n v="9856"/>
    <n v="5125.12"/>
    <n v="0.52"/>
    <s v="Online"/>
  </r>
  <r>
    <x v="0"/>
    <n v="1197831"/>
    <d v="2021-12-04T00:00:00"/>
    <s v="West"/>
    <s v="Idaho"/>
    <s v="Boise"/>
    <s v="Women's Athletic Footwear"/>
    <n v="59"/>
    <n v="142"/>
    <n v="8378"/>
    <n v="5445.7"/>
    <n v="0.65"/>
    <s v="Online"/>
  </r>
  <r>
    <x v="0"/>
    <n v="1197831"/>
    <d v="2021-12-04T00:00:00"/>
    <s v="West"/>
    <s v="Idaho"/>
    <s v="Boise"/>
    <s v="Men's Apparel"/>
    <n v="50"/>
    <n v="133"/>
    <n v="6650"/>
    <n v="3258.5"/>
    <n v="0.49"/>
    <s v="Online"/>
  </r>
  <r>
    <x v="0"/>
    <n v="1197831"/>
    <d v="2021-12-04T00:00:00"/>
    <s v="West"/>
    <s v="Idaho"/>
    <s v="Boise"/>
    <s v="Women's Apparel"/>
    <n v="60"/>
    <n v="196"/>
    <n v="11760"/>
    <n v="8114.4000000000005"/>
    <n v="0.69000000000000006"/>
    <s v="Online"/>
  </r>
  <r>
    <x v="0"/>
    <n v="1128299"/>
    <d v="2021-01-23T00:00:00"/>
    <s v="West"/>
    <s v="Idaho"/>
    <s v="Boise"/>
    <s v="Men's Street Footwear"/>
    <n v="29"/>
    <n v="119"/>
    <n v="3451"/>
    <n v="1656.48"/>
    <n v="0.48"/>
    <s v="Online"/>
  </r>
  <r>
    <x v="0"/>
    <n v="1128299"/>
    <d v="2021-01-23T00:00:00"/>
    <s v="West"/>
    <s v="Idaho"/>
    <s v="Boise"/>
    <s v="Men's Athletic Footwear"/>
    <n v="37"/>
    <n v="106"/>
    <n v="3922"/>
    <n v="2000.22"/>
    <n v="0.51"/>
    <s v="Online"/>
  </r>
  <r>
    <x v="0"/>
    <n v="1128299"/>
    <d v="2021-01-23T00:00:00"/>
    <s v="West"/>
    <s v="Idaho"/>
    <s v="Boise"/>
    <s v="Women's Street Footwear"/>
    <n v="37"/>
    <n v="106"/>
    <n v="3922"/>
    <n v="1921.78"/>
    <n v="0.49"/>
    <s v="Online"/>
  </r>
  <r>
    <x v="0"/>
    <n v="1128299"/>
    <d v="2021-01-23T00:00:00"/>
    <s v="West"/>
    <s v="Idaho"/>
    <s v="Boise"/>
    <s v="Women's Athletic Footwear"/>
    <n v="38"/>
    <n v="77"/>
    <n v="2926"/>
    <n v="1345.9599999999998"/>
    <n v="0.45999999999999996"/>
    <s v="Online"/>
  </r>
  <r>
    <x v="0"/>
    <n v="1128299"/>
    <d v="2021-01-23T00:00:00"/>
    <s v="West"/>
    <s v="Idaho"/>
    <s v="Boise"/>
    <s v="Men's Apparel"/>
    <n v="42"/>
    <n v="63"/>
    <n v="2646"/>
    <n v="1190.6999999999998"/>
    <n v="0.44999999999999996"/>
    <s v="Online"/>
  </r>
  <r>
    <x v="0"/>
    <n v="1128299"/>
    <d v="2021-01-23T00:00:00"/>
    <s v="West"/>
    <s v="Idaho"/>
    <s v="Boise"/>
    <s v="Women's Apparel"/>
    <n v="36"/>
    <n v="111"/>
    <n v="3996"/>
    <n v="1398.6"/>
    <n v="0.35"/>
    <s v="Online"/>
  </r>
  <r>
    <x v="0"/>
    <n v="1128299"/>
    <d v="2021-02-23T00:00:00"/>
    <s v="West"/>
    <s v="Idaho"/>
    <s v="Boise"/>
    <s v="Men's Street Footwear"/>
    <n v="29"/>
    <n v="143"/>
    <n v="4147"/>
    <n v="2073.5"/>
    <n v="0.5"/>
    <s v="Online"/>
  </r>
  <r>
    <x v="0"/>
    <n v="1128299"/>
    <d v="2021-02-23T00:00:00"/>
    <s v="West"/>
    <s v="Idaho"/>
    <s v="Boise"/>
    <s v="Men's Athletic Footwear"/>
    <n v="38"/>
    <n v="113"/>
    <n v="4294"/>
    <n v="2318.7600000000002"/>
    <n v="0.54"/>
    <s v="Online"/>
  </r>
  <r>
    <x v="0"/>
    <n v="1128299"/>
    <d v="2021-02-23T00:00:00"/>
    <s v="West"/>
    <s v="Idaho"/>
    <s v="Boise"/>
    <s v="Women's Street Footwear"/>
    <n v="38"/>
    <n v="105"/>
    <n v="3990"/>
    <n v="1875.3"/>
    <n v="0.47"/>
    <s v="Online"/>
  </r>
  <r>
    <x v="0"/>
    <n v="1128299"/>
    <d v="2021-02-23T00:00:00"/>
    <s v="West"/>
    <s v="Arizona"/>
    <s v="Phoenix"/>
    <s v="Women's Athletic Footwear"/>
    <n v="38"/>
    <n v="63"/>
    <n v="2394"/>
    <n v="1149.1199999999999"/>
    <n v="0.48"/>
    <s v="Online"/>
  </r>
  <r>
    <x v="0"/>
    <n v="1128299"/>
    <d v="2021-02-23T00:00:00"/>
    <s v="West"/>
    <s v="Arizona"/>
    <s v="Phoenix"/>
    <s v="Men's Apparel"/>
    <n v="42"/>
    <n v="44"/>
    <n v="1848"/>
    <n v="813.12"/>
    <n v="0.44"/>
    <s v="Online"/>
  </r>
  <r>
    <x v="0"/>
    <n v="1128299"/>
    <d v="2021-02-23T00:00:00"/>
    <s v="West"/>
    <s v="Arizona"/>
    <s v="Phoenix"/>
    <s v="Women's Apparel"/>
    <n v="38"/>
    <n v="88"/>
    <n v="3344"/>
    <n v="1203.8399999999999"/>
    <n v="0.36"/>
    <s v="Online"/>
  </r>
  <r>
    <x v="0"/>
    <n v="1128299"/>
    <d v="2021-03-22T00:00:00"/>
    <s v="West"/>
    <s v="Arizona"/>
    <s v="Phoenix"/>
    <s v="Men's Street Footwear"/>
    <n v="37"/>
    <n v="145"/>
    <n v="5365"/>
    <n v="2521.5499999999997"/>
    <n v="0.47"/>
    <s v="Online"/>
  </r>
  <r>
    <x v="0"/>
    <n v="1128299"/>
    <d v="2021-03-22T00:00:00"/>
    <s v="West"/>
    <s v="Arizona"/>
    <s v="Phoenix"/>
    <s v="Men's Athletic Footwear"/>
    <n v="48"/>
    <n v="95"/>
    <n v="4560"/>
    <n v="2508"/>
    <n v="0.55000000000000004"/>
    <s v="Online"/>
  </r>
  <r>
    <x v="0"/>
    <n v="1128299"/>
    <d v="2021-03-22T00:00:00"/>
    <s v="West"/>
    <s v="Arizona"/>
    <s v="Phoenix"/>
    <s v="Women's Street Footwear"/>
    <n v="49"/>
    <n v="91"/>
    <n v="4459"/>
    <n v="2229.5"/>
    <n v="0.5"/>
    <s v="Online"/>
  </r>
  <r>
    <x v="0"/>
    <n v="1128299"/>
    <d v="2021-03-22T00:00:00"/>
    <s v="West"/>
    <s v="Arizona"/>
    <s v="Phoenix"/>
    <s v="Women's Athletic Footwear"/>
    <n v="47"/>
    <n v="68"/>
    <n v="3196"/>
    <n v="1470.1599999999999"/>
    <n v="0.45999999999999996"/>
    <s v="Online"/>
  </r>
  <r>
    <x v="0"/>
    <n v="1128299"/>
    <d v="2021-03-22T00:00:00"/>
    <s v="West"/>
    <s v="Arizona"/>
    <s v="Phoenix"/>
    <s v="Men's Apparel"/>
    <n v="54"/>
    <n v="31"/>
    <n v="1674"/>
    <n v="686.33999999999992"/>
    <n v="0.41"/>
    <s v="Online"/>
  </r>
  <r>
    <x v="0"/>
    <n v="1128299"/>
    <d v="2021-03-22T00:00:00"/>
    <s v="West"/>
    <s v="Arizona"/>
    <s v="Phoenix"/>
    <s v="Women's Apparel"/>
    <n v="47"/>
    <n v="88"/>
    <n v="4136"/>
    <n v="1654.4"/>
    <n v="0.4"/>
    <s v="Online"/>
  </r>
  <r>
    <x v="0"/>
    <n v="1128299"/>
    <d v="2021-04-23T00:00:00"/>
    <s v="West"/>
    <s v="Arizona"/>
    <s v="Phoenix"/>
    <s v="Men's Street Footwear"/>
    <n v="48"/>
    <n v="130"/>
    <n v="6240"/>
    <n v="2807.9999999999995"/>
    <n v="0.44999999999999996"/>
    <s v="Online"/>
  </r>
  <r>
    <x v="0"/>
    <n v="1128299"/>
    <d v="2021-04-23T00:00:00"/>
    <s v="West"/>
    <s v="Arizona"/>
    <s v="Phoenix"/>
    <s v="Men's Athletic Footwear"/>
    <n v="53"/>
    <n v="90"/>
    <n v="4770"/>
    <n v="2385"/>
    <n v="0.5"/>
    <s v="Online"/>
  </r>
  <r>
    <x v="0"/>
    <n v="1128299"/>
    <d v="2021-04-23T00:00:00"/>
    <s v="West"/>
    <s v="Arizona"/>
    <s v="Phoenix"/>
    <s v="Women's Street Footwear"/>
    <n v="50"/>
    <n v="102"/>
    <n v="5100"/>
    <n v="2550"/>
    <n v="0.5"/>
    <s v="Online"/>
  </r>
  <r>
    <x v="0"/>
    <n v="1128299"/>
    <d v="2021-04-23T00:00:00"/>
    <s v="West"/>
    <s v="Arizona"/>
    <s v="Phoenix"/>
    <s v="Women's Athletic Footwear"/>
    <n v="46"/>
    <n v="75"/>
    <n v="3450"/>
    <n v="1725"/>
    <n v="0.5"/>
    <s v="Online"/>
  </r>
  <r>
    <x v="0"/>
    <n v="1128299"/>
    <d v="2021-04-23T00:00:00"/>
    <s v="West"/>
    <s v="Arizona"/>
    <s v="Phoenix"/>
    <s v="Men's Apparel"/>
    <n v="50"/>
    <n v="39"/>
    <n v="1950"/>
    <n v="819"/>
    <n v="0.42"/>
    <s v="Online"/>
  </r>
  <r>
    <x v="0"/>
    <n v="1128299"/>
    <d v="2021-04-23T00:00:00"/>
    <s v="West"/>
    <s v="Arizona"/>
    <s v="Phoenix"/>
    <s v="Women's Apparel"/>
    <n v="67"/>
    <n v="94"/>
    <n v="6298"/>
    <n v="2267.2799999999997"/>
    <n v="0.36"/>
    <s v="Online"/>
  </r>
  <r>
    <x v="0"/>
    <n v="1128299"/>
    <d v="2021-05-24T00:00:00"/>
    <s v="West"/>
    <s v="Arizona"/>
    <s v="Phoenix"/>
    <s v="Men's Street Footwear"/>
    <n v="47"/>
    <n v="147"/>
    <n v="6909"/>
    <n v="3247.23"/>
    <n v="0.47"/>
    <s v="Online"/>
  </r>
  <r>
    <x v="0"/>
    <n v="1128299"/>
    <d v="2021-05-24T00:00:00"/>
    <s v="West"/>
    <s v="Arizona"/>
    <s v="Phoenix"/>
    <s v="Men's Athletic Footwear"/>
    <n v="53"/>
    <n v="113"/>
    <n v="5989"/>
    <n v="3234.0600000000004"/>
    <n v="0.54"/>
    <s v="Online"/>
  </r>
  <r>
    <x v="0"/>
    <n v="1128299"/>
    <d v="2021-05-24T00:00:00"/>
    <s v="West"/>
    <s v="Arizona"/>
    <s v="Phoenix"/>
    <s v="Women's Street Footwear"/>
    <n v="50"/>
    <n v="120"/>
    <n v="6000"/>
    <n v="2820"/>
    <n v="0.47"/>
    <s v="Online"/>
  </r>
  <r>
    <x v="0"/>
    <n v="1128299"/>
    <d v="2021-05-24T00:00:00"/>
    <s v="West"/>
    <s v="Arizona"/>
    <s v="Phoenix"/>
    <s v="Women's Athletic Footwear"/>
    <n v="49"/>
    <n v="90"/>
    <n v="4410"/>
    <n v="2205"/>
    <n v="0.5"/>
    <s v="Online"/>
  </r>
  <r>
    <x v="0"/>
    <n v="1128299"/>
    <d v="2021-05-24T00:00:00"/>
    <s v="West"/>
    <s v="Arizona"/>
    <s v="Phoenix"/>
    <s v="Men's Apparel"/>
    <n v="51"/>
    <n v="58"/>
    <n v="2958"/>
    <n v="1212.78"/>
    <n v="0.41"/>
    <s v="Online"/>
  </r>
  <r>
    <x v="0"/>
    <n v="1128299"/>
    <d v="2021-05-24T00:00:00"/>
    <s v="West"/>
    <s v="Arizona"/>
    <s v="Phoenix"/>
    <s v="Women's Apparel"/>
    <n v="64"/>
    <n v="98"/>
    <n v="6272"/>
    <n v="2257.92"/>
    <n v="0.36"/>
    <s v="Online"/>
  </r>
  <r>
    <x v="0"/>
    <n v="1128299"/>
    <d v="2021-06-23T00:00:00"/>
    <s v="West"/>
    <s v="Arizona"/>
    <s v="Phoenix"/>
    <s v="Men's Street Footwear"/>
    <n v="48"/>
    <n v="156"/>
    <n v="7488"/>
    <n v="3669.12"/>
    <n v="0.49"/>
    <s v="Online"/>
  </r>
  <r>
    <x v="0"/>
    <n v="1128299"/>
    <d v="2021-06-23T00:00:00"/>
    <s v="West"/>
    <s v="Arizona"/>
    <s v="Phoenix"/>
    <s v="Men's Athletic Footwear"/>
    <n v="51"/>
    <n v="138"/>
    <n v="7038"/>
    <n v="3659.76"/>
    <n v="0.52"/>
    <s v="Online"/>
  </r>
  <r>
    <x v="0"/>
    <n v="1128299"/>
    <d v="2021-06-23T00:00:00"/>
    <s v="West"/>
    <s v="Arizona"/>
    <s v="Phoenix"/>
    <s v="Women's Street Footwear"/>
    <n v="51"/>
    <n v="138"/>
    <n v="7038"/>
    <n v="3167.1"/>
    <n v="0.44999999999999996"/>
    <s v="Online"/>
  </r>
  <r>
    <x v="0"/>
    <n v="1128299"/>
    <d v="2021-06-23T00:00:00"/>
    <s v="West"/>
    <s v="Arizona"/>
    <s v="Phoenix"/>
    <s v="Women's Athletic Footwear"/>
    <n v="46"/>
    <n v="95"/>
    <n v="4370"/>
    <n v="2185"/>
    <n v="0.5"/>
    <s v="Online"/>
  </r>
  <r>
    <x v="0"/>
    <n v="1128299"/>
    <d v="2021-06-23T00:00:00"/>
    <s v="West"/>
    <s v="Arizona"/>
    <s v="Phoenix"/>
    <s v="Men's Apparel"/>
    <n v="51"/>
    <n v="68"/>
    <n v="3468"/>
    <n v="1456.56"/>
    <n v="0.42"/>
    <s v="Online"/>
  </r>
  <r>
    <x v="0"/>
    <n v="1128299"/>
    <d v="2021-06-23T00:00:00"/>
    <s v="West"/>
    <s v="Arizona"/>
    <s v="Phoenix"/>
    <s v="Women's Apparel"/>
    <n v="69"/>
    <n v="131"/>
    <n v="9039"/>
    <n v="3525.21"/>
    <n v="0.39"/>
    <s v="Online"/>
  </r>
  <r>
    <x v="0"/>
    <n v="1128299"/>
    <d v="2021-07-22T00:00:00"/>
    <s v="West"/>
    <s v="Arizona"/>
    <s v="Phoenix"/>
    <s v="Men's Street Footwear"/>
    <n v="49"/>
    <n v="196"/>
    <n v="9604"/>
    <n v="4705.96"/>
    <n v="0.49"/>
    <s v="Online"/>
  </r>
  <r>
    <x v="0"/>
    <n v="1128299"/>
    <d v="2021-07-22T00:00:00"/>
    <s v="West"/>
    <s v="Arizona"/>
    <s v="Phoenix"/>
    <s v="Men's Athletic Footwear"/>
    <n v="50"/>
    <n v="142"/>
    <n v="7100"/>
    <n v="3621"/>
    <n v="0.51"/>
    <s v="Online"/>
  </r>
  <r>
    <x v="0"/>
    <n v="1128299"/>
    <d v="2021-07-22T00:00:00"/>
    <s v="West"/>
    <s v="Arizona"/>
    <s v="Phoenix"/>
    <s v="Women's Street Footwear"/>
    <n v="51"/>
    <n v="133"/>
    <n v="6783"/>
    <n v="3188.0099999999998"/>
    <n v="0.47"/>
    <s v="Online"/>
  </r>
  <r>
    <x v="0"/>
    <n v="1128299"/>
    <d v="2021-07-22T00:00:00"/>
    <s v="West"/>
    <s v="Arizona"/>
    <s v="Phoenix"/>
    <s v="Women's Athletic Footwear"/>
    <n v="48"/>
    <n v="101"/>
    <n v="4848"/>
    <n v="2181.6"/>
    <n v="0.44999999999999996"/>
    <s v="Online"/>
  </r>
  <r>
    <x v="0"/>
    <n v="1128299"/>
    <d v="2021-07-22T00:00:00"/>
    <s v="West"/>
    <s v="Arizona"/>
    <s v="Phoenix"/>
    <s v="Men's Apparel"/>
    <n v="52"/>
    <n v="128"/>
    <n v="6656"/>
    <n v="2862.08"/>
    <n v="0.43"/>
    <s v="Online"/>
  </r>
  <r>
    <x v="0"/>
    <n v="1128299"/>
    <d v="2021-07-22T00:00:00"/>
    <s v="West"/>
    <s v="Arizona"/>
    <s v="Phoenix"/>
    <s v="Women's Apparel"/>
    <n v="67"/>
    <n v="123"/>
    <n v="8241"/>
    <n v="3131.58"/>
    <n v="0.38"/>
    <s v="Online"/>
  </r>
  <r>
    <x v="0"/>
    <n v="1128299"/>
    <d v="2021-08-23T00:00:00"/>
    <s v="West"/>
    <s v="Arizona"/>
    <s v="Phoenix"/>
    <s v="Men's Street Footwear"/>
    <n v="50"/>
    <n v="163"/>
    <n v="8150"/>
    <n v="4075"/>
    <n v="0.5"/>
    <s v="Online"/>
  </r>
  <r>
    <x v="0"/>
    <n v="1128299"/>
    <d v="2021-08-23T00:00:00"/>
    <s v="West"/>
    <s v="Arizona"/>
    <s v="Phoenix"/>
    <s v="Men's Athletic Footwear"/>
    <n v="57"/>
    <n v="161"/>
    <n v="9177"/>
    <n v="4588.5"/>
    <n v="0.5"/>
    <s v="Online"/>
  </r>
  <r>
    <x v="0"/>
    <n v="1128299"/>
    <d v="2021-08-23T00:00:00"/>
    <s v="West"/>
    <s v="Arizona"/>
    <s v="Phoenix"/>
    <s v="Women's Street Footwear"/>
    <n v="54"/>
    <n v="113"/>
    <n v="6102"/>
    <n v="2989.98"/>
    <n v="0.49"/>
    <s v="Online"/>
  </r>
  <r>
    <x v="0"/>
    <n v="1128299"/>
    <d v="2021-08-23T00:00:00"/>
    <s v="West"/>
    <s v="Arizona"/>
    <s v="Phoenix"/>
    <s v="Women's Athletic Footwear"/>
    <n v="52"/>
    <n v="112"/>
    <n v="5824"/>
    <n v="2853.7599999999998"/>
    <n v="0.49"/>
    <s v="Online"/>
  </r>
  <r>
    <x v="0"/>
    <n v="1128299"/>
    <d v="2021-08-23T00:00:00"/>
    <s v="West"/>
    <s v="Arizona"/>
    <s v="Phoenix"/>
    <s v="Men's Apparel"/>
    <n v="59"/>
    <n v="116"/>
    <n v="6844"/>
    <n v="2806.04"/>
    <n v="0.41"/>
    <s v="Online"/>
  </r>
  <r>
    <x v="0"/>
    <n v="1128299"/>
    <d v="2021-08-23T00:00:00"/>
    <s v="West"/>
    <s v="Arizona"/>
    <s v="Phoenix"/>
    <s v="Women's Apparel"/>
    <n v="65"/>
    <n v="94"/>
    <n v="6110"/>
    <n v="2444"/>
    <n v="0.4"/>
    <s v="Online"/>
  </r>
  <r>
    <x v="0"/>
    <n v="1128299"/>
    <d v="2021-09-24T00:00:00"/>
    <s v="West"/>
    <s v="Arizona"/>
    <s v="Phoenix"/>
    <s v="Men's Street Footwear"/>
    <n v="41"/>
    <n v="167"/>
    <n v="6847"/>
    <n v="3355.0299999999997"/>
    <n v="0.49"/>
    <s v="Online"/>
  </r>
  <r>
    <x v="0"/>
    <n v="1128299"/>
    <d v="2021-09-24T00:00:00"/>
    <s v="West"/>
    <s v="Arizona"/>
    <s v="Phoenix"/>
    <s v="Men's Athletic Footwear"/>
    <n v="45"/>
    <n v="161"/>
    <n v="7245"/>
    <n v="3839.8500000000004"/>
    <n v="0.53"/>
    <s v="Online"/>
  </r>
  <r>
    <x v="0"/>
    <n v="1128299"/>
    <d v="2021-09-24T00:00:00"/>
    <s v="West"/>
    <s v="Arizona"/>
    <s v="Phoenix"/>
    <s v="Women's Street Footwear"/>
    <n v="43"/>
    <n v="128"/>
    <n v="5504"/>
    <n v="2476.7999999999997"/>
    <n v="0.44999999999999996"/>
    <s v="Online"/>
  </r>
  <r>
    <x v="0"/>
    <n v="1128299"/>
    <d v="2021-09-24T00:00:00"/>
    <s v="West"/>
    <s v="Arizona"/>
    <s v="Phoenix"/>
    <s v="Women's Athletic Footwear"/>
    <n v="41"/>
    <n v="113"/>
    <n v="4633"/>
    <n v="2177.5099999999998"/>
    <n v="0.47"/>
    <s v="Online"/>
  </r>
  <r>
    <x v="0"/>
    <n v="1128299"/>
    <d v="2021-09-24T00:00:00"/>
    <s v="West"/>
    <s v="Arizona"/>
    <s v="Phoenix"/>
    <s v="Men's Apparel"/>
    <n v="54"/>
    <n v="105"/>
    <n v="5670"/>
    <n v="2494.8000000000002"/>
    <n v="0.44"/>
    <s v="Online"/>
  </r>
  <r>
    <x v="0"/>
    <n v="1128299"/>
    <d v="2021-09-24T00:00:00"/>
    <s v="West"/>
    <s v="Arizona"/>
    <s v="Phoenix"/>
    <s v="Women's Apparel"/>
    <n v="56"/>
    <n v="119"/>
    <n v="6664"/>
    <n v="2465.6799999999998"/>
    <n v="0.37"/>
    <s v="Online"/>
  </r>
  <r>
    <x v="0"/>
    <n v="1128299"/>
    <d v="2021-10-23T00:00:00"/>
    <s v="West"/>
    <s v="Arizona"/>
    <s v="Phoenix"/>
    <s v="Men's Street Footwear"/>
    <n v="41"/>
    <n v="135"/>
    <n v="5535"/>
    <n v="2656.7999999999997"/>
    <n v="0.48"/>
    <s v="Online"/>
  </r>
  <r>
    <x v="0"/>
    <n v="1128299"/>
    <d v="2021-10-23T00:00:00"/>
    <s v="West"/>
    <s v="Arizona"/>
    <s v="Phoenix"/>
    <s v="Men's Athletic Footwear"/>
    <n v="47"/>
    <n v="145"/>
    <n v="6815"/>
    <n v="3611.9500000000003"/>
    <n v="0.53"/>
    <s v="Online"/>
  </r>
  <r>
    <x v="0"/>
    <n v="1128299"/>
    <d v="2021-10-23T00:00:00"/>
    <s v="West"/>
    <s v="Arizona"/>
    <s v="Phoenix"/>
    <s v="Women's Street Footwear"/>
    <n v="44"/>
    <n v="91"/>
    <n v="4004"/>
    <n v="1921.9199999999998"/>
    <n v="0.48"/>
    <s v="Online"/>
  </r>
  <r>
    <x v="0"/>
    <n v="1128299"/>
    <d v="2021-10-23T00:00:00"/>
    <s v="West"/>
    <s v="Arizona"/>
    <s v="Phoenix"/>
    <s v="Women's Athletic Footwear"/>
    <n v="43"/>
    <n v="90"/>
    <n v="3870"/>
    <n v="1896.3"/>
    <n v="0.49"/>
    <s v="Online"/>
  </r>
  <r>
    <x v="0"/>
    <n v="1128299"/>
    <d v="2021-10-23T00:00:00"/>
    <s v="West"/>
    <s v="Arizona"/>
    <s v="Phoenix"/>
    <s v="Men's Apparel"/>
    <n v="53"/>
    <n v="69"/>
    <n v="3657"/>
    <n v="1462.8000000000002"/>
    <n v="0.4"/>
    <s v="Online"/>
  </r>
  <r>
    <x v="0"/>
    <n v="1128299"/>
    <d v="2021-10-23T00:00:00"/>
    <s v="West"/>
    <s v="Arizona"/>
    <s v="Phoenix"/>
    <s v="Women's Apparel"/>
    <n v="56"/>
    <n v="85"/>
    <n v="4760"/>
    <n v="1808.8"/>
    <n v="0.38"/>
    <s v="Online"/>
  </r>
  <r>
    <x v="0"/>
    <n v="1128299"/>
    <d v="2021-11-23T00:00:00"/>
    <s v="West"/>
    <s v="Arizona"/>
    <s v="Phoenix"/>
    <s v="Men's Street Footwear"/>
    <n v="42"/>
    <n v="135"/>
    <n v="5670"/>
    <n v="2664.8999999999996"/>
    <n v="0.47"/>
    <s v="Online"/>
  </r>
  <r>
    <x v="0"/>
    <n v="1128299"/>
    <d v="2021-11-23T00:00:00"/>
    <s v="West"/>
    <s v="Arizona"/>
    <s v="Phoenix"/>
    <s v="Men's Athletic Footwear"/>
    <n v="46"/>
    <n v="147"/>
    <n v="6762"/>
    <n v="3516.2400000000002"/>
    <n v="0.52"/>
    <s v="Online"/>
  </r>
  <r>
    <x v="0"/>
    <n v="1128299"/>
    <d v="2021-11-23T00:00:00"/>
    <s v="West"/>
    <s v="Arizona"/>
    <s v="Phoenix"/>
    <s v="Women's Street Footwear"/>
    <n v="44"/>
    <n v="105"/>
    <n v="4620"/>
    <n v="2125.1999999999998"/>
    <n v="0.45999999999999996"/>
    <s v="Online"/>
  </r>
  <r>
    <x v="0"/>
    <n v="1128299"/>
    <d v="2021-11-23T00:00:00"/>
    <s v="West"/>
    <s v="Arizona"/>
    <s v="Phoenix"/>
    <s v="Women's Athletic Footwear"/>
    <n v="42"/>
    <n v="98"/>
    <n v="4116"/>
    <n v="1934.52"/>
    <n v="0.47"/>
    <s v="Online"/>
  </r>
  <r>
    <x v="0"/>
    <n v="1128299"/>
    <d v="2021-11-23T00:00:00"/>
    <s v="West"/>
    <s v="Arizona"/>
    <s v="Phoenix"/>
    <s v="Men's Apparel"/>
    <n v="53"/>
    <n v="87"/>
    <n v="4611"/>
    <n v="1890.51"/>
    <n v="0.41"/>
    <s v="Online"/>
  </r>
  <r>
    <x v="0"/>
    <n v="1128299"/>
    <d v="2021-11-23T00:00:00"/>
    <s v="West"/>
    <s v="Arizona"/>
    <s v="Phoenix"/>
    <s v="Women's Apparel"/>
    <n v="55"/>
    <n v="111"/>
    <n v="6105"/>
    <n v="2258.85"/>
    <n v="0.37"/>
    <s v="Online"/>
  </r>
  <r>
    <x v="0"/>
    <n v="1128299"/>
    <d v="2021-12-22T00:00:00"/>
    <s v="West"/>
    <s v="Arizona"/>
    <s v="Phoenix"/>
    <s v="Men's Street Footwear"/>
    <n v="44"/>
    <n v="181"/>
    <n v="7964"/>
    <n v="3663.4399999999996"/>
    <n v="0.45999999999999996"/>
    <s v="Online"/>
  </r>
  <r>
    <x v="0"/>
    <n v="1128299"/>
    <d v="2021-12-22T00:00:00"/>
    <s v="West"/>
    <s v="Arizona"/>
    <s v="Phoenix"/>
    <s v="Men's Athletic Footwear"/>
    <n v="49"/>
    <n v="175"/>
    <n v="8575"/>
    <n v="4630.5"/>
    <n v="0.54"/>
    <s v="Online"/>
  </r>
  <r>
    <x v="4"/>
    <n v="1128299"/>
    <d v="2021-12-22T00:00:00"/>
    <s v="West"/>
    <s v="Arizona"/>
    <s v="Phoenix"/>
    <s v="Women's Street Footwear"/>
    <n v="43"/>
    <n v="123"/>
    <n v="5289"/>
    <n v="2538.7199999999998"/>
    <n v="0.48"/>
    <s v="Online"/>
  </r>
  <r>
    <x v="4"/>
    <n v="1128299"/>
    <d v="2021-12-22T00:00:00"/>
    <s v="West"/>
    <s v="Arizona"/>
    <s v="Phoenix"/>
    <s v="Women's Athletic Footwear"/>
    <n v="44"/>
    <n v="115"/>
    <n v="5060"/>
    <n v="2277"/>
    <n v="0.44999999999999996"/>
    <s v="Online"/>
  </r>
  <r>
    <x v="4"/>
    <n v="1128299"/>
    <d v="2021-12-22T00:00:00"/>
    <s v="West"/>
    <s v="Arizona"/>
    <s v="Phoenix"/>
    <s v="Men's Apparel"/>
    <n v="52"/>
    <n v="88"/>
    <n v="4576"/>
    <n v="1967.68"/>
    <n v="0.43"/>
    <s v="Online"/>
  </r>
  <r>
    <x v="4"/>
    <n v="1128299"/>
    <d v="2021-12-22T00:00:00"/>
    <s v="West"/>
    <s v="Arizona"/>
    <s v="Phoenix"/>
    <s v="Women's Apparel"/>
    <n v="58"/>
    <n v="135"/>
    <n v="7830"/>
    <n v="2897.1"/>
    <n v="0.37"/>
    <s v="Online"/>
  </r>
  <r>
    <x v="4"/>
    <n v="1128299"/>
    <d v="2021-01-26T00:00:00"/>
    <s v="West"/>
    <s v="Arizona"/>
    <s v="Phoenix"/>
    <s v="Men's Street Footwear"/>
    <n v="33"/>
    <n v="133"/>
    <n v="4389"/>
    <n v="2150.61"/>
    <n v="0.49"/>
    <s v="Online"/>
  </r>
  <r>
    <x v="4"/>
    <n v="1128299"/>
    <d v="2021-01-26T00:00:00"/>
    <s v="West"/>
    <s v="Arizona"/>
    <s v="Phoenix"/>
    <s v="Men's Athletic Footwear"/>
    <n v="42"/>
    <n v="138"/>
    <n v="5796"/>
    <n v="3071.88"/>
    <n v="0.53"/>
    <s v="Online"/>
  </r>
  <r>
    <x v="4"/>
    <n v="1128299"/>
    <d v="2021-01-26T00:00:00"/>
    <s v="West"/>
    <s v="Arizona"/>
    <s v="Phoenix"/>
    <s v="Women's Street Footwear"/>
    <n v="42"/>
    <n v="138"/>
    <n v="5796"/>
    <n v="2666.16"/>
    <n v="0.45999999999999996"/>
    <s v="Online"/>
  </r>
  <r>
    <x v="4"/>
    <n v="1128299"/>
    <d v="2021-01-26T00:00:00"/>
    <s v="West"/>
    <s v="Arizona"/>
    <s v="Phoenix"/>
    <s v="Women's Athletic Footwear"/>
    <n v="43"/>
    <n v="85"/>
    <n v="3655"/>
    <n v="1790.95"/>
    <n v="0.49"/>
    <s v="Online"/>
  </r>
  <r>
    <x v="4"/>
    <n v="1128299"/>
    <d v="2021-01-26T00:00:00"/>
    <s v="West"/>
    <s v="Arizona"/>
    <s v="Phoenix"/>
    <s v="Men's Apparel"/>
    <n v="45"/>
    <n v="80"/>
    <n v="3600"/>
    <n v="1476"/>
    <n v="0.41"/>
    <s v="Online"/>
  </r>
  <r>
    <x v="4"/>
    <n v="1128299"/>
    <d v="2021-01-26T00:00:00"/>
    <s v="West"/>
    <s v="Arizona"/>
    <s v="Phoenix"/>
    <s v="Women's Apparel"/>
    <n v="42"/>
    <n v="128"/>
    <n v="5376"/>
    <n v="1935.36"/>
    <n v="0.36"/>
    <s v="Online"/>
  </r>
  <r>
    <x v="4"/>
    <n v="1128299"/>
    <d v="2021-02-26T00:00:00"/>
    <s v="West"/>
    <s v="Arizona"/>
    <s v="Phoenix"/>
    <s v="Men's Street Footwear"/>
    <n v="33"/>
    <n v="147"/>
    <n v="4851"/>
    <n v="2376.9899999999998"/>
    <n v="0.49"/>
    <s v="Online"/>
  </r>
  <r>
    <x v="4"/>
    <n v="1128299"/>
    <d v="2021-02-26T00:00:00"/>
    <s v="West"/>
    <s v="Arizona"/>
    <s v="Phoenix"/>
    <s v="Men's Athletic Footwear"/>
    <n v="44"/>
    <n v="106"/>
    <n v="4664"/>
    <n v="2565.2000000000003"/>
    <n v="0.55000000000000004"/>
    <s v="Online"/>
  </r>
  <r>
    <x v="4"/>
    <n v="1128299"/>
    <d v="2021-02-26T00:00:00"/>
    <s v="West"/>
    <s v="Arizona"/>
    <s v="Phoenix"/>
    <s v="Women's Street Footwear"/>
    <n v="41"/>
    <n v="111"/>
    <n v="4551"/>
    <n v="2093.46"/>
    <n v="0.45999999999999996"/>
    <s v="Online"/>
  </r>
  <r>
    <x v="4"/>
    <n v="1128299"/>
    <d v="2021-02-26T00:00:00"/>
    <s v="West"/>
    <s v="New Mexico"/>
    <s v="Albuquerque"/>
    <s v="Women's Athletic Footwear"/>
    <n v="43"/>
    <n v="74"/>
    <n v="3182"/>
    <n v="1559.18"/>
    <n v="0.49"/>
    <s v="Online"/>
  </r>
  <r>
    <x v="4"/>
    <n v="1128299"/>
    <d v="2021-02-26T00:00:00"/>
    <s v="West"/>
    <s v="New Mexico"/>
    <s v="Albuquerque"/>
    <s v="Men's Apparel"/>
    <n v="45"/>
    <n v="54"/>
    <n v="2430"/>
    <n v="1069.2"/>
    <n v="0.44"/>
    <s v="Online"/>
  </r>
  <r>
    <x v="4"/>
    <n v="1128299"/>
    <d v="2021-02-26T00:00:00"/>
    <s v="West"/>
    <s v="New Mexico"/>
    <s v="Albuquerque"/>
    <s v="Women's Apparel"/>
    <n v="41"/>
    <n v="104"/>
    <n v="4264"/>
    <n v="1620.32"/>
    <n v="0.38"/>
    <s v="Online"/>
  </r>
  <r>
    <x v="4"/>
    <n v="1128299"/>
    <d v="2021-03-25T00:00:00"/>
    <s v="West"/>
    <s v="New Mexico"/>
    <s v="Albuquerque"/>
    <s v="Men's Street Footwear"/>
    <n v="44"/>
    <n v="165"/>
    <n v="7260"/>
    <n v="3630"/>
    <n v="0.5"/>
    <s v="Online"/>
  </r>
  <r>
    <x v="4"/>
    <n v="1128299"/>
    <d v="2021-03-25T00:00:00"/>
    <s v="West"/>
    <s v="New Mexico"/>
    <s v="Albuquerque"/>
    <s v="Men's Athletic Footwear"/>
    <n v="51"/>
    <n v="112"/>
    <n v="5712"/>
    <n v="3027.36"/>
    <n v="0.53"/>
    <s v="Online"/>
  </r>
  <r>
    <x v="4"/>
    <n v="1128299"/>
    <d v="2021-03-25T00:00:00"/>
    <s v="West"/>
    <s v="New Mexico"/>
    <s v="Albuquerque"/>
    <s v="Women's Street Footwear"/>
    <n v="52"/>
    <n v="112"/>
    <n v="5824"/>
    <n v="2853.7599999999998"/>
    <n v="0.49"/>
    <s v="Online"/>
  </r>
  <r>
    <x v="4"/>
    <n v="1128299"/>
    <d v="2021-03-25T00:00:00"/>
    <s v="West"/>
    <s v="New Mexico"/>
    <s v="Albuquerque"/>
    <s v="Women's Athletic Footwear"/>
    <n v="50"/>
    <n v="83"/>
    <n v="4150"/>
    <n v="1908.9999999999998"/>
    <n v="0.45999999999999996"/>
    <s v="Online"/>
  </r>
  <r>
    <x v="4"/>
    <n v="1128299"/>
    <d v="2021-03-25T00:00:00"/>
    <s v="West"/>
    <s v="New Mexico"/>
    <s v="Albuquerque"/>
    <s v="Men's Apparel"/>
    <n v="55"/>
    <n v="53"/>
    <n v="2915"/>
    <n v="1253.45"/>
    <n v="0.43"/>
    <s v="Online"/>
  </r>
  <r>
    <x v="4"/>
    <n v="1128299"/>
    <d v="2021-03-25T00:00:00"/>
    <s v="West"/>
    <s v="New Mexico"/>
    <s v="Albuquerque"/>
    <s v="Women's Apparel"/>
    <n v="50"/>
    <n v="98"/>
    <n v="4900"/>
    <n v="1862"/>
    <n v="0.38"/>
    <s v="Online"/>
  </r>
  <r>
    <x v="4"/>
    <n v="1128299"/>
    <d v="2021-04-26T00:00:00"/>
    <s v="West"/>
    <s v="New Mexico"/>
    <s v="Albuquerque"/>
    <s v="Men's Street Footwear"/>
    <n v="51"/>
    <n v="154"/>
    <n v="7854"/>
    <n v="3534.2999999999997"/>
    <n v="0.44999999999999996"/>
    <s v="Online"/>
  </r>
  <r>
    <x v="4"/>
    <n v="1128299"/>
    <d v="2021-04-26T00:00:00"/>
    <s v="West"/>
    <s v="New Mexico"/>
    <s v="Albuquerque"/>
    <s v="Men's Athletic Footwear"/>
    <n v="59"/>
    <n v="98"/>
    <n v="5782"/>
    <n v="2891"/>
    <n v="0.5"/>
    <s v="Online"/>
  </r>
  <r>
    <x v="4"/>
    <n v="1128299"/>
    <d v="2021-04-26T00:00:00"/>
    <s v="West"/>
    <s v="New Mexico"/>
    <s v="Albuquerque"/>
    <s v="Women's Street Footwear"/>
    <n v="55"/>
    <n v="116"/>
    <n v="6380"/>
    <n v="3190"/>
    <n v="0.5"/>
    <s v="Online"/>
  </r>
  <r>
    <x v="4"/>
    <n v="1128299"/>
    <d v="2021-04-26T00:00:00"/>
    <s v="West"/>
    <s v="New Mexico"/>
    <s v="Albuquerque"/>
    <s v="Women's Athletic Footwear"/>
    <n v="54"/>
    <n v="87"/>
    <n v="4698"/>
    <n v="2161.08"/>
    <n v="0.45999999999999996"/>
    <s v="Online"/>
  </r>
  <r>
    <x v="4"/>
    <n v="1128299"/>
    <d v="2021-04-26T00:00:00"/>
    <s v="West"/>
    <s v="New Mexico"/>
    <s v="Albuquerque"/>
    <s v="Men's Apparel"/>
    <n v="56"/>
    <n v="58"/>
    <n v="3248"/>
    <n v="1331.6799999999998"/>
    <n v="0.41"/>
    <s v="Online"/>
  </r>
  <r>
    <x v="4"/>
    <n v="1128299"/>
    <d v="2021-04-26T00:00:00"/>
    <s v="West"/>
    <s v="New Mexico"/>
    <s v="Albuquerque"/>
    <s v="Women's Apparel"/>
    <n v="69"/>
    <n v="101"/>
    <n v="6969"/>
    <n v="2648.2200000000003"/>
    <n v="0.38"/>
    <s v="Online"/>
  </r>
  <r>
    <x v="4"/>
    <n v="1128299"/>
    <d v="2021-05-27T00:00:00"/>
    <s v="West"/>
    <s v="New Mexico"/>
    <s v="Albuquerque"/>
    <s v="Men's Street Footwear"/>
    <n v="51"/>
    <n v="150"/>
    <n v="7650"/>
    <n v="3442.4999999999995"/>
    <n v="0.44999999999999996"/>
    <s v="Online"/>
  </r>
  <r>
    <x v="4"/>
    <n v="1128299"/>
    <d v="2021-05-27T00:00:00"/>
    <s v="West"/>
    <s v="New Mexico"/>
    <s v="Albuquerque"/>
    <s v="Men's Athletic Footwear"/>
    <n v="58"/>
    <n v="111"/>
    <n v="6438"/>
    <n v="3283.38"/>
    <n v="0.51"/>
    <s v="Online"/>
  </r>
  <r>
    <x v="4"/>
    <n v="1128299"/>
    <d v="2021-05-27T00:00:00"/>
    <s v="West"/>
    <s v="New Mexico"/>
    <s v="Albuquerque"/>
    <s v="Women's Street Footwear"/>
    <n v="56"/>
    <n v="126"/>
    <n v="7056"/>
    <n v="3316.3199999999997"/>
    <n v="0.47"/>
    <s v="Online"/>
  </r>
  <r>
    <x v="4"/>
    <n v="1128299"/>
    <d v="2021-05-27T00:00:00"/>
    <s v="West"/>
    <s v="New Mexico"/>
    <s v="Albuquerque"/>
    <s v="Women's Athletic Footwear"/>
    <n v="51"/>
    <n v="91"/>
    <n v="4641"/>
    <n v="2134.8599999999997"/>
    <n v="0.45999999999999996"/>
    <s v="Online"/>
  </r>
  <r>
    <x v="4"/>
    <n v="1128299"/>
    <d v="2021-05-27T00:00:00"/>
    <s v="West"/>
    <s v="New Mexico"/>
    <s v="Albuquerque"/>
    <s v="Men's Apparel"/>
    <n v="56"/>
    <n v="65"/>
    <n v="3640"/>
    <n v="1528.8"/>
    <n v="0.42"/>
    <s v="Online"/>
  </r>
  <r>
    <x v="4"/>
    <n v="1128299"/>
    <d v="2021-05-27T00:00:00"/>
    <s v="West"/>
    <s v="New Mexico"/>
    <s v="Albuquerque"/>
    <s v="Women's Apparel"/>
    <n v="69"/>
    <n v="115"/>
    <n v="7935"/>
    <n v="3094.65"/>
    <n v="0.39"/>
    <s v="Online"/>
  </r>
  <r>
    <x v="4"/>
    <n v="1128299"/>
    <d v="2021-06-26T00:00:00"/>
    <s v="West"/>
    <s v="New Mexico"/>
    <s v="Albuquerque"/>
    <s v="Men's Street Footwear"/>
    <n v="52"/>
    <n v="203"/>
    <n v="10556"/>
    <n v="5066.88"/>
    <n v="0.48"/>
    <s v="Online"/>
  </r>
  <r>
    <x v="4"/>
    <n v="1128299"/>
    <d v="2021-06-26T00:00:00"/>
    <s v="West"/>
    <s v="New Mexico"/>
    <s v="Albuquerque"/>
    <s v="Men's Athletic Footwear"/>
    <n v="54"/>
    <n v="154"/>
    <n v="8316"/>
    <n v="4324.32"/>
    <n v="0.52"/>
    <s v="Online"/>
  </r>
  <r>
    <x v="4"/>
    <n v="1128299"/>
    <d v="2021-06-26T00:00:00"/>
    <s v="West"/>
    <s v="New Mexico"/>
    <s v="Albuquerque"/>
    <s v="Women's Street Footwear"/>
    <n v="54"/>
    <n v="149"/>
    <n v="8046"/>
    <n v="4023"/>
    <n v="0.5"/>
    <s v="Online"/>
  </r>
  <r>
    <x v="4"/>
    <n v="1128299"/>
    <d v="2021-06-26T00:00:00"/>
    <s v="West"/>
    <s v="New Mexico"/>
    <s v="Albuquerque"/>
    <s v="Women's Athletic Footwear"/>
    <n v="54"/>
    <n v="106"/>
    <n v="5724"/>
    <n v="2575.7999999999997"/>
    <n v="0.44999999999999996"/>
    <s v="Online"/>
  </r>
  <r>
    <x v="4"/>
    <n v="1128299"/>
    <d v="2021-06-26T00:00:00"/>
    <s v="West"/>
    <s v="New Mexico"/>
    <s v="Albuquerque"/>
    <s v="Men's Apparel"/>
    <n v="56"/>
    <n v="87"/>
    <n v="4872"/>
    <n v="2094.96"/>
    <n v="0.43"/>
    <s v="Online"/>
  </r>
  <r>
    <x v="4"/>
    <n v="1128299"/>
    <d v="2021-06-26T00:00:00"/>
    <s v="West"/>
    <s v="New Mexico"/>
    <s v="Albuquerque"/>
    <s v="Women's Apparel"/>
    <n v="74"/>
    <n v="162"/>
    <n v="11988"/>
    <n v="4315.68"/>
    <n v="0.36"/>
    <s v="Online"/>
  </r>
  <r>
    <x v="4"/>
    <n v="1128299"/>
    <d v="2021-07-25T00:00:00"/>
    <s v="West"/>
    <s v="New Mexico"/>
    <s v="Albuquerque"/>
    <s v="Men's Street Footwear"/>
    <n v="54"/>
    <n v="203"/>
    <n v="10962"/>
    <n v="5152.1399999999994"/>
    <n v="0.47"/>
    <s v="Online"/>
  </r>
  <r>
    <x v="4"/>
    <n v="1128299"/>
    <d v="2021-07-25T00:00:00"/>
    <s v="West"/>
    <s v="New Mexico"/>
    <s v="Albuquerque"/>
    <s v="Men's Athletic Footwear"/>
    <n v="56"/>
    <n v="180"/>
    <n v="10080"/>
    <n v="5443.2000000000007"/>
    <n v="0.54"/>
    <s v="Online"/>
  </r>
  <r>
    <x v="4"/>
    <n v="1128299"/>
    <d v="2021-07-25T00:00:00"/>
    <s v="West"/>
    <s v="New Mexico"/>
    <s v="Albuquerque"/>
    <s v="Women's Street Footwear"/>
    <n v="58"/>
    <n v="160"/>
    <n v="9280"/>
    <n v="4454.3999999999996"/>
    <n v="0.48"/>
    <s v="Online"/>
  </r>
  <r>
    <x v="4"/>
    <n v="1128299"/>
    <d v="2021-07-25T00:00:00"/>
    <s v="West"/>
    <s v="New Mexico"/>
    <s v="Albuquerque"/>
    <s v="Women's Athletic Footwear"/>
    <n v="54"/>
    <n v="135"/>
    <n v="7290"/>
    <n v="3280.4999999999995"/>
    <n v="0.44999999999999996"/>
    <s v="Online"/>
  </r>
  <r>
    <x v="4"/>
    <n v="1128299"/>
    <d v="2021-07-25T00:00:00"/>
    <s v="West"/>
    <s v="New Mexico"/>
    <s v="Albuquerque"/>
    <s v="Men's Apparel"/>
    <n v="57"/>
    <n v="145"/>
    <n v="8265"/>
    <n v="3553.95"/>
    <n v="0.43"/>
    <s v="Online"/>
  </r>
  <r>
    <x v="4"/>
    <n v="1128299"/>
    <d v="2021-07-25T00:00:00"/>
    <s v="West"/>
    <s v="New Mexico"/>
    <s v="Albuquerque"/>
    <s v="Women's Apparel"/>
    <n v="69"/>
    <n v="140"/>
    <n v="9660"/>
    <n v="3670.8"/>
    <n v="0.38"/>
    <s v="Online"/>
  </r>
  <r>
    <x v="4"/>
    <n v="1128299"/>
    <d v="2021-08-26T00:00:00"/>
    <s v="West"/>
    <s v="New Mexico"/>
    <s v="Albuquerque"/>
    <s v="Men's Street Footwear"/>
    <n v="56"/>
    <n v="175"/>
    <n v="9800"/>
    <n v="4900"/>
    <n v="0.5"/>
    <s v="Online"/>
  </r>
  <r>
    <x v="4"/>
    <n v="1128299"/>
    <d v="2021-08-26T00:00:00"/>
    <s v="West"/>
    <s v="New Mexico"/>
    <s v="Albuquerque"/>
    <s v="Men's Athletic Footwear"/>
    <n v="60"/>
    <n v="176"/>
    <n v="10560"/>
    <n v="5491.2"/>
    <n v="0.52"/>
    <s v="Online"/>
  </r>
  <r>
    <x v="4"/>
    <n v="1128299"/>
    <d v="2021-08-26T00:00:00"/>
    <s v="West"/>
    <s v="New Mexico"/>
    <s v="Albuquerque"/>
    <s v="Women's Street Footwear"/>
    <n v="58"/>
    <n v="142"/>
    <n v="8236"/>
    <n v="3788.5599999999995"/>
    <n v="0.45999999999999996"/>
    <s v="Online"/>
  </r>
  <r>
    <x v="4"/>
    <n v="1128299"/>
    <d v="2021-08-26T00:00:00"/>
    <s v="West"/>
    <s v="New Mexico"/>
    <s v="Albuquerque"/>
    <s v="Women's Athletic Footwear"/>
    <n v="55"/>
    <n v="143"/>
    <n v="7865"/>
    <n v="3696.5499999999997"/>
    <n v="0.47"/>
    <s v="Online"/>
  </r>
  <r>
    <x v="4"/>
    <n v="1128299"/>
    <d v="2021-08-26T00:00:00"/>
    <s v="West"/>
    <s v="New Mexico"/>
    <s v="Albuquerque"/>
    <s v="Men's Apparel"/>
    <n v="67"/>
    <n v="124"/>
    <n v="8308"/>
    <n v="3323.2000000000003"/>
    <n v="0.4"/>
    <s v="Online"/>
  </r>
  <r>
    <x v="4"/>
    <n v="1128299"/>
    <d v="2021-08-26T00:00:00"/>
    <s v="West"/>
    <s v="New Mexico"/>
    <s v="Albuquerque"/>
    <s v="Women's Apparel"/>
    <n v="70"/>
    <n v="126"/>
    <n v="8820"/>
    <n v="3351.6"/>
    <n v="0.38"/>
    <s v="Online"/>
  </r>
  <r>
    <x v="4"/>
    <n v="1128299"/>
    <d v="2021-09-27T00:00:00"/>
    <s v="West"/>
    <s v="New Mexico"/>
    <s v="Albuquerque"/>
    <s v="Men's Street Footwear"/>
    <n v="49"/>
    <n v="163"/>
    <n v="7987"/>
    <n v="3594.1499999999996"/>
    <n v="0.44999999999999996"/>
    <s v="Online"/>
  </r>
  <r>
    <x v="4"/>
    <n v="1128299"/>
    <d v="2021-09-27T00:00:00"/>
    <s v="West"/>
    <s v="New Mexico"/>
    <s v="Albuquerque"/>
    <s v="Men's Athletic Footwear"/>
    <n v="51"/>
    <n v="156"/>
    <n v="7956"/>
    <n v="4057.56"/>
    <n v="0.51"/>
    <s v="Online"/>
  </r>
  <r>
    <x v="4"/>
    <n v="1128299"/>
    <d v="2021-09-27T00:00:00"/>
    <s v="West"/>
    <s v="New Mexico"/>
    <s v="Albuquerque"/>
    <s v="Women's Street Footwear"/>
    <n v="46"/>
    <n v="143"/>
    <n v="6578"/>
    <n v="3091.66"/>
    <n v="0.47"/>
    <s v="Online"/>
  </r>
  <r>
    <x v="4"/>
    <n v="1128299"/>
    <d v="2021-09-27T00:00:00"/>
    <s v="West"/>
    <s v="New Mexico"/>
    <s v="Albuquerque"/>
    <s v="Women's Athletic Footwear"/>
    <n v="49"/>
    <n v="123"/>
    <n v="6027"/>
    <n v="2832.69"/>
    <n v="0.47"/>
    <s v="Online"/>
  </r>
  <r>
    <x v="4"/>
    <n v="1128299"/>
    <d v="2021-09-27T00:00:00"/>
    <s v="West"/>
    <s v="New Mexico"/>
    <s v="Albuquerque"/>
    <s v="Men's Apparel"/>
    <n v="54"/>
    <n v="111"/>
    <n v="5994"/>
    <n v="2397.6"/>
    <n v="0.4"/>
    <s v="Online"/>
  </r>
  <r>
    <x v="4"/>
    <n v="1128299"/>
    <d v="2021-09-27T00:00:00"/>
    <s v="West"/>
    <s v="New Mexico"/>
    <s v="Albuquerque"/>
    <s v="Women's Apparel"/>
    <n v="59"/>
    <n v="133"/>
    <n v="7847"/>
    <n v="2824.92"/>
    <n v="0.36"/>
    <s v="Online"/>
  </r>
  <r>
    <x v="4"/>
    <n v="1128299"/>
    <d v="2021-10-26T00:00:00"/>
    <s v="West"/>
    <s v="New Mexico"/>
    <s v="Albuquerque"/>
    <s v="Men's Street Footwear"/>
    <n v="48"/>
    <n v="165"/>
    <n v="7920"/>
    <n v="3960"/>
    <n v="0.5"/>
    <s v="Online"/>
  </r>
  <r>
    <x v="4"/>
    <n v="1128299"/>
    <d v="2021-10-26T00:00:00"/>
    <s v="West"/>
    <s v="New Mexico"/>
    <s v="Albuquerque"/>
    <s v="Men's Athletic Footwear"/>
    <n v="50"/>
    <n v="149"/>
    <n v="7450"/>
    <n v="3948.5"/>
    <n v="0.53"/>
    <s v="Online"/>
  </r>
  <r>
    <x v="4"/>
    <n v="1128299"/>
    <d v="2021-10-26T00:00:00"/>
    <s v="West"/>
    <s v="New Mexico"/>
    <s v="Albuquerque"/>
    <s v="Women's Street Footwear"/>
    <n v="48"/>
    <n v="105"/>
    <n v="5040"/>
    <n v="2368.7999999999997"/>
    <n v="0.47"/>
    <s v="Online"/>
  </r>
  <r>
    <x v="4"/>
    <n v="1128299"/>
    <d v="2021-10-26T00:00:00"/>
    <s v="West"/>
    <s v="New Mexico"/>
    <s v="Albuquerque"/>
    <s v="Women's Athletic Footwear"/>
    <n v="46"/>
    <n v="95"/>
    <n v="4370"/>
    <n v="2141.3000000000002"/>
    <n v="0.49"/>
    <s v="Online"/>
  </r>
  <r>
    <x v="4"/>
    <n v="1128299"/>
    <d v="2021-10-26T00:00:00"/>
    <s v="West"/>
    <s v="New Mexico"/>
    <s v="Albuquerque"/>
    <s v="Men's Apparel"/>
    <n v="56"/>
    <n v="91"/>
    <n v="5096"/>
    <n v="2242.2400000000002"/>
    <n v="0.44"/>
    <s v="Online"/>
  </r>
  <r>
    <x v="4"/>
    <n v="1128299"/>
    <d v="2021-10-26T00:00:00"/>
    <s v="West"/>
    <s v="New Mexico"/>
    <s v="Albuquerque"/>
    <s v="Women's Apparel"/>
    <n v="68"/>
    <n v="105"/>
    <n v="7140"/>
    <n v="2641.8"/>
    <n v="0.37"/>
    <s v="Online"/>
  </r>
  <r>
    <x v="4"/>
    <n v="1128299"/>
    <d v="2021-11-26T00:00:00"/>
    <s v="West"/>
    <s v="New Mexico"/>
    <s v="Albuquerque"/>
    <s v="Men's Street Footwear"/>
    <n v="58"/>
    <n v="160"/>
    <n v="9280"/>
    <n v="4547.2"/>
    <n v="0.49"/>
    <s v="Online"/>
  </r>
  <r>
    <x v="4"/>
    <n v="1128299"/>
    <d v="2021-11-26T00:00:00"/>
    <s v="West"/>
    <s v="New Mexico"/>
    <s v="Albuquerque"/>
    <s v="Men's Athletic Footwear"/>
    <n v="59"/>
    <n v="150"/>
    <n v="8850"/>
    <n v="4779"/>
    <n v="0.54"/>
    <s v="Online"/>
  </r>
  <r>
    <x v="4"/>
    <n v="1128299"/>
    <d v="2021-11-26T00:00:00"/>
    <s v="West"/>
    <s v="New Mexico"/>
    <s v="Albuquerque"/>
    <s v="Women's Street Footwear"/>
    <n v="54"/>
    <n v="117"/>
    <n v="6318"/>
    <n v="3032.64"/>
    <n v="0.48"/>
    <s v="Online"/>
  </r>
  <r>
    <x v="4"/>
    <n v="1128299"/>
    <d v="2021-11-26T00:00:00"/>
    <s v="West"/>
    <s v="New Mexico"/>
    <s v="Albuquerque"/>
    <s v="Women's Athletic Footwear"/>
    <n v="55"/>
    <n v="115"/>
    <n v="6325"/>
    <n v="2972.75"/>
    <n v="0.47"/>
    <s v="Online"/>
  </r>
  <r>
    <x v="4"/>
    <n v="1128299"/>
    <d v="2021-11-26T00:00:00"/>
    <s v="West"/>
    <s v="New Mexico"/>
    <s v="Albuquerque"/>
    <s v="Men's Apparel"/>
    <n v="65"/>
    <n v="113"/>
    <n v="7345"/>
    <n v="3231.8"/>
    <n v="0.44"/>
    <s v="Online"/>
  </r>
  <r>
    <x v="4"/>
    <n v="1128299"/>
    <d v="2021-11-26T00:00:00"/>
    <s v="West"/>
    <s v="New Mexico"/>
    <s v="Albuquerque"/>
    <s v="Women's Apparel"/>
    <n v="72"/>
    <n v="140"/>
    <n v="10080"/>
    <n v="3931.2000000000003"/>
    <n v="0.39"/>
    <s v="Online"/>
  </r>
  <r>
    <x v="4"/>
    <n v="1128299"/>
    <d v="2021-12-25T00:00:00"/>
    <s v="West"/>
    <s v="New Mexico"/>
    <s v="Albuquerque"/>
    <s v="Men's Street Footwear"/>
    <n v="55"/>
    <n v="210"/>
    <n v="11550"/>
    <n v="5313"/>
    <n v="0.45999999999999996"/>
    <s v="Online"/>
  </r>
  <r>
    <x v="4"/>
    <n v="1128299"/>
    <d v="2021-12-25T00:00:00"/>
    <s v="West"/>
    <s v="New Mexico"/>
    <s v="Albuquerque"/>
    <s v="Men's Athletic Footwear"/>
    <n v="61"/>
    <n v="182"/>
    <n v="11102"/>
    <n v="5551"/>
    <n v="0.5"/>
    <s v="Online"/>
  </r>
  <r>
    <x v="2"/>
    <n v="1128299"/>
    <d v="2021-12-25T00:00:00"/>
    <s v="West"/>
    <s v="New Mexico"/>
    <s v="Albuquerque"/>
    <s v="Women's Street Footwear"/>
    <n v="59"/>
    <n v="130"/>
    <n v="7670"/>
    <n v="3758.2999999999997"/>
    <n v="0.49"/>
    <s v="Online"/>
  </r>
  <r>
    <x v="2"/>
    <n v="1128299"/>
    <d v="2021-12-25T00:00:00"/>
    <s v="West"/>
    <s v="New Mexico"/>
    <s v="Albuquerque"/>
    <s v="Women's Athletic Footwear"/>
    <n v="55"/>
    <n v="145"/>
    <n v="7975"/>
    <n v="3668.4999999999995"/>
    <n v="0.45999999999999996"/>
    <s v="Online"/>
  </r>
  <r>
    <x v="2"/>
    <n v="1128299"/>
    <d v="2021-12-25T00:00:00"/>
    <s v="West"/>
    <s v="New Mexico"/>
    <s v="Albuquerque"/>
    <s v="Men's Apparel"/>
    <n v="64"/>
    <n v="119"/>
    <n v="7616"/>
    <n v="3427.2"/>
    <n v="0.44999999999999996"/>
    <s v="Online"/>
  </r>
  <r>
    <x v="2"/>
    <n v="1128299"/>
    <d v="2021-12-25T00:00:00"/>
    <s v="West"/>
    <s v="New Mexico"/>
    <s v="Albuquerque"/>
    <s v="Women's Apparel"/>
    <n v="72"/>
    <n v="131"/>
    <n v="9432"/>
    <n v="3301.2"/>
    <n v="0.35"/>
    <s v="Online"/>
  </r>
  <r>
    <x v="2"/>
    <n v="1128299"/>
    <d v="2021-01-13T00:00:00"/>
    <s v="West"/>
    <s v="New Mexico"/>
    <s v="Albuquerque"/>
    <s v="Men's Street Footwear"/>
    <n v="29"/>
    <n v="131"/>
    <n v="3799"/>
    <n v="1937.49"/>
    <n v="0.51"/>
    <s v="Online"/>
  </r>
  <r>
    <x v="2"/>
    <n v="1128299"/>
    <d v="2021-01-13T00:00:00"/>
    <s v="West"/>
    <s v="New Mexico"/>
    <s v="Albuquerque"/>
    <s v="Men's Athletic Footwear"/>
    <n v="39"/>
    <n v="135"/>
    <n v="5265"/>
    <n v="2685.15"/>
    <n v="0.51"/>
    <s v="Online"/>
  </r>
  <r>
    <x v="2"/>
    <n v="1128299"/>
    <d v="2021-01-13T00:00:00"/>
    <s v="West"/>
    <s v="New Mexico"/>
    <s v="Albuquerque"/>
    <s v="Women's Street Footwear"/>
    <n v="38"/>
    <n v="126"/>
    <n v="4788"/>
    <n v="2154.6"/>
    <n v="0.44999999999999996"/>
    <s v="Online"/>
  </r>
  <r>
    <x v="2"/>
    <n v="1128299"/>
    <d v="2021-01-13T00:00:00"/>
    <s v="West"/>
    <s v="New Mexico"/>
    <s v="Albuquerque"/>
    <s v="Women's Athletic Footwear"/>
    <n v="39"/>
    <n v="75"/>
    <n v="2925"/>
    <n v="1462.5"/>
    <n v="0.5"/>
    <s v="Online"/>
  </r>
  <r>
    <x v="2"/>
    <n v="1128299"/>
    <d v="2021-01-13T00:00:00"/>
    <s v="West"/>
    <s v="New Mexico"/>
    <s v="Albuquerque"/>
    <s v="Men's Apparel"/>
    <n v="41"/>
    <n v="63"/>
    <n v="2583"/>
    <n v="1162.3499999999999"/>
    <n v="0.44999999999999996"/>
    <s v="Online"/>
  </r>
  <r>
    <x v="2"/>
    <n v="1128299"/>
    <d v="2021-01-13T00:00:00"/>
    <s v="West"/>
    <s v="New Mexico"/>
    <s v="Albuquerque"/>
    <s v="Women's Apparel"/>
    <n v="36"/>
    <n v="117"/>
    <n v="4212"/>
    <n v="1642.68"/>
    <n v="0.39"/>
    <s v="Online"/>
  </r>
  <r>
    <x v="2"/>
    <n v="1128299"/>
    <d v="2021-02-13T00:00:00"/>
    <s v="West"/>
    <s v="New Mexico"/>
    <s v="Albuquerque"/>
    <s v="Men's Street Footwear"/>
    <n v="29"/>
    <n v="145"/>
    <n v="4205"/>
    <n v="2228.65"/>
    <n v="0.53"/>
    <s v="Online"/>
  </r>
  <r>
    <x v="2"/>
    <n v="1128299"/>
    <d v="2021-02-13T00:00:00"/>
    <s v="West"/>
    <s v="New Mexico"/>
    <s v="Albuquerque"/>
    <s v="Men's Athletic Footwear"/>
    <n v="37"/>
    <n v="112"/>
    <n v="4144"/>
    <n v="2279.2000000000003"/>
    <n v="0.55000000000000004"/>
    <s v="Online"/>
  </r>
  <r>
    <x v="2"/>
    <n v="1128299"/>
    <d v="2021-02-13T00:00:00"/>
    <s v="West"/>
    <s v="New Mexico"/>
    <s v="Albuquerque"/>
    <s v="Women's Street Footwear"/>
    <n v="37"/>
    <n v="104"/>
    <n v="3848"/>
    <n v="1924"/>
    <n v="0.5"/>
    <s v="Online"/>
  </r>
  <r>
    <x v="2"/>
    <n v="1128299"/>
    <d v="2021-02-13T00:00:00"/>
    <s v="Southeast"/>
    <s v="Georgia"/>
    <s v="Atlanta"/>
    <s v="Women's Athletic Footwear"/>
    <n v="36"/>
    <n v="63"/>
    <n v="2268"/>
    <n v="1179.3600000000001"/>
    <n v="0.52"/>
    <s v="Online"/>
  </r>
  <r>
    <x v="2"/>
    <n v="1128299"/>
    <d v="2021-02-13T00:00:00"/>
    <s v="Southeast"/>
    <s v="Georgia"/>
    <s v="Atlanta"/>
    <s v="Men's Apparel"/>
    <n v="41"/>
    <n v="51"/>
    <n v="2091"/>
    <n v="1003.68"/>
    <n v="0.48"/>
    <s v="Online"/>
  </r>
  <r>
    <x v="2"/>
    <n v="1128299"/>
    <d v="2021-02-13T00:00:00"/>
    <s v="Southeast"/>
    <s v="Georgia"/>
    <s v="Atlanta"/>
    <s v="Women's Apparel"/>
    <n v="37"/>
    <n v="98"/>
    <n v="3626"/>
    <n v="1305.3599999999999"/>
    <n v="0.36"/>
    <s v="Online"/>
  </r>
  <r>
    <x v="2"/>
    <n v="1128299"/>
    <d v="2021-03-12T00:00:00"/>
    <s v="Southeast"/>
    <s v="Georgia"/>
    <s v="Atlanta"/>
    <s v="Men's Street Footwear"/>
    <n v="37"/>
    <n v="137"/>
    <n v="5069"/>
    <n v="2534.5"/>
    <n v="0.5"/>
    <s v="Online"/>
  </r>
  <r>
    <x v="2"/>
    <n v="1128299"/>
    <d v="2021-03-12T00:00:00"/>
    <s v="Southeast"/>
    <s v="Georgia"/>
    <s v="Atlanta"/>
    <s v="Men's Athletic Footwear"/>
    <n v="46"/>
    <n v="101"/>
    <n v="4646"/>
    <n v="2462.38"/>
    <n v="0.53"/>
    <s v="Online"/>
  </r>
  <r>
    <x v="2"/>
    <n v="1128299"/>
    <d v="2021-03-12T00:00:00"/>
    <s v="Southeast"/>
    <s v="Georgia"/>
    <s v="Atlanta"/>
    <s v="Women's Street Footwear"/>
    <n v="49"/>
    <n v="113"/>
    <n v="5537"/>
    <n v="2713.13"/>
    <n v="0.49"/>
    <s v="Online"/>
  </r>
  <r>
    <x v="2"/>
    <n v="1128299"/>
    <d v="2021-03-12T00:00:00"/>
    <s v="Southeast"/>
    <s v="Georgia"/>
    <s v="Atlanta"/>
    <s v="Women's Athletic Footwear"/>
    <n v="47"/>
    <n v="73"/>
    <n v="3431"/>
    <n v="1784.1200000000001"/>
    <n v="0.52"/>
    <s v="Online"/>
  </r>
  <r>
    <x v="2"/>
    <n v="1128299"/>
    <d v="2021-03-12T00:00:00"/>
    <s v="Southeast"/>
    <s v="Georgia"/>
    <s v="Atlanta"/>
    <s v="Men's Apparel"/>
    <n v="51"/>
    <n v="39"/>
    <n v="1989"/>
    <n v="934.82999999999993"/>
    <n v="0.47"/>
    <s v="Online"/>
  </r>
  <r>
    <x v="2"/>
    <n v="1128299"/>
    <d v="2021-03-12T00:00:00"/>
    <s v="Southeast"/>
    <s v="Georgia"/>
    <s v="Atlanta"/>
    <s v="Women's Apparel"/>
    <n v="48"/>
    <n v="95"/>
    <n v="4560"/>
    <n v="1641.6"/>
    <n v="0.36"/>
    <s v="Online"/>
  </r>
  <r>
    <x v="2"/>
    <n v="1128299"/>
    <d v="2021-04-13T00:00:00"/>
    <s v="Southeast"/>
    <s v="Georgia"/>
    <s v="Atlanta"/>
    <s v="Men's Street Footwear"/>
    <n v="45"/>
    <n v="142"/>
    <n v="6390"/>
    <n v="3258.9"/>
    <n v="0.51"/>
    <s v="Online"/>
  </r>
  <r>
    <x v="2"/>
    <n v="1128299"/>
    <d v="2021-04-13T00:00:00"/>
    <s v="Southeast"/>
    <s v="Georgia"/>
    <s v="Atlanta"/>
    <s v="Men's Athletic Footwear"/>
    <n v="51"/>
    <n v="88"/>
    <n v="4488"/>
    <n v="2244"/>
    <n v="0.5"/>
    <s v="Online"/>
  </r>
  <r>
    <x v="2"/>
    <n v="1128299"/>
    <d v="2021-04-13T00:00:00"/>
    <s v="Southeast"/>
    <s v="Georgia"/>
    <s v="Atlanta"/>
    <s v="Women's Street Footwear"/>
    <n v="50"/>
    <n v="94"/>
    <n v="4700"/>
    <n v="2350"/>
    <n v="0.5"/>
    <s v="Online"/>
  </r>
  <r>
    <x v="2"/>
    <n v="1128299"/>
    <d v="2021-04-13T00:00:00"/>
    <s v="Southeast"/>
    <s v="Georgia"/>
    <s v="Atlanta"/>
    <s v="Women's Athletic Footwear"/>
    <n v="48"/>
    <n v="69"/>
    <n v="3312"/>
    <n v="1821.6000000000001"/>
    <n v="0.55000000000000004"/>
    <s v="Online"/>
  </r>
  <r>
    <x v="2"/>
    <n v="1128299"/>
    <d v="2021-04-13T00:00:00"/>
    <s v="Southeast"/>
    <s v="Georgia"/>
    <s v="Atlanta"/>
    <s v="Men's Apparel"/>
    <n v="52"/>
    <n v="53"/>
    <n v="2756"/>
    <n v="1322.8799999999999"/>
    <n v="0.48"/>
    <s v="Online"/>
  </r>
  <r>
    <x v="2"/>
    <n v="1128299"/>
    <d v="2021-04-13T00:00:00"/>
    <s v="Southeast"/>
    <s v="Georgia"/>
    <s v="Atlanta"/>
    <s v="Women's Apparel"/>
    <n v="63"/>
    <n v="105"/>
    <n v="6615"/>
    <n v="2646"/>
    <n v="0.4"/>
    <s v="Online"/>
  </r>
  <r>
    <x v="2"/>
    <n v="1128299"/>
    <d v="2021-05-14T00:00:00"/>
    <s v="Southeast"/>
    <s v="Georgia"/>
    <s v="Atlanta"/>
    <s v="Men's Street Footwear"/>
    <n v="47"/>
    <n v="160"/>
    <n v="7520"/>
    <n v="4060.8"/>
    <n v="0.54"/>
    <s v="Online"/>
  </r>
  <r>
    <x v="2"/>
    <n v="1128299"/>
    <d v="2021-05-14T00:00:00"/>
    <s v="Southeast"/>
    <s v="Georgia"/>
    <s v="Atlanta"/>
    <s v="Men's Athletic Footwear"/>
    <n v="52"/>
    <n v="108"/>
    <n v="5616"/>
    <n v="2920.32"/>
    <n v="0.52"/>
    <s v="Online"/>
  </r>
  <r>
    <x v="2"/>
    <n v="1128299"/>
    <d v="2021-05-14T00:00:00"/>
    <s v="Southeast"/>
    <s v="Georgia"/>
    <s v="Atlanta"/>
    <s v="Women's Street Footwear"/>
    <n v="52"/>
    <n v="123"/>
    <n v="6396"/>
    <n v="3198"/>
    <n v="0.5"/>
    <s v="Online"/>
  </r>
  <r>
    <x v="2"/>
    <n v="1128299"/>
    <d v="2021-05-14T00:00:00"/>
    <s v="Southeast"/>
    <s v="Georgia"/>
    <s v="Atlanta"/>
    <s v="Women's Athletic Footwear"/>
    <n v="47"/>
    <n v="91"/>
    <n v="4277"/>
    <n v="2309.58"/>
    <n v="0.54"/>
    <s v="Online"/>
  </r>
  <r>
    <x v="2"/>
    <n v="1128299"/>
    <d v="2021-05-14T00:00:00"/>
    <s v="Southeast"/>
    <s v="Georgia"/>
    <s v="Atlanta"/>
    <s v="Men's Apparel"/>
    <n v="50"/>
    <n v="56"/>
    <n v="2800"/>
    <n v="1344"/>
    <n v="0.48"/>
    <s v="Online"/>
  </r>
  <r>
    <x v="2"/>
    <n v="1128299"/>
    <d v="2021-05-14T00:00:00"/>
    <s v="Southeast"/>
    <s v="Georgia"/>
    <s v="Atlanta"/>
    <s v="Women's Apparel"/>
    <n v="64"/>
    <n v="120"/>
    <n v="7680"/>
    <n v="3072"/>
    <n v="0.4"/>
    <s v="Online"/>
  </r>
  <r>
    <x v="2"/>
    <n v="1128299"/>
    <d v="2021-06-13T00:00:00"/>
    <s v="Southeast"/>
    <s v="Georgia"/>
    <s v="Atlanta"/>
    <s v="Men's Street Footwear"/>
    <n v="46"/>
    <n v="176"/>
    <n v="8096"/>
    <n v="4290.88"/>
    <n v="0.53"/>
    <s v="Online"/>
  </r>
  <r>
    <x v="2"/>
    <n v="1128299"/>
    <d v="2021-06-13T00:00:00"/>
    <s v="Southeast"/>
    <s v="Georgia"/>
    <s v="Atlanta"/>
    <s v="Men's Athletic Footwear"/>
    <n v="54"/>
    <n v="147"/>
    <n v="7938"/>
    <n v="4048.38"/>
    <n v="0.51"/>
    <s v="Online"/>
  </r>
  <r>
    <x v="2"/>
    <n v="1128299"/>
    <d v="2021-06-13T00:00:00"/>
    <s v="Southeast"/>
    <s v="Georgia"/>
    <s v="Atlanta"/>
    <s v="Women's Street Footwear"/>
    <n v="52"/>
    <n v="142"/>
    <n v="7384"/>
    <n v="3544.3199999999997"/>
    <n v="0.48"/>
    <s v="Online"/>
  </r>
  <r>
    <x v="2"/>
    <n v="1128299"/>
    <d v="2021-06-13T00:00:00"/>
    <s v="Southeast"/>
    <s v="Georgia"/>
    <s v="Atlanta"/>
    <s v="Women's Athletic Footwear"/>
    <n v="49"/>
    <n v="120"/>
    <n v="5880"/>
    <n v="2998.8"/>
    <n v="0.51"/>
    <s v="Online"/>
  </r>
  <r>
    <x v="2"/>
    <n v="1128299"/>
    <d v="2021-06-13T00:00:00"/>
    <s v="Southeast"/>
    <s v="Georgia"/>
    <s v="Atlanta"/>
    <s v="Men's Apparel"/>
    <n v="51"/>
    <n v="72"/>
    <n v="3672"/>
    <n v="1762.56"/>
    <n v="0.48"/>
    <s v="Online"/>
  </r>
  <r>
    <x v="2"/>
    <n v="1128299"/>
    <d v="2021-06-13T00:00:00"/>
    <s v="Southeast"/>
    <s v="Georgia"/>
    <s v="Atlanta"/>
    <s v="Women's Apparel"/>
    <n v="67"/>
    <n v="150"/>
    <n v="10050"/>
    <n v="3517.5"/>
    <n v="0.35"/>
    <s v="Online"/>
  </r>
  <r>
    <x v="2"/>
    <n v="1128299"/>
    <d v="2021-07-12T00:00:00"/>
    <s v="Southeast"/>
    <s v="Georgia"/>
    <s v="Atlanta"/>
    <s v="Men's Street Footwear"/>
    <n v="47"/>
    <n v="196"/>
    <n v="9212"/>
    <n v="4606"/>
    <n v="0.5"/>
    <s v="Online"/>
  </r>
  <r>
    <x v="2"/>
    <n v="1128299"/>
    <d v="2021-07-12T00:00:00"/>
    <s v="Southeast"/>
    <s v="Georgia"/>
    <s v="Atlanta"/>
    <s v="Men's Athletic Footwear"/>
    <n v="51"/>
    <n v="173"/>
    <n v="8823"/>
    <n v="4499.7300000000005"/>
    <n v="0.51"/>
    <s v="Online"/>
  </r>
  <r>
    <x v="2"/>
    <n v="1128299"/>
    <d v="2021-07-12T00:00:00"/>
    <s v="Southeast"/>
    <s v="Georgia"/>
    <s v="Atlanta"/>
    <s v="Women's Street Footwear"/>
    <n v="50"/>
    <n v="137"/>
    <n v="6850"/>
    <n v="3425"/>
    <n v="0.5"/>
    <s v="Online"/>
  </r>
  <r>
    <x v="2"/>
    <n v="1128299"/>
    <d v="2021-07-12T00:00:00"/>
    <s v="Southeast"/>
    <s v="Georgia"/>
    <s v="Atlanta"/>
    <s v="Women's Athletic Footwear"/>
    <n v="46"/>
    <n v="128"/>
    <n v="5888"/>
    <n v="3002.88"/>
    <n v="0.51"/>
    <s v="Online"/>
  </r>
  <r>
    <x v="2"/>
    <n v="1128299"/>
    <d v="2021-07-12T00:00:00"/>
    <s v="Southeast"/>
    <s v="Georgia"/>
    <s v="Atlanta"/>
    <s v="Men's Apparel"/>
    <n v="54"/>
    <n v="138"/>
    <n v="7452"/>
    <n v="3576.96"/>
    <n v="0.48"/>
    <s v="Online"/>
  </r>
  <r>
    <x v="2"/>
    <n v="1128299"/>
    <d v="2021-07-12T00:00:00"/>
    <s v="Southeast"/>
    <s v="Georgia"/>
    <s v="Atlanta"/>
    <s v="Women's Apparel"/>
    <n v="67"/>
    <n v="143"/>
    <n v="9581"/>
    <n v="3640.78"/>
    <n v="0.38"/>
    <s v="Online"/>
  </r>
  <r>
    <x v="2"/>
    <n v="1128299"/>
    <d v="2021-08-13T00:00:00"/>
    <s v="Southeast"/>
    <s v="Georgia"/>
    <s v="Atlanta"/>
    <s v="Men's Street Footwear"/>
    <n v="53"/>
    <n v="182"/>
    <n v="9646"/>
    <n v="4919.46"/>
    <n v="0.51"/>
    <s v="Online"/>
  </r>
  <r>
    <x v="2"/>
    <n v="1128299"/>
    <d v="2021-08-13T00:00:00"/>
    <s v="Southeast"/>
    <s v="Georgia"/>
    <s v="Atlanta"/>
    <s v="Men's Athletic Footwear"/>
    <n v="58"/>
    <n v="175"/>
    <n v="10150"/>
    <n v="5278"/>
    <n v="0.52"/>
    <s v="Online"/>
  </r>
  <r>
    <x v="2"/>
    <n v="1128299"/>
    <d v="2021-08-13T00:00:00"/>
    <s v="Southeast"/>
    <s v="Georgia"/>
    <s v="Atlanta"/>
    <s v="Women's Street Footwear"/>
    <n v="54"/>
    <n v="150"/>
    <n v="8100"/>
    <n v="3725.9999999999995"/>
    <n v="0.45999999999999996"/>
    <s v="Online"/>
  </r>
  <r>
    <x v="2"/>
    <n v="1128299"/>
    <d v="2021-08-13T00:00:00"/>
    <s v="Southeast"/>
    <s v="Georgia"/>
    <s v="Atlanta"/>
    <s v="Women's Athletic Footwear"/>
    <n v="53"/>
    <n v="113"/>
    <n v="5989"/>
    <n v="3114.28"/>
    <n v="0.52"/>
    <s v="Online"/>
  </r>
  <r>
    <x v="2"/>
    <n v="1128299"/>
    <d v="2021-08-13T00:00:00"/>
    <s v="Southeast"/>
    <s v="Georgia"/>
    <s v="Atlanta"/>
    <s v="Men's Apparel"/>
    <n v="60"/>
    <n v="126"/>
    <n v="7560"/>
    <n v="3628.7999999999997"/>
    <n v="0.48"/>
    <s v="Online"/>
  </r>
  <r>
    <x v="2"/>
    <n v="1128299"/>
    <d v="2021-08-13T00:00:00"/>
    <s v="Southeast"/>
    <s v="Georgia"/>
    <s v="Atlanta"/>
    <s v="Women's Apparel"/>
    <n v="68"/>
    <n v="119"/>
    <n v="8092"/>
    <n v="2832.2"/>
    <n v="0.35"/>
    <s v="Online"/>
  </r>
  <r>
    <x v="2"/>
    <n v="1128299"/>
    <d v="2021-09-14T00:00:00"/>
    <s v="Southeast"/>
    <s v="Georgia"/>
    <s v="Atlanta"/>
    <s v="Men's Street Footwear"/>
    <n v="43"/>
    <n v="180"/>
    <n v="7740"/>
    <n v="4179.6000000000004"/>
    <n v="0.54"/>
    <s v="Online"/>
  </r>
  <r>
    <x v="2"/>
    <n v="1128299"/>
    <d v="2021-09-14T00:00:00"/>
    <s v="Southeast"/>
    <s v="Georgia"/>
    <s v="Atlanta"/>
    <s v="Men's Athletic Footwear"/>
    <n v="47"/>
    <n v="156"/>
    <n v="7332"/>
    <n v="4032.6000000000004"/>
    <n v="0.55000000000000004"/>
    <s v="Online"/>
  </r>
  <r>
    <x v="2"/>
    <n v="1128299"/>
    <d v="2021-09-14T00:00:00"/>
    <s v="Southeast"/>
    <s v="Georgia"/>
    <s v="Atlanta"/>
    <s v="Women's Street Footwear"/>
    <n v="42"/>
    <n v="135"/>
    <n v="5670"/>
    <n v="2664.8999999999996"/>
    <n v="0.47"/>
    <s v="Online"/>
  </r>
  <r>
    <x v="2"/>
    <n v="1128299"/>
    <d v="2021-09-14T00:00:00"/>
    <s v="Southeast"/>
    <s v="Georgia"/>
    <s v="Atlanta"/>
    <s v="Women's Athletic Footwear"/>
    <n v="43"/>
    <n v="120"/>
    <n v="5160"/>
    <n v="2786.4"/>
    <n v="0.54"/>
    <s v="Online"/>
  </r>
  <r>
    <x v="2"/>
    <n v="1128299"/>
    <d v="2021-09-14T00:00:00"/>
    <s v="Southeast"/>
    <s v="Georgia"/>
    <s v="Atlanta"/>
    <s v="Men's Apparel"/>
    <n v="54"/>
    <n v="100"/>
    <n v="5400"/>
    <n v="2592"/>
    <n v="0.48"/>
    <s v="Online"/>
  </r>
  <r>
    <x v="2"/>
    <n v="1128299"/>
    <d v="2021-09-14T00:00:00"/>
    <s v="Southeast"/>
    <s v="Georgia"/>
    <s v="Atlanta"/>
    <s v="Women's Apparel"/>
    <n v="59"/>
    <n v="131"/>
    <n v="7729"/>
    <n v="3091.6000000000004"/>
    <n v="0.4"/>
    <s v="Online"/>
  </r>
  <r>
    <x v="2"/>
    <n v="1128299"/>
    <d v="2021-10-13T00:00:00"/>
    <s v="Southeast"/>
    <s v="Georgia"/>
    <s v="Atlanta"/>
    <s v="Men's Street Footwear"/>
    <n v="42"/>
    <n v="131"/>
    <n v="5502"/>
    <n v="2806.02"/>
    <n v="0.51"/>
    <s v="Online"/>
  </r>
  <r>
    <x v="2"/>
    <n v="1128299"/>
    <d v="2021-10-13T00:00:00"/>
    <s v="Southeast"/>
    <s v="Georgia"/>
    <s v="Atlanta"/>
    <s v="Men's Athletic Footwear"/>
    <n v="47"/>
    <n v="142"/>
    <n v="6674"/>
    <n v="3470.48"/>
    <n v="0.52"/>
    <s v="Online"/>
  </r>
  <r>
    <x v="2"/>
    <n v="1128299"/>
    <d v="2021-10-13T00:00:00"/>
    <s v="Southeast"/>
    <s v="Georgia"/>
    <s v="Atlanta"/>
    <s v="Women's Street Footwear"/>
    <n v="42"/>
    <n v="105"/>
    <n v="4410"/>
    <n v="2072.6999999999998"/>
    <n v="0.47"/>
    <s v="Online"/>
  </r>
  <r>
    <x v="2"/>
    <n v="1128299"/>
    <d v="2021-10-13T00:00:00"/>
    <s v="Southeast"/>
    <s v="Georgia"/>
    <s v="Atlanta"/>
    <s v="Women's Athletic Footwear"/>
    <n v="44"/>
    <n v="88"/>
    <n v="3872"/>
    <n v="1936"/>
    <n v="0.5"/>
    <s v="Online"/>
  </r>
  <r>
    <x v="2"/>
    <n v="1128299"/>
    <d v="2021-10-13T00:00:00"/>
    <s v="Southeast"/>
    <s v="Georgia"/>
    <s v="Atlanta"/>
    <s v="Men's Apparel"/>
    <n v="50"/>
    <n v="90"/>
    <n v="4500"/>
    <n v="2070"/>
    <n v="0.45999999999999996"/>
    <s v="Online"/>
  </r>
  <r>
    <x v="2"/>
    <n v="1128299"/>
    <d v="2021-10-13T00:00:00"/>
    <s v="Southeast"/>
    <s v="Georgia"/>
    <s v="Atlanta"/>
    <s v="Women's Apparel"/>
    <n v="64"/>
    <n v="102"/>
    <n v="6528"/>
    <n v="2545.92"/>
    <n v="0.39"/>
    <s v="Online"/>
  </r>
  <r>
    <x v="2"/>
    <n v="1128299"/>
    <d v="2021-11-13T00:00:00"/>
    <s v="Southeast"/>
    <s v="Georgia"/>
    <s v="Atlanta"/>
    <s v="Men's Street Footwear"/>
    <n v="51"/>
    <n v="137"/>
    <n v="6987"/>
    <n v="3563.37"/>
    <n v="0.51"/>
    <s v="Online"/>
  </r>
  <r>
    <x v="2"/>
    <n v="1128299"/>
    <d v="2021-11-13T00:00:00"/>
    <s v="Southeast"/>
    <s v="Georgia"/>
    <s v="Atlanta"/>
    <s v="Men's Athletic Footwear"/>
    <n v="58"/>
    <n v="173"/>
    <n v="10034"/>
    <n v="5418.3600000000006"/>
    <n v="0.54"/>
    <s v="Online"/>
  </r>
  <r>
    <x v="2"/>
    <n v="1128299"/>
    <d v="2021-11-13T00:00:00"/>
    <s v="Southeast"/>
    <s v="Georgia"/>
    <s v="Atlanta"/>
    <s v="Women's Street Footwear"/>
    <n v="54"/>
    <n v="115"/>
    <n v="6210"/>
    <n v="2918.7"/>
    <n v="0.47"/>
    <s v="Online"/>
  </r>
  <r>
    <x v="2"/>
    <n v="1128299"/>
    <d v="2021-11-13T00:00:00"/>
    <s v="Southeast"/>
    <s v="Georgia"/>
    <s v="Atlanta"/>
    <s v="Women's Athletic Footwear"/>
    <n v="51"/>
    <n v="116"/>
    <n v="5916"/>
    <n v="3076.32"/>
    <n v="0.52"/>
    <s v="Online"/>
  </r>
  <r>
    <x v="2"/>
    <n v="1128299"/>
    <d v="2021-11-13T00:00:00"/>
    <s v="Southeast"/>
    <s v="Georgia"/>
    <s v="Atlanta"/>
    <s v="Men's Apparel"/>
    <n v="60"/>
    <n v="102"/>
    <n v="6120"/>
    <n v="2876.3999999999996"/>
    <n v="0.47"/>
    <s v="Online"/>
  </r>
  <r>
    <x v="2"/>
    <n v="1128299"/>
    <d v="2021-11-13T00:00:00"/>
    <s v="Southeast"/>
    <s v="Georgia"/>
    <s v="Atlanta"/>
    <s v="Women's Apparel"/>
    <n v="65"/>
    <n v="124"/>
    <n v="8060"/>
    <n v="2821"/>
    <n v="0.35"/>
    <s v="Online"/>
  </r>
  <r>
    <x v="2"/>
    <n v="1128299"/>
    <d v="2021-12-12T00:00:00"/>
    <s v="Southeast"/>
    <s v="Georgia"/>
    <s v="Atlanta"/>
    <s v="Men's Street Footwear"/>
    <n v="50"/>
    <n v="203"/>
    <n v="10150"/>
    <n v="5582.5"/>
    <n v="0.55000000000000004"/>
    <s v="Online"/>
  </r>
  <r>
    <x v="2"/>
    <n v="1128299"/>
    <d v="2021-12-12T00:00:00"/>
    <s v="Southeast"/>
    <s v="Georgia"/>
    <s v="Atlanta"/>
    <s v="Men's Athletic Footwear"/>
    <n v="58"/>
    <n v="189"/>
    <n v="10962"/>
    <n v="5809.8600000000006"/>
    <n v="0.53"/>
    <s v="Online"/>
  </r>
  <r>
    <x v="0"/>
    <n v="1128299"/>
    <d v="2021-12-12T00:00:00"/>
    <s v="Southeast"/>
    <s v="Georgia"/>
    <s v="Atlanta"/>
    <s v="Women's Street Footwear"/>
    <n v="53"/>
    <n v="138"/>
    <n v="7314"/>
    <n v="3657"/>
    <n v="0.5"/>
    <s v="Online"/>
  </r>
  <r>
    <x v="0"/>
    <n v="1128299"/>
    <d v="2021-12-12T00:00:00"/>
    <s v="Southeast"/>
    <s v="Georgia"/>
    <s v="Atlanta"/>
    <s v="Women's Athletic Footwear"/>
    <n v="51"/>
    <n v="128"/>
    <n v="6528"/>
    <n v="3264"/>
    <n v="0.5"/>
    <s v="Online"/>
  </r>
  <r>
    <x v="0"/>
    <n v="1128299"/>
    <d v="2021-12-12T00:00:00"/>
    <s v="Southeast"/>
    <s v="Georgia"/>
    <s v="Atlanta"/>
    <s v="Men's Apparel"/>
    <n v="64"/>
    <n v="116"/>
    <n v="7424"/>
    <n v="3712"/>
    <n v="0.5"/>
    <s v="Online"/>
  </r>
  <r>
    <x v="0"/>
    <n v="1128299"/>
    <d v="2021-12-12T00:00:00"/>
    <s v="Southeast"/>
    <s v="Georgia"/>
    <s v="Atlanta"/>
    <s v="Women's Apparel"/>
    <n v="64"/>
    <n v="135"/>
    <n v="8640"/>
    <n v="3024"/>
    <n v="0.35"/>
    <s v="Online"/>
  </r>
  <r>
    <x v="0"/>
    <n v="1185732"/>
    <d v="2021-01-09T00:00:00"/>
    <s v="Southeast"/>
    <s v="Georgia"/>
    <s v="Atlanta"/>
    <s v="Men's Street Footwear"/>
    <n v="39"/>
    <n v="256"/>
    <n v="9984"/>
    <n v="5790.7200000000012"/>
    <n v="0.58000000000000007"/>
    <s v="Online"/>
  </r>
  <r>
    <x v="0"/>
    <n v="1185732"/>
    <d v="2021-01-09T00:00:00"/>
    <s v="Southeast"/>
    <s v="Georgia"/>
    <s v="Atlanta"/>
    <s v="Men's Athletic Footwear"/>
    <n v="37"/>
    <n v="206"/>
    <n v="7622"/>
    <n v="3429.8999999999996"/>
    <n v="0.44999999999999996"/>
    <s v="Online"/>
  </r>
  <r>
    <x v="0"/>
    <n v="1185732"/>
    <d v="2021-01-09T00:00:00"/>
    <s v="Southeast"/>
    <s v="Georgia"/>
    <s v="Atlanta"/>
    <s v="Women's Street Footwear"/>
    <n v="29"/>
    <n v="248"/>
    <n v="7192"/>
    <n v="2804.88"/>
    <n v="0.39"/>
    <s v="Online"/>
  </r>
  <r>
    <x v="0"/>
    <n v="1185732"/>
    <d v="2021-01-09T00:00:00"/>
    <s v="Southeast"/>
    <s v="Georgia"/>
    <s v="Atlanta"/>
    <s v="Women's Athletic Footwear"/>
    <n v="34"/>
    <n v="203"/>
    <n v="6902"/>
    <n v="3036.88"/>
    <n v="0.44"/>
    <s v="Online"/>
  </r>
  <r>
    <x v="0"/>
    <n v="1185732"/>
    <d v="2021-01-09T00:00:00"/>
    <s v="Southeast"/>
    <s v="Georgia"/>
    <s v="Atlanta"/>
    <s v="Men's Apparel"/>
    <n v="47"/>
    <n v="189"/>
    <n v="8883"/>
    <n v="4175.01"/>
    <n v="0.47"/>
    <s v="Online"/>
  </r>
  <r>
    <x v="0"/>
    <n v="1185732"/>
    <d v="2021-01-09T00:00:00"/>
    <s v="Southeast"/>
    <s v="Georgia"/>
    <s v="Atlanta"/>
    <s v="Women's Apparel"/>
    <n v="37"/>
    <n v="239"/>
    <n v="8843"/>
    <n v="5305.8"/>
    <n v="0.6"/>
    <s v="Online"/>
  </r>
  <r>
    <x v="0"/>
    <n v="1185732"/>
    <d v="2021-02-07T00:00:00"/>
    <s v="Southeast"/>
    <s v="Georgia"/>
    <s v="Atlanta"/>
    <s v="Men's Street Footwear"/>
    <n v="38"/>
    <n v="312"/>
    <n v="11856"/>
    <n v="6995.0400000000009"/>
    <n v="0.59000000000000008"/>
    <s v="Online"/>
  </r>
  <r>
    <x v="0"/>
    <n v="1185732"/>
    <d v="2021-02-07T00:00:00"/>
    <s v="Southeast"/>
    <s v="Georgia"/>
    <s v="Atlanta"/>
    <s v="Men's Athletic Footwear"/>
    <n v="39"/>
    <n v="218"/>
    <n v="8502"/>
    <n v="3910.9199999999996"/>
    <n v="0.45999999999999996"/>
    <s v="Online"/>
  </r>
  <r>
    <x v="0"/>
    <n v="1185732"/>
    <d v="2021-02-07T00:00:00"/>
    <s v="Southeast"/>
    <s v="Georgia"/>
    <s v="Atlanta"/>
    <s v="Women's Street Footwear"/>
    <n v="29"/>
    <n v="217"/>
    <n v="6293"/>
    <n v="2328.41"/>
    <n v="0.37"/>
    <s v="Online"/>
  </r>
  <r>
    <x v="0"/>
    <n v="1185732"/>
    <d v="2021-02-07T00:00:00"/>
    <s v="Southeast"/>
    <s v="South Carolina"/>
    <s v="Charleston"/>
    <s v="Women's Athletic Footwear"/>
    <n v="33"/>
    <n v="169"/>
    <n v="5577"/>
    <n v="2509.6499999999996"/>
    <n v="0.44999999999999996"/>
    <s v="Online"/>
  </r>
  <r>
    <x v="0"/>
    <n v="1185732"/>
    <d v="2021-02-07T00:00:00"/>
    <s v="Southeast"/>
    <s v="South Carolina"/>
    <s v="Charleston"/>
    <s v="Men's Apparel"/>
    <n v="49"/>
    <n v="189"/>
    <n v="9261"/>
    <n v="4352.67"/>
    <n v="0.47"/>
    <s v="Online"/>
  </r>
  <r>
    <x v="0"/>
    <n v="1185732"/>
    <d v="2021-02-07T00:00:00"/>
    <s v="Southeast"/>
    <s v="South Carolina"/>
    <s v="Charleston"/>
    <s v="Women's Apparel"/>
    <n v="34"/>
    <n v="216"/>
    <n v="7344"/>
    <n v="4773.6000000000004"/>
    <n v="0.65"/>
    <s v="Online"/>
  </r>
  <r>
    <x v="0"/>
    <n v="1185732"/>
    <d v="2021-03-05T00:00:00"/>
    <s v="Southeast"/>
    <s v="South Carolina"/>
    <s v="Charleston"/>
    <s v="Men's Street Footwear"/>
    <n v="33"/>
    <n v="265"/>
    <n v="8745"/>
    <n v="5072.1000000000004"/>
    <n v="0.58000000000000007"/>
    <s v="Online"/>
  </r>
  <r>
    <x v="0"/>
    <n v="1185732"/>
    <d v="2021-03-05T00:00:00"/>
    <s v="Southeast"/>
    <s v="South Carolina"/>
    <s v="Charleston"/>
    <s v="Men's Athletic Footwear"/>
    <n v="32"/>
    <n v="210"/>
    <n v="6720"/>
    <n v="3292.7999999999997"/>
    <n v="0.49"/>
    <s v="Online"/>
  </r>
  <r>
    <x v="0"/>
    <n v="1185732"/>
    <d v="2021-03-05T00:00:00"/>
    <s v="Southeast"/>
    <s v="South Carolina"/>
    <s v="Charleston"/>
    <s v="Women's Street Footwear"/>
    <n v="24"/>
    <n v="181"/>
    <n v="4344"/>
    <n v="1650.72"/>
    <n v="0.38"/>
    <s v="Online"/>
  </r>
  <r>
    <x v="0"/>
    <n v="1185732"/>
    <d v="2021-03-05T00:00:00"/>
    <s v="Southeast"/>
    <s v="South Carolina"/>
    <s v="Charleston"/>
    <s v="Women's Athletic Footwear"/>
    <n v="27"/>
    <n v="144"/>
    <n v="3888"/>
    <n v="1632.96"/>
    <n v="0.42"/>
    <s v="Online"/>
  </r>
  <r>
    <x v="0"/>
    <n v="1185732"/>
    <d v="2021-03-05T00:00:00"/>
    <s v="Southeast"/>
    <s v="South Carolina"/>
    <s v="Charleston"/>
    <s v="Men's Apparel"/>
    <n v="41"/>
    <n v="181"/>
    <n v="7421"/>
    <n v="3562.08"/>
    <n v="0.48"/>
    <s v="Online"/>
  </r>
  <r>
    <x v="0"/>
    <n v="1185732"/>
    <d v="2021-03-05T00:00:00"/>
    <s v="Southeast"/>
    <s v="South Carolina"/>
    <s v="Charleston"/>
    <s v="Women's Apparel"/>
    <n v="32"/>
    <n v="189"/>
    <n v="6048"/>
    <n v="3810.2400000000002"/>
    <n v="0.63"/>
    <s v="Online"/>
  </r>
  <r>
    <x v="0"/>
    <n v="1185732"/>
    <d v="2021-04-06T00:00:00"/>
    <s v="Southeast"/>
    <s v="South Carolina"/>
    <s v="Charleston"/>
    <s v="Men's Street Footwear"/>
    <n v="33"/>
    <n v="283"/>
    <n v="9339"/>
    <n v="5323.2300000000005"/>
    <n v="0.57000000000000006"/>
    <s v="Online"/>
  </r>
  <r>
    <x v="0"/>
    <n v="1185732"/>
    <d v="2021-04-06T00:00:00"/>
    <s v="Southeast"/>
    <s v="South Carolina"/>
    <s v="Charleston"/>
    <s v="Men's Athletic Footwear"/>
    <n v="34"/>
    <n v="182"/>
    <n v="6188"/>
    <n v="2846.4799999999996"/>
    <n v="0.45999999999999996"/>
    <s v="Online"/>
  </r>
  <r>
    <x v="0"/>
    <n v="1185732"/>
    <d v="2021-04-06T00:00:00"/>
    <s v="Southeast"/>
    <s v="South Carolina"/>
    <s v="Charleston"/>
    <s v="Women's Street Footwear"/>
    <n v="24"/>
    <n v="182"/>
    <n v="4368"/>
    <n v="1659.84"/>
    <n v="0.38"/>
    <s v="Online"/>
  </r>
  <r>
    <x v="0"/>
    <n v="1185732"/>
    <d v="2021-04-06T00:00:00"/>
    <s v="Southeast"/>
    <s v="South Carolina"/>
    <s v="Charleston"/>
    <s v="Women's Athletic Footwear"/>
    <n v="27"/>
    <n v="180"/>
    <n v="4860"/>
    <n v="2089.8000000000002"/>
    <n v="0.43"/>
    <s v="Online"/>
  </r>
  <r>
    <x v="0"/>
    <n v="1185732"/>
    <d v="2021-04-06T00:00:00"/>
    <s v="Southeast"/>
    <s v="South Carolina"/>
    <s v="Charleston"/>
    <s v="Men's Apparel"/>
    <n v="47"/>
    <n v="188"/>
    <n v="8836"/>
    <n v="4418"/>
    <n v="0.5"/>
    <s v="Online"/>
  </r>
  <r>
    <x v="0"/>
    <n v="1185732"/>
    <d v="2021-04-06T00:00:00"/>
    <s v="Southeast"/>
    <s v="South Carolina"/>
    <s v="Charleston"/>
    <s v="Women's Apparel"/>
    <n v="39"/>
    <n v="209"/>
    <n v="8151"/>
    <n v="5135.13"/>
    <n v="0.63"/>
    <s v="Online"/>
  </r>
  <r>
    <x v="0"/>
    <n v="1185732"/>
    <d v="2021-05-05T00:00:00"/>
    <s v="Southeast"/>
    <s v="South Carolina"/>
    <s v="Charleston"/>
    <s v="Men's Street Footwear"/>
    <n v="48"/>
    <n v="282"/>
    <n v="13536"/>
    <n v="7444.8"/>
    <n v="0.55000000000000004"/>
    <s v="Online"/>
  </r>
  <r>
    <x v="0"/>
    <n v="1185732"/>
    <d v="2021-05-05T00:00:00"/>
    <s v="Southeast"/>
    <s v="South Carolina"/>
    <s v="Charleston"/>
    <s v="Men's Athletic Footwear"/>
    <n v="45"/>
    <n v="188"/>
    <n v="8460"/>
    <n v="3806.9999999999995"/>
    <n v="0.44999999999999996"/>
    <s v="Online"/>
  </r>
  <r>
    <x v="0"/>
    <n v="1185732"/>
    <d v="2021-05-05T00:00:00"/>
    <s v="Southeast"/>
    <s v="South Carolina"/>
    <s v="Charleston"/>
    <s v="Women's Street Footwear"/>
    <n v="41"/>
    <n v="210"/>
    <n v="8610"/>
    <n v="3185.7"/>
    <n v="0.37"/>
    <s v="Online"/>
  </r>
  <r>
    <x v="0"/>
    <n v="1185732"/>
    <d v="2021-05-05T00:00:00"/>
    <s v="Southeast"/>
    <s v="South Carolina"/>
    <s v="Charleston"/>
    <s v="Women's Athletic Footwear"/>
    <n v="43"/>
    <n v="182"/>
    <n v="7826"/>
    <n v="3286.92"/>
    <n v="0.42"/>
    <s v="Online"/>
  </r>
  <r>
    <x v="0"/>
    <n v="1185732"/>
    <d v="2021-05-05T00:00:00"/>
    <s v="Southeast"/>
    <s v="South Carolina"/>
    <s v="Charleston"/>
    <s v="Men's Apparel"/>
    <n v="53"/>
    <n v="196"/>
    <n v="10388"/>
    <n v="5194"/>
    <n v="0.5"/>
    <s v="Online"/>
  </r>
  <r>
    <x v="0"/>
    <n v="1185732"/>
    <d v="2021-05-05T00:00:00"/>
    <s v="Southeast"/>
    <s v="South Carolina"/>
    <s v="Charleston"/>
    <s v="Women's Apparel"/>
    <n v="59"/>
    <n v="200"/>
    <n v="11800"/>
    <n v="7080"/>
    <n v="0.6"/>
    <s v="Online"/>
  </r>
  <r>
    <x v="0"/>
    <n v="1185732"/>
    <d v="2021-06-07T00:00:00"/>
    <s v="Southeast"/>
    <s v="South Carolina"/>
    <s v="Charleston"/>
    <s v="Men's Street Footwear"/>
    <n v="51"/>
    <n v="273"/>
    <n v="13923"/>
    <n v="7796.880000000001"/>
    <n v="0.56000000000000005"/>
    <s v="Online"/>
  </r>
  <r>
    <x v="0"/>
    <n v="1185732"/>
    <d v="2021-06-07T00:00:00"/>
    <s v="Southeast"/>
    <s v="South Carolina"/>
    <s v="Charleston"/>
    <s v="Men's Athletic Footwear"/>
    <n v="49"/>
    <n v="200"/>
    <n v="9800"/>
    <n v="4410"/>
    <n v="0.44999999999999996"/>
    <s v="Online"/>
  </r>
  <r>
    <x v="0"/>
    <n v="1185732"/>
    <d v="2021-06-07T00:00:00"/>
    <s v="Southeast"/>
    <s v="South Carolina"/>
    <s v="Charleston"/>
    <s v="Women's Street Footwear"/>
    <n v="47"/>
    <n v="209"/>
    <n v="9823"/>
    <n v="3536.2799999999997"/>
    <n v="0.36"/>
    <s v="Online"/>
  </r>
  <r>
    <x v="0"/>
    <n v="1185732"/>
    <d v="2021-06-07T00:00:00"/>
    <s v="Southeast"/>
    <s v="South Carolina"/>
    <s v="Charleston"/>
    <s v="Women's Athletic Footwear"/>
    <n v="47"/>
    <n v="218"/>
    <n v="10246"/>
    <n v="4610.7"/>
    <n v="0.44999999999999996"/>
    <s v="Online"/>
  </r>
  <r>
    <x v="0"/>
    <n v="1185732"/>
    <d v="2021-06-07T00:00:00"/>
    <s v="Southeast"/>
    <s v="South Carolina"/>
    <s v="Charleston"/>
    <s v="Men's Apparel"/>
    <n v="62"/>
    <n v="195"/>
    <n v="12090"/>
    <n v="5440.4999999999991"/>
    <n v="0.44999999999999996"/>
    <s v="Online"/>
  </r>
  <r>
    <x v="0"/>
    <n v="1185732"/>
    <d v="2021-06-07T00:00:00"/>
    <s v="Southeast"/>
    <s v="South Carolina"/>
    <s v="Charleston"/>
    <s v="Women's Apparel"/>
    <n v="65"/>
    <n v="250"/>
    <n v="16250"/>
    <n v="10400"/>
    <n v="0.64"/>
    <s v="Online"/>
  </r>
  <r>
    <x v="0"/>
    <n v="1185732"/>
    <d v="2021-07-05T00:00:00"/>
    <s v="Southeast"/>
    <s v="South Carolina"/>
    <s v="Charleston"/>
    <s v="Men's Street Footwear"/>
    <n v="63"/>
    <n v="311"/>
    <n v="19593"/>
    <n v="11559.87"/>
    <n v="0.59000000000000008"/>
    <s v="Online"/>
  </r>
  <r>
    <x v="0"/>
    <n v="1185732"/>
    <d v="2021-07-05T00:00:00"/>
    <s v="Southeast"/>
    <s v="South Carolina"/>
    <s v="Charleston"/>
    <s v="Men's Athletic Footwear"/>
    <n v="58"/>
    <n v="270"/>
    <n v="15660"/>
    <n v="7673.4"/>
    <n v="0.49"/>
    <s v="Online"/>
  </r>
  <r>
    <x v="0"/>
    <n v="1185732"/>
    <d v="2021-07-05T00:00:00"/>
    <s v="Southeast"/>
    <s v="South Carolina"/>
    <s v="Charleston"/>
    <s v="Women's Street Footwear"/>
    <n v="51"/>
    <n v="248"/>
    <n v="12648"/>
    <n v="4553.28"/>
    <n v="0.36"/>
    <s v="Online"/>
  </r>
  <r>
    <x v="0"/>
    <n v="1185732"/>
    <d v="2021-07-05T00:00:00"/>
    <s v="Southeast"/>
    <s v="South Carolina"/>
    <s v="Charleston"/>
    <s v="Women's Athletic Footwear"/>
    <n v="52"/>
    <n v="202"/>
    <n v="10504"/>
    <n v="4411.68"/>
    <n v="0.42"/>
    <s v="Online"/>
  </r>
  <r>
    <x v="0"/>
    <n v="1185732"/>
    <d v="2021-07-05T00:00:00"/>
    <s v="Southeast"/>
    <s v="South Carolina"/>
    <s v="Charleston"/>
    <s v="Men's Apparel"/>
    <n v="64"/>
    <n v="240"/>
    <n v="15360"/>
    <n v="6911.9999999999991"/>
    <n v="0.44999999999999996"/>
    <s v="Online"/>
  </r>
  <r>
    <x v="0"/>
    <n v="1185732"/>
    <d v="2021-07-05T00:00:00"/>
    <s v="Southeast"/>
    <s v="South Carolina"/>
    <s v="Charleston"/>
    <s v="Women's Apparel"/>
    <n v="66"/>
    <n v="244"/>
    <n v="16104"/>
    <n v="10467.6"/>
    <n v="0.65"/>
    <s v="Online"/>
  </r>
  <r>
    <x v="0"/>
    <n v="1185732"/>
    <d v="2021-08-06T00:00:00"/>
    <s v="Southeast"/>
    <s v="South Carolina"/>
    <s v="Charleston"/>
    <s v="Men's Street Footwear"/>
    <n v="62"/>
    <n v="326"/>
    <n v="20212"/>
    <n v="11520.840000000002"/>
    <n v="0.57000000000000006"/>
    <s v="Online"/>
  </r>
  <r>
    <x v="0"/>
    <n v="1185732"/>
    <d v="2021-08-06T00:00:00"/>
    <s v="Southeast"/>
    <s v="South Carolina"/>
    <s v="Charleston"/>
    <s v="Men's Athletic Footwear"/>
    <n v="54"/>
    <n v="243"/>
    <n v="13122"/>
    <n v="6429.78"/>
    <n v="0.49"/>
    <s v="Online"/>
  </r>
  <r>
    <x v="0"/>
    <n v="1185732"/>
    <d v="2021-08-06T00:00:00"/>
    <s v="Southeast"/>
    <s v="South Carolina"/>
    <s v="Charleston"/>
    <s v="Women's Street Footwear"/>
    <n v="50"/>
    <n v="231"/>
    <n v="11550"/>
    <n v="4620"/>
    <n v="0.4"/>
    <s v="Online"/>
  </r>
  <r>
    <x v="0"/>
    <n v="1185732"/>
    <d v="2021-08-06T00:00:00"/>
    <s v="Southeast"/>
    <s v="South Carolina"/>
    <s v="Charleston"/>
    <s v="Women's Athletic Footwear"/>
    <n v="44"/>
    <n v="233"/>
    <n v="10252"/>
    <n v="4203.32"/>
    <n v="0.41"/>
    <s v="Online"/>
  </r>
  <r>
    <x v="0"/>
    <n v="1185732"/>
    <d v="2021-08-06T00:00:00"/>
    <s v="Southeast"/>
    <s v="South Carolina"/>
    <s v="Charleston"/>
    <s v="Men's Apparel"/>
    <n v="51"/>
    <n v="225"/>
    <n v="11475"/>
    <n v="5278.5"/>
    <n v="0.45999999999999996"/>
    <s v="Online"/>
  </r>
  <r>
    <x v="0"/>
    <n v="1185732"/>
    <d v="2021-08-06T00:00:00"/>
    <s v="Southeast"/>
    <s v="South Carolina"/>
    <s v="Charleston"/>
    <s v="Women's Apparel"/>
    <n v="58"/>
    <n v="278"/>
    <n v="16124"/>
    <n v="9835.64"/>
    <n v="0.61"/>
    <s v="Online"/>
  </r>
  <r>
    <x v="0"/>
    <n v="1185732"/>
    <d v="2021-09-05T00:00:00"/>
    <s v="Southeast"/>
    <s v="South Carolina"/>
    <s v="Charleston"/>
    <s v="Men's Street Footwear"/>
    <n v="51"/>
    <n v="287"/>
    <n v="14637"/>
    <n v="8489.4600000000009"/>
    <n v="0.58000000000000007"/>
    <s v="Online"/>
  </r>
  <r>
    <x v="0"/>
    <n v="1185732"/>
    <d v="2021-09-05T00:00:00"/>
    <s v="Southeast"/>
    <s v="South Carolina"/>
    <s v="Charleston"/>
    <s v="Men's Athletic Footwear"/>
    <n v="48"/>
    <n v="223"/>
    <n v="10704"/>
    <n v="5137.92"/>
    <n v="0.48"/>
    <s v="Online"/>
  </r>
  <r>
    <x v="0"/>
    <n v="1185732"/>
    <d v="2021-09-05T00:00:00"/>
    <s v="Southeast"/>
    <s v="South Carolina"/>
    <s v="Charleston"/>
    <s v="Women's Street Footwear"/>
    <n v="38"/>
    <n v="196"/>
    <n v="7448"/>
    <n v="2904.7200000000003"/>
    <n v="0.39"/>
    <s v="Online"/>
  </r>
  <r>
    <x v="0"/>
    <n v="1185732"/>
    <d v="2021-09-05T00:00:00"/>
    <s v="Southeast"/>
    <s v="South Carolina"/>
    <s v="Charleston"/>
    <s v="Women's Athletic Footwear"/>
    <n v="39"/>
    <n v="210"/>
    <n v="8190"/>
    <n v="3276"/>
    <n v="0.4"/>
    <s v="Online"/>
  </r>
  <r>
    <x v="0"/>
    <n v="1185732"/>
    <d v="2021-09-05T00:00:00"/>
    <s v="Southeast"/>
    <s v="South Carolina"/>
    <s v="Charleston"/>
    <s v="Men's Apparel"/>
    <n v="48"/>
    <n v="175"/>
    <n v="8400"/>
    <n v="3863.9999999999995"/>
    <n v="0.45999999999999996"/>
    <s v="Online"/>
  </r>
  <r>
    <x v="0"/>
    <n v="1185732"/>
    <d v="2021-09-05T00:00:00"/>
    <s v="Southeast"/>
    <s v="South Carolina"/>
    <s v="Charleston"/>
    <s v="Women's Apparel"/>
    <n v="52"/>
    <n v="232"/>
    <n v="12064"/>
    <n v="7238.4"/>
    <n v="0.6"/>
    <s v="Online"/>
  </r>
  <r>
    <x v="0"/>
    <n v="1185732"/>
    <d v="2021-10-07T00:00:00"/>
    <s v="Southeast"/>
    <s v="South Carolina"/>
    <s v="Charleston"/>
    <s v="Men's Street Footwear"/>
    <n v="50"/>
    <n v="244"/>
    <n v="12200"/>
    <n v="7320"/>
    <n v="0.6"/>
    <s v="Online"/>
  </r>
  <r>
    <x v="0"/>
    <n v="1185732"/>
    <d v="2021-10-07T00:00:00"/>
    <s v="Southeast"/>
    <s v="South Carolina"/>
    <s v="Charleston"/>
    <s v="Men's Athletic Footwear"/>
    <n v="42"/>
    <n v="208"/>
    <n v="8736"/>
    <n v="4368"/>
    <n v="0.5"/>
    <s v="Online"/>
  </r>
  <r>
    <x v="0"/>
    <n v="1185732"/>
    <d v="2021-10-07T00:00:00"/>
    <s v="Southeast"/>
    <s v="South Carolina"/>
    <s v="Charleston"/>
    <s v="Women's Street Footwear"/>
    <n v="41"/>
    <n v="176"/>
    <n v="7216"/>
    <n v="2814.2400000000002"/>
    <n v="0.39"/>
    <s v="Online"/>
  </r>
  <r>
    <x v="0"/>
    <n v="1185732"/>
    <d v="2021-10-07T00:00:00"/>
    <s v="Southeast"/>
    <s v="South Carolina"/>
    <s v="Charleston"/>
    <s v="Women's Athletic Footwear"/>
    <n v="41"/>
    <n v="176"/>
    <n v="7216"/>
    <n v="2886.4"/>
    <n v="0.4"/>
    <s v="Online"/>
  </r>
  <r>
    <x v="0"/>
    <n v="1185732"/>
    <d v="2021-10-07T00:00:00"/>
    <s v="Southeast"/>
    <s v="South Carolina"/>
    <s v="Charleston"/>
    <s v="Men's Apparel"/>
    <n v="52"/>
    <n v="189"/>
    <n v="9828"/>
    <n v="4717.4399999999996"/>
    <n v="0.48"/>
    <s v="Online"/>
  </r>
  <r>
    <x v="0"/>
    <n v="1185732"/>
    <d v="2021-10-07T00:00:00"/>
    <s v="Southeast"/>
    <s v="South Carolina"/>
    <s v="Charleston"/>
    <s v="Women's Apparel"/>
    <n v="56"/>
    <n v="225"/>
    <n v="12600"/>
    <n v="8190"/>
    <n v="0.65"/>
    <s v="Online"/>
  </r>
  <r>
    <x v="0"/>
    <n v="1185732"/>
    <d v="2021-11-06T00:00:00"/>
    <s v="Southeast"/>
    <s v="South Carolina"/>
    <s v="Charleston"/>
    <s v="Men's Street Footwear"/>
    <n v="50"/>
    <n v="278"/>
    <n v="13900"/>
    <n v="7923.0000000000009"/>
    <n v="0.57000000000000006"/>
    <s v="Online"/>
  </r>
  <r>
    <x v="0"/>
    <n v="1185732"/>
    <d v="2021-11-06T00:00:00"/>
    <s v="Southeast"/>
    <s v="South Carolina"/>
    <s v="Charleston"/>
    <s v="Men's Athletic Footwear"/>
    <n v="44"/>
    <n v="188"/>
    <n v="8272"/>
    <n v="3722.3999999999996"/>
    <n v="0.44999999999999996"/>
    <s v="Online"/>
  </r>
  <r>
    <x v="0"/>
    <n v="1185732"/>
    <d v="2021-11-06T00:00:00"/>
    <s v="Southeast"/>
    <s v="South Carolina"/>
    <s v="Charleston"/>
    <s v="Women's Street Footwear"/>
    <n v="43"/>
    <n v="202"/>
    <n v="8686"/>
    <n v="3040.1"/>
    <n v="0.35"/>
    <s v="Online"/>
  </r>
  <r>
    <x v="0"/>
    <n v="1185732"/>
    <d v="2021-11-06T00:00:00"/>
    <s v="Southeast"/>
    <s v="South Carolina"/>
    <s v="Charleston"/>
    <s v="Women's Athletic Footwear"/>
    <n v="53"/>
    <n v="225"/>
    <n v="11925"/>
    <n v="5008.5"/>
    <n v="0.42"/>
    <s v="Online"/>
  </r>
  <r>
    <x v="0"/>
    <n v="1185732"/>
    <d v="2021-11-06T00:00:00"/>
    <s v="Southeast"/>
    <s v="South Carolina"/>
    <s v="Charleston"/>
    <s v="Men's Apparel"/>
    <n v="66"/>
    <n v="196"/>
    <n v="12936"/>
    <n v="6079.92"/>
    <n v="0.47"/>
    <s v="Online"/>
  </r>
  <r>
    <x v="0"/>
    <n v="1185732"/>
    <d v="2021-11-06T00:00:00"/>
    <s v="Southeast"/>
    <s v="South Carolina"/>
    <s v="Charleston"/>
    <s v="Women's Apparel"/>
    <n v="74"/>
    <n v="206"/>
    <n v="15244"/>
    <n v="9603.7199999999993"/>
    <n v="0.63"/>
    <s v="Online"/>
  </r>
  <r>
    <x v="0"/>
    <n v="1185732"/>
    <d v="2021-12-05T00:00:00"/>
    <s v="Southeast"/>
    <s v="South Carolina"/>
    <s v="Charleston"/>
    <s v="Men's Street Footwear"/>
    <n v="67"/>
    <n v="290"/>
    <n v="19430"/>
    <n v="11658"/>
    <n v="0.6"/>
    <s v="Online"/>
  </r>
  <r>
    <x v="0"/>
    <n v="1185732"/>
    <d v="2021-12-05T00:00:00"/>
    <s v="Southeast"/>
    <s v="South Carolina"/>
    <s v="Charleston"/>
    <s v="Men's Athletic Footwear"/>
    <n v="58"/>
    <n v="219"/>
    <n v="12702"/>
    <n v="5715.9"/>
    <n v="0.44999999999999996"/>
    <s v="Online"/>
  </r>
  <r>
    <x v="2"/>
    <n v="1185732"/>
    <d v="2021-12-05T00:00:00"/>
    <s v="Southeast"/>
    <s v="South Carolina"/>
    <s v="Charleston"/>
    <s v="Women's Street Footwear"/>
    <n v="56"/>
    <n v="215"/>
    <n v="12040"/>
    <n v="4214"/>
    <n v="0.35"/>
    <s v="Online"/>
  </r>
  <r>
    <x v="2"/>
    <n v="1185732"/>
    <d v="2021-12-05T00:00:00"/>
    <s v="Southeast"/>
    <s v="South Carolina"/>
    <s v="Charleston"/>
    <s v="Women's Athletic Footwear"/>
    <n v="59"/>
    <n v="194"/>
    <n v="11446"/>
    <n v="5150.7"/>
    <n v="0.44999999999999996"/>
    <s v="Online"/>
  </r>
  <r>
    <x v="2"/>
    <n v="1185732"/>
    <d v="2021-12-05T00:00:00"/>
    <s v="Southeast"/>
    <s v="South Carolina"/>
    <s v="Charleston"/>
    <s v="Men's Apparel"/>
    <n v="66"/>
    <n v="225"/>
    <n v="14850"/>
    <n v="6682.4999999999991"/>
    <n v="0.44999999999999996"/>
    <s v="Online"/>
  </r>
  <r>
    <x v="2"/>
    <n v="1185732"/>
    <d v="2021-12-05T00:00:00"/>
    <s v="Southeast"/>
    <s v="South Carolina"/>
    <s v="Charleston"/>
    <s v="Women's Apparel"/>
    <n v="68"/>
    <n v="228"/>
    <n v="15504"/>
    <n v="9302.4"/>
    <n v="0.6"/>
    <s v="Online"/>
  </r>
  <r>
    <x v="2"/>
    <n v="1185732"/>
    <d v="2021-01-06T00:00:00"/>
    <s v="Southeast"/>
    <s v="South Carolina"/>
    <s v="Charleston"/>
    <s v="Men's Street Footwear"/>
    <n v="33"/>
    <n v="231"/>
    <n v="7623"/>
    <n v="3811.5"/>
    <n v="0.5"/>
    <s v="Online"/>
  </r>
  <r>
    <x v="2"/>
    <n v="1185732"/>
    <d v="2021-01-06T00:00:00"/>
    <s v="Southeast"/>
    <s v="South Carolina"/>
    <s v="Charleston"/>
    <s v="Men's Athletic Footwear"/>
    <n v="34"/>
    <n v="181"/>
    <n v="6154"/>
    <n v="3077"/>
    <n v="0.5"/>
    <s v="Online"/>
  </r>
  <r>
    <x v="2"/>
    <n v="1185732"/>
    <d v="2021-01-06T00:00:00"/>
    <s v="Southeast"/>
    <s v="South Carolina"/>
    <s v="Charleston"/>
    <s v="Women's Street Footwear"/>
    <n v="24"/>
    <n v="189"/>
    <n v="4536"/>
    <n v="2449.44"/>
    <n v="0.54"/>
    <s v="Online"/>
  </r>
  <r>
    <x v="2"/>
    <n v="1185732"/>
    <d v="2021-01-06T00:00:00"/>
    <s v="Southeast"/>
    <s v="South Carolina"/>
    <s v="Charleston"/>
    <s v="Women's Athletic Footwear"/>
    <n v="29"/>
    <n v="173"/>
    <n v="5017"/>
    <n v="2759.3500000000004"/>
    <n v="0.55000000000000004"/>
    <s v="Online"/>
  </r>
  <r>
    <x v="2"/>
    <n v="1185732"/>
    <d v="2021-01-06T00:00:00"/>
    <s v="Southeast"/>
    <s v="South Carolina"/>
    <s v="Charleston"/>
    <s v="Men's Apparel"/>
    <n v="42"/>
    <n v="156"/>
    <n v="6552"/>
    <n v="3013.9199999999996"/>
    <n v="0.45999999999999996"/>
    <s v="Online"/>
  </r>
  <r>
    <x v="2"/>
    <n v="1185732"/>
    <d v="2021-01-06T00:00:00"/>
    <s v="Southeast"/>
    <s v="South Carolina"/>
    <s v="Charleston"/>
    <s v="Women's Apparel"/>
    <n v="34"/>
    <n v="196"/>
    <n v="6664"/>
    <n v="4264.96"/>
    <n v="0.64"/>
    <s v="Online"/>
  </r>
  <r>
    <x v="2"/>
    <n v="1185732"/>
    <d v="2021-02-04T00:00:00"/>
    <s v="Southeast"/>
    <s v="South Carolina"/>
    <s v="Charleston"/>
    <s v="Men's Street Footwear"/>
    <n v="34"/>
    <n v="263"/>
    <n v="8942"/>
    <n v="4471"/>
    <n v="0.5"/>
    <s v="Online"/>
  </r>
  <r>
    <x v="2"/>
    <n v="1185732"/>
    <d v="2021-02-04T00:00:00"/>
    <s v="Southeast"/>
    <s v="South Carolina"/>
    <s v="Charleston"/>
    <s v="Men's Athletic Footwear"/>
    <n v="34"/>
    <n v="188"/>
    <n v="6392"/>
    <n v="3068.16"/>
    <n v="0.48"/>
    <s v="Online"/>
  </r>
  <r>
    <x v="2"/>
    <n v="1185732"/>
    <d v="2021-02-04T00:00:00"/>
    <s v="Southeast"/>
    <s v="South Carolina"/>
    <s v="Charleston"/>
    <s v="Women's Street Footwear"/>
    <n v="23"/>
    <n v="169"/>
    <n v="3887"/>
    <n v="2137.8500000000004"/>
    <n v="0.55000000000000004"/>
    <s v="Online"/>
  </r>
  <r>
    <x v="2"/>
    <n v="1185732"/>
    <d v="2021-02-04T00:00:00"/>
    <s v="Southeast"/>
    <s v="North Carolina"/>
    <s v="Charlotte"/>
    <s v="Women's Athletic Footwear"/>
    <n v="29"/>
    <n v="142"/>
    <n v="4118"/>
    <n v="2059"/>
    <n v="0.5"/>
    <s v="Online"/>
  </r>
  <r>
    <x v="2"/>
    <n v="1185732"/>
    <d v="2021-02-04T00:00:00"/>
    <s v="Southeast"/>
    <s v="North Carolina"/>
    <s v="Charlotte"/>
    <s v="Men's Apparel"/>
    <n v="44"/>
    <n v="180"/>
    <n v="7920"/>
    <n v="3960"/>
    <n v="0.5"/>
    <s v="Online"/>
  </r>
  <r>
    <x v="2"/>
    <n v="1185732"/>
    <d v="2021-02-04T00:00:00"/>
    <s v="Southeast"/>
    <s v="North Carolina"/>
    <s v="Charlotte"/>
    <s v="Women's Apparel"/>
    <n v="29"/>
    <n v="203"/>
    <n v="5887"/>
    <n v="3532.2"/>
    <n v="0.6"/>
    <s v="Online"/>
  </r>
  <r>
    <x v="2"/>
    <n v="1185732"/>
    <d v="2021-03-02T00:00:00"/>
    <s v="Southeast"/>
    <s v="North Carolina"/>
    <s v="Charlotte"/>
    <s v="Men's Street Footwear"/>
    <n v="28"/>
    <n v="276"/>
    <n v="7728"/>
    <n v="4173.12"/>
    <n v="0.54"/>
    <s v="Online"/>
  </r>
  <r>
    <x v="2"/>
    <n v="1185732"/>
    <d v="2021-03-02T00:00:00"/>
    <s v="Southeast"/>
    <s v="North Carolina"/>
    <s v="Charlotte"/>
    <s v="Men's Athletic Footwear"/>
    <n v="29"/>
    <n v="150"/>
    <n v="4350"/>
    <n v="1957.4999999999998"/>
    <n v="0.44999999999999996"/>
    <s v="Online"/>
  </r>
  <r>
    <x v="2"/>
    <n v="1185732"/>
    <d v="2021-03-02T00:00:00"/>
    <s v="Southeast"/>
    <s v="North Carolina"/>
    <s v="Charlotte"/>
    <s v="Women's Street Footwear"/>
    <n v="19"/>
    <n v="181"/>
    <n v="3439"/>
    <n v="1788.28"/>
    <n v="0.52"/>
    <s v="Online"/>
  </r>
  <r>
    <x v="2"/>
    <n v="1185732"/>
    <d v="2021-03-02T00:00:00"/>
    <s v="Southeast"/>
    <s v="North Carolina"/>
    <s v="Charlotte"/>
    <s v="Women's Athletic Footwear"/>
    <n v="25"/>
    <n v="124"/>
    <n v="3100"/>
    <n v="1674"/>
    <n v="0.54"/>
    <s v="Online"/>
  </r>
  <r>
    <x v="2"/>
    <n v="1185732"/>
    <d v="2021-03-02T00:00:00"/>
    <s v="Southeast"/>
    <s v="North Carolina"/>
    <s v="Charlotte"/>
    <s v="Men's Apparel"/>
    <n v="37"/>
    <n v="158"/>
    <n v="5846"/>
    <n v="2630.7"/>
    <n v="0.44999999999999996"/>
    <s v="Online"/>
  </r>
  <r>
    <x v="2"/>
    <n v="1185732"/>
    <d v="2021-03-02T00:00:00"/>
    <s v="Southeast"/>
    <s v="North Carolina"/>
    <s v="Charlotte"/>
    <s v="Women's Apparel"/>
    <n v="27"/>
    <n v="169"/>
    <n v="4563"/>
    <n v="2829.06"/>
    <n v="0.62"/>
    <s v="Online"/>
  </r>
  <r>
    <x v="2"/>
    <n v="1185732"/>
    <d v="2021-04-03T00:00:00"/>
    <s v="Southeast"/>
    <s v="North Carolina"/>
    <s v="Charlotte"/>
    <s v="Men's Street Footwear"/>
    <n v="27"/>
    <n v="263"/>
    <n v="7101"/>
    <n v="3834.5400000000004"/>
    <n v="0.54"/>
    <s v="Online"/>
  </r>
  <r>
    <x v="2"/>
    <n v="1185732"/>
    <d v="2021-04-03T00:00:00"/>
    <s v="Southeast"/>
    <s v="North Carolina"/>
    <s v="Charlotte"/>
    <s v="Men's Athletic Footwear"/>
    <n v="28"/>
    <n v="155"/>
    <n v="4340"/>
    <n v="2039.8"/>
    <n v="0.47"/>
    <s v="Online"/>
  </r>
  <r>
    <x v="2"/>
    <n v="1185732"/>
    <d v="2021-04-03T00:00:00"/>
    <s v="Southeast"/>
    <s v="North Carolina"/>
    <s v="Charlotte"/>
    <s v="Women's Street Footwear"/>
    <n v="20"/>
    <n v="144"/>
    <n v="2880"/>
    <n v="1584.0000000000002"/>
    <n v="0.55000000000000004"/>
    <s v="Online"/>
  </r>
  <r>
    <x v="2"/>
    <n v="1185732"/>
    <d v="2021-04-03T00:00:00"/>
    <s v="Southeast"/>
    <s v="North Carolina"/>
    <s v="Charlotte"/>
    <s v="Women's Athletic Footwear"/>
    <n v="24"/>
    <n v="140"/>
    <n v="3360"/>
    <n v="1814.4"/>
    <n v="0.54"/>
    <s v="Online"/>
  </r>
  <r>
    <x v="2"/>
    <n v="1185732"/>
    <d v="2021-04-03T00:00:00"/>
    <s v="Southeast"/>
    <s v="North Carolina"/>
    <s v="Charlotte"/>
    <s v="Men's Apparel"/>
    <n v="42"/>
    <n v="131"/>
    <n v="5502"/>
    <n v="2751"/>
    <n v="0.5"/>
    <s v="Online"/>
  </r>
  <r>
    <x v="2"/>
    <n v="1185732"/>
    <d v="2021-04-03T00:00:00"/>
    <s v="Southeast"/>
    <s v="North Carolina"/>
    <s v="Charlotte"/>
    <s v="Women's Apparel"/>
    <n v="32"/>
    <n v="189"/>
    <n v="6048"/>
    <n v="3689.2799999999997"/>
    <n v="0.61"/>
    <s v="Online"/>
  </r>
  <r>
    <x v="2"/>
    <n v="1185732"/>
    <d v="2021-05-02T00:00:00"/>
    <s v="Southeast"/>
    <s v="North Carolina"/>
    <s v="Charlotte"/>
    <s v="Men's Street Footwear"/>
    <n v="41"/>
    <n v="246"/>
    <n v="10086"/>
    <n v="5547.3"/>
    <n v="0.55000000000000004"/>
    <s v="Online"/>
  </r>
  <r>
    <x v="2"/>
    <n v="1185732"/>
    <d v="2021-05-02T00:00:00"/>
    <s v="Southeast"/>
    <s v="North Carolina"/>
    <s v="Charlotte"/>
    <s v="Men's Athletic Footwear"/>
    <n v="42"/>
    <n v="182"/>
    <n v="7644"/>
    <n v="3516.24"/>
    <n v="0.45999999999999996"/>
    <s v="Online"/>
  </r>
  <r>
    <x v="2"/>
    <n v="1185732"/>
    <d v="2021-05-02T00:00:00"/>
    <s v="Southeast"/>
    <s v="North Carolina"/>
    <s v="Charlotte"/>
    <s v="Women's Street Footwear"/>
    <n v="37"/>
    <n v="169"/>
    <n v="6253"/>
    <n v="3314.09"/>
    <n v="0.53"/>
    <s v="Online"/>
  </r>
  <r>
    <x v="2"/>
    <n v="1185732"/>
    <d v="2021-05-02T00:00:00"/>
    <s v="Southeast"/>
    <s v="North Carolina"/>
    <s v="Charlotte"/>
    <s v="Women's Athletic Footwear"/>
    <n v="38"/>
    <n v="150"/>
    <n v="5700"/>
    <n v="3078"/>
    <n v="0.54"/>
    <s v="Online"/>
  </r>
  <r>
    <x v="2"/>
    <n v="1185732"/>
    <d v="2021-05-02T00:00:00"/>
    <s v="Southeast"/>
    <s v="North Carolina"/>
    <s v="Charlotte"/>
    <s v="Men's Apparel"/>
    <n v="46"/>
    <n v="150"/>
    <n v="6900"/>
    <n v="3381"/>
    <n v="0.49"/>
    <s v="Online"/>
  </r>
  <r>
    <x v="2"/>
    <n v="1185732"/>
    <d v="2021-05-02T00:00:00"/>
    <s v="Southeast"/>
    <s v="North Carolina"/>
    <s v="Charlotte"/>
    <s v="Women's Apparel"/>
    <n v="51"/>
    <n v="203"/>
    <n v="10353"/>
    <n v="6418.86"/>
    <n v="0.62"/>
    <s v="Online"/>
  </r>
  <r>
    <x v="2"/>
    <n v="1185732"/>
    <d v="2021-06-04T00:00:00"/>
    <s v="Southeast"/>
    <s v="North Carolina"/>
    <s v="Charlotte"/>
    <s v="Men's Street Footwear"/>
    <n v="46"/>
    <n v="238"/>
    <n v="10948"/>
    <n v="6021.4000000000005"/>
    <n v="0.55000000000000004"/>
    <s v="Online"/>
  </r>
  <r>
    <x v="2"/>
    <n v="1185732"/>
    <d v="2021-06-04T00:00:00"/>
    <s v="Southeast"/>
    <s v="North Carolina"/>
    <s v="Charlotte"/>
    <s v="Men's Athletic Footwear"/>
    <n v="42"/>
    <n v="182"/>
    <n v="7644"/>
    <n v="3592.68"/>
    <n v="0.47"/>
    <s v="Online"/>
  </r>
  <r>
    <x v="2"/>
    <n v="1185732"/>
    <d v="2021-06-04T00:00:00"/>
    <s v="Southeast"/>
    <s v="North Carolina"/>
    <s v="Charlotte"/>
    <s v="Women's Street Footwear"/>
    <n v="47"/>
    <n v="169"/>
    <n v="7943"/>
    <n v="4289.22"/>
    <n v="0.54"/>
    <s v="Online"/>
  </r>
  <r>
    <x v="2"/>
    <n v="1185732"/>
    <d v="2021-06-04T00:00:00"/>
    <s v="Southeast"/>
    <s v="North Carolina"/>
    <s v="Charlotte"/>
    <s v="Women's Athletic Footwear"/>
    <n v="49"/>
    <n v="169"/>
    <n v="8281"/>
    <n v="4223.3100000000004"/>
    <n v="0.51"/>
    <s v="Online"/>
  </r>
  <r>
    <x v="2"/>
    <n v="1185732"/>
    <d v="2021-06-04T00:00:00"/>
    <s v="Southeast"/>
    <s v="North Carolina"/>
    <s v="Charlotte"/>
    <s v="Men's Apparel"/>
    <n v="61"/>
    <n v="163"/>
    <n v="9943"/>
    <n v="4872.07"/>
    <n v="0.49"/>
    <s v="Online"/>
  </r>
  <r>
    <x v="2"/>
    <n v="1185732"/>
    <d v="2021-06-04T00:00:00"/>
    <s v="Southeast"/>
    <s v="North Carolina"/>
    <s v="Charlotte"/>
    <s v="Women's Apparel"/>
    <n v="67"/>
    <n v="231"/>
    <n v="15477"/>
    <n v="9286.1999999999989"/>
    <n v="0.6"/>
    <s v="Online"/>
  </r>
  <r>
    <x v="2"/>
    <n v="1185732"/>
    <d v="2021-07-02T00:00:00"/>
    <s v="Southeast"/>
    <s v="North Carolina"/>
    <s v="Charlotte"/>
    <s v="Men's Street Footwear"/>
    <n v="60"/>
    <n v="294"/>
    <n v="17640"/>
    <n v="8820"/>
    <n v="0.5"/>
    <s v="Online"/>
  </r>
  <r>
    <x v="2"/>
    <n v="1185732"/>
    <d v="2021-07-02T00:00:00"/>
    <s v="Southeast"/>
    <s v="North Carolina"/>
    <s v="Charlotte"/>
    <s v="Men's Athletic Footwear"/>
    <n v="58"/>
    <n v="224"/>
    <n v="12992"/>
    <n v="6496"/>
    <n v="0.5"/>
    <s v="Online"/>
  </r>
  <r>
    <x v="2"/>
    <n v="1185732"/>
    <d v="2021-07-02T00:00:00"/>
    <s v="Southeast"/>
    <s v="North Carolina"/>
    <s v="Charlotte"/>
    <s v="Women's Street Footwear"/>
    <n v="53"/>
    <n v="196"/>
    <n v="10388"/>
    <n v="5713.4000000000005"/>
    <n v="0.55000000000000004"/>
    <s v="Online"/>
  </r>
  <r>
    <x v="2"/>
    <n v="1185732"/>
    <d v="2021-07-02T00:00:00"/>
    <s v="Southeast"/>
    <s v="North Carolina"/>
    <s v="Charlotte"/>
    <s v="Women's Athletic Footwear"/>
    <n v="52"/>
    <n v="203"/>
    <n v="10556"/>
    <n v="5383.56"/>
    <n v="0.51"/>
    <s v="Online"/>
  </r>
  <r>
    <x v="2"/>
    <n v="1185732"/>
    <d v="2021-07-02T00:00:00"/>
    <s v="Southeast"/>
    <s v="North Carolina"/>
    <s v="Charlotte"/>
    <s v="Men's Apparel"/>
    <n v="59"/>
    <n v="182"/>
    <n v="10738"/>
    <n v="5261.62"/>
    <n v="0.49"/>
    <s v="Online"/>
  </r>
  <r>
    <x v="2"/>
    <n v="1185732"/>
    <d v="2021-07-02T00:00:00"/>
    <s v="Southeast"/>
    <s v="North Carolina"/>
    <s v="Charlotte"/>
    <s v="Women's Apparel"/>
    <n v="64"/>
    <n v="263"/>
    <n v="16832"/>
    <n v="10604.16"/>
    <n v="0.63"/>
    <s v="Online"/>
  </r>
  <r>
    <x v="2"/>
    <n v="1185732"/>
    <d v="2021-08-03T00:00:00"/>
    <s v="Southeast"/>
    <s v="North Carolina"/>
    <s v="Charlotte"/>
    <s v="Men's Street Footwear"/>
    <n v="61"/>
    <n v="308"/>
    <n v="18788"/>
    <n v="9957.6400000000012"/>
    <n v="0.53"/>
    <s v="Online"/>
  </r>
  <r>
    <x v="2"/>
    <n v="1185732"/>
    <d v="2021-08-03T00:00:00"/>
    <s v="Southeast"/>
    <s v="North Carolina"/>
    <s v="Charlotte"/>
    <s v="Men's Athletic Footwear"/>
    <n v="58"/>
    <n v="200"/>
    <n v="11600"/>
    <n v="5219.9999999999991"/>
    <n v="0.44999999999999996"/>
    <s v="Online"/>
  </r>
  <r>
    <x v="2"/>
    <n v="1185732"/>
    <d v="2021-08-03T00:00:00"/>
    <s v="Southeast"/>
    <s v="North Carolina"/>
    <s v="Charlotte"/>
    <s v="Women's Street Footwear"/>
    <n v="54"/>
    <n v="210"/>
    <n v="11340"/>
    <n v="6010.2000000000007"/>
    <n v="0.53"/>
    <s v="Online"/>
  </r>
  <r>
    <x v="2"/>
    <n v="1185732"/>
    <d v="2021-08-03T00:00:00"/>
    <s v="Southeast"/>
    <s v="North Carolina"/>
    <s v="Charlotte"/>
    <s v="Women's Athletic Footwear"/>
    <n v="44"/>
    <n v="182"/>
    <n v="8008"/>
    <n v="4244.24"/>
    <n v="0.53"/>
    <s v="Online"/>
  </r>
  <r>
    <x v="2"/>
    <n v="1185732"/>
    <d v="2021-08-03T00:00:00"/>
    <s v="Southeast"/>
    <s v="North Carolina"/>
    <s v="Charlotte"/>
    <s v="Men's Apparel"/>
    <n v="53"/>
    <n v="176"/>
    <n v="9328"/>
    <n v="4477.4399999999996"/>
    <n v="0.48"/>
    <s v="Online"/>
  </r>
  <r>
    <x v="2"/>
    <n v="1185732"/>
    <d v="2021-08-03T00:00:00"/>
    <s v="Southeast"/>
    <s v="North Carolina"/>
    <s v="Charlotte"/>
    <s v="Women's Apparel"/>
    <n v="54"/>
    <n v="231"/>
    <n v="12474"/>
    <n v="7983.3600000000006"/>
    <n v="0.64"/>
    <s v="Online"/>
  </r>
  <r>
    <x v="2"/>
    <n v="1185732"/>
    <d v="2021-09-02T00:00:00"/>
    <s v="Southeast"/>
    <s v="North Carolina"/>
    <s v="Charlotte"/>
    <s v="Men's Street Footwear"/>
    <n v="53"/>
    <n v="250"/>
    <n v="13250"/>
    <n v="6890"/>
    <n v="0.52"/>
    <s v="Online"/>
  </r>
  <r>
    <x v="2"/>
    <n v="1185732"/>
    <d v="2021-09-02T00:00:00"/>
    <s v="Southeast"/>
    <s v="North Carolina"/>
    <s v="Charlotte"/>
    <s v="Men's Athletic Footwear"/>
    <n v="49"/>
    <n v="181"/>
    <n v="8869"/>
    <n v="4434.5"/>
    <n v="0.5"/>
    <s v="Online"/>
  </r>
  <r>
    <x v="2"/>
    <n v="1185732"/>
    <d v="2021-09-02T00:00:00"/>
    <s v="Southeast"/>
    <s v="North Carolina"/>
    <s v="Charlotte"/>
    <s v="Women's Street Footwear"/>
    <n v="28"/>
    <n v="175"/>
    <n v="4900"/>
    <n v="2499"/>
    <n v="0.51"/>
    <s v="Online"/>
  </r>
  <r>
    <x v="2"/>
    <n v="1185732"/>
    <d v="2021-09-02T00:00:00"/>
    <s v="Southeast"/>
    <s v="North Carolina"/>
    <s v="Charlotte"/>
    <s v="Women's Athletic Footwear"/>
    <n v="28"/>
    <n v="150"/>
    <n v="4200"/>
    <n v="2100"/>
    <n v="0.5"/>
    <s v="Online"/>
  </r>
  <r>
    <x v="2"/>
    <n v="1185732"/>
    <d v="2021-09-02T00:00:00"/>
    <s v="Southeast"/>
    <s v="North Carolina"/>
    <s v="Charlotte"/>
    <s v="Men's Apparel"/>
    <n v="38"/>
    <n v="156"/>
    <n v="5928"/>
    <n v="2726.8799999999997"/>
    <n v="0.45999999999999996"/>
    <s v="Online"/>
  </r>
  <r>
    <x v="2"/>
    <n v="1185732"/>
    <d v="2021-09-02T00:00:00"/>
    <s v="Southeast"/>
    <s v="North Carolina"/>
    <s v="Charlotte"/>
    <s v="Women's Apparel"/>
    <n v="41"/>
    <n v="203"/>
    <n v="8323"/>
    <n v="5077.03"/>
    <n v="0.61"/>
    <s v="Online"/>
  </r>
  <r>
    <x v="2"/>
    <n v="1185732"/>
    <d v="2021-10-04T00:00:00"/>
    <s v="Southeast"/>
    <s v="North Carolina"/>
    <s v="Charlotte"/>
    <s v="Men's Street Footwear"/>
    <n v="42"/>
    <n v="245"/>
    <n v="10290"/>
    <n v="5556.6"/>
    <n v="0.54"/>
    <s v="Online"/>
  </r>
  <r>
    <x v="2"/>
    <n v="1185732"/>
    <d v="2021-10-04T00:00:00"/>
    <s v="Southeast"/>
    <s v="North Carolina"/>
    <s v="Charlotte"/>
    <s v="Men's Athletic Footwear"/>
    <n v="33"/>
    <n v="196"/>
    <n v="6468"/>
    <n v="2975.2799999999997"/>
    <n v="0.45999999999999996"/>
    <s v="Online"/>
  </r>
  <r>
    <x v="2"/>
    <n v="1185732"/>
    <d v="2021-10-04T00:00:00"/>
    <s v="Southeast"/>
    <s v="North Carolina"/>
    <s v="Charlotte"/>
    <s v="Women's Street Footwear"/>
    <n v="34"/>
    <n v="150"/>
    <n v="5100"/>
    <n v="2601"/>
    <n v="0.51"/>
    <s v="Online"/>
  </r>
  <r>
    <x v="2"/>
    <n v="1185732"/>
    <d v="2021-10-04T00:00:00"/>
    <s v="Southeast"/>
    <s v="North Carolina"/>
    <s v="Charlotte"/>
    <s v="Women's Athletic Footwear"/>
    <n v="34"/>
    <n v="160"/>
    <n v="5440"/>
    <n v="2937.6000000000004"/>
    <n v="0.54"/>
    <s v="Online"/>
  </r>
  <r>
    <x v="2"/>
    <n v="1185732"/>
    <d v="2021-10-04T00:00:00"/>
    <s v="Southeast"/>
    <s v="North Carolina"/>
    <s v="Charlotte"/>
    <s v="Men's Apparel"/>
    <n v="42"/>
    <n v="149"/>
    <n v="6258"/>
    <n v="2941.2599999999998"/>
    <n v="0.47"/>
    <s v="Online"/>
  </r>
  <r>
    <x v="2"/>
    <n v="1185732"/>
    <d v="2021-10-04T00:00:00"/>
    <s v="Southeast"/>
    <s v="North Carolina"/>
    <s v="Charlotte"/>
    <s v="Women's Apparel"/>
    <n v="48"/>
    <n v="176"/>
    <n v="8448"/>
    <n v="5322.24"/>
    <n v="0.63"/>
    <s v="Online"/>
  </r>
  <r>
    <x v="2"/>
    <n v="1185732"/>
    <d v="2021-11-03T00:00:00"/>
    <s v="Southeast"/>
    <s v="North Carolina"/>
    <s v="Charlotte"/>
    <s v="Men's Street Footwear"/>
    <n v="44"/>
    <n v="215"/>
    <n v="9460"/>
    <n v="5203"/>
    <n v="0.55000000000000004"/>
    <s v="Online"/>
  </r>
  <r>
    <x v="2"/>
    <n v="1185732"/>
    <d v="2021-11-03T00:00:00"/>
    <s v="Southeast"/>
    <s v="North Carolina"/>
    <s v="Charlotte"/>
    <s v="Men's Athletic Footwear"/>
    <n v="32"/>
    <n v="195"/>
    <n v="6240"/>
    <n v="2932.7999999999997"/>
    <n v="0.47"/>
    <s v="Online"/>
  </r>
  <r>
    <x v="2"/>
    <n v="1185732"/>
    <d v="2021-11-03T00:00:00"/>
    <s v="Southeast"/>
    <s v="North Carolina"/>
    <s v="Charlotte"/>
    <s v="Women's Street Footwear"/>
    <n v="38"/>
    <n v="167"/>
    <n v="6346"/>
    <n v="3426.84"/>
    <n v="0.54"/>
    <s v="Online"/>
  </r>
  <r>
    <x v="2"/>
    <n v="1185732"/>
    <d v="2021-11-03T00:00:00"/>
    <s v="Southeast"/>
    <s v="North Carolina"/>
    <s v="Charlotte"/>
    <s v="Women's Athletic Footwear"/>
    <n v="55"/>
    <n v="163"/>
    <n v="8965"/>
    <n v="4572.1499999999996"/>
    <n v="0.51"/>
    <s v="Online"/>
  </r>
  <r>
    <x v="2"/>
    <n v="1185732"/>
    <d v="2021-11-03T00:00:00"/>
    <s v="Southeast"/>
    <s v="North Carolina"/>
    <s v="Charlotte"/>
    <s v="Men's Apparel"/>
    <n v="72"/>
    <n v="163"/>
    <n v="11736"/>
    <n v="5750.64"/>
    <n v="0.49"/>
    <s v="Online"/>
  </r>
  <r>
    <x v="2"/>
    <n v="1185732"/>
    <d v="2021-11-03T00:00:00"/>
    <s v="Southeast"/>
    <s v="North Carolina"/>
    <s v="Charlotte"/>
    <s v="Women's Apparel"/>
    <n v="72"/>
    <n v="210"/>
    <n v="15120"/>
    <n v="9676.8000000000011"/>
    <n v="0.64"/>
    <s v="Online"/>
  </r>
  <r>
    <x v="2"/>
    <n v="1185732"/>
    <d v="2021-12-02T00:00:00"/>
    <s v="Southeast"/>
    <s v="North Carolina"/>
    <s v="Charlotte"/>
    <s v="Men's Street Footwear"/>
    <n v="64"/>
    <n v="244"/>
    <n v="15616"/>
    <n v="7964.16"/>
    <n v="0.51"/>
    <s v="Online"/>
  </r>
  <r>
    <x v="2"/>
    <n v="1185732"/>
    <d v="2021-12-02T00:00:00"/>
    <s v="Southeast"/>
    <s v="North Carolina"/>
    <s v="Charlotte"/>
    <s v="Men's Athletic Footwear"/>
    <n v="55"/>
    <n v="202"/>
    <n v="11110"/>
    <n v="4999.4999999999991"/>
    <n v="0.44999999999999996"/>
    <s v="Online"/>
  </r>
  <r>
    <x v="5"/>
    <n v="1185732"/>
    <d v="2021-12-02T00:00:00"/>
    <s v="Southeast"/>
    <s v="North Carolina"/>
    <s v="Charlotte"/>
    <s v="Women's Street Footwear"/>
    <n v="55"/>
    <n v="218"/>
    <n v="11990"/>
    <n v="6114.9000000000005"/>
    <n v="0.51"/>
    <s v="Online"/>
  </r>
  <r>
    <x v="5"/>
    <n v="1185732"/>
    <d v="2021-12-02T00:00:00"/>
    <s v="Southeast"/>
    <s v="North Carolina"/>
    <s v="Charlotte"/>
    <s v="Women's Athletic Footwear"/>
    <n v="55"/>
    <n v="196"/>
    <n v="10780"/>
    <n v="5821.2000000000007"/>
    <n v="0.54"/>
    <s v="Online"/>
  </r>
  <r>
    <x v="5"/>
    <n v="1185732"/>
    <d v="2021-12-02T00:00:00"/>
    <s v="Southeast"/>
    <s v="North Carolina"/>
    <s v="Charlotte"/>
    <s v="Men's Apparel"/>
    <n v="65"/>
    <n v="169"/>
    <n v="10985"/>
    <n v="5382.65"/>
    <n v="0.49"/>
    <s v="Online"/>
  </r>
  <r>
    <x v="5"/>
    <n v="1185732"/>
    <d v="2021-12-02T00:00:00"/>
    <s v="Southeast"/>
    <s v="North Carolina"/>
    <s v="Charlotte"/>
    <s v="Women's Apparel"/>
    <n v="69"/>
    <n v="225"/>
    <n v="15525"/>
    <n v="10091.25"/>
    <n v="0.65"/>
    <s v="Online"/>
  </r>
  <r>
    <x v="5"/>
    <n v="1185732"/>
    <d v="2021-01-13T00:00:00"/>
    <s v="Southeast"/>
    <s v="North Carolina"/>
    <s v="Charlotte"/>
    <s v="Men's Street Footwear"/>
    <n v="32"/>
    <n v="194"/>
    <n v="6208"/>
    <n v="3228.1600000000003"/>
    <n v="0.52"/>
    <s v="Online"/>
  </r>
  <r>
    <x v="5"/>
    <n v="1185732"/>
    <d v="2021-01-13T00:00:00"/>
    <s v="Southeast"/>
    <s v="North Carolina"/>
    <s v="Charlotte"/>
    <s v="Men's Athletic Footwear"/>
    <n v="33"/>
    <n v="150"/>
    <n v="4950"/>
    <n v="2475"/>
    <n v="0.5"/>
    <s v="Online"/>
  </r>
  <r>
    <x v="5"/>
    <n v="1185732"/>
    <d v="2021-01-13T00:00:00"/>
    <s v="Southeast"/>
    <s v="North Carolina"/>
    <s v="Charlotte"/>
    <s v="Women's Street Footwear"/>
    <n v="24"/>
    <n v="167"/>
    <n v="4008"/>
    <n v="2164.3200000000002"/>
    <n v="0.54"/>
    <s v="Online"/>
  </r>
  <r>
    <x v="5"/>
    <n v="1185732"/>
    <d v="2021-01-13T00:00:00"/>
    <s v="Southeast"/>
    <s v="North Carolina"/>
    <s v="Charlotte"/>
    <s v="Women's Athletic Footwear"/>
    <n v="29"/>
    <n v="123"/>
    <n v="3567"/>
    <n v="1854.8400000000001"/>
    <n v="0.52"/>
    <s v="Online"/>
  </r>
  <r>
    <x v="5"/>
    <n v="1185732"/>
    <d v="2021-01-13T00:00:00"/>
    <s v="Southeast"/>
    <s v="North Carolina"/>
    <s v="Charlotte"/>
    <s v="Men's Apparel"/>
    <n v="44"/>
    <n v="128"/>
    <n v="5632"/>
    <n v="2816"/>
    <n v="0.5"/>
    <s v="Online"/>
  </r>
  <r>
    <x v="5"/>
    <n v="1185732"/>
    <d v="2021-01-13T00:00:00"/>
    <s v="Southeast"/>
    <s v="North Carolina"/>
    <s v="Charlotte"/>
    <s v="Women's Apparel"/>
    <n v="32"/>
    <n v="173"/>
    <n v="5536"/>
    <n v="3598.4"/>
    <n v="0.65"/>
    <s v="Online"/>
  </r>
  <r>
    <x v="5"/>
    <n v="1185732"/>
    <d v="2021-02-11T00:00:00"/>
    <s v="Southeast"/>
    <s v="North Carolina"/>
    <s v="Charlotte"/>
    <s v="Men's Street Footwear"/>
    <n v="32"/>
    <n v="231"/>
    <n v="7392"/>
    <n v="3696"/>
    <n v="0.5"/>
    <s v="Online"/>
  </r>
  <r>
    <x v="5"/>
    <n v="1185732"/>
    <d v="2021-02-11T00:00:00"/>
    <s v="Southeast"/>
    <s v="North Carolina"/>
    <s v="Charlotte"/>
    <s v="Men's Athletic Footwear"/>
    <n v="33"/>
    <n v="143"/>
    <n v="4719"/>
    <n v="2359.5"/>
    <n v="0.5"/>
    <s v="Online"/>
  </r>
  <r>
    <x v="5"/>
    <n v="1185732"/>
    <d v="2021-02-11T00:00:00"/>
    <s v="Southeast"/>
    <s v="North Carolina"/>
    <s v="Charlotte"/>
    <s v="Women's Street Footwear"/>
    <n v="23"/>
    <n v="158"/>
    <n v="3634"/>
    <n v="1817"/>
    <n v="0.5"/>
    <s v="Online"/>
  </r>
  <r>
    <x v="5"/>
    <n v="1185732"/>
    <d v="2021-02-11T00:00:00"/>
    <s v="Midwest"/>
    <s v="Ohio"/>
    <s v="Columbus"/>
    <s v="Women's Athletic Footwear"/>
    <n v="29"/>
    <n v="101"/>
    <n v="2929"/>
    <n v="1464.5"/>
    <n v="0.5"/>
    <s v="Online"/>
  </r>
  <r>
    <x v="5"/>
    <n v="1185732"/>
    <d v="2021-02-11T00:00:00"/>
    <s v="Midwest"/>
    <s v="Ohio"/>
    <s v="Columbus"/>
    <s v="Men's Apparel"/>
    <n v="41"/>
    <n v="122"/>
    <n v="5002"/>
    <n v="2300.9199999999996"/>
    <n v="0.45999999999999996"/>
    <s v="Online"/>
  </r>
  <r>
    <x v="5"/>
    <n v="1185732"/>
    <d v="2021-02-11T00:00:00"/>
    <s v="Midwest"/>
    <s v="Ohio"/>
    <s v="Columbus"/>
    <s v="Women's Apparel"/>
    <n v="29"/>
    <n v="143"/>
    <n v="4147"/>
    <n v="2529.67"/>
    <n v="0.61"/>
    <s v="Online"/>
  </r>
  <r>
    <x v="5"/>
    <n v="1185732"/>
    <d v="2021-03-09T00:00:00"/>
    <s v="Midwest"/>
    <s v="Ohio"/>
    <s v="Columbus"/>
    <s v="Men's Street Footwear"/>
    <n v="27"/>
    <n v="231"/>
    <n v="6237"/>
    <n v="3243.2400000000002"/>
    <n v="0.52"/>
    <s v="Online"/>
  </r>
  <r>
    <x v="5"/>
    <n v="1185732"/>
    <d v="2021-03-09T00:00:00"/>
    <s v="Midwest"/>
    <s v="Ohio"/>
    <s v="Columbus"/>
    <s v="Men's Athletic Footwear"/>
    <n v="27"/>
    <n v="126"/>
    <n v="3402"/>
    <n v="1530.8999999999999"/>
    <n v="0.44999999999999996"/>
    <s v="Online"/>
  </r>
  <r>
    <x v="5"/>
    <n v="1185732"/>
    <d v="2021-03-09T00:00:00"/>
    <s v="Midwest"/>
    <s v="Ohio"/>
    <s v="Columbus"/>
    <s v="Women's Street Footwear"/>
    <n v="20"/>
    <n v="124"/>
    <n v="2480"/>
    <n v="1314.4"/>
    <n v="0.53"/>
    <s v="Online"/>
  </r>
  <r>
    <x v="5"/>
    <n v="1185732"/>
    <d v="2021-03-09T00:00:00"/>
    <s v="Midwest"/>
    <s v="Ohio"/>
    <s v="Columbus"/>
    <s v="Women's Athletic Footwear"/>
    <n v="24"/>
    <n v="98"/>
    <n v="2352"/>
    <n v="1223.04"/>
    <n v="0.52"/>
    <s v="Online"/>
  </r>
  <r>
    <x v="5"/>
    <n v="1185732"/>
    <d v="2021-03-09T00:00:00"/>
    <s v="Midwest"/>
    <s v="Ohio"/>
    <s v="Columbus"/>
    <s v="Men's Apparel"/>
    <n v="37"/>
    <n v="113"/>
    <n v="4181"/>
    <n v="2048.69"/>
    <n v="0.49"/>
    <s v="Online"/>
  </r>
  <r>
    <x v="5"/>
    <n v="1185732"/>
    <d v="2021-03-09T00:00:00"/>
    <s v="Midwest"/>
    <s v="Ohio"/>
    <s v="Columbus"/>
    <s v="Women's Apparel"/>
    <n v="28"/>
    <n v="128"/>
    <n v="3584"/>
    <n v="2186.2399999999998"/>
    <n v="0.61"/>
    <s v="Online"/>
  </r>
  <r>
    <x v="5"/>
    <n v="1185732"/>
    <d v="2021-04-10T00:00:00"/>
    <s v="Midwest"/>
    <s v="Ohio"/>
    <s v="Columbus"/>
    <s v="Men's Street Footwear"/>
    <n v="28"/>
    <n v="218"/>
    <n v="6104"/>
    <n v="3357.2000000000003"/>
    <n v="0.55000000000000004"/>
    <s v="Online"/>
  </r>
  <r>
    <x v="5"/>
    <n v="1185732"/>
    <d v="2021-04-10T00:00:00"/>
    <s v="Midwest"/>
    <s v="Ohio"/>
    <s v="Columbus"/>
    <s v="Men's Athletic Footwear"/>
    <n v="28"/>
    <n v="111"/>
    <n v="3108"/>
    <n v="1522.92"/>
    <n v="0.49"/>
    <s v="Online"/>
  </r>
  <r>
    <x v="5"/>
    <n v="1185732"/>
    <d v="2021-04-10T00:00:00"/>
    <s v="Midwest"/>
    <s v="Ohio"/>
    <s v="Columbus"/>
    <s v="Women's Street Footwear"/>
    <n v="19"/>
    <n v="106"/>
    <n v="2014"/>
    <n v="1067.42"/>
    <n v="0.53"/>
    <s v="Online"/>
  </r>
  <r>
    <x v="5"/>
    <n v="1185732"/>
    <d v="2021-04-10T00:00:00"/>
    <s v="Midwest"/>
    <s v="Ohio"/>
    <s v="Columbus"/>
    <s v="Women's Athletic Footwear"/>
    <n v="24"/>
    <n v="102"/>
    <n v="2448"/>
    <n v="1224"/>
    <n v="0.5"/>
    <s v="Online"/>
  </r>
  <r>
    <x v="5"/>
    <n v="1185732"/>
    <d v="2021-04-10T00:00:00"/>
    <s v="Midwest"/>
    <s v="Ohio"/>
    <s v="Columbus"/>
    <s v="Men's Apparel"/>
    <n v="42"/>
    <n v="101"/>
    <n v="4242"/>
    <n v="1993.7399999999998"/>
    <n v="0.47"/>
    <s v="Online"/>
  </r>
  <r>
    <x v="5"/>
    <n v="1185732"/>
    <d v="2021-04-10T00:00:00"/>
    <s v="Midwest"/>
    <s v="Ohio"/>
    <s v="Columbus"/>
    <s v="Women's Apparel"/>
    <n v="34"/>
    <n v="137"/>
    <n v="4658"/>
    <n v="3027.7000000000003"/>
    <n v="0.65"/>
    <s v="Online"/>
  </r>
  <r>
    <x v="5"/>
    <n v="1185732"/>
    <d v="2021-05-09T00:00:00"/>
    <s v="Midwest"/>
    <s v="Ohio"/>
    <s v="Columbus"/>
    <s v="Men's Street Footwear"/>
    <n v="42"/>
    <n v="207"/>
    <n v="8694"/>
    <n v="4347"/>
    <n v="0.5"/>
    <s v="Online"/>
  </r>
  <r>
    <x v="5"/>
    <n v="1185732"/>
    <d v="2021-05-09T00:00:00"/>
    <s v="Midwest"/>
    <s v="Ohio"/>
    <s v="Columbus"/>
    <s v="Men's Athletic Footwear"/>
    <n v="44"/>
    <n v="135"/>
    <n v="5940"/>
    <n v="2910.6"/>
    <n v="0.49"/>
    <s v="Online"/>
  </r>
  <r>
    <x v="5"/>
    <n v="1185732"/>
    <d v="2021-05-09T00:00:00"/>
    <s v="Midwest"/>
    <s v="Ohio"/>
    <s v="Columbus"/>
    <s v="Women's Street Footwear"/>
    <n v="39"/>
    <n v="143"/>
    <n v="5577"/>
    <n v="2844.27"/>
    <n v="0.51"/>
    <s v="Online"/>
  </r>
  <r>
    <x v="5"/>
    <n v="1185732"/>
    <d v="2021-05-09T00:00:00"/>
    <s v="Midwest"/>
    <s v="Ohio"/>
    <s v="Columbus"/>
    <s v="Women's Athletic Footwear"/>
    <n v="38"/>
    <n v="123"/>
    <n v="4674"/>
    <n v="2570.7000000000003"/>
    <n v="0.55000000000000004"/>
    <s v="Online"/>
  </r>
  <r>
    <x v="5"/>
    <n v="1185732"/>
    <d v="2021-05-09T00:00:00"/>
    <s v="Midwest"/>
    <s v="Ohio"/>
    <s v="Columbus"/>
    <s v="Men's Apparel"/>
    <n v="49"/>
    <n v="126"/>
    <n v="6174"/>
    <n v="2840.04"/>
    <n v="0.45999999999999996"/>
    <s v="Online"/>
  </r>
  <r>
    <x v="5"/>
    <n v="1185732"/>
    <d v="2021-05-09T00:00:00"/>
    <s v="Midwest"/>
    <s v="Ohio"/>
    <s v="Columbus"/>
    <s v="Women's Apparel"/>
    <n v="53"/>
    <n v="143"/>
    <n v="7579"/>
    <n v="4850.5600000000004"/>
    <n v="0.64"/>
    <s v="Online"/>
  </r>
  <r>
    <x v="5"/>
    <n v="1185732"/>
    <d v="2021-06-11T00:00:00"/>
    <s v="Midwest"/>
    <s v="Ohio"/>
    <s v="Columbus"/>
    <s v="Men's Street Footwear"/>
    <n v="49"/>
    <n v="232"/>
    <n v="11368"/>
    <n v="6025.04"/>
    <n v="0.53"/>
    <s v="Online"/>
  </r>
  <r>
    <x v="5"/>
    <n v="1185732"/>
    <d v="2021-06-11T00:00:00"/>
    <s v="Midwest"/>
    <s v="Ohio"/>
    <s v="Columbus"/>
    <s v="Men's Athletic Footwear"/>
    <n v="41"/>
    <n v="138"/>
    <n v="5658"/>
    <n v="2602.6799999999998"/>
    <n v="0.45999999999999996"/>
    <s v="Online"/>
  </r>
  <r>
    <x v="5"/>
    <n v="1185732"/>
    <d v="2021-06-11T00:00:00"/>
    <s v="Midwest"/>
    <s v="Ohio"/>
    <s v="Columbus"/>
    <s v="Women's Street Footwear"/>
    <n v="49"/>
    <n v="142"/>
    <n v="6958"/>
    <n v="3757.32"/>
    <n v="0.54"/>
    <s v="Online"/>
  </r>
  <r>
    <x v="5"/>
    <n v="1185732"/>
    <d v="2021-06-11T00:00:00"/>
    <s v="Midwest"/>
    <s v="Ohio"/>
    <s v="Columbus"/>
    <s v="Women's Athletic Footwear"/>
    <n v="49"/>
    <n v="140"/>
    <n v="6860"/>
    <n v="3498.6"/>
    <n v="0.51"/>
    <s v="Online"/>
  </r>
  <r>
    <x v="5"/>
    <n v="1185732"/>
    <d v="2021-06-11T00:00:00"/>
    <s v="Midwest"/>
    <s v="Ohio"/>
    <s v="Columbus"/>
    <s v="Men's Apparel"/>
    <n v="62"/>
    <n v="150"/>
    <n v="9300"/>
    <n v="4371"/>
    <n v="0.47"/>
    <s v="Online"/>
  </r>
  <r>
    <x v="5"/>
    <n v="1185732"/>
    <d v="2021-06-11T00:00:00"/>
    <s v="Midwest"/>
    <s v="Ohio"/>
    <s v="Columbus"/>
    <s v="Women's Apparel"/>
    <n v="64"/>
    <n v="196"/>
    <n v="12544"/>
    <n v="7777.28"/>
    <n v="0.62"/>
    <s v="Online"/>
  </r>
  <r>
    <x v="5"/>
    <n v="1185732"/>
    <d v="2021-07-09T00:00:00"/>
    <s v="Midwest"/>
    <s v="Ohio"/>
    <s v="Columbus"/>
    <s v="Men's Street Footwear"/>
    <n v="63"/>
    <n v="252"/>
    <n v="15876"/>
    <n v="8255.52"/>
    <n v="0.52"/>
    <s v="Online"/>
  </r>
  <r>
    <x v="5"/>
    <n v="1185732"/>
    <d v="2021-07-09T00:00:00"/>
    <s v="Midwest"/>
    <s v="Ohio"/>
    <s v="Columbus"/>
    <s v="Men's Athletic Footwear"/>
    <n v="56"/>
    <n v="195"/>
    <n v="10920"/>
    <n v="5132.3999999999996"/>
    <n v="0.47"/>
    <s v="Online"/>
  </r>
  <r>
    <x v="5"/>
    <n v="1185732"/>
    <d v="2021-07-09T00:00:00"/>
    <s v="Midwest"/>
    <s v="Ohio"/>
    <s v="Columbus"/>
    <s v="Women's Street Footwear"/>
    <n v="51"/>
    <n v="173"/>
    <n v="8823"/>
    <n v="4499.7300000000005"/>
    <n v="0.51"/>
    <s v="Online"/>
  </r>
  <r>
    <x v="5"/>
    <n v="1185732"/>
    <d v="2021-07-09T00:00:00"/>
    <s v="Midwest"/>
    <s v="Ohio"/>
    <s v="Columbus"/>
    <s v="Women's Athletic Footwear"/>
    <n v="53"/>
    <n v="152"/>
    <n v="8056"/>
    <n v="4350.2400000000007"/>
    <n v="0.54"/>
    <s v="Online"/>
  </r>
  <r>
    <x v="5"/>
    <n v="1185732"/>
    <d v="2021-07-09T00:00:00"/>
    <s v="Midwest"/>
    <s v="Ohio"/>
    <s v="Columbus"/>
    <s v="Men's Apparel"/>
    <n v="59"/>
    <n v="154"/>
    <n v="9086"/>
    <n v="4179.5599999999995"/>
    <n v="0.45999999999999996"/>
    <s v="Online"/>
  </r>
  <r>
    <x v="5"/>
    <n v="1185732"/>
    <d v="2021-07-09T00:00:00"/>
    <s v="Midwest"/>
    <s v="Ohio"/>
    <s v="Columbus"/>
    <s v="Women's Apparel"/>
    <n v="69"/>
    <n v="181"/>
    <n v="12489"/>
    <n v="7868.07"/>
    <n v="0.63"/>
    <s v="Online"/>
  </r>
  <r>
    <x v="5"/>
    <n v="1185732"/>
    <d v="2021-08-10T00:00:00"/>
    <s v="Midwest"/>
    <s v="Ohio"/>
    <s v="Columbus"/>
    <s v="Men's Street Footwear"/>
    <n v="61"/>
    <n v="228"/>
    <n v="13908"/>
    <n v="6954"/>
    <n v="0.5"/>
    <s v="Online"/>
  </r>
  <r>
    <x v="5"/>
    <n v="1185732"/>
    <d v="2021-08-10T00:00:00"/>
    <s v="Midwest"/>
    <s v="Ohio"/>
    <s v="Columbus"/>
    <s v="Men's Athletic Footwear"/>
    <n v="58"/>
    <n v="195"/>
    <n v="11310"/>
    <n v="5202.5999999999995"/>
    <n v="0.45999999999999996"/>
    <s v="Online"/>
  </r>
  <r>
    <x v="5"/>
    <n v="1185732"/>
    <d v="2021-08-10T00:00:00"/>
    <s v="Midwest"/>
    <s v="Ohio"/>
    <s v="Columbus"/>
    <s v="Women's Street Footwear"/>
    <n v="53"/>
    <n v="150"/>
    <n v="7950"/>
    <n v="4054.5"/>
    <n v="0.51"/>
    <s v="Online"/>
  </r>
  <r>
    <x v="5"/>
    <n v="1185732"/>
    <d v="2021-08-10T00:00:00"/>
    <s v="Midwest"/>
    <s v="Ohio"/>
    <s v="Columbus"/>
    <s v="Women's Athletic Footwear"/>
    <n v="41"/>
    <n v="158"/>
    <n v="6478"/>
    <n v="3303.78"/>
    <n v="0.51"/>
    <s v="Online"/>
  </r>
  <r>
    <x v="5"/>
    <n v="1185732"/>
    <d v="2021-08-10T00:00:00"/>
    <s v="Midwest"/>
    <s v="Ohio"/>
    <s v="Columbus"/>
    <s v="Men's Apparel"/>
    <n v="50"/>
    <n v="135"/>
    <n v="6750"/>
    <n v="3307.5"/>
    <n v="0.49"/>
    <s v="Online"/>
  </r>
  <r>
    <x v="5"/>
    <n v="1185732"/>
    <d v="2021-08-10T00:00:00"/>
    <s v="Midwest"/>
    <s v="Ohio"/>
    <s v="Columbus"/>
    <s v="Women's Apparel"/>
    <n v="54"/>
    <n v="169"/>
    <n v="9126"/>
    <n v="5566.86"/>
    <n v="0.61"/>
    <s v="Online"/>
  </r>
  <r>
    <x v="5"/>
    <n v="1185732"/>
    <d v="2021-09-09T00:00:00"/>
    <s v="Midwest"/>
    <s v="Ohio"/>
    <s v="Columbus"/>
    <s v="Men's Street Footwear"/>
    <n v="50"/>
    <n v="225"/>
    <n v="11250"/>
    <n v="6075"/>
    <n v="0.54"/>
    <s v="Online"/>
  </r>
  <r>
    <x v="5"/>
    <n v="1185732"/>
    <d v="2021-09-09T00:00:00"/>
    <s v="Midwest"/>
    <s v="Ohio"/>
    <s v="Columbus"/>
    <s v="Men's Athletic Footwear"/>
    <n v="47"/>
    <n v="173"/>
    <n v="8131"/>
    <n v="3821.5699999999997"/>
    <n v="0.47"/>
    <s v="Online"/>
  </r>
  <r>
    <x v="5"/>
    <n v="1185732"/>
    <d v="2021-09-09T00:00:00"/>
    <s v="Midwest"/>
    <s v="Ohio"/>
    <s v="Columbus"/>
    <s v="Women's Street Footwear"/>
    <n v="23"/>
    <n v="138"/>
    <n v="3174"/>
    <n v="1745.7"/>
    <n v="0.55000000000000004"/>
    <s v="Online"/>
  </r>
  <r>
    <x v="5"/>
    <n v="1185732"/>
    <d v="2021-09-09T00:00:00"/>
    <s v="Midwest"/>
    <s v="Ohio"/>
    <s v="Columbus"/>
    <s v="Women's Athletic Footwear"/>
    <n v="24"/>
    <n v="113"/>
    <n v="2712"/>
    <n v="1383.1200000000001"/>
    <n v="0.51"/>
    <s v="Online"/>
  </r>
  <r>
    <x v="5"/>
    <n v="1185732"/>
    <d v="2021-09-09T00:00:00"/>
    <s v="Midwest"/>
    <s v="Ohio"/>
    <s v="Columbus"/>
    <s v="Men's Apparel"/>
    <n v="32"/>
    <n v="122"/>
    <n v="3904"/>
    <n v="1873.9199999999998"/>
    <n v="0.48"/>
    <s v="Online"/>
  </r>
  <r>
    <x v="5"/>
    <n v="1185732"/>
    <d v="2021-09-09T00:00:00"/>
    <s v="Midwest"/>
    <s v="Ohio"/>
    <s v="Columbus"/>
    <s v="Women's Apparel"/>
    <n v="37"/>
    <n v="138"/>
    <n v="5106"/>
    <n v="3165.72"/>
    <n v="0.62"/>
    <s v="Online"/>
  </r>
  <r>
    <x v="5"/>
    <n v="1185732"/>
    <d v="2021-10-11T00:00:00"/>
    <s v="Midwest"/>
    <s v="Ohio"/>
    <s v="Columbus"/>
    <s v="Men's Street Footwear"/>
    <n v="36"/>
    <n v="210"/>
    <n v="7560"/>
    <n v="3931.2000000000003"/>
    <n v="0.52"/>
    <s v="Online"/>
  </r>
  <r>
    <x v="5"/>
    <n v="1185732"/>
    <d v="2021-10-11T00:00:00"/>
    <s v="Midwest"/>
    <s v="Ohio"/>
    <s v="Columbus"/>
    <s v="Men's Athletic Footwear"/>
    <n v="29"/>
    <n v="138"/>
    <n v="4002"/>
    <n v="1880.9399999999998"/>
    <n v="0.47"/>
    <s v="Online"/>
  </r>
  <r>
    <x v="5"/>
    <n v="1185732"/>
    <d v="2021-10-11T00:00:00"/>
    <s v="Midwest"/>
    <s v="Ohio"/>
    <s v="Columbus"/>
    <s v="Women's Street Footwear"/>
    <n v="27"/>
    <n v="106"/>
    <n v="2862"/>
    <n v="1516.8600000000001"/>
    <n v="0.53"/>
    <s v="Online"/>
  </r>
  <r>
    <x v="5"/>
    <n v="1185732"/>
    <d v="2021-10-11T00:00:00"/>
    <s v="Midwest"/>
    <s v="Ohio"/>
    <s v="Columbus"/>
    <s v="Women's Athletic Footwear"/>
    <n v="29"/>
    <n v="112"/>
    <n v="3248"/>
    <n v="1656.48"/>
    <n v="0.51"/>
    <s v="Online"/>
  </r>
  <r>
    <x v="5"/>
    <n v="1185732"/>
    <d v="2021-10-11T00:00:00"/>
    <s v="Midwest"/>
    <s v="Ohio"/>
    <s v="Columbus"/>
    <s v="Men's Apparel"/>
    <n v="37"/>
    <n v="116"/>
    <n v="4292"/>
    <n v="1974.32"/>
    <n v="0.45999999999999996"/>
    <s v="Online"/>
  </r>
  <r>
    <x v="5"/>
    <n v="1185732"/>
    <d v="2021-10-11T00:00:00"/>
    <s v="Midwest"/>
    <s v="Ohio"/>
    <s v="Columbus"/>
    <s v="Women's Apparel"/>
    <n v="38"/>
    <n v="147"/>
    <n v="5586"/>
    <n v="3519.18"/>
    <n v="0.63"/>
    <s v="Online"/>
  </r>
  <r>
    <x v="5"/>
    <n v="1185732"/>
    <d v="2021-11-10T00:00:00"/>
    <s v="Midwest"/>
    <s v="Ohio"/>
    <s v="Columbus"/>
    <s v="Men's Street Footwear"/>
    <n v="34"/>
    <n v="169"/>
    <n v="5746"/>
    <n v="2987.92"/>
    <n v="0.52"/>
    <s v="Online"/>
  </r>
  <r>
    <x v="5"/>
    <n v="1185732"/>
    <d v="2021-11-10T00:00:00"/>
    <s v="Midwest"/>
    <s v="Ohio"/>
    <s v="Columbus"/>
    <s v="Men's Athletic Footwear"/>
    <n v="24"/>
    <n v="140"/>
    <n v="3360"/>
    <n v="1511.9999999999998"/>
    <n v="0.44999999999999996"/>
    <s v="Online"/>
  </r>
  <r>
    <x v="5"/>
    <n v="1185732"/>
    <d v="2021-11-10T00:00:00"/>
    <s v="Midwest"/>
    <s v="Ohio"/>
    <s v="Columbus"/>
    <s v="Women's Street Footwear"/>
    <n v="32"/>
    <n v="116"/>
    <n v="3712"/>
    <n v="1856"/>
    <n v="0.5"/>
    <s v="Online"/>
  </r>
  <r>
    <x v="5"/>
    <n v="1185732"/>
    <d v="2021-11-10T00:00:00"/>
    <s v="Midwest"/>
    <s v="Ohio"/>
    <s v="Columbus"/>
    <s v="Women's Athletic Footwear"/>
    <n v="59"/>
    <n v="135"/>
    <n v="7965"/>
    <n v="3982.5"/>
    <n v="0.5"/>
    <s v="Online"/>
  </r>
  <r>
    <x v="5"/>
    <n v="1185732"/>
    <d v="2021-11-10T00:00:00"/>
    <s v="Midwest"/>
    <s v="Ohio"/>
    <s v="Columbus"/>
    <s v="Men's Apparel"/>
    <n v="76"/>
    <n v="138"/>
    <n v="10488"/>
    <n v="5139.12"/>
    <n v="0.49"/>
    <s v="Online"/>
  </r>
  <r>
    <x v="5"/>
    <n v="1185732"/>
    <d v="2021-11-10T00:00:00"/>
    <s v="Midwest"/>
    <s v="Ohio"/>
    <s v="Columbus"/>
    <s v="Women's Apparel"/>
    <n v="74"/>
    <n v="167"/>
    <n v="12358"/>
    <n v="7909.12"/>
    <n v="0.64"/>
    <s v="Online"/>
  </r>
  <r>
    <x v="5"/>
    <n v="1185732"/>
    <d v="2021-12-09T00:00:00"/>
    <s v="Midwest"/>
    <s v="Ohio"/>
    <s v="Columbus"/>
    <s v="Men's Street Footwear"/>
    <n v="70"/>
    <n v="231"/>
    <n v="16170"/>
    <n v="8085"/>
    <n v="0.5"/>
    <s v="Online"/>
  </r>
  <r>
    <x v="5"/>
    <n v="1185732"/>
    <d v="2021-12-09T00:00:00"/>
    <s v="Midwest"/>
    <s v="Ohio"/>
    <s v="Columbus"/>
    <s v="Men's Athletic Footwear"/>
    <n v="60"/>
    <n v="181"/>
    <n v="10860"/>
    <n v="5104.2"/>
    <n v="0.47"/>
    <s v="Online"/>
  </r>
  <r>
    <x v="3"/>
    <n v="1185732"/>
    <d v="2021-12-09T00:00:00"/>
    <s v="Midwest"/>
    <s v="Ohio"/>
    <s v="Columbus"/>
    <s v="Women's Street Footwear"/>
    <n v="59"/>
    <n v="161"/>
    <n v="9499"/>
    <n v="4939.4800000000005"/>
    <n v="0.52"/>
    <s v="Online"/>
  </r>
  <r>
    <x v="3"/>
    <n v="1185732"/>
    <d v="2021-12-09T00:00:00"/>
    <s v="Midwest"/>
    <s v="Ohio"/>
    <s v="Columbus"/>
    <s v="Women's Athletic Footwear"/>
    <n v="63"/>
    <n v="147"/>
    <n v="9261"/>
    <n v="4630.5"/>
    <n v="0.5"/>
    <s v="Online"/>
  </r>
  <r>
    <x v="3"/>
    <n v="1185732"/>
    <d v="2021-12-09T00:00:00"/>
    <s v="Midwest"/>
    <s v="Ohio"/>
    <s v="Columbus"/>
    <s v="Men's Apparel"/>
    <n v="68"/>
    <n v="142"/>
    <n v="9656"/>
    <n v="4731.4399999999996"/>
    <n v="0.49"/>
    <s v="Online"/>
  </r>
  <r>
    <x v="3"/>
    <n v="1185732"/>
    <d v="2021-12-09T00:00:00"/>
    <s v="Midwest"/>
    <s v="Ohio"/>
    <s v="Columbus"/>
    <s v="Women's Apparel"/>
    <n v="74"/>
    <n v="156"/>
    <n v="11544"/>
    <n v="6926.4"/>
    <n v="0.6"/>
    <s v="Online"/>
  </r>
  <r>
    <x v="5"/>
    <n v="1185732"/>
    <d v="2021-01-22T00:00:00"/>
    <s v="Midwest"/>
    <s v="Ohio"/>
    <s v="Columbus"/>
    <s v="Men's Street Footwear"/>
    <n v="37"/>
    <n v="135"/>
    <n v="4995"/>
    <n v="2697.3"/>
    <n v="0.54"/>
    <s v="Online"/>
  </r>
  <r>
    <x v="5"/>
    <n v="1185732"/>
    <d v="2021-01-22T00:00:00"/>
    <s v="Midwest"/>
    <s v="Ohio"/>
    <s v="Columbus"/>
    <s v="Men's Athletic Footwear"/>
    <n v="38"/>
    <n v="78"/>
    <n v="2964"/>
    <n v="1393.08"/>
    <n v="0.47"/>
    <s v="Online"/>
  </r>
  <r>
    <x v="5"/>
    <n v="1185732"/>
    <d v="2021-01-22T00:00:00"/>
    <s v="Midwest"/>
    <s v="Ohio"/>
    <s v="Columbus"/>
    <s v="Women's Street Footwear"/>
    <n v="28"/>
    <n v="75"/>
    <n v="2100"/>
    <n v="1092"/>
    <n v="0.52"/>
    <s v="Online"/>
  </r>
  <r>
    <x v="5"/>
    <n v="1185732"/>
    <d v="2021-01-22T00:00:00"/>
    <s v="Midwest"/>
    <s v="Ohio"/>
    <s v="Columbus"/>
    <s v="Women's Athletic Footwear"/>
    <n v="34"/>
    <n v="42"/>
    <n v="1428"/>
    <n v="714"/>
    <n v="0.5"/>
    <s v="Online"/>
  </r>
  <r>
    <x v="5"/>
    <n v="1185732"/>
    <d v="2021-01-22T00:00:00"/>
    <s v="Midwest"/>
    <s v="Ohio"/>
    <s v="Columbus"/>
    <s v="Men's Apparel"/>
    <n v="46"/>
    <n v="52"/>
    <n v="2392"/>
    <n v="1124.24"/>
    <n v="0.47"/>
    <s v="Online"/>
  </r>
  <r>
    <x v="5"/>
    <n v="1185732"/>
    <d v="2021-01-22T00:00:00"/>
    <s v="Midwest"/>
    <s v="Ohio"/>
    <s v="Columbus"/>
    <s v="Women's Apparel"/>
    <n v="37"/>
    <n v="81"/>
    <n v="2997"/>
    <n v="1618.38"/>
    <n v="0.54"/>
    <s v="Online"/>
  </r>
  <r>
    <x v="5"/>
    <n v="1185732"/>
    <d v="2021-02-22T00:00:00"/>
    <s v="Midwest"/>
    <s v="Ohio"/>
    <s v="Columbus"/>
    <s v="Men's Street Footwear"/>
    <n v="38"/>
    <n v="138"/>
    <n v="5244"/>
    <n v="2779.32"/>
    <n v="0.53"/>
    <s v="Online"/>
  </r>
  <r>
    <x v="5"/>
    <n v="1185732"/>
    <d v="2021-02-22T00:00:00"/>
    <s v="Midwest"/>
    <s v="Ohio"/>
    <s v="Columbus"/>
    <s v="Men's Athletic Footwear"/>
    <n v="38"/>
    <n v="58"/>
    <n v="2204"/>
    <n v="1013.8399999999999"/>
    <n v="0.45999999999999996"/>
    <s v="Online"/>
  </r>
  <r>
    <x v="5"/>
    <n v="1185732"/>
    <d v="2021-02-22T00:00:00"/>
    <s v="Midwest"/>
    <s v="Ohio"/>
    <s v="Columbus"/>
    <s v="Women's Street Footwear"/>
    <n v="29"/>
    <n v="63"/>
    <n v="1827"/>
    <n v="968.31000000000006"/>
    <n v="0.53"/>
    <s v="Online"/>
  </r>
  <r>
    <x v="5"/>
    <n v="1185732"/>
    <d v="2021-02-22T00:00:00"/>
    <s v="Southeast"/>
    <s v="Kentucky"/>
    <s v="Louisville"/>
    <s v="Women's Athletic Footwear"/>
    <n v="34"/>
    <n v="34"/>
    <n v="1156"/>
    <n v="624.24"/>
    <n v="0.54"/>
    <s v="Online"/>
  </r>
  <r>
    <x v="5"/>
    <n v="1185732"/>
    <d v="2021-02-22T00:00:00"/>
    <s v="Southeast"/>
    <s v="Kentucky"/>
    <s v="Louisville"/>
    <s v="Men's Apparel"/>
    <n v="48"/>
    <n v="54"/>
    <n v="2592"/>
    <n v="1218.24"/>
    <n v="0.47"/>
    <s v="Online"/>
  </r>
  <r>
    <x v="5"/>
    <n v="1185732"/>
    <d v="2021-02-22T00:00:00"/>
    <s v="Southeast"/>
    <s v="Kentucky"/>
    <s v="Louisville"/>
    <s v="Women's Apparel"/>
    <n v="39"/>
    <n v="78"/>
    <n v="3042"/>
    <n v="1551.42"/>
    <n v="0.51"/>
    <s v="Online"/>
  </r>
  <r>
    <x v="5"/>
    <n v="1185732"/>
    <d v="2021-03-21T00:00:00"/>
    <s v="Southeast"/>
    <s v="Kentucky"/>
    <s v="Louisville"/>
    <s v="Men's Street Footwear"/>
    <n v="41"/>
    <n v="156"/>
    <n v="6396"/>
    <n v="3261.96"/>
    <n v="0.51"/>
    <s v="Online"/>
  </r>
  <r>
    <x v="5"/>
    <n v="1185732"/>
    <d v="2021-03-21T00:00:00"/>
    <s v="Southeast"/>
    <s v="Kentucky"/>
    <s v="Louisville"/>
    <s v="Men's Athletic Footwear"/>
    <n v="41"/>
    <n v="59"/>
    <n v="2419"/>
    <n v="1185.31"/>
    <n v="0.49"/>
    <s v="Online"/>
  </r>
  <r>
    <x v="5"/>
    <n v="1185732"/>
    <d v="2021-03-21T00:00:00"/>
    <s v="Southeast"/>
    <s v="Kentucky"/>
    <s v="Louisville"/>
    <s v="Women's Street Footwear"/>
    <n v="34"/>
    <n v="73"/>
    <n v="2482"/>
    <n v="1241"/>
    <n v="0.5"/>
    <s v="Online"/>
  </r>
  <r>
    <x v="5"/>
    <n v="1185732"/>
    <d v="2021-03-21T00:00:00"/>
    <s v="Southeast"/>
    <s v="Kentucky"/>
    <s v="Louisville"/>
    <s v="Women's Athletic Footwear"/>
    <n v="36"/>
    <n v="27"/>
    <n v="972"/>
    <n v="505.44"/>
    <n v="0.52"/>
    <s v="Online"/>
  </r>
  <r>
    <x v="5"/>
    <n v="1185732"/>
    <d v="2021-03-21T00:00:00"/>
    <s v="Southeast"/>
    <s v="Kentucky"/>
    <s v="Louisville"/>
    <s v="Men's Apparel"/>
    <n v="52"/>
    <n v="44"/>
    <n v="2288"/>
    <n v="1052.48"/>
    <n v="0.45999999999999996"/>
    <s v="Online"/>
  </r>
  <r>
    <x v="5"/>
    <n v="1185732"/>
    <d v="2021-03-21T00:00:00"/>
    <s v="Southeast"/>
    <s v="Kentucky"/>
    <s v="Louisville"/>
    <s v="Women's Apparel"/>
    <n v="42"/>
    <n v="65"/>
    <n v="2730"/>
    <n v="1392.3"/>
    <n v="0.51"/>
    <s v="Online"/>
  </r>
  <r>
    <x v="5"/>
    <n v="1185732"/>
    <d v="2021-04-22T00:00:00"/>
    <s v="Southeast"/>
    <s v="Kentucky"/>
    <s v="Louisville"/>
    <s v="Men's Street Footwear"/>
    <n v="41"/>
    <n v="119"/>
    <n v="4879"/>
    <n v="2683.4500000000003"/>
    <n v="0.55000000000000004"/>
    <s v="Online"/>
  </r>
  <r>
    <x v="5"/>
    <n v="1185732"/>
    <d v="2021-04-22T00:00:00"/>
    <s v="Southeast"/>
    <s v="Kentucky"/>
    <s v="Louisville"/>
    <s v="Men's Athletic Footwear"/>
    <n v="41"/>
    <n v="49"/>
    <n v="2009"/>
    <n v="964.31999999999994"/>
    <n v="0.48"/>
    <s v="Online"/>
  </r>
  <r>
    <x v="5"/>
    <n v="1185732"/>
    <d v="2021-04-22T00:00:00"/>
    <s v="Southeast"/>
    <s v="Kentucky"/>
    <s v="Louisville"/>
    <s v="Women's Street Footwear"/>
    <n v="38"/>
    <n v="49"/>
    <n v="1862"/>
    <n v="1024.1000000000001"/>
    <n v="0.55000000000000004"/>
    <s v="Online"/>
  </r>
  <r>
    <x v="5"/>
    <n v="1185732"/>
    <d v="2021-04-22T00:00:00"/>
    <s v="Southeast"/>
    <s v="Kentucky"/>
    <s v="Louisville"/>
    <s v="Women's Athletic Footwear"/>
    <n v="42"/>
    <n v="29"/>
    <n v="1218"/>
    <n v="609"/>
    <n v="0.5"/>
    <s v="Online"/>
  </r>
  <r>
    <x v="5"/>
    <n v="1185732"/>
    <d v="2021-04-22T00:00:00"/>
    <s v="Southeast"/>
    <s v="Kentucky"/>
    <s v="Louisville"/>
    <s v="Men's Apparel"/>
    <n v="47"/>
    <n v="35"/>
    <n v="1645"/>
    <n v="806.05"/>
    <n v="0.49"/>
    <s v="Online"/>
  </r>
  <r>
    <x v="5"/>
    <n v="1185732"/>
    <d v="2021-04-22T00:00:00"/>
    <s v="Southeast"/>
    <s v="Kentucky"/>
    <s v="Louisville"/>
    <s v="Women's Apparel"/>
    <n v="36"/>
    <n v="75"/>
    <n v="2700"/>
    <n v="1350"/>
    <n v="0.5"/>
    <s v="Online"/>
  </r>
  <r>
    <x v="5"/>
    <n v="1185732"/>
    <d v="2021-05-23T00:00:00"/>
    <s v="Southeast"/>
    <s v="Kentucky"/>
    <s v="Louisville"/>
    <s v="Men's Street Footwear"/>
    <n v="49"/>
    <n v="156"/>
    <n v="7644"/>
    <n v="3898.44"/>
    <n v="0.51"/>
    <s v="Online"/>
  </r>
  <r>
    <x v="5"/>
    <n v="1185732"/>
    <d v="2021-05-23T00:00:00"/>
    <s v="Southeast"/>
    <s v="Kentucky"/>
    <s v="Louisville"/>
    <s v="Men's Athletic Footwear"/>
    <n v="42"/>
    <n v="68"/>
    <n v="2856"/>
    <n v="1428"/>
    <n v="0.5"/>
    <s v="Online"/>
  </r>
  <r>
    <x v="5"/>
    <n v="1185732"/>
    <d v="2021-05-23T00:00:00"/>
    <s v="Southeast"/>
    <s v="Kentucky"/>
    <s v="Louisville"/>
    <s v="Women's Street Footwear"/>
    <n v="38"/>
    <n v="58"/>
    <n v="2204"/>
    <n v="1146.08"/>
    <n v="0.52"/>
    <s v="Online"/>
  </r>
  <r>
    <x v="5"/>
    <n v="1185732"/>
    <d v="2021-05-23T00:00:00"/>
    <s v="Southeast"/>
    <s v="Kentucky"/>
    <s v="Louisville"/>
    <s v="Women's Athletic Footwear"/>
    <n v="38"/>
    <n v="38"/>
    <n v="1444"/>
    <n v="779.7600000000001"/>
    <n v="0.54"/>
    <s v="Online"/>
  </r>
  <r>
    <x v="5"/>
    <n v="1185732"/>
    <d v="2021-05-23T00:00:00"/>
    <s v="Southeast"/>
    <s v="Kentucky"/>
    <s v="Louisville"/>
    <s v="Men's Apparel"/>
    <n v="46"/>
    <n v="42"/>
    <n v="1932"/>
    <n v="888.71999999999991"/>
    <n v="0.45999999999999996"/>
    <s v="Online"/>
  </r>
  <r>
    <x v="5"/>
    <n v="1185732"/>
    <d v="2021-05-23T00:00:00"/>
    <s v="Southeast"/>
    <s v="Kentucky"/>
    <s v="Louisville"/>
    <s v="Women's Apparel"/>
    <n v="51"/>
    <n v="83"/>
    <n v="4233"/>
    <n v="2158.83"/>
    <n v="0.51"/>
    <s v="Online"/>
  </r>
  <r>
    <x v="5"/>
    <n v="1185732"/>
    <d v="2021-06-22T00:00:00"/>
    <s v="Southeast"/>
    <s v="Kentucky"/>
    <s v="Louisville"/>
    <s v="Men's Street Footwear"/>
    <n v="36"/>
    <n v="142"/>
    <n v="5112"/>
    <n v="2556"/>
    <n v="0.5"/>
    <s v="Online"/>
  </r>
  <r>
    <x v="5"/>
    <n v="1185732"/>
    <d v="2021-06-22T00:00:00"/>
    <s v="Southeast"/>
    <s v="Kentucky"/>
    <s v="Louisville"/>
    <s v="Men's Athletic Footwear"/>
    <n v="33"/>
    <n v="77"/>
    <n v="2541"/>
    <n v="1245.0899999999999"/>
    <n v="0.49"/>
    <s v="Online"/>
  </r>
  <r>
    <x v="5"/>
    <n v="1185732"/>
    <d v="2021-06-22T00:00:00"/>
    <s v="Southeast"/>
    <s v="Kentucky"/>
    <s v="Louisville"/>
    <s v="Women's Street Footwear"/>
    <n v="28"/>
    <n v="56"/>
    <n v="1568"/>
    <n v="862.40000000000009"/>
    <n v="0.55000000000000004"/>
    <s v="Online"/>
  </r>
  <r>
    <x v="5"/>
    <n v="1185732"/>
    <d v="2021-06-22T00:00:00"/>
    <s v="Southeast"/>
    <s v="Kentucky"/>
    <s v="Louisville"/>
    <s v="Women's Athletic Footwear"/>
    <n v="29"/>
    <n v="52"/>
    <n v="1508"/>
    <n v="829.40000000000009"/>
    <n v="0.55000000000000004"/>
    <s v="Online"/>
  </r>
  <r>
    <x v="5"/>
    <n v="1185732"/>
    <d v="2021-06-22T00:00:00"/>
    <s v="Southeast"/>
    <s v="Kentucky"/>
    <s v="Louisville"/>
    <s v="Men's Apparel"/>
    <n v="49"/>
    <n v="54"/>
    <n v="2646"/>
    <n v="1296.54"/>
    <n v="0.49"/>
    <s v="Online"/>
  </r>
  <r>
    <x v="5"/>
    <n v="1185732"/>
    <d v="2021-06-22T00:00:00"/>
    <s v="Southeast"/>
    <s v="Kentucky"/>
    <s v="Louisville"/>
    <s v="Women's Apparel"/>
    <n v="52"/>
    <n v="101"/>
    <n v="5252"/>
    <n v="2731.04"/>
    <n v="0.52"/>
    <s v="Online"/>
  </r>
  <r>
    <x v="5"/>
    <n v="1185732"/>
    <d v="2021-07-21T00:00:00"/>
    <s v="Southeast"/>
    <s v="Kentucky"/>
    <s v="Louisville"/>
    <s v="Men's Street Footwear"/>
    <n v="47"/>
    <n v="168"/>
    <n v="7896"/>
    <n v="4342.8"/>
    <n v="0.55000000000000004"/>
    <s v="Online"/>
  </r>
  <r>
    <x v="5"/>
    <n v="1185732"/>
    <d v="2021-07-21T00:00:00"/>
    <s v="Southeast"/>
    <s v="Kentucky"/>
    <s v="Louisville"/>
    <s v="Men's Athletic Footwear"/>
    <n v="44"/>
    <n v="95"/>
    <n v="4180"/>
    <n v="2048.1999999999998"/>
    <n v="0.49"/>
    <s v="Online"/>
  </r>
  <r>
    <x v="5"/>
    <n v="1185732"/>
    <d v="2021-07-21T00:00:00"/>
    <s v="Southeast"/>
    <s v="Kentucky"/>
    <s v="Louisville"/>
    <s v="Women's Street Footwear"/>
    <n v="38"/>
    <n v="69"/>
    <n v="2622"/>
    <n v="1363.44"/>
    <n v="0.52"/>
    <s v="Online"/>
  </r>
  <r>
    <x v="5"/>
    <n v="1185732"/>
    <d v="2021-07-21T00:00:00"/>
    <s v="Southeast"/>
    <s v="Kentucky"/>
    <s v="Louisville"/>
    <s v="Women's Athletic Footwear"/>
    <n v="37"/>
    <n v="63"/>
    <n v="2331"/>
    <n v="1258.74"/>
    <n v="0.54"/>
    <s v="Online"/>
  </r>
  <r>
    <x v="5"/>
    <n v="1185732"/>
    <d v="2021-07-21T00:00:00"/>
    <s v="Southeast"/>
    <s v="Kentucky"/>
    <s v="Louisville"/>
    <s v="Men's Apparel"/>
    <n v="46"/>
    <n v="75"/>
    <n v="3450"/>
    <n v="1586.9999999999998"/>
    <n v="0.45999999999999996"/>
    <s v="Online"/>
  </r>
  <r>
    <x v="5"/>
    <n v="1185732"/>
    <d v="2021-07-21T00:00:00"/>
    <s v="Southeast"/>
    <s v="Kentucky"/>
    <s v="Louisville"/>
    <s v="Women's Apparel"/>
    <n v="50"/>
    <n v="115"/>
    <n v="5750"/>
    <n v="3105"/>
    <n v="0.54"/>
    <s v="Online"/>
  </r>
  <r>
    <x v="5"/>
    <n v="1185732"/>
    <d v="2021-08-22T00:00:00"/>
    <s v="Southeast"/>
    <s v="Kentucky"/>
    <s v="Louisville"/>
    <s v="Men's Street Footwear"/>
    <n v="46"/>
    <n v="167"/>
    <n v="7682"/>
    <n v="4148.2800000000007"/>
    <n v="0.54"/>
    <s v="Online"/>
  </r>
  <r>
    <x v="5"/>
    <n v="1185732"/>
    <d v="2021-08-22T00:00:00"/>
    <s v="Southeast"/>
    <s v="Kentucky"/>
    <s v="Louisville"/>
    <s v="Men's Athletic Footwear"/>
    <n v="41"/>
    <n v="91"/>
    <n v="3731"/>
    <n v="1753.57"/>
    <n v="0.47"/>
    <s v="Online"/>
  </r>
  <r>
    <x v="5"/>
    <n v="1185732"/>
    <d v="2021-08-22T00:00:00"/>
    <s v="Southeast"/>
    <s v="Kentucky"/>
    <s v="Louisville"/>
    <s v="Women's Street Footwear"/>
    <n v="36"/>
    <n v="80"/>
    <n v="2880"/>
    <n v="1555.2"/>
    <n v="0.54"/>
    <s v="Online"/>
  </r>
  <r>
    <x v="5"/>
    <n v="1185732"/>
    <d v="2021-08-22T00:00:00"/>
    <s v="Southeast"/>
    <s v="Kentucky"/>
    <s v="Louisville"/>
    <s v="Women's Athletic Footwear"/>
    <n v="38"/>
    <n v="75"/>
    <n v="2850"/>
    <n v="1425"/>
    <n v="0.5"/>
    <s v="Online"/>
  </r>
  <r>
    <x v="5"/>
    <n v="1185732"/>
    <d v="2021-08-22T00:00:00"/>
    <s v="Southeast"/>
    <s v="Kentucky"/>
    <s v="Louisville"/>
    <s v="Men's Apparel"/>
    <n v="49"/>
    <n v="65"/>
    <n v="3185"/>
    <n v="1560.6499999999999"/>
    <n v="0.49"/>
    <s v="Online"/>
  </r>
  <r>
    <x v="5"/>
    <n v="1185732"/>
    <d v="2021-08-22T00:00:00"/>
    <s v="Southeast"/>
    <s v="Kentucky"/>
    <s v="Louisville"/>
    <s v="Women's Apparel"/>
    <n v="51"/>
    <n v="120"/>
    <n v="6120"/>
    <n v="3304.8"/>
    <n v="0.54"/>
    <s v="Online"/>
  </r>
  <r>
    <x v="5"/>
    <n v="1185732"/>
    <d v="2021-09-23T00:00:00"/>
    <s v="Southeast"/>
    <s v="Kentucky"/>
    <s v="Louisville"/>
    <s v="Men's Street Footwear"/>
    <n v="48"/>
    <n v="137"/>
    <n v="6576"/>
    <n v="3485.28"/>
    <n v="0.53"/>
    <s v="Online"/>
  </r>
  <r>
    <x v="5"/>
    <n v="1185732"/>
    <d v="2021-09-23T00:00:00"/>
    <s v="Southeast"/>
    <s v="Kentucky"/>
    <s v="Louisville"/>
    <s v="Men's Athletic Footwear"/>
    <n v="44"/>
    <n v="94"/>
    <n v="4136"/>
    <n v="2026.6399999999999"/>
    <n v="0.49"/>
    <s v="Online"/>
  </r>
  <r>
    <x v="5"/>
    <n v="1185732"/>
    <d v="2021-09-23T00:00:00"/>
    <s v="Southeast"/>
    <s v="Kentucky"/>
    <s v="Louisville"/>
    <s v="Women's Street Footwear"/>
    <n v="33"/>
    <n v="65"/>
    <n v="2145"/>
    <n v="1136.8500000000001"/>
    <n v="0.53"/>
    <s v="Online"/>
  </r>
  <r>
    <x v="5"/>
    <n v="1185732"/>
    <d v="2021-09-23T00:00:00"/>
    <s v="Southeast"/>
    <s v="Kentucky"/>
    <s v="Louisville"/>
    <s v="Women's Athletic Footwear"/>
    <n v="32"/>
    <n v="54"/>
    <n v="1728"/>
    <n v="881.28"/>
    <n v="0.51"/>
    <s v="Online"/>
  </r>
  <r>
    <x v="5"/>
    <n v="1185732"/>
    <d v="2021-09-23T00:00:00"/>
    <s v="Southeast"/>
    <s v="Kentucky"/>
    <s v="Louisville"/>
    <s v="Men's Apparel"/>
    <n v="43"/>
    <n v="58"/>
    <n v="2494"/>
    <n v="1172.1799999999998"/>
    <n v="0.47"/>
    <s v="Online"/>
  </r>
  <r>
    <x v="5"/>
    <n v="1185732"/>
    <d v="2021-09-23T00:00:00"/>
    <s v="Southeast"/>
    <s v="Kentucky"/>
    <s v="Louisville"/>
    <s v="Women's Apparel"/>
    <n v="49"/>
    <n v="74"/>
    <n v="3626"/>
    <n v="1885.52"/>
    <n v="0.52"/>
    <s v="Online"/>
  </r>
  <r>
    <x v="5"/>
    <n v="1185732"/>
    <d v="2021-10-22T00:00:00"/>
    <s v="Southeast"/>
    <s v="Kentucky"/>
    <s v="Louisville"/>
    <s v="Men's Street Footwear"/>
    <n v="53"/>
    <n v="126"/>
    <n v="6678"/>
    <n v="3672.9"/>
    <n v="0.55000000000000004"/>
    <s v="Online"/>
  </r>
  <r>
    <x v="5"/>
    <n v="1185732"/>
    <d v="2021-10-22T00:00:00"/>
    <s v="Southeast"/>
    <s v="Kentucky"/>
    <s v="Louisville"/>
    <s v="Men's Athletic Footwear"/>
    <n v="41"/>
    <n v="83"/>
    <n v="3403"/>
    <n v="1701.5"/>
    <n v="0.5"/>
    <s v="Online"/>
  </r>
  <r>
    <x v="5"/>
    <n v="1185732"/>
    <d v="2021-10-22T00:00:00"/>
    <s v="Southeast"/>
    <s v="Kentucky"/>
    <s v="Louisville"/>
    <s v="Women's Street Footwear"/>
    <n v="43"/>
    <n v="47"/>
    <n v="2021"/>
    <n v="1091.3400000000001"/>
    <n v="0.54"/>
    <s v="Online"/>
  </r>
  <r>
    <x v="5"/>
    <n v="1185732"/>
    <d v="2021-10-22T00:00:00"/>
    <s v="Southeast"/>
    <s v="Kentucky"/>
    <s v="Louisville"/>
    <s v="Women's Athletic Footwear"/>
    <n v="41"/>
    <n v="42"/>
    <n v="1722"/>
    <n v="895.44"/>
    <n v="0.52"/>
    <s v="Online"/>
  </r>
  <r>
    <x v="5"/>
    <n v="1185732"/>
    <d v="2021-10-22T00:00:00"/>
    <s v="Southeast"/>
    <s v="Kentucky"/>
    <s v="Louisville"/>
    <s v="Men's Apparel"/>
    <n v="53"/>
    <n v="41"/>
    <n v="2173"/>
    <n v="1064.77"/>
    <n v="0.49"/>
    <s v="Online"/>
  </r>
  <r>
    <x v="5"/>
    <n v="1185732"/>
    <d v="2021-10-22T00:00:00"/>
    <s v="Southeast"/>
    <s v="Kentucky"/>
    <s v="Louisville"/>
    <s v="Women's Apparel"/>
    <n v="53"/>
    <n v="83"/>
    <n v="4399"/>
    <n v="2199.5"/>
    <n v="0.5"/>
    <s v="Online"/>
  </r>
  <r>
    <x v="5"/>
    <n v="1185732"/>
    <d v="2021-11-22T00:00:00"/>
    <s v="Southeast"/>
    <s v="Kentucky"/>
    <s v="Louisville"/>
    <s v="Men's Street Footwear"/>
    <n v="48"/>
    <n v="123"/>
    <n v="5904"/>
    <n v="3070.08"/>
    <n v="0.52"/>
    <s v="Online"/>
  </r>
  <r>
    <x v="5"/>
    <n v="1185732"/>
    <d v="2021-11-22T00:00:00"/>
    <s v="Southeast"/>
    <s v="Kentucky"/>
    <s v="Louisville"/>
    <s v="Men's Athletic Footwear"/>
    <n v="39"/>
    <n v="72"/>
    <n v="2808"/>
    <n v="1319.76"/>
    <n v="0.47"/>
    <s v="Online"/>
  </r>
  <r>
    <x v="5"/>
    <n v="1185732"/>
    <d v="2021-11-22T00:00:00"/>
    <s v="Southeast"/>
    <s v="Kentucky"/>
    <s v="Louisville"/>
    <s v="Women's Street Footwear"/>
    <n v="41"/>
    <n v="57"/>
    <n v="2337"/>
    <n v="1191.8700000000001"/>
    <n v="0.51"/>
    <s v="Online"/>
  </r>
  <r>
    <x v="0"/>
    <n v="1185732"/>
    <d v="2021-11-22T00:00:00"/>
    <s v="Southeast"/>
    <s v="Kentucky"/>
    <s v="Louisville"/>
    <s v="Women's Athletic Footwear"/>
    <n v="52"/>
    <n v="52"/>
    <n v="2704"/>
    <n v="1352"/>
    <n v="0.5"/>
    <s v="Online"/>
  </r>
  <r>
    <x v="0"/>
    <n v="1185732"/>
    <d v="2021-11-22T00:00:00"/>
    <s v="Southeast"/>
    <s v="Kentucky"/>
    <s v="Louisville"/>
    <s v="Men's Apparel"/>
    <n v="59"/>
    <n v="53"/>
    <n v="3127"/>
    <n v="1500.96"/>
    <n v="0.48"/>
    <s v="Online"/>
  </r>
  <r>
    <x v="0"/>
    <n v="1185732"/>
    <d v="2021-11-22T00:00:00"/>
    <s v="Southeast"/>
    <s v="Kentucky"/>
    <s v="Louisville"/>
    <s v="Women's Apparel"/>
    <n v="66"/>
    <n v="80"/>
    <n v="5280"/>
    <n v="2851.2000000000003"/>
    <n v="0.54"/>
    <s v="Online"/>
  </r>
  <r>
    <x v="0"/>
    <n v="1185732"/>
    <d v="2021-12-21T00:00:00"/>
    <s v="Southeast"/>
    <s v="Kentucky"/>
    <s v="Louisville"/>
    <s v="Men's Street Footwear"/>
    <n v="59"/>
    <n v="158"/>
    <n v="9322"/>
    <n v="5127.1000000000004"/>
    <n v="0.55000000000000004"/>
    <s v="Online"/>
  </r>
  <r>
    <x v="0"/>
    <n v="1185732"/>
    <d v="2021-12-21T00:00:00"/>
    <s v="Southeast"/>
    <s v="Kentucky"/>
    <s v="Louisville"/>
    <s v="Men's Athletic Footwear"/>
    <n v="52"/>
    <n v="98"/>
    <n v="5096"/>
    <n v="2446.08"/>
    <n v="0.48"/>
    <s v="Online"/>
  </r>
  <r>
    <x v="0"/>
    <n v="1185732"/>
    <d v="2021-12-21T00:00:00"/>
    <s v="Southeast"/>
    <s v="Kentucky"/>
    <s v="Louisville"/>
    <s v="Women's Street Footwear"/>
    <n v="51"/>
    <n v="74"/>
    <n v="3774"/>
    <n v="2075.7000000000003"/>
    <n v="0.55000000000000004"/>
    <s v="Online"/>
  </r>
  <r>
    <x v="0"/>
    <n v="1185732"/>
    <d v="2021-12-21T00:00:00"/>
    <s v="Southeast"/>
    <s v="Kentucky"/>
    <s v="Louisville"/>
    <s v="Women's Athletic Footwear"/>
    <n v="49"/>
    <n v="68"/>
    <n v="3332"/>
    <n v="1765.96"/>
    <n v="0.53"/>
    <s v="Online"/>
  </r>
  <r>
    <x v="0"/>
    <n v="1185732"/>
    <d v="2021-12-21T00:00:00"/>
    <s v="Southeast"/>
    <s v="Kentucky"/>
    <s v="Louisville"/>
    <s v="Men's Apparel"/>
    <n v="54"/>
    <n v="68"/>
    <n v="3672"/>
    <n v="1725.84"/>
    <n v="0.47"/>
    <s v="Online"/>
  </r>
  <r>
    <x v="0"/>
    <n v="1185732"/>
    <d v="2021-12-21T00:00:00"/>
    <s v="Southeast"/>
    <s v="Kentucky"/>
    <s v="Louisville"/>
    <s v="Women's Apparel"/>
    <n v="64"/>
    <n v="98"/>
    <n v="6272"/>
    <n v="3324.1600000000003"/>
    <n v="0.53"/>
    <s v="Online"/>
  </r>
  <r>
    <x v="0"/>
    <n v="1185732"/>
    <d v="2021-01-20T00:00:00"/>
    <s v="Southeast"/>
    <s v="Kentucky"/>
    <s v="Louisville"/>
    <s v="Men's Street Footwear"/>
    <n v="29"/>
    <n v="189"/>
    <n v="5481"/>
    <n v="2959.7400000000002"/>
    <n v="0.54"/>
    <s v="Online"/>
  </r>
  <r>
    <x v="0"/>
    <n v="1185732"/>
    <d v="2021-01-20T00:00:00"/>
    <s v="Southeast"/>
    <s v="Kentucky"/>
    <s v="Louisville"/>
    <s v="Men's Athletic Footwear"/>
    <n v="29"/>
    <n v="142"/>
    <n v="4118"/>
    <n v="1853.1"/>
    <n v="0.44999999999999996"/>
    <s v="Online"/>
  </r>
  <r>
    <x v="0"/>
    <n v="1185732"/>
    <d v="2021-01-20T00:00:00"/>
    <s v="Southeast"/>
    <s v="Kentucky"/>
    <s v="Louisville"/>
    <s v="Women's Street Footwear"/>
    <n v="18"/>
    <n v="158"/>
    <n v="2844"/>
    <n v="1564.2"/>
    <n v="0.55000000000000004"/>
    <s v="Online"/>
  </r>
  <r>
    <x v="0"/>
    <n v="1185732"/>
    <d v="2021-01-20T00:00:00"/>
    <s v="Southeast"/>
    <s v="Kentucky"/>
    <s v="Louisville"/>
    <s v="Women's Athletic Footwear"/>
    <n v="23"/>
    <n v="101"/>
    <n v="2323"/>
    <n v="1231.19"/>
    <n v="0.53"/>
    <s v="Online"/>
  </r>
  <r>
    <x v="0"/>
    <n v="1185732"/>
    <d v="2021-01-20T00:00:00"/>
    <s v="Southeast"/>
    <s v="Kentucky"/>
    <s v="Louisville"/>
    <s v="Men's Apparel"/>
    <n v="38"/>
    <n v="115"/>
    <n v="4370"/>
    <n v="2097.6"/>
    <n v="0.48"/>
    <s v="Online"/>
  </r>
  <r>
    <x v="0"/>
    <n v="1185732"/>
    <d v="2021-01-20T00:00:00"/>
    <s v="Southeast"/>
    <s v="Kentucky"/>
    <s v="Louisville"/>
    <s v="Women's Apparel"/>
    <n v="29"/>
    <n v="158"/>
    <n v="4582"/>
    <n v="2840.84"/>
    <n v="0.62"/>
    <s v="Online"/>
  </r>
  <r>
    <x v="0"/>
    <n v="1185732"/>
    <d v="2021-02-18T00:00:00"/>
    <s v="Southeast"/>
    <s v="Kentucky"/>
    <s v="Louisville"/>
    <s v="Men's Street Footwear"/>
    <n v="28"/>
    <n v="225"/>
    <n v="6300"/>
    <n v="3276"/>
    <n v="0.52"/>
    <s v="Online"/>
  </r>
  <r>
    <x v="0"/>
    <n v="1185732"/>
    <d v="2021-02-18T00:00:00"/>
    <s v="Southeast"/>
    <s v="Kentucky"/>
    <s v="Louisville"/>
    <s v="Men's Athletic Footwear"/>
    <n v="27"/>
    <n v="106"/>
    <n v="2862"/>
    <n v="1373.76"/>
    <n v="0.48"/>
    <s v="Online"/>
  </r>
  <r>
    <x v="0"/>
    <n v="1185732"/>
    <d v="2021-02-18T00:00:00"/>
    <s v="Southeast"/>
    <s v="Kentucky"/>
    <s v="Louisville"/>
    <s v="Women's Street Footwear"/>
    <n v="18"/>
    <n v="124"/>
    <n v="2232"/>
    <n v="1227.6000000000001"/>
    <n v="0.55000000000000004"/>
    <s v="Online"/>
  </r>
  <r>
    <x v="0"/>
    <n v="1185732"/>
    <d v="2021-02-18T00:00:00"/>
    <s v="South"/>
    <s v="Mississippi"/>
    <s v="Jackson"/>
    <s v="Women's Athletic Footwear"/>
    <n v="25"/>
    <n v="91"/>
    <n v="2275"/>
    <n v="1137.5"/>
    <n v="0.5"/>
    <s v="Online"/>
  </r>
  <r>
    <x v="0"/>
    <n v="1185732"/>
    <d v="2021-02-18T00:00:00"/>
    <s v="South"/>
    <s v="Mississippi"/>
    <s v="Jackson"/>
    <s v="Men's Apparel"/>
    <n v="39"/>
    <n v="108"/>
    <n v="4212"/>
    <n v="1937.5199999999998"/>
    <n v="0.45999999999999996"/>
    <s v="Online"/>
  </r>
  <r>
    <x v="0"/>
    <n v="1185732"/>
    <d v="2021-02-18T00:00:00"/>
    <s v="South"/>
    <s v="Mississippi"/>
    <s v="Jackson"/>
    <s v="Women's Apparel"/>
    <n v="24"/>
    <n v="125"/>
    <n v="3000"/>
    <n v="1800"/>
    <n v="0.6"/>
    <s v="Online"/>
  </r>
  <r>
    <x v="0"/>
    <n v="1185732"/>
    <d v="2021-03-16T00:00:00"/>
    <s v="South"/>
    <s v="Mississippi"/>
    <s v="Jackson"/>
    <s v="Men's Street Footwear"/>
    <n v="23"/>
    <n v="187"/>
    <n v="4301"/>
    <n v="2365.5500000000002"/>
    <n v="0.55000000000000004"/>
    <s v="Online"/>
  </r>
  <r>
    <x v="0"/>
    <n v="1185732"/>
    <d v="2021-03-16T00:00:00"/>
    <s v="South"/>
    <s v="Mississippi"/>
    <s v="Jackson"/>
    <s v="Men's Athletic Footwear"/>
    <n v="24"/>
    <n v="100"/>
    <n v="2400"/>
    <n v="1128"/>
    <n v="0.47"/>
    <s v="Online"/>
  </r>
  <r>
    <x v="0"/>
    <n v="1185732"/>
    <d v="2021-03-16T00:00:00"/>
    <s v="South"/>
    <s v="Mississippi"/>
    <s v="Jackson"/>
    <s v="Women's Street Footwear"/>
    <n v="14"/>
    <n v="128"/>
    <n v="1792"/>
    <n v="949.76"/>
    <n v="0.53"/>
    <s v="Online"/>
  </r>
  <r>
    <x v="0"/>
    <n v="1185732"/>
    <d v="2021-03-16T00:00:00"/>
    <s v="South"/>
    <s v="Mississippi"/>
    <s v="Jackson"/>
    <s v="Women's Athletic Footwear"/>
    <n v="19"/>
    <n v="80"/>
    <n v="1520"/>
    <n v="790.4"/>
    <n v="0.52"/>
    <s v="Online"/>
  </r>
  <r>
    <x v="0"/>
    <n v="1185732"/>
    <d v="2021-03-16T00:00:00"/>
    <s v="South"/>
    <s v="Mississippi"/>
    <s v="Jackson"/>
    <s v="Men's Apparel"/>
    <n v="32"/>
    <n v="81"/>
    <n v="2592"/>
    <n v="1192.32"/>
    <n v="0.45999999999999996"/>
    <s v="Online"/>
  </r>
  <r>
    <x v="0"/>
    <n v="1185732"/>
    <d v="2021-03-16T00:00:00"/>
    <s v="South"/>
    <s v="Mississippi"/>
    <s v="Jackson"/>
    <s v="Women's Apparel"/>
    <n v="24"/>
    <n v="123"/>
    <n v="2952"/>
    <n v="1830.24"/>
    <n v="0.62"/>
    <s v="Online"/>
  </r>
  <r>
    <x v="0"/>
    <n v="1185732"/>
    <d v="2021-04-17T00:00:00"/>
    <s v="South"/>
    <s v="Mississippi"/>
    <s v="Jackson"/>
    <s v="Men's Street Footwear"/>
    <n v="23"/>
    <n v="169"/>
    <n v="3887"/>
    <n v="2098.98"/>
    <n v="0.54"/>
    <s v="Online"/>
  </r>
  <r>
    <x v="0"/>
    <n v="1185732"/>
    <d v="2021-04-17T00:00:00"/>
    <s v="South"/>
    <s v="Mississippi"/>
    <s v="Jackson"/>
    <s v="Men's Athletic Footwear"/>
    <n v="23"/>
    <n v="109"/>
    <n v="2507"/>
    <n v="1253.5"/>
    <n v="0.5"/>
    <s v="Online"/>
  </r>
  <r>
    <x v="0"/>
    <n v="1185732"/>
    <d v="2021-04-17T00:00:00"/>
    <s v="South"/>
    <s v="Mississippi"/>
    <s v="Jackson"/>
    <s v="Women's Street Footwear"/>
    <n v="14"/>
    <n v="101"/>
    <n v="1414"/>
    <n v="777.7"/>
    <n v="0.55000000000000004"/>
    <s v="Online"/>
  </r>
  <r>
    <x v="0"/>
    <n v="1185732"/>
    <d v="2021-04-17T00:00:00"/>
    <s v="South"/>
    <s v="Mississippi"/>
    <s v="Jackson"/>
    <s v="Women's Athletic Footwear"/>
    <n v="19"/>
    <n v="75"/>
    <n v="1425"/>
    <n v="741"/>
    <n v="0.52"/>
    <s v="Online"/>
  </r>
  <r>
    <x v="0"/>
    <n v="1185732"/>
    <d v="2021-04-17T00:00:00"/>
    <s v="South"/>
    <s v="Mississippi"/>
    <s v="Jackson"/>
    <s v="Men's Apparel"/>
    <n v="38"/>
    <n v="81"/>
    <n v="3078"/>
    <n v="1477.44"/>
    <n v="0.48"/>
    <s v="Online"/>
  </r>
  <r>
    <x v="0"/>
    <n v="1185732"/>
    <d v="2021-04-17T00:00:00"/>
    <s v="South"/>
    <s v="Mississippi"/>
    <s v="Jackson"/>
    <s v="Women's Apparel"/>
    <n v="28"/>
    <n v="124"/>
    <n v="3472"/>
    <n v="2117.92"/>
    <n v="0.61"/>
    <s v="Online"/>
  </r>
  <r>
    <x v="0"/>
    <n v="1185732"/>
    <d v="2021-05-16T00:00:00"/>
    <s v="South"/>
    <s v="Mississippi"/>
    <s v="Jackson"/>
    <s v="Men's Street Footwear"/>
    <n v="39"/>
    <n v="194"/>
    <n v="7566"/>
    <n v="4161.3"/>
    <n v="0.55000000000000004"/>
    <s v="Online"/>
  </r>
  <r>
    <x v="0"/>
    <n v="1185732"/>
    <d v="2021-05-16T00:00:00"/>
    <s v="South"/>
    <s v="Mississippi"/>
    <s v="Jackson"/>
    <s v="Men's Athletic Footwear"/>
    <n v="37"/>
    <n v="131"/>
    <n v="4847"/>
    <n v="2181.1499999999996"/>
    <n v="0.44999999999999996"/>
    <s v="Online"/>
  </r>
  <r>
    <x v="0"/>
    <n v="1185732"/>
    <d v="2021-05-16T00:00:00"/>
    <s v="South"/>
    <s v="Mississippi"/>
    <s v="Jackson"/>
    <s v="Women's Street Footwear"/>
    <n v="33"/>
    <n v="119"/>
    <n v="3927"/>
    <n v="2120.58"/>
    <n v="0.54"/>
    <s v="Online"/>
  </r>
  <r>
    <x v="0"/>
    <n v="1185732"/>
    <d v="2021-05-16T00:00:00"/>
    <s v="South"/>
    <s v="Mississippi"/>
    <s v="Jackson"/>
    <s v="Women's Athletic Footwear"/>
    <n v="33"/>
    <n v="101"/>
    <n v="3333"/>
    <n v="1699.83"/>
    <n v="0.51"/>
    <s v="Online"/>
  </r>
  <r>
    <x v="0"/>
    <n v="1185732"/>
    <d v="2021-05-16T00:00:00"/>
    <s v="South"/>
    <s v="Mississippi"/>
    <s v="Jackson"/>
    <s v="Men's Apparel"/>
    <n v="41"/>
    <n v="116"/>
    <n v="4756"/>
    <n v="2235.3199999999997"/>
    <n v="0.47"/>
    <s v="Online"/>
  </r>
  <r>
    <x v="0"/>
    <n v="1185732"/>
    <d v="2021-05-16T00:00:00"/>
    <s v="South"/>
    <s v="Mississippi"/>
    <s v="Jackson"/>
    <s v="Women's Apparel"/>
    <n v="47"/>
    <n v="140"/>
    <n v="6580"/>
    <n v="4211.2"/>
    <n v="0.64"/>
    <s v="Online"/>
  </r>
  <r>
    <x v="0"/>
    <n v="1185732"/>
    <d v="2021-06-18T00:00:00"/>
    <s v="South"/>
    <s v="Mississippi"/>
    <s v="Jackson"/>
    <s v="Men's Street Footwear"/>
    <n v="44"/>
    <n v="210"/>
    <n v="9240"/>
    <n v="4804.8"/>
    <n v="0.52"/>
    <s v="Online"/>
  </r>
  <r>
    <x v="0"/>
    <n v="1185732"/>
    <d v="2021-06-18T00:00:00"/>
    <s v="South"/>
    <s v="Mississippi"/>
    <s v="Jackson"/>
    <s v="Men's Athletic Footwear"/>
    <n v="37"/>
    <n v="125"/>
    <n v="4625"/>
    <n v="2173.75"/>
    <n v="0.47"/>
    <s v="Online"/>
  </r>
  <r>
    <x v="0"/>
    <n v="1185732"/>
    <d v="2021-06-18T00:00:00"/>
    <s v="South"/>
    <s v="Mississippi"/>
    <s v="Jackson"/>
    <s v="Women's Street Footwear"/>
    <n v="41"/>
    <n v="143"/>
    <n v="5863"/>
    <n v="3224.65"/>
    <n v="0.55000000000000004"/>
    <s v="Online"/>
  </r>
  <r>
    <x v="0"/>
    <n v="1185732"/>
    <d v="2021-06-18T00:00:00"/>
    <s v="South"/>
    <s v="Mississippi"/>
    <s v="Jackson"/>
    <s v="Women's Athletic Footwear"/>
    <n v="43"/>
    <n v="117"/>
    <n v="5031"/>
    <n v="2515.5"/>
    <n v="0.5"/>
    <s v="Online"/>
  </r>
  <r>
    <x v="0"/>
    <n v="1185732"/>
    <d v="2021-06-18T00:00:00"/>
    <s v="South"/>
    <s v="Mississippi"/>
    <s v="Jackson"/>
    <s v="Men's Apparel"/>
    <n v="57"/>
    <n v="135"/>
    <n v="7695"/>
    <n v="3462.7499999999995"/>
    <n v="0.44999999999999996"/>
    <s v="Online"/>
  </r>
  <r>
    <x v="0"/>
    <n v="1185732"/>
    <d v="2021-06-18T00:00:00"/>
    <s v="South"/>
    <s v="Mississippi"/>
    <s v="Jackson"/>
    <s v="Women's Apparel"/>
    <n v="60"/>
    <n v="188"/>
    <n v="11280"/>
    <n v="7106.4"/>
    <n v="0.63"/>
    <s v="Online"/>
  </r>
  <r>
    <x v="0"/>
    <n v="1185732"/>
    <d v="2021-07-16T00:00:00"/>
    <s v="South"/>
    <s v="Mississippi"/>
    <s v="Jackson"/>
    <s v="Men's Street Footwear"/>
    <n v="58"/>
    <n v="221"/>
    <n v="12818"/>
    <n v="6537.18"/>
    <n v="0.51"/>
    <s v="Online"/>
  </r>
  <r>
    <x v="1"/>
    <n v="1185732"/>
    <d v="2021-07-16T00:00:00"/>
    <s v="South"/>
    <s v="Mississippi"/>
    <s v="Jackson"/>
    <s v="Men's Athletic Footwear"/>
    <n v="53"/>
    <n v="156"/>
    <n v="8268"/>
    <n v="3720.5999999999995"/>
    <n v="0.44999999999999996"/>
    <s v="Online"/>
  </r>
  <r>
    <x v="1"/>
    <n v="1185732"/>
    <d v="2021-07-16T00:00:00"/>
    <s v="South"/>
    <s v="Mississippi"/>
    <s v="Jackson"/>
    <s v="Women's Street Footwear"/>
    <n v="48"/>
    <n v="142"/>
    <n v="6816"/>
    <n v="3408"/>
    <n v="0.5"/>
    <s v="Online"/>
  </r>
  <r>
    <x v="1"/>
    <n v="1185732"/>
    <d v="2021-07-16T00:00:00"/>
    <s v="South"/>
    <s v="Mississippi"/>
    <s v="Jackson"/>
    <s v="Women's Athletic Footwear"/>
    <n v="48"/>
    <n v="124"/>
    <n v="5952"/>
    <n v="3154.56"/>
    <n v="0.53"/>
    <s v="Online"/>
  </r>
  <r>
    <x v="1"/>
    <n v="1185732"/>
    <d v="2021-07-16T00:00:00"/>
    <s v="South"/>
    <s v="Mississippi"/>
    <s v="Jackson"/>
    <s v="Men's Apparel"/>
    <n v="59"/>
    <n v="150"/>
    <n v="8850"/>
    <n v="4248"/>
    <n v="0.48"/>
    <s v="Online"/>
  </r>
  <r>
    <x v="1"/>
    <n v="1185732"/>
    <d v="2021-07-16T00:00:00"/>
    <s v="South"/>
    <s v="Mississippi"/>
    <s v="Jackson"/>
    <s v="Women's Apparel"/>
    <n v="61"/>
    <n v="176"/>
    <n v="10736"/>
    <n v="6548.96"/>
    <n v="0.61"/>
    <s v="Online"/>
  </r>
  <r>
    <x v="1"/>
    <n v="1185732"/>
    <d v="2021-08-17T00:00:00"/>
    <s v="South"/>
    <s v="Mississippi"/>
    <s v="Jackson"/>
    <s v="Men's Street Footwear"/>
    <n v="56"/>
    <n v="215"/>
    <n v="12040"/>
    <n v="6501.6"/>
    <n v="0.54"/>
    <s v="Online"/>
  </r>
  <r>
    <x v="1"/>
    <n v="1185732"/>
    <d v="2021-08-17T00:00:00"/>
    <s v="South"/>
    <s v="Mississippi"/>
    <s v="Jackson"/>
    <s v="Men's Athletic Footwear"/>
    <n v="50"/>
    <n v="168"/>
    <n v="8400"/>
    <n v="4032"/>
    <n v="0.48"/>
    <s v="Online"/>
  </r>
  <r>
    <x v="1"/>
    <n v="1185732"/>
    <d v="2021-08-17T00:00:00"/>
    <s v="South"/>
    <s v="Mississippi"/>
    <s v="Jackson"/>
    <s v="Women's Street Footwear"/>
    <n v="48"/>
    <n v="147"/>
    <n v="7056"/>
    <n v="3669.1200000000003"/>
    <n v="0.52"/>
    <s v="Online"/>
  </r>
  <r>
    <x v="1"/>
    <n v="1185732"/>
    <d v="2021-08-17T00:00:00"/>
    <s v="South"/>
    <s v="Mississippi"/>
    <s v="Jackson"/>
    <s v="Women's Athletic Footwear"/>
    <n v="39"/>
    <n v="128"/>
    <n v="4992"/>
    <n v="2595.84"/>
    <n v="0.52"/>
    <s v="Online"/>
  </r>
  <r>
    <x v="1"/>
    <n v="1185732"/>
    <d v="2021-08-17T00:00:00"/>
    <s v="South"/>
    <s v="Mississippi"/>
    <s v="Jackson"/>
    <s v="Men's Apparel"/>
    <n v="46"/>
    <n v="122"/>
    <n v="5612"/>
    <n v="2525.3999999999996"/>
    <n v="0.44999999999999996"/>
    <s v="Online"/>
  </r>
  <r>
    <x v="1"/>
    <n v="1185732"/>
    <d v="2021-08-17T00:00:00"/>
    <s v="South"/>
    <s v="Mississippi"/>
    <s v="Jackson"/>
    <s v="Women's Apparel"/>
    <n v="53"/>
    <n v="169"/>
    <n v="8957"/>
    <n v="5822.05"/>
    <n v="0.65"/>
    <s v="Online"/>
  </r>
  <r>
    <x v="1"/>
    <n v="1185732"/>
    <d v="2021-09-16T00:00:00"/>
    <s v="South"/>
    <s v="Mississippi"/>
    <s v="Jackson"/>
    <s v="Men's Street Footwear"/>
    <n v="47"/>
    <n v="203"/>
    <n v="9541"/>
    <n v="5152.1400000000003"/>
    <n v="0.54"/>
    <s v="Online"/>
  </r>
  <r>
    <x v="1"/>
    <n v="1185732"/>
    <d v="2021-09-16T00:00:00"/>
    <s v="South"/>
    <s v="Mississippi"/>
    <s v="Jackson"/>
    <s v="Men's Athletic Footwear"/>
    <n v="42"/>
    <n v="147"/>
    <n v="6174"/>
    <n v="2778.2999999999997"/>
    <n v="0.44999999999999996"/>
    <s v="Online"/>
  </r>
  <r>
    <x v="1"/>
    <n v="1185732"/>
    <d v="2021-09-16T00:00:00"/>
    <s v="South"/>
    <s v="Mississippi"/>
    <s v="Jackson"/>
    <s v="Women's Street Footwear"/>
    <n v="19"/>
    <n v="123"/>
    <n v="2337"/>
    <n v="1168.5"/>
    <n v="0.5"/>
    <s v="Online"/>
  </r>
  <r>
    <x v="1"/>
    <n v="1185732"/>
    <d v="2021-09-16T00:00:00"/>
    <s v="South"/>
    <s v="Mississippi"/>
    <s v="Jackson"/>
    <s v="Women's Athletic Footwear"/>
    <n v="19"/>
    <n v="100"/>
    <n v="1900"/>
    <n v="1045"/>
    <n v="0.55000000000000004"/>
    <s v="Online"/>
  </r>
  <r>
    <x v="1"/>
    <n v="1185732"/>
    <d v="2021-09-16T00:00:00"/>
    <s v="South"/>
    <s v="Mississippi"/>
    <s v="Jackson"/>
    <s v="Men's Apparel"/>
    <n v="29"/>
    <n v="108"/>
    <n v="3132"/>
    <n v="1503.36"/>
    <n v="0.48"/>
    <s v="Online"/>
  </r>
  <r>
    <x v="1"/>
    <n v="1185732"/>
    <d v="2021-09-16T00:00:00"/>
    <s v="South"/>
    <s v="Mississippi"/>
    <s v="Jackson"/>
    <s v="Women's Apparel"/>
    <n v="32"/>
    <n v="130"/>
    <n v="4160"/>
    <n v="2579.1999999999998"/>
    <n v="0.62"/>
    <s v="Online"/>
  </r>
  <r>
    <x v="1"/>
    <n v="1185732"/>
    <d v="2021-10-18T00:00:00"/>
    <s v="South"/>
    <s v="Mississippi"/>
    <s v="Jackson"/>
    <s v="Men's Street Footwear"/>
    <n v="32"/>
    <n v="176"/>
    <n v="5632"/>
    <n v="3041.28"/>
    <n v="0.54"/>
    <s v="Online"/>
  </r>
  <r>
    <x v="1"/>
    <n v="1185732"/>
    <d v="2021-10-18T00:00:00"/>
    <s v="South"/>
    <s v="Mississippi"/>
    <s v="Jackson"/>
    <s v="Men's Athletic Footwear"/>
    <n v="25"/>
    <n v="145"/>
    <n v="3625"/>
    <n v="1631.2499999999998"/>
    <n v="0.44999999999999996"/>
    <s v="Online"/>
  </r>
  <r>
    <x v="1"/>
    <n v="1185732"/>
    <d v="2021-10-18T00:00:00"/>
    <s v="South"/>
    <s v="Mississippi"/>
    <s v="Jackson"/>
    <s v="Women's Street Footwear"/>
    <n v="24"/>
    <n v="98"/>
    <n v="2352"/>
    <n v="1270.0800000000002"/>
    <n v="0.54"/>
    <s v="Online"/>
  </r>
  <r>
    <x v="1"/>
    <n v="1185732"/>
    <d v="2021-10-18T00:00:00"/>
    <s v="South"/>
    <s v="Mississippi"/>
    <s v="Jackson"/>
    <s v="Women's Athletic Footwear"/>
    <n v="23"/>
    <n v="105"/>
    <n v="2415"/>
    <n v="1207.5"/>
    <n v="0.5"/>
    <s v="Online"/>
  </r>
  <r>
    <x v="1"/>
    <n v="1185732"/>
    <d v="2021-10-18T00:00:00"/>
    <s v="South"/>
    <s v="Mississippi"/>
    <s v="Jackson"/>
    <s v="Men's Apparel"/>
    <n v="32"/>
    <n v="98"/>
    <n v="3136"/>
    <n v="1568"/>
    <n v="0.5"/>
    <s v="Online"/>
  </r>
  <r>
    <x v="2"/>
    <n v="1185732"/>
    <d v="2021-10-18T00:00:00"/>
    <s v="South"/>
    <s v="Mississippi"/>
    <s v="Jackson"/>
    <s v="Women's Apparel"/>
    <n v="33"/>
    <n v="124"/>
    <n v="4092"/>
    <n v="2618.88"/>
    <n v="0.64"/>
    <s v="Online"/>
  </r>
  <r>
    <x v="2"/>
    <n v="1185732"/>
    <d v="2021-11-17T00:00:00"/>
    <s v="South"/>
    <s v="Mississippi"/>
    <s v="Jackson"/>
    <s v="Men's Street Footwear"/>
    <n v="28"/>
    <n v="163"/>
    <n v="4564"/>
    <n v="2464.56"/>
    <n v="0.54"/>
    <s v="Online"/>
  </r>
  <r>
    <x v="2"/>
    <n v="1185732"/>
    <d v="2021-11-17T00:00:00"/>
    <s v="South"/>
    <s v="Mississippi"/>
    <s v="Jackson"/>
    <s v="Men's Athletic Footwear"/>
    <n v="18"/>
    <n v="117"/>
    <n v="2106"/>
    <n v="947.69999999999993"/>
    <n v="0.44999999999999996"/>
    <s v="Online"/>
  </r>
  <r>
    <x v="2"/>
    <n v="1185732"/>
    <d v="2021-11-17T00:00:00"/>
    <s v="South"/>
    <s v="Mississippi"/>
    <s v="Jackson"/>
    <s v="Women's Street Footwear"/>
    <n v="28"/>
    <n v="111"/>
    <n v="3108"/>
    <n v="1678.3200000000002"/>
    <n v="0.54"/>
    <s v="Online"/>
  </r>
  <r>
    <x v="2"/>
    <n v="1185732"/>
    <d v="2021-11-17T00:00:00"/>
    <s v="South"/>
    <s v="Mississippi"/>
    <s v="Jackson"/>
    <s v="Women's Athletic Footwear"/>
    <n v="54"/>
    <n v="117"/>
    <n v="6318"/>
    <n v="3348.54"/>
    <n v="0.53"/>
    <s v="Online"/>
  </r>
  <r>
    <x v="2"/>
    <n v="1185732"/>
    <d v="2021-11-17T00:00:00"/>
    <s v="South"/>
    <s v="Mississippi"/>
    <s v="Jackson"/>
    <s v="Men's Apparel"/>
    <n v="71"/>
    <n v="123"/>
    <n v="8733"/>
    <n v="3929.8499999999995"/>
    <n v="0.44999999999999996"/>
    <s v="Online"/>
  </r>
  <r>
    <x v="2"/>
    <n v="1185732"/>
    <d v="2021-11-17T00:00:00"/>
    <s v="South"/>
    <s v="Mississippi"/>
    <s v="Jackson"/>
    <s v="Women's Apparel"/>
    <n v="68"/>
    <n v="158"/>
    <n v="10744"/>
    <n v="6553.84"/>
    <n v="0.61"/>
    <s v="Online"/>
  </r>
  <r>
    <x v="2"/>
    <n v="1185732"/>
    <d v="2021-12-16T00:00:00"/>
    <s v="South"/>
    <s v="Mississippi"/>
    <s v="Jackson"/>
    <s v="Men's Street Footwear"/>
    <n v="68"/>
    <n v="194"/>
    <n v="13192"/>
    <n v="6991.76"/>
    <n v="0.53"/>
    <s v="Online"/>
  </r>
  <r>
    <x v="2"/>
    <n v="1185732"/>
    <d v="2021-12-16T00:00:00"/>
    <s v="South"/>
    <s v="Mississippi"/>
    <s v="Jackson"/>
    <s v="Men's Athletic Footwear"/>
    <n v="58"/>
    <n v="155"/>
    <n v="8990"/>
    <n v="4405.1000000000004"/>
    <n v="0.49"/>
    <s v="Online"/>
  </r>
  <r>
    <x v="2"/>
    <n v="1185732"/>
    <d v="2021-12-16T00:00:00"/>
    <s v="South"/>
    <s v="Mississippi"/>
    <s v="Jackson"/>
    <s v="Women's Street Footwear"/>
    <n v="59"/>
    <n v="137"/>
    <n v="8083"/>
    <n v="4364.8200000000006"/>
    <n v="0.54"/>
    <s v="Online"/>
  </r>
  <r>
    <x v="2"/>
    <n v="1185732"/>
    <d v="2021-12-16T00:00:00"/>
    <s v="South"/>
    <s v="Mississippi"/>
    <s v="Jackson"/>
    <s v="Women's Athletic Footwear"/>
    <n v="56"/>
    <n v="133"/>
    <n v="7448"/>
    <n v="3872.96"/>
    <n v="0.52"/>
    <s v="Online"/>
  </r>
  <r>
    <x v="2"/>
    <n v="1185732"/>
    <d v="2021-12-16T00:00:00"/>
    <s v="South"/>
    <s v="Mississippi"/>
    <s v="Jackson"/>
    <s v="Men's Apparel"/>
    <n v="65"/>
    <n v="124"/>
    <n v="8060"/>
    <n v="4030"/>
    <n v="0.5"/>
    <s v="Online"/>
  </r>
  <r>
    <x v="2"/>
    <n v="1185732"/>
    <d v="2021-12-16T00:00:00"/>
    <s v="South"/>
    <s v="Mississippi"/>
    <s v="Jackson"/>
    <s v="Women's Apparel"/>
    <n v="71"/>
    <n v="144"/>
    <n v="10224"/>
    <n v="6236.6399999999994"/>
    <n v="0.61"/>
    <s v="Online"/>
  </r>
  <r>
    <x v="2"/>
    <n v="1197831"/>
    <d v="2021-01-23T00:00:00"/>
    <s v="South"/>
    <s v="Mississippi"/>
    <s v="Jackson"/>
    <s v="Men's Street Footwear"/>
    <n v="24"/>
    <n v="176"/>
    <n v="4224"/>
    <n v="2154.2400000000002"/>
    <n v="0.51"/>
    <s v="Online"/>
  </r>
  <r>
    <x v="2"/>
    <n v="1197831"/>
    <d v="2021-01-23T00:00:00"/>
    <s v="South"/>
    <s v="Mississippi"/>
    <s v="Jackson"/>
    <s v="Men's Athletic Footwear"/>
    <n v="25"/>
    <n v="131"/>
    <n v="3275"/>
    <n v="1473.7499999999998"/>
    <n v="0.44999999999999996"/>
    <s v="Online"/>
  </r>
  <r>
    <x v="2"/>
    <n v="1197831"/>
    <d v="2021-01-23T00:00:00"/>
    <s v="South"/>
    <s v="Mississippi"/>
    <s v="Jackson"/>
    <s v="Women's Street Footwear"/>
    <n v="14"/>
    <n v="117"/>
    <n v="1638"/>
    <n v="835.38"/>
    <n v="0.51"/>
    <s v="Online"/>
  </r>
  <r>
    <x v="2"/>
    <n v="1197831"/>
    <d v="2021-01-23T00:00:00"/>
    <s v="South"/>
    <s v="Mississippi"/>
    <s v="Jackson"/>
    <s v="Women's Athletic Footwear"/>
    <n v="19"/>
    <n v="78"/>
    <n v="1482"/>
    <n v="785.46"/>
    <n v="0.53"/>
    <s v="Online"/>
  </r>
  <r>
    <x v="2"/>
    <n v="1197831"/>
    <d v="2021-01-23T00:00:00"/>
    <s v="South"/>
    <s v="Mississippi"/>
    <s v="Jackson"/>
    <s v="Men's Apparel"/>
    <n v="34"/>
    <n v="95"/>
    <n v="3230"/>
    <n v="1550.3999999999999"/>
    <n v="0.48"/>
    <s v="Online"/>
  </r>
  <r>
    <x v="2"/>
    <n v="1197831"/>
    <d v="2021-01-23T00:00:00"/>
    <s v="South"/>
    <s v="Mississippi"/>
    <s v="Jackson"/>
    <s v="Women's Apparel"/>
    <n v="23"/>
    <n v="122"/>
    <n v="2806"/>
    <n v="1459.1200000000001"/>
    <n v="0.52"/>
    <s v="Online"/>
  </r>
  <r>
    <x v="2"/>
    <n v="1197831"/>
    <d v="2021-02-21T00:00:00"/>
    <s v="South"/>
    <s v="Mississippi"/>
    <s v="Jackson"/>
    <s v="Men's Street Footwear"/>
    <n v="24"/>
    <n v="189"/>
    <n v="4536"/>
    <n v="2313.36"/>
    <n v="0.51"/>
    <s v="Online"/>
  </r>
  <r>
    <x v="2"/>
    <n v="1197831"/>
    <d v="2021-02-21T00:00:00"/>
    <s v="South"/>
    <s v="Mississippi"/>
    <s v="Jackson"/>
    <s v="Men's Athletic Footwear"/>
    <n v="24"/>
    <n v="105"/>
    <n v="2520"/>
    <n v="1134"/>
    <n v="0.44999999999999996"/>
    <s v="Online"/>
  </r>
  <r>
    <x v="2"/>
    <n v="1197831"/>
    <d v="2021-02-21T00:00:00"/>
    <s v="South"/>
    <s v="Mississippi"/>
    <s v="Jackson"/>
    <s v="Women's Street Footwear"/>
    <n v="14"/>
    <n v="120"/>
    <n v="1680"/>
    <n v="840"/>
    <n v="0.5"/>
    <s v="Online"/>
  </r>
  <r>
    <x v="1"/>
    <n v="1197831"/>
    <d v="2021-02-21T00:00:00"/>
    <s v="South"/>
    <s v="Arkansas"/>
    <s v="Little Rock"/>
    <s v="Women's Athletic Footwear"/>
    <n v="18"/>
    <n v="70"/>
    <n v="1260"/>
    <n v="630"/>
    <n v="0.5"/>
    <s v="Online"/>
  </r>
  <r>
    <x v="1"/>
    <n v="1197831"/>
    <d v="2021-02-21T00:00:00"/>
    <s v="South"/>
    <s v="Arkansas"/>
    <s v="Little Rock"/>
    <s v="Men's Apparel"/>
    <n v="34"/>
    <n v="98"/>
    <n v="3332"/>
    <n v="1499.3999999999999"/>
    <n v="0.44999999999999996"/>
    <s v="Online"/>
  </r>
  <r>
    <x v="1"/>
    <n v="1197831"/>
    <d v="2021-02-21T00:00:00"/>
    <s v="South"/>
    <s v="Arkansas"/>
    <s v="Little Rock"/>
    <s v="Women's Apparel"/>
    <n v="19"/>
    <n v="115"/>
    <n v="2185"/>
    <n v="1179.9000000000001"/>
    <n v="0.54"/>
    <s v="Online"/>
  </r>
  <r>
    <x v="1"/>
    <n v="1197831"/>
    <d v="2021-03-19T00:00:00"/>
    <s v="South"/>
    <s v="Arkansas"/>
    <s v="Little Rock"/>
    <s v="Men's Street Footwear"/>
    <n v="18"/>
    <n v="181"/>
    <n v="3258"/>
    <n v="1726.74"/>
    <n v="0.53"/>
    <s v="Online"/>
  </r>
  <r>
    <x v="1"/>
    <n v="1197831"/>
    <d v="2021-03-19T00:00:00"/>
    <s v="South"/>
    <s v="Arkansas"/>
    <s v="Little Rock"/>
    <s v="Men's Athletic Footwear"/>
    <n v="20"/>
    <n v="98"/>
    <n v="1960"/>
    <n v="881.99999999999989"/>
    <n v="0.44999999999999996"/>
    <s v="Online"/>
  </r>
  <r>
    <x v="1"/>
    <n v="1197831"/>
    <d v="2021-03-19T00:00:00"/>
    <s v="South"/>
    <s v="Arkansas"/>
    <s v="Little Rock"/>
    <s v="Women's Street Footwear"/>
    <n v="10"/>
    <n v="88"/>
    <n v="880"/>
    <n v="475.20000000000005"/>
    <n v="0.54"/>
    <s v="Online"/>
  </r>
  <r>
    <x v="1"/>
    <n v="1197831"/>
    <d v="2021-03-19T00:00:00"/>
    <s v="South"/>
    <s v="Arkansas"/>
    <s v="Little Rock"/>
    <s v="Women's Athletic Footwear"/>
    <n v="19"/>
    <n v="60"/>
    <n v="1140"/>
    <n v="592.80000000000007"/>
    <n v="0.52"/>
    <s v="Online"/>
  </r>
  <r>
    <x v="1"/>
    <n v="1197831"/>
    <d v="2021-03-19T00:00:00"/>
    <s v="South"/>
    <s v="Arkansas"/>
    <s v="Little Rock"/>
    <s v="Men's Apparel"/>
    <n v="32"/>
    <n v="65"/>
    <n v="2080"/>
    <n v="956.8"/>
    <n v="0.45999999999999996"/>
    <s v="Online"/>
  </r>
  <r>
    <x v="1"/>
    <n v="1197831"/>
    <d v="2021-03-19T00:00:00"/>
    <s v="South"/>
    <s v="Arkansas"/>
    <s v="Little Rock"/>
    <s v="Women's Apparel"/>
    <n v="24"/>
    <n v="102"/>
    <n v="2448"/>
    <n v="1248.48"/>
    <n v="0.51"/>
    <s v="Online"/>
  </r>
  <r>
    <x v="1"/>
    <n v="1197831"/>
    <d v="2021-04-20T00:00:00"/>
    <s v="South"/>
    <s v="Arkansas"/>
    <s v="Little Rock"/>
    <s v="Men's Street Footwear"/>
    <n v="23"/>
    <n v="174"/>
    <n v="4002"/>
    <n v="2161.08"/>
    <n v="0.54"/>
    <s v="Online"/>
  </r>
  <r>
    <x v="1"/>
    <n v="1197831"/>
    <d v="2021-04-20T00:00:00"/>
    <s v="South"/>
    <s v="Arkansas"/>
    <s v="Little Rock"/>
    <s v="Men's Athletic Footwear"/>
    <n v="24"/>
    <n v="81"/>
    <n v="1944"/>
    <n v="952.56"/>
    <n v="0.49"/>
    <s v="Online"/>
  </r>
  <r>
    <x v="1"/>
    <n v="1197831"/>
    <d v="2021-04-20T00:00:00"/>
    <s v="South"/>
    <s v="Arkansas"/>
    <s v="Little Rock"/>
    <s v="Women's Street Footwear"/>
    <n v="14"/>
    <n v="75"/>
    <n v="1050"/>
    <n v="546"/>
    <n v="0.52"/>
    <s v="Online"/>
  </r>
  <r>
    <x v="1"/>
    <n v="1197831"/>
    <d v="2021-04-20T00:00:00"/>
    <s v="South"/>
    <s v="Arkansas"/>
    <s v="Little Rock"/>
    <s v="Women's Athletic Footwear"/>
    <n v="20"/>
    <n v="63"/>
    <n v="1260"/>
    <n v="667.80000000000007"/>
    <n v="0.53"/>
    <s v="Online"/>
  </r>
  <r>
    <x v="1"/>
    <n v="1197831"/>
    <d v="2021-04-20T00:00:00"/>
    <s v="South"/>
    <s v="Arkansas"/>
    <s v="Little Rock"/>
    <s v="Men's Apparel"/>
    <n v="37"/>
    <n v="73"/>
    <n v="2701"/>
    <n v="1296.48"/>
    <n v="0.48"/>
    <s v="Online"/>
  </r>
  <r>
    <x v="1"/>
    <n v="1197831"/>
    <d v="2021-04-20T00:00:00"/>
    <s v="South"/>
    <s v="Arkansas"/>
    <s v="Little Rock"/>
    <s v="Women's Apparel"/>
    <n v="28"/>
    <n v="116"/>
    <n v="3248"/>
    <n v="1656.48"/>
    <n v="0.51"/>
    <s v="Online"/>
  </r>
  <r>
    <x v="1"/>
    <n v="1197831"/>
    <d v="2021-05-19T00:00:00"/>
    <s v="South"/>
    <s v="Arkansas"/>
    <s v="Little Rock"/>
    <s v="Men's Street Footwear"/>
    <n v="39"/>
    <n v="181"/>
    <n v="7059"/>
    <n v="3811.86"/>
    <n v="0.54"/>
    <s v="Online"/>
  </r>
  <r>
    <x v="1"/>
    <n v="1197831"/>
    <d v="2021-05-19T00:00:00"/>
    <s v="South"/>
    <s v="Arkansas"/>
    <s v="Little Rock"/>
    <s v="Men's Athletic Footwear"/>
    <n v="38"/>
    <n v="113"/>
    <n v="4294"/>
    <n v="2147"/>
    <n v="0.5"/>
    <s v="Online"/>
  </r>
  <r>
    <x v="1"/>
    <n v="1197831"/>
    <d v="2021-05-19T00:00:00"/>
    <s v="South"/>
    <s v="Arkansas"/>
    <s v="Little Rock"/>
    <s v="Women's Street Footwear"/>
    <n v="34"/>
    <n v="91"/>
    <n v="3094"/>
    <n v="1701.7"/>
    <n v="0.55000000000000004"/>
    <s v="Online"/>
  </r>
  <r>
    <x v="1"/>
    <n v="1197831"/>
    <d v="2021-05-19T00:00:00"/>
    <s v="South"/>
    <s v="Arkansas"/>
    <s v="Little Rock"/>
    <s v="Women's Athletic Footwear"/>
    <n v="34"/>
    <n v="78"/>
    <n v="2652"/>
    <n v="1405.5600000000002"/>
    <n v="0.53"/>
    <s v="Online"/>
  </r>
  <r>
    <x v="1"/>
    <n v="1197831"/>
    <d v="2021-05-19T00:00:00"/>
    <s v="South"/>
    <s v="Arkansas"/>
    <s v="Little Rock"/>
    <s v="Men's Apparel"/>
    <n v="42"/>
    <n v="85"/>
    <n v="3570"/>
    <n v="1677.8999999999999"/>
    <n v="0.47"/>
    <s v="Online"/>
  </r>
  <r>
    <x v="1"/>
    <n v="1197831"/>
    <d v="2021-05-19T00:00:00"/>
    <s v="South"/>
    <s v="Arkansas"/>
    <s v="Little Rock"/>
    <s v="Women's Apparel"/>
    <n v="44"/>
    <n v="111"/>
    <n v="4884"/>
    <n v="2686.2000000000003"/>
    <n v="0.55000000000000004"/>
    <s v="Online"/>
  </r>
  <r>
    <x v="1"/>
    <n v="1197831"/>
    <d v="2021-06-21T00:00:00"/>
    <s v="South"/>
    <s v="Arkansas"/>
    <s v="Little Rock"/>
    <s v="Men's Street Footwear"/>
    <n v="36"/>
    <n v="203"/>
    <n v="7308"/>
    <n v="3654"/>
    <n v="0.5"/>
    <s v="Online"/>
  </r>
  <r>
    <x v="1"/>
    <n v="1197831"/>
    <d v="2021-06-21T00:00:00"/>
    <s v="South"/>
    <s v="Arkansas"/>
    <s v="Little Rock"/>
    <s v="Men's Athletic Footwear"/>
    <n v="32"/>
    <n v="106"/>
    <n v="3392"/>
    <n v="1662.08"/>
    <n v="0.49"/>
    <s v="Online"/>
  </r>
  <r>
    <x v="1"/>
    <n v="1197831"/>
    <d v="2021-06-21T00:00:00"/>
    <s v="South"/>
    <s v="Arkansas"/>
    <s v="Little Rock"/>
    <s v="Women's Street Footwear"/>
    <n v="38"/>
    <n v="104"/>
    <n v="3952"/>
    <n v="2134.08"/>
    <n v="0.54"/>
    <s v="Online"/>
  </r>
  <r>
    <x v="1"/>
    <n v="1197831"/>
    <d v="2021-06-21T00:00:00"/>
    <s v="South"/>
    <s v="Arkansas"/>
    <s v="Little Rock"/>
    <s v="Women's Athletic Footwear"/>
    <n v="37"/>
    <n v="98"/>
    <n v="3626"/>
    <n v="1885.52"/>
    <n v="0.52"/>
    <s v="Online"/>
  </r>
  <r>
    <x v="1"/>
    <n v="1197831"/>
    <d v="2021-06-21T00:00:00"/>
    <s v="South"/>
    <s v="Arkansas"/>
    <s v="Little Rock"/>
    <s v="Men's Apparel"/>
    <n v="54"/>
    <n v="98"/>
    <n v="5292"/>
    <n v="2540.16"/>
    <n v="0.48"/>
    <s v="Online"/>
  </r>
  <r>
    <x v="1"/>
    <n v="1197831"/>
    <d v="2021-06-21T00:00:00"/>
    <s v="South"/>
    <s v="Arkansas"/>
    <s v="Little Rock"/>
    <s v="Women's Apparel"/>
    <n v="54"/>
    <n v="160"/>
    <n v="8640"/>
    <n v="4665.6000000000004"/>
    <n v="0.54"/>
    <s v="Online"/>
  </r>
  <r>
    <x v="1"/>
    <n v="1197831"/>
    <d v="2021-07-19T00:00:00"/>
    <s v="South"/>
    <s v="Arkansas"/>
    <s v="Little Rock"/>
    <s v="Men's Street Footwear"/>
    <n v="50"/>
    <n v="233"/>
    <n v="11650"/>
    <n v="5825"/>
    <n v="0.5"/>
    <s v="Online"/>
  </r>
  <r>
    <x v="1"/>
    <n v="1197831"/>
    <d v="2021-07-19T00:00:00"/>
    <s v="South"/>
    <s v="Arkansas"/>
    <s v="Little Rock"/>
    <s v="Men's Athletic Footwear"/>
    <n v="47"/>
    <n v="147"/>
    <n v="6909"/>
    <n v="3109.0499999999997"/>
    <n v="0.44999999999999996"/>
    <s v="Online"/>
  </r>
  <r>
    <x v="1"/>
    <n v="1197831"/>
    <d v="2021-07-19T00:00:00"/>
    <s v="South"/>
    <s v="Arkansas"/>
    <s v="Little Rock"/>
    <s v="Women's Street Footwear"/>
    <n v="43"/>
    <n v="126"/>
    <n v="5418"/>
    <n v="2763.18"/>
    <n v="0.51"/>
    <s v="Online"/>
  </r>
  <r>
    <x v="1"/>
    <n v="1197831"/>
    <d v="2021-07-19T00:00:00"/>
    <s v="South"/>
    <s v="Arkansas"/>
    <s v="Little Rock"/>
    <s v="Women's Athletic Footwear"/>
    <n v="41"/>
    <n v="116"/>
    <n v="4756"/>
    <n v="2568.2400000000002"/>
    <n v="0.54"/>
    <s v="Online"/>
  </r>
  <r>
    <x v="1"/>
    <n v="1197831"/>
    <d v="2021-07-19T00:00:00"/>
    <s v="South"/>
    <s v="Arkansas"/>
    <s v="Little Rock"/>
    <s v="Men's Apparel"/>
    <n v="55"/>
    <n v="119"/>
    <n v="6545"/>
    <n v="3207.0499999999997"/>
    <n v="0.49"/>
    <s v="Online"/>
  </r>
  <r>
    <x v="1"/>
    <n v="1197831"/>
    <d v="2021-07-19T00:00:00"/>
    <s v="South"/>
    <s v="Arkansas"/>
    <s v="Little Rock"/>
    <s v="Women's Apparel"/>
    <n v="63"/>
    <n v="150"/>
    <n v="9450"/>
    <n v="5103"/>
    <n v="0.54"/>
    <s v="Online"/>
  </r>
  <r>
    <x v="1"/>
    <n v="1197831"/>
    <d v="2021-08-20T00:00:00"/>
    <s v="South"/>
    <s v="Arkansas"/>
    <s v="Little Rock"/>
    <s v="Men's Street Footwear"/>
    <n v="55"/>
    <n v="210"/>
    <n v="11550"/>
    <n v="6237"/>
    <n v="0.54"/>
    <s v="Online"/>
  </r>
  <r>
    <x v="1"/>
    <n v="1197831"/>
    <d v="2021-08-20T00:00:00"/>
    <s v="South"/>
    <s v="Arkansas"/>
    <s v="Little Rock"/>
    <s v="Men's Athletic Footwear"/>
    <n v="50"/>
    <n v="152"/>
    <n v="7600"/>
    <n v="3648"/>
    <n v="0.48"/>
    <s v="Online"/>
  </r>
  <r>
    <x v="1"/>
    <n v="1197831"/>
    <d v="2021-08-20T00:00:00"/>
    <s v="South"/>
    <s v="Arkansas"/>
    <s v="Little Rock"/>
    <s v="Women's Street Footwear"/>
    <n v="47"/>
    <n v="126"/>
    <n v="5922"/>
    <n v="3079.44"/>
    <n v="0.52"/>
    <s v="Online"/>
  </r>
  <r>
    <x v="1"/>
    <n v="1197831"/>
    <d v="2021-08-20T00:00:00"/>
    <s v="South"/>
    <s v="Arkansas"/>
    <s v="Little Rock"/>
    <s v="Women's Athletic Footwear"/>
    <n v="39"/>
    <n v="104"/>
    <n v="4056"/>
    <n v="2028"/>
    <n v="0.5"/>
    <s v="Online"/>
  </r>
  <r>
    <x v="1"/>
    <n v="1197831"/>
    <d v="2021-08-20T00:00:00"/>
    <s v="South"/>
    <s v="Arkansas"/>
    <s v="Little Rock"/>
    <s v="Men's Apparel"/>
    <n v="48"/>
    <n v="113"/>
    <n v="5424"/>
    <n v="2657.7599999999998"/>
    <n v="0.49"/>
    <s v="Online"/>
  </r>
  <r>
    <x v="1"/>
    <n v="1197831"/>
    <d v="2021-08-20T00:00:00"/>
    <s v="South"/>
    <s v="Arkansas"/>
    <s v="Little Rock"/>
    <s v="Women's Apparel"/>
    <n v="50"/>
    <n v="143"/>
    <n v="7150"/>
    <n v="3718"/>
    <n v="0.52"/>
    <s v="Online"/>
  </r>
  <r>
    <x v="1"/>
    <n v="1197831"/>
    <d v="2021-09-19T00:00:00"/>
    <s v="South"/>
    <s v="Arkansas"/>
    <s v="Little Rock"/>
    <s v="Men's Street Footwear"/>
    <n v="48"/>
    <n v="182"/>
    <n v="8736"/>
    <n v="4542.72"/>
    <n v="0.52"/>
    <s v="Online"/>
  </r>
  <r>
    <x v="1"/>
    <n v="1197831"/>
    <d v="2021-09-19T00:00:00"/>
    <s v="South"/>
    <s v="Arkansas"/>
    <s v="Little Rock"/>
    <s v="Men's Athletic Footwear"/>
    <n v="39"/>
    <n v="126"/>
    <n v="4914"/>
    <n v="2358.7199999999998"/>
    <n v="0.48"/>
    <s v="Online"/>
  </r>
  <r>
    <x v="1"/>
    <n v="1197831"/>
    <d v="2021-09-19T00:00:00"/>
    <s v="South"/>
    <s v="Arkansas"/>
    <s v="Little Rock"/>
    <s v="Women's Street Footwear"/>
    <n v="14"/>
    <n v="88"/>
    <n v="1232"/>
    <n v="640.64"/>
    <n v="0.52"/>
    <s v="Online"/>
  </r>
  <r>
    <x v="1"/>
    <n v="1197831"/>
    <d v="2021-09-19T00:00:00"/>
    <s v="South"/>
    <s v="Arkansas"/>
    <s v="Little Rock"/>
    <s v="Women's Athletic Footwear"/>
    <n v="14"/>
    <n v="88"/>
    <n v="1232"/>
    <n v="640.64"/>
    <n v="0.52"/>
    <s v="Online"/>
  </r>
  <r>
    <x v="1"/>
    <n v="1197831"/>
    <d v="2021-09-19T00:00:00"/>
    <s v="South"/>
    <s v="Arkansas"/>
    <s v="Little Rock"/>
    <s v="Men's Apparel"/>
    <n v="23"/>
    <n v="94"/>
    <n v="2162"/>
    <n v="1081"/>
    <n v="0.5"/>
    <s v="Online"/>
  </r>
  <r>
    <x v="1"/>
    <n v="1197831"/>
    <d v="2021-09-19T00:00:00"/>
    <s v="South"/>
    <s v="Arkansas"/>
    <s v="Little Rock"/>
    <s v="Women's Apparel"/>
    <n v="29"/>
    <n v="119"/>
    <n v="3451"/>
    <n v="1863.5400000000002"/>
    <n v="0.54"/>
    <s v="Online"/>
  </r>
  <r>
    <x v="1"/>
    <n v="1197831"/>
    <d v="2021-10-21T00:00:00"/>
    <s v="South"/>
    <s v="Arkansas"/>
    <s v="Little Rock"/>
    <s v="Men's Street Footwear"/>
    <n v="27"/>
    <n v="150"/>
    <n v="4050"/>
    <n v="2025"/>
    <n v="0.5"/>
    <s v="Online"/>
  </r>
  <r>
    <x v="1"/>
    <n v="1197831"/>
    <d v="2021-10-21T00:00:00"/>
    <s v="South"/>
    <s v="Arkansas"/>
    <s v="Little Rock"/>
    <s v="Men's Athletic Footwear"/>
    <n v="19"/>
    <n v="106"/>
    <n v="2014"/>
    <n v="906.3"/>
    <n v="0.44999999999999996"/>
    <s v="Online"/>
  </r>
  <r>
    <x v="1"/>
    <n v="1197831"/>
    <d v="2021-10-21T00:00:00"/>
    <s v="South"/>
    <s v="Arkansas"/>
    <s v="Little Rock"/>
    <s v="Women's Street Footwear"/>
    <n v="19"/>
    <n v="78"/>
    <n v="1482"/>
    <n v="741"/>
    <n v="0.5"/>
    <s v="Online"/>
  </r>
  <r>
    <x v="1"/>
    <n v="1197831"/>
    <d v="2021-10-21T00:00:00"/>
    <s v="South"/>
    <s v="Arkansas"/>
    <s v="Little Rock"/>
    <s v="Women's Athletic Footwear"/>
    <n v="19"/>
    <n v="72"/>
    <n v="1368"/>
    <n v="725.04000000000008"/>
    <n v="0.53"/>
    <s v="Online"/>
  </r>
  <r>
    <x v="1"/>
    <n v="1197831"/>
    <d v="2021-10-21T00:00:00"/>
    <s v="South"/>
    <s v="Arkansas"/>
    <s v="Little Rock"/>
    <s v="Men's Apparel"/>
    <n v="27"/>
    <n v="83"/>
    <n v="2241"/>
    <n v="1053.27"/>
    <n v="0.47"/>
    <s v="Online"/>
  </r>
  <r>
    <x v="3"/>
    <n v="1197831"/>
    <d v="2021-10-21T00:00:00"/>
    <s v="South"/>
    <s v="Arkansas"/>
    <s v="Little Rock"/>
    <s v="Women's Apparel"/>
    <n v="29"/>
    <n v="104"/>
    <n v="3016"/>
    <n v="1598.48"/>
    <n v="0.53"/>
    <s v="Online"/>
  </r>
  <r>
    <x v="3"/>
    <n v="1197831"/>
    <d v="2021-11-20T00:00:00"/>
    <s v="South"/>
    <s v="Arkansas"/>
    <s v="Little Rock"/>
    <s v="Men's Street Footwear"/>
    <n v="24"/>
    <n v="143"/>
    <n v="3432"/>
    <n v="1716"/>
    <n v="0.5"/>
    <s v="Online"/>
  </r>
  <r>
    <x v="3"/>
    <n v="1197831"/>
    <d v="2021-11-20T00:00:00"/>
    <s v="South"/>
    <s v="Arkansas"/>
    <s v="Little Rock"/>
    <s v="Men's Athletic Footwear"/>
    <n v="14"/>
    <n v="94"/>
    <n v="1316"/>
    <n v="658"/>
    <n v="0.5"/>
    <s v="Online"/>
  </r>
  <r>
    <x v="3"/>
    <n v="1197831"/>
    <d v="2021-11-20T00:00:00"/>
    <s v="South"/>
    <s v="Arkansas"/>
    <s v="Little Rock"/>
    <s v="Women's Street Footwear"/>
    <n v="23"/>
    <n v="90"/>
    <n v="2070"/>
    <n v="1055.7"/>
    <n v="0.51"/>
    <s v="Online"/>
  </r>
  <r>
    <x v="3"/>
    <n v="1197831"/>
    <d v="2021-11-20T00:00:00"/>
    <s v="South"/>
    <s v="Arkansas"/>
    <s v="Little Rock"/>
    <s v="Women's Athletic Footwear"/>
    <n v="51"/>
    <n v="109"/>
    <n v="5559"/>
    <n v="2779.5"/>
    <n v="0.5"/>
    <s v="Online"/>
  </r>
  <r>
    <x v="3"/>
    <n v="1197831"/>
    <d v="2021-11-20T00:00:00"/>
    <s v="South"/>
    <s v="Arkansas"/>
    <s v="Little Rock"/>
    <s v="Men's Apparel"/>
    <n v="69"/>
    <n v="91"/>
    <n v="6279"/>
    <n v="2951.1299999999997"/>
    <n v="0.47"/>
    <s v="Online"/>
  </r>
  <r>
    <x v="3"/>
    <n v="1197831"/>
    <d v="2021-11-20T00:00:00"/>
    <s v="South"/>
    <s v="Arkansas"/>
    <s v="Little Rock"/>
    <s v="Women's Apparel"/>
    <n v="73"/>
    <n v="117"/>
    <n v="8541"/>
    <n v="4526.7300000000005"/>
    <n v="0.53"/>
    <s v="Online"/>
  </r>
  <r>
    <x v="3"/>
    <n v="1197831"/>
    <d v="2021-12-19T00:00:00"/>
    <s v="South"/>
    <s v="Arkansas"/>
    <s v="Little Rock"/>
    <s v="Men's Street Footwear"/>
    <n v="67"/>
    <n v="203"/>
    <n v="13601"/>
    <n v="7480.55"/>
    <n v="0.55000000000000004"/>
    <s v="Online"/>
  </r>
  <r>
    <x v="3"/>
    <n v="1197831"/>
    <d v="2021-12-19T00:00:00"/>
    <s v="South"/>
    <s v="Arkansas"/>
    <s v="Little Rock"/>
    <s v="Men's Athletic Footwear"/>
    <n v="54"/>
    <n v="140"/>
    <n v="7560"/>
    <n v="3553.2"/>
    <n v="0.47"/>
    <s v="Online"/>
  </r>
  <r>
    <x v="3"/>
    <n v="1197831"/>
    <d v="2021-12-19T00:00:00"/>
    <s v="South"/>
    <s v="Arkansas"/>
    <s v="Little Rock"/>
    <s v="Women's Street Footwear"/>
    <n v="55"/>
    <n v="126"/>
    <n v="6930"/>
    <n v="3742.2000000000003"/>
    <n v="0.54"/>
    <s v="Online"/>
  </r>
  <r>
    <x v="3"/>
    <n v="1197831"/>
    <d v="2021-12-19T00:00:00"/>
    <s v="South"/>
    <s v="Arkansas"/>
    <s v="Little Rock"/>
    <s v="Women's Athletic Footwear"/>
    <n v="57"/>
    <n v="120"/>
    <n v="6840"/>
    <n v="3488.4"/>
    <n v="0.51"/>
    <s v="Online"/>
  </r>
  <r>
    <x v="3"/>
    <n v="1197831"/>
    <d v="2021-12-19T00:00:00"/>
    <s v="South"/>
    <s v="Arkansas"/>
    <s v="Little Rock"/>
    <s v="Men's Apparel"/>
    <n v="64"/>
    <n v="112"/>
    <n v="7168"/>
    <n v="3512.3199999999997"/>
    <n v="0.49"/>
    <s v="Online"/>
  </r>
  <r>
    <x v="3"/>
    <n v="1197831"/>
    <d v="2021-12-19T00:00:00"/>
    <s v="South"/>
    <s v="Arkansas"/>
    <s v="Little Rock"/>
    <s v="Women's Apparel"/>
    <n v="70"/>
    <n v="150"/>
    <n v="10500"/>
    <n v="5355"/>
    <n v="0.51"/>
    <s v="Online"/>
  </r>
  <r>
    <x v="3"/>
    <n v="1197831"/>
    <d v="2021-01-23T00:00:00"/>
    <s v="South"/>
    <s v="Arkansas"/>
    <s v="Little Rock"/>
    <s v="Men's Street Footwear"/>
    <n v="24"/>
    <n v="167"/>
    <n v="4008"/>
    <n v="2124.2400000000002"/>
    <n v="0.53"/>
    <s v="Online"/>
  </r>
  <r>
    <x v="3"/>
    <n v="1197831"/>
    <d v="2021-01-23T00:00:00"/>
    <s v="South"/>
    <s v="Arkansas"/>
    <s v="Little Rock"/>
    <s v="Men's Athletic Footwear"/>
    <n v="25"/>
    <n v="109"/>
    <n v="2725"/>
    <n v="1226.2499999999998"/>
    <n v="0.44999999999999996"/>
    <s v="Online"/>
  </r>
  <r>
    <x v="3"/>
    <n v="1197831"/>
    <d v="2021-01-23T00:00:00"/>
    <s v="South"/>
    <s v="Arkansas"/>
    <s v="Little Rock"/>
    <s v="Women's Street Footwear"/>
    <n v="15"/>
    <n v="98"/>
    <n v="1470"/>
    <n v="808.50000000000011"/>
    <n v="0.55000000000000004"/>
    <s v="Online"/>
  </r>
  <r>
    <x v="3"/>
    <n v="1197831"/>
    <d v="2021-01-23T00:00:00"/>
    <s v="South"/>
    <s v="Arkansas"/>
    <s v="Little Rock"/>
    <s v="Women's Athletic Footwear"/>
    <n v="18"/>
    <n v="65"/>
    <n v="1170"/>
    <n v="643.5"/>
    <n v="0.55000000000000004"/>
    <s v="Online"/>
  </r>
  <r>
    <x v="3"/>
    <n v="1197831"/>
    <d v="2021-01-23T00:00:00"/>
    <s v="South"/>
    <s v="Arkansas"/>
    <s v="Little Rock"/>
    <s v="Men's Apparel"/>
    <n v="33"/>
    <n v="80"/>
    <n v="2640"/>
    <n v="1320"/>
    <n v="0.5"/>
    <s v="Online"/>
  </r>
  <r>
    <x v="3"/>
    <n v="1197831"/>
    <d v="2021-01-23T00:00:00"/>
    <s v="South"/>
    <s v="Arkansas"/>
    <s v="Little Rock"/>
    <s v="Women's Apparel"/>
    <n v="23"/>
    <n v="101"/>
    <n v="2323"/>
    <n v="1207.96"/>
    <n v="0.52"/>
    <s v="Online"/>
  </r>
  <r>
    <x v="3"/>
    <n v="1197831"/>
    <d v="2021-02-21T00:00:00"/>
    <s v="South"/>
    <s v="Arkansas"/>
    <s v="Little Rock"/>
    <s v="Men's Street Footwear"/>
    <n v="24"/>
    <n v="169"/>
    <n v="4056"/>
    <n v="2109.12"/>
    <n v="0.52"/>
    <s v="Online"/>
  </r>
  <r>
    <x v="3"/>
    <n v="1197831"/>
    <d v="2021-02-21T00:00:00"/>
    <s v="South"/>
    <s v="Arkansas"/>
    <s v="Little Rock"/>
    <s v="Men's Athletic Footwear"/>
    <n v="23"/>
    <n v="80"/>
    <n v="1840"/>
    <n v="846.4"/>
    <n v="0.45999999999999996"/>
    <s v="Online"/>
  </r>
  <r>
    <x v="3"/>
    <n v="1197831"/>
    <d v="2021-02-21T00:00:00"/>
    <s v="South"/>
    <s v="Arkansas"/>
    <s v="Little Rock"/>
    <s v="Women's Street Footwear"/>
    <n v="15"/>
    <n v="91"/>
    <n v="1365"/>
    <n v="682.5"/>
    <n v="0.5"/>
    <s v="Online"/>
  </r>
  <r>
    <x v="3"/>
    <n v="1197831"/>
    <d v="2021-02-21T00:00:00"/>
    <s v="South"/>
    <s v="Oklahoma"/>
    <s v="Oklahoma City"/>
    <s v="Women's Athletic Footwear"/>
    <n v="19"/>
    <n v="49"/>
    <n v="931"/>
    <n v="474.81"/>
    <n v="0.51"/>
    <s v="Online"/>
  </r>
  <r>
    <x v="3"/>
    <n v="1197831"/>
    <d v="2021-02-21T00:00:00"/>
    <s v="South"/>
    <s v="Oklahoma"/>
    <s v="Oklahoma City"/>
    <s v="Men's Apparel"/>
    <n v="34"/>
    <n v="75"/>
    <n v="2550"/>
    <n v="1198.5"/>
    <n v="0.47"/>
    <s v="Online"/>
  </r>
  <r>
    <x v="3"/>
    <n v="1197831"/>
    <d v="2021-02-21T00:00:00"/>
    <s v="South"/>
    <s v="Oklahoma"/>
    <s v="Oklahoma City"/>
    <s v="Women's Apparel"/>
    <n v="18"/>
    <n v="98"/>
    <n v="1764"/>
    <n v="899.64"/>
    <n v="0.51"/>
    <s v="Online"/>
  </r>
  <r>
    <x v="3"/>
    <n v="1197831"/>
    <d v="2021-03-19T00:00:00"/>
    <s v="South"/>
    <s v="Oklahoma"/>
    <s v="Oklahoma City"/>
    <s v="Men's Street Footwear"/>
    <n v="19"/>
    <n v="154"/>
    <n v="2926"/>
    <n v="1463"/>
    <n v="0.5"/>
    <s v="Online"/>
  </r>
  <r>
    <x v="3"/>
    <n v="1197831"/>
    <d v="2021-03-19T00:00:00"/>
    <s v="South"/>
    <s v="Oklahoma"/>
    <s v="Oklahoma City"/>
    <s v="Men's Athletic Footwear"/>
    <n v="19"/>
    <n v="73"/>
    <n v="1387"/>
    <n v="665.76"/>
    <n v="0.48"/>
    <s v="Online"/>
  </r>
  <r>
    <x v="3"/>
    <n v="1197831"/>
    <d v="2021-03-19T00:00:00"/>
    <s v="South"/>
    <s v="Oklahoma"/>
    <s v="Oklahoma City"/>
    <s v="Women's Street Footwear"/>
    <n v="9"/>
    <n v="80"/>
    <n v="720"/>
    <n v="360"/>
    <n v="0.5"/>
    <s v="Online"/>
  </r>
  <r>
    <x v="3"/>
    <n v="1197831"/>
    <d v="2021-03-19T00:00:00"/>
    <s v="South"/>
    <s v="Oklahoma"/>
    <s v="Oklahoma City"/>
    <s v="Women's Athletic Footwear"/>
    <n v="20"/>
    <n v="34"/>
    <n v="680"/>
    <n v="340"/>
    <n v="0.5"/>
    <s v="Online"/>
  </r>
  <r>
    <x v="3"/>
    <n v="1197831"/>
    <d v="2021-03-19T00:00:00"/>
    <s v="South"/>
    <s v="Oklahoma"/>
    <s v="Oklahoma City"/>
    <s v="Men's Apparel"/>
    <n v="34"/>
    <n v="49"/>
    <n v="1666"/>
    <n v="783.02"/>
    <n v="0.47"/>
    <s v="Online"/>
  </r>
  <r>
    <x v="3"/>
    <n v="1197831"/>
    <d v="2021-03-19T00:00:00"/>
    <s v="South"/>
    <s v="Oklahoma"/>
    <s v="Oklahoma City"/>
    <s v="Women's Apparel"/>
    <n v="23"/>
    <n v="69"/>
    <n v="1587"/>
    <n v="856.98"/>
    <n v="0.54"/>
    <s v="Online"/>
  </r>
  <r>
    <x v="3"/>
    <n v="1197831"/>
    <d v="2021-04-20T00:00:00"/>
    <s v="South"/>
    <s v="Oklahoma"/>
    <s v="Oklahoma City"/>
    <s v="Men's Street Footwear"/>
    <n v="24"/>
    <n v="152"/>
    <n v="3648"/>
    <n v="1933.44"/>
    <n v="0.53"/>
    <s v="Online"/>
  </r>
  <r>
    <x v="3"/>
    <n v="1197831"/>
    <d v="2021-04-20T00:00:00"/>
    <s v="South"/>
    <s v="Oklahoma"/>
    <s v="Oklahoma City"/>
    <s v="Men's Athletic Footwear"/>
    <n v="23"/>
    <n v="65"/>
    <n v="1495"/>
    <n v="717.6"/>
    <n v="0.48"/>
    <s v="Online"/>
  </r>
  <r>
    <x v="3"/>
    <n v="1197831"/>
    <d v="2021-04-20T00:00:00"/>
    <s v="South"/>
    <s v="Oklahoma"/>
    <s v="Oklahoma City"/>
    <s v="Women's Street Footwear"/>
    <n v="14"/>
    <n v="68"/>
    <n v="952"/>
    <n v="504.56"/>
    <n v="0.53"/>
    <s v="Online"/>
  </r>
  <r>
    <x v="3"/>
    <n v="1197831"/>
    <d v="2021-04-20T00:00:00"/>
    <s v="South"/>
    <s v="Oklahoma"/>
    <s v="Oklahoma City"/>
    <s v="Women's Athletic Footwear"/>
    <n v="18"/>
    <n v="45"/>
    <n v="810"/>
    <n v="429.3"/>
    <n v="0.53"/>
    <s v="Online"/>
  </r>
  <r>
    <x v="3"/>
    <n v="1197831"/>
    <d v="2021-04-20T00:00:00"/>
    <s v="South"/>
    <s v="Oklahoma"/>
    <s v="Oklahoma City"/>
    <s v="Men's Apparel"/>
    <n v="38"/>
    <n v="53"/>
    <n v="2014"/>
    <n v="1007"/>
    <n v="0.5"/>
    <s v="Online"/>
  </r>
  <r>
    <x v="3"/>
    <n v="1197831"/>
    <d v="2021-04-20T00:00:00"/>
    <s v="South"/>
    <s v="Oklahoma"/>
    <s v="Oklahoma City"/>
    <s v="Women's Apparel"/>
    <n v="28"/>
    <n v="94"/>
    <n v="2632"/>
    <n v="1447.6000000000001"/>
    <n v="0.55000000000000004"/>
    <s v="Online"/>
  </r>
  <r>
    <x v="3"/>
    <n v="1197831"/>
    <d v="2021-05-19T00:00:00"/>
    <s v="South"/>
    <s v="Oklahoma"/>
    <s v="Oklahoma City"/>
    <s v="Men's Street Footwear"/>
    <n v="36"/>
    <n v="167"/>
    <n v="6012"/>
    <n v="3246.48"/>
    <n v="0.54"/>
    <s v="Online"/>
  </r>
  <r>
    <x v="3"/>
    <n v="1197831"/>
    <d v="2021-05-19T00:00:00"/>
    <s v="South"/>
    <s v="Oklahoma"/>
    <s v="Oklahoma City"/>
    <s v="Men's Athletic Footwear"/>
    <n v="39"/>
    <n v="87"/>
    <n v="3393"/>
    <n v="1526.85"/>
    <n v="0.44999999999999996"/>
    <s v="Online"/>
  </r>
  <r>
    <x v="3"/>
    <n v="1197831"/>
    <d v="2021-05-19T00:00:00"/>
    <s v="South"/>
    <s v="Oklahoma"/>
    <s v="Oklahoma City"/>
    <s v="Women's Street Footwear"/>
    <n v="34"/>
    <n v="72"/>
    <n v="2448"/>
    <n v="1272.96"/>
    <n v="0.52"/>
    <s v="Online"/>
  </r>
  <r>
    <x v="3"/>
    <n v="1197831"/>
    <d v="2021-05-19T00:00:00"/>
    <s v="South"/>
    <s v="Oklahoma"/>
    <s v="Oklahoma City"/>
    <s v="Women's Athletic Footwear"/>
    <n v="34"/>
    <n v="59"/>
    <n v="2006"/>
    <n v="1103.3000000000002"/>
    <n v="0.55000000000000004"/>
    <s v="Online"/>
  </r>
  <r>
    <x v="3"/>
    <n v="1197831"/>
    <d v="2021-05-19T00:00:00"/>
    <s v="South"/>
    <s v="Oklahoma"/>
    <s v="Oklahoma City"/>
    <s v="Men's Apparel"/>
    <n v="43"/>
    <n v="75"/>
    <n v="3225"/>
    <n v="1451.2499999999998"/>
    <n v="0.44999999999999996"/>
    <s v="Online"/>
  </r>
  <r>
    <x v="3"/>
    <n v="1197831"/>
    <d v="2021-05-19T00:00:00"/>
    <s v="South"/>
    <s v="Oklahoma"/>
    <s v="Oklahoma City"/>
    <s v="Women's Apparel"/>
    <n v="42"/>
    <n v="98"/>
    <n v="4116"/>
    <n v="2140.3200000000002"/>
    <n v="0.52"/>
    <s v="Online"/>
  </r>
  <r>
    <x v="3"/>
    <n v="1197831"/>
    <d v="2021-06-21T00:00:00"/>
    <s v="South"/>
    <s v="Oklahoma"/>
    <s v="Oklahoma City"/>
    <s v="Men's Street Footwear"/>
    <n v="38"/>
    <n v="156"/>
    <n v="5928"/>
    <n v="3023.28"/>
    <n v="0.51"/>
    <s v="Online"/>
  </r>
  <r>
    <x v="3"/>
    <n v="1197831"/>
    <d v="2021-06-21T00:00:00"/>
    <s v="South"/>
    <s v="Oklahoma"/>
    <s v="Oklahoma City"/>
    <s v="Men's Athletic Footwear"/>
    <n v="33"/>
    <n v="88"/>
    <n v="2904"/>
    <n v="1306.8"/>
    <n v="0.44999999999999996"/>
    <s v="Online"/>
  </r>
  <r>
    <x v="3"/>
    <n v="1197831"/>
    <d v="2021-06-21T00:00:00"/>
    <s v="South"/>
    <s v="Oklahoma"/>
    <s v="Oklahoma City"/>
    <s v="Women's Street Footwear"/>
    <n v="36"/>
    <n v="88"/>
    <n v="3168"/>
    <n v="1647.3600000000001"/>
    <n v="0.52"/>
    <s v="Online"/>
  </r>
  <r>
    <x v="3"/>
    <n v="1197831"/>
    <d v="2021-06-21T00:00:00"/>
    <s v="South"/>
    <s v="Oklahoma"/>
    <s v="Oklahoma City"/>
    <s v="Women's Athletic Footwear"/>
    <n v="38"/>
    <n v="87"/>
    <n v="3306"/>
    <n v="1653"/>
    <n v="0.5"/>
    <s v="Online"/>
  </r>
  <r>
    <x v="3"/>
    <n v="1197831"/>
    <d v="2021-06-21T00:00:00"/>
    <s v="South"/>
    <s v="Oklahoma"/>
    <s v="Oklahoma City"/>
    <s v="Men's Apparel"/>
    <n v="51"/>
    <n v="87"/>
    <n v="4437"/>
    <n v="2085.39"/>
    <n v="0.47"/>
    <s v="Online"/>
  </r>
  <r>
    <x v="3"/>
    <n v="1197831"/>
    <d v="2021-06-21T00:00:00"/>
    <s v="South"/>
    <s v="Oklahoma"/>
    <s v="Oklahoma City"/>
    <s v="Women's Apparel"/>
    <n v="55"/>
    <n v="124"/>
    <n v="6820"/>
    <n v="3478.2000000000003"/>
    <n v="0.51"/>
    <s v="Online"/>
  </r>
  <r>
    <x v="3"/>
    <n v="1197831"/>
    <d v="2021-07-19T00:00:00"/>
    <s v="South"/>
    <s v="Oklahoma"/>
    <s v="Oklahoma City"/>
    <s v="Men's Street Footwear"/>
    <n v="50"/>
    <n v="182"/>
    <n v="9100"/>
    <n v="4732"/>
    <n v="0.52"/>
    <s v="Online"/>
  </r>
  <r>
    <x v="3"/>
    <n v="1197831"/>
    <d v="2021-07-19T00:00:00"/>
    <s v="South"/>
    <s v="Oklahoma"/>
    <s v="Oklahoma City"/>
    <s v="Men's Athletic Footwear"/>
    <n v="45"/>
    <n v="117"/>
    <n v="5265"/>
    <n v="2632.5"/>
    <n v="0.5"/>
    <s v="Online"/>
  </r>
  <r>
    <x v="3"/>
    <n v="1197831"/>
    <d v="2021-07-19T00:00:00"/>
    <s v="South"/>
    <s v="Oklahoma"/>
    <s v="Oklahoma City"/>
    <s v="Women's Street Footwear"/>
    <n v="44"/>
    <n v="94"/>
    <n v="4136"/>
    <n v="2233.44"/>
    <n v="0.54"/>
    <s v="Online"/>
  </r>
  <r>
    <x v="3"/>
    <n v="1197831"/>
    <d v="2021-07-19T00:00:00"/>
    <s v="South"/>
    <s v="Oklahoma"/>
    <s v="Oklahoma City"/>
    <s v="Women's Athletic Footwear"/>
    <n v="41"/>
    <n v="85"/>
    <n v="3485"/>
    <n v="1847.0500000000002"/>
    <n v="0.53"/>
    <s v="Online"/>
  </r>
  <r>
    <x v="3"/>
    <n v="1197831"/>
    <d v="2021-07-19T00:00:00"/>
    <s v="South"/>
    <s v="Oklahoma"/>
    <s v="Oklahoma City"/>
    <s v="Men's Apparel"/>
    <n v="59"/>
    <n v="98"/>
    <n v="5782"/>
    <n v="2659.72"/>
    <n v="0.45999999999999996"/>
    <s v="Online"/>
  </r>
  <r>
    <x v="3"/>
    <n v="1197831"/>
    <d v="2021-07-19T00:00:00"/>
    <s v="South"/>
    <s v="Oklahoma"/>
    <s v="Oklahoma City"/>
    <s v="Women's Apparel"/>
    <n v="61"/>
    <n v="142"/>
    <n v="8662"/>
    <n v="4677.4800000000005"/>
    <n v="0.54"/>
    <s v="Online"/>
  </r>
  <r>
    <x v="3"/>
    <n v="1197831"/>
    <d v="2021-08-20T00:00:00"/>
    <s v="South"/>
    <s v="Oklahoma"/>
    <s v="Oklahoma City"/>
    <s v="Men's Street Footwear"/>
    <n v="56"/>
    <n v="189"/>
    <n v="10584"/>
    <n v="5397.84"/>
    <n v="0.51"/>
    <s v="Online"/>
  </r>
  <r>
    <x v="3"/>
    <n v="1197831"/>
    <d v="2021-08-20T00:00:00"/>
    <s v="South"/>
    <s v="Oklahoma"/>
    <s v="Oklahoma City"/>
    <s v="Men's Athletic Footwear"/>
    <n v="51"/>
    <n v="113"/>
    <n v="5763"/>
    <n v="2708.6099999999997"/>
    <n v="0.47"/>
    <s v="Online"/>
  </r>
  <r>
    <x v="3"/>
    <n v="1197831"/>
    <d v="2021-08-20T00:00:00"/>
    <s v="South"/>
    <s v="Oklahoma"/>
    <s v="Oklahoma City"/>
    <s v="Women's Street Footwear"/>
    <n v="47"/>
    <n v="113"/>
    <n v="5311"/>
    <n v="2814.83"/>
    <n v="0.53"/>
    <s v="Online"/>
  </r>
  <r>
    <x v="3"/>
    <n v="1197831"/>
    <d v="2021-08-20T00:00:00"/>
    <s v="South"/>
    <s v="Oklahoma"/>
    <s v="Oklahoma City"/>
    <s v="Women's Athletic Footwear"/>
    <n v="37"/>
    <n v="88"/>
    <n v="3256"/>
    <n v="1693.1200000000001"/>
    <n v="0.52"/>
    <s v="Online"/>
  </r>
  <r>
    <x v="3"/>
    <n v="1197831"/>
    <d v="2021-08-20T00:00:00"/>
    <s v="South"/>
    <s v="Oklahoma"/>
    <s v="Oklahoma City"/>
    <s v="Men's Apparel"/>
    <n v="47"/>
    <n v="81"/>
    <n v="3807"/>
    <n v="1713.1499999999999"/>
    <n v="0.44999999999999996"/>
    <s v="Online"/>
  </r>
  <r>
    <x v="3"/>
    <n v="1197831"/>
    <d v="2021-08-20T00:00:00"/>
    <s v="South"/>
    <s v="Oklahoma"/>
    <s v="Oklahoma City"/>
    <s v="Women's Apparel"/>
    <n v="50"/>
    <n v="124"/>
    <n v="6200"/>
    <n v="3224"/>
    <n v="0.52"/>
    <s v="Online"/>
  </r>
  <r>
    <x v="3"/>
    <n v="1197831"/>
    <d v="2021-09-19T00:00:00"/>
    <s v="South"/>
    <s v="Oklahoma"/>
    <s v="Oklahoma City"/>
    <s v="Men's Street Footwear"/>
    <n v="49"/>
    <n v="150"/>
    <n v="7350"/>
    <n v="3969.0000000000005"/>
    <n v="0.54"/>
    <s v="Online"/>
  </r>
  <r>
    <x v="3"/>
    <n v="1197831"/>
    <d v="2021-09-19T00:00:00"/>
    <s v="South"/>
    <s v="Oklahoma"/>
    <s v="Oklahoma City"/>
    <s v="Men's Athletic Footwear"/>
    <n v="38"/>
    <n v="98"/>
    <n v="3724"/>
    <n v="1675.7999999999997"/>
    <n v="0.44999999999999996"/>
    <s v="Online"/>
  </r>
  <r>
    <x v="3"/>
    <n v="1197831"/>
    <d v="2021-09-19T00:00:00"/>
    <s v="South"/>
    <s v="Oklahoma"/>
    <s v="Oklahoma City"/>
    <s v="Women's Street Footwear"/>
    <n v="14"/>
    <n v="69"/>
    <n v="966"/>
    <n v="492.66"/>
    <n v="0.51"/>
    <s v="Online"/>
  </r>
  <r>
    <x v="3"/>
    <n v="1197831"/>
    <d v="2021-09-19T00:00:00"/>
    <s v="South"/>
    <s v="Oklahoma"/>
    <s v="Oklahoma City"/>
    <s v="Women's Athletic Footwear"/>
    <n v="14"/>
    <n v="63"/>
    <n v="882"/>
    <n v="449.82"/>
    <n v="0.51"/>
    <s v="Online"/>
  </r>
  <r>
    <x v="3"/>
    <n v="1197831"/>
    <d v="2021-09-19T00:00:00"/>
    <s v="South"/>
    <s v="Oklahoma"/>
    <s v="Oklahoma City"/>
    <s v="Men's Apparel"/>
    <n v="23"/>
    <n v="68"/>
    <n v="1564"/>
    <n v="703.8"/>
    <n v="0.44999999999999996"/>
    <s v="Online"/>
  </r>
  <r>
    <x v="3"/>
    <n v="1197831"/>
    <d v="2021-09-19T00:00:00"/>
    <s v="South"/>
    <s v="Oklahoma"/>
    <s v="Oklahoma City"/>
    <s v="Women's Apparel"/>
    <n v="28"/>
    <n v="91"/>
    <n v="2548"/>
    <n v="1324.96"/>
    <n v="0.52"/>
    <s v="Online"/>
  </r>
  <r>
    <x v="3"/>
    <n v="1197831"/>
    <d v="2021-10-21T00:00:00"/>
    <s v="South"/>
    <s v="Oklahoma"/>
    <s v="Oklahoma City"/>
    <s v="Men's Street Footwear"/>
    <n v="29"/>
    <n v="137"/>
    <n v="3973"/>
    <n v="2145.42"/>
    <n v="0.54"/>
    <s v="Online"/>
  </r>
  <r>
    <x v="3"/>
    <n v="1197831"/>
    <d v="2021-10-21T00:00:00"/>
    <s v="South"/>
    <s v="Oklahoma"/>
    <s v="Oklahoma City"/>
    <s v="Men's Athletic Footwear"/>
    <n v="19"/>
    <n v="88"/>
    <n v="1672"/>
    <n v="769.11999999999989"/>
    <n v="0.45999999999999996"/>
    <s v="Online"/>
  </r>
  <r>
    <x v="3"/>
    <n v="1197831"/>
    <d v="2021-10-21T00:00:00"/>
    <s v="South"/>
    <s v="Oklahoma"/>
    <s v="Oklahoma City"/>
    <s v="Women's Street Footwear"/>
    <n v="20"/>
    <n v="56"/>
    <n v="1120"/>
    <n v="571.20000000000005"/>
    <n v="0.51"/>
    <s v="Online"/>
  </r>
  <r>
    <x v="3"/>
    <n v="1197831"/>
    <d v="2021-10-21T00:00:00"/>
    <s v="South"/>
    <s v="Oklahoma"/>
    <s v="Oklahoma City"/>
    <s v="Women's Athletic Footwear"/>
    <n v="18"/>
    <n v="52"/>
    <n v="936"/>
    <n v="486.72"/>
    <n v="0.52"/>
    <s v="Online"/>
  </r>
  <r>
    <x v="3"/>
    <n v="1197831"/>
    <d v="2021-10-21T00:00:00"/>
    <s v="South"/>
    <s v="Oklahoma"/>
    <s v="Oklahoma City"/>
    <s v="Men's Apparel"/>
    <n v="29"/>
    <n v="50"/>
    <n v="1450"/>
    <n v="696"/>
    <n v="0.48"/>
    <s v="Online"/>
  </r>
  <r>
    <x v="4"/>
    <n v="1197831"/>
    <d v="2021-10-21T00:00:00"/>
    <s v="South"/>
    <s v="Oklahoma"/>
    <s v="Oklahoma City"/>
    <s v="Women's Apparel"/>
    <n v="29"/>
    <n v="91"/>
    <n v="2639"/>
    <n v="1451.45"/>
    <n v="0.55000000000000004"/>
    <s v="Online"/>
  </r>
  <r>
    <x v="4"/>
    <n v="1197831"/>
    <d v="2021-11-20T00:00:00"/>
    <s v="South"/>
    <s v="Oklahoma"/>
    <s v="Oklahoma City"/>
    <s v="Men's Street Footwear"/>
    <n v="23"/>
    <n v="133"/>
    <n v="3059"/>
    <n v="1651.8600000000001"/>
    <n v="0.54"/>
    <s v="Online"/>
  </r>
  <r>
    <x v="4"/>
    <n v="1197831"/>
    <d v="2021-11-20T00:00:00"/>
    <s v="South"/>
    <s v="Oklahoma"/>
    <s v="Oklahoma City"/>
    <s v="Men's Athletic Footwear"/>
    <n v="14"/>
    <n v="78"/>
    <n v="1092"/>
    <n v="513.24"/>
    <n v="0.47"/>
    <s v="Online"/>
  </r>
  <r>
    <x v="4"/>
    <n v="1197831"/>
    <d v="2021-11-20T00:00:00"/>
    <s v="South"/>
    <s v="Oklahoma"/>
    <s v="Oklahoma City"/>
    <s v="Women's Street Footwear"/>
    <n v="23"/>
    <n v="74"/>
    <n v="1702"/>
    <n v="919.08"/>
    <n v="0.54"/>
    <s v="Online"/>
  </r>
  <r>
    <x v="4"/>
    <n v="1197831"/>
    <d v="2021-11-20T00:00:00"/>
    <s v="South"/>
    <s v="Oklahoma"/>
    <s v="Oklahoma City"/>
    <s v="Women's Athletic Footwear"/>
    <n v="52"/>
    <n v="75"/>
    <n v="3900"/>
    <n v="2067"/>
    <n v="0.53"/>
    <s v="Online"/>
  </r>
  <r>
    <x v="4"/>
    <n v="1197831"/>
    <d v="2021-11-20T00:00:00"/>
    <s v="South"/>
    <s v="Oklahoma"/>
    <s v="Oklahoma City"/>
    <s v="Men's Apparel"/>
    <n v="71"/>
    <n v="77"/>
    <n v="5467"/>
    <n v="2678.83"/>
    <n v="0.49"/>
    <s v="Online"/>
  </r>
  <r>
    <x v="4"/>
    <n v="1197831"/>
    <d v="2021-11-20T00:00:00"/>
    <s v="South"/>
    <s v="Oklahoma"/>
    <s v="Oklahoma City"/>
    <s v="Women's Apparel"/>
    <n v="72"/>
    <n v="105"/>
    <n v="7560"/>
    <n v="3780"/>
    <n v="0.5"/>
    <s v="Online"/>
  </r>
  <r>
    <x v="4"/>
    <n v="1197831"/>
    <d v="2021-12-19T00:00:00"/>
    <s v="South"/>
    <s v="Oklahoma"/>
    <s v="Oklahoma City"/>
    <s v="Men's Street Footwear"/>
    <n v="64"/>
    <n v="169"/>
    <n v="10816"/>
    <n v="5948.8"/>
    <n v="0.55000000000000004"/>
    <s v="Online"/>
  </r>
  <r>
    <x v="4"/>
    <n v="1197831"/>
    <d v="2021-12-19T00:00:00"/>
    <s v="South"/>
    <s v="Oklahoma"/>
    <s v="Oklahoma City"/>
    <s v="Men's Athletic Footwear"/>
    <n v="58"/>
    <n v="119"/>
    <n v="6902"/>
    <n v="3105.8999999999996"/>
    <n v="0.44999999999999996"/>
    <s v="Online"/>
  </r>
  <r>
    <x v="4"/>
    <n v="1197831"/>
    <d v="2021-12-19T00:00:00"/>
    <s v="South"/>
    <s v="Oklahoma"/>
    <s v="Oklahoma City"/>
    <s v="Women's Street Footwear"/>
    <n v="55"/>
    <n v="101"/>
    <n v="5555"/>
    <n v="2777.5"/>
    <n v="0.5"/>
    <s v="Online"/>
  </r>
  <r>
    <x v="4"/>
    <n v="1197831"/>
    <d v="2021-12-19T00:00:00"/>
    <s v="South"/>
    <s v="Oklahoma"/>
    <s v="Oklahoma City"/>
    <s v="Women's Athletic Footwear"/>
    <n v="54"/>
    <n v="94"/>
    <n v="5076"/>
    <n v="2690.28"/>
    <n v="0.53"/>
    <s v="Online"/>
  </r>
  <r>
    <x v="4"/>
    <n v="1197831"/>
    <d v="2021-12-19T00:00:00"/>
    <s v="South"/>
    <s v="Oklahoma"/>
    <s v="Oklahoma City"/>
    <s v="Men's Apparel"/>
    <n v="69"/>
    <n v="81"/>
    <n v="5589"/>
    <n v="2682.72"/>
    <n v="0.48"/>
    <s v="Online"/>
  </r>
  <r>
    <x v="4"/>
    <n v="1197831"/>
    <d v="2021-12-19T00:00:00"/>
    <s v="South"/>
    <s v="Oklahoma"/>
    <s v="Oklahoma City"/>
    <s v="Women's Apparel"/>
    <n v="68"/>
    <n v="123"/>
    <n v="8364"/>
    <n v="4182"/>
    <n v="0.5"/>
    <s v="Online"/>
  </r>
  <r>
    <x v="4"/>
    <n v="1197831"/>
    <d v="2021-01-16T00:00:00"/>
    <s v="South"/>
    <s v="Oklahoma"/>
    <s v="Oklahoma City"/>
    <s v="Men's Street Footwear"/>
    <n v="23"/>
    <n v="149"/>
    <n v="3427"/>
    <n v="1679.23"/>
    <n v="0.49"/>
    <s v="Online"/>
  </r>
  <r>
    <x v="4"/>
    <n v="1197831"/>
    <d v="2021-01-16T00:00:00"/>
    <s v="South"/>
    <s v="Oklahoma"/>
    <s v="Oklahoma City"/>
    <s v="Men's Athletic Footwear"/>
    <n v="23"/>
    <n v="91"/>
    <n v="2093"/>
    <n v="1025.57"/>
    <n v="0.49"/>
    <s v="Online"/>
  </r>
  <r>
    <x v="4"/>
    <n v="1197831"/>
    <d v="2021-01-16T00:00:00"/>
    <s v="South"/>
    <s v="Oklahoma"/>
    <s v="Oklahoma City"/>
    <s v="Women's Street Footwear"/>
    <n v="14"/>
    <n v="88"/>
    <n v="1232"/>
    <n v="591.36"/>
    <n v="0.48"/>
    <s v="Online"/>
  </r>
  <r>
    <x v="4"/>
    <n v="1197831"/>
    <d v="2021-01-16T00:00:00"/>
    <s v="South"/>
    <s v="Oklahoma"/>
    <s v="Oklahoma City"/>
    <s v="Women's Athletic Footwear"/>
    <n v="19"/>
    <n v="56"/>
    <n v="1064"/>
    <n v="521.36"/>
    <n v="0.49"/>
    <s v="Online"/>
  </r>
  <r>
    <x v="4"/>
    <n v="1197831"/>
    <d v="2021-01-16T00:00:00"/>
    <s v="South"/>
    <s v="Oklahoma"/>
    <s v="Oklahoma City"/>
    <s v="Men's Apparel"/>
    <n v="33"/>
    <n v="65"/>
    <n v="2145"/>
    <n v="1029.5999999999999"/>
    <n v="0.48"/>
    <s v="Online"/>
  </r>
  <r>
    <x v="4"/>
    <n v="1197831"/>
    <d v="2021-01-16T00:00:00"/>
    <s v="South"/>
    <s v="Oklahoma"/>
    <s v="Oklahoma City"/>
    <s v="Women's Apparel"/>
    <n v="23"/>
    <n v="102"/>
    <n v="2346"/>
    <n v="1173"/>
    <n v="0.5"/>
    <s v="Online"/>
  </r>
  <r>
    <x v="4"/>
    <n v="1197831"/>
    <d v="2021-02-14T00:00:00"/>
    <s v="South"/>
    <s v="Oklahoma"/>
    <s v="Oklahoma City"/>
    <s v="Men's Street Footwear"/>
    <n v="23"/>
    <n v="162"/>
    <n v="3726"/>
    <n v="1751.2199999999998"/>
    <n v="0.47"/>
    <s v="Online"/>
  </r>
  <r>
    <x v="4"/>
    <n v="1197831"/>
    <d v="2021-02-14T00:00:00"/>
    <s v="South"/>
    <s v="Oklahoma"/>
    <s v="Oklahoma City"/>
    <s v="Men's Athletic Footwear"/>
    <n v="23"/>
    <n v="65"/>
    <n v="1495"/>
    <n v="747.5"/>
    <n v="0.5"/>
    <s v="Online"/>
  </r>
  <r>
    <x v="4"/>
    <n v="1197831"/>
    <d v="2021-02-14T00:00:00"/>
    <s v="South"/>
    <s v="Oklahoma"/>
    <s v="Oklahoma City"/>
    <s v="Women's Street Footwear"/>
    <n v="14"/>
    <n v="75"/>
    <n v="1050"/>
    <n v="514.5"/>
    <n v="0.49"/>
    <s v="Online"/>
  </r>
  <r>
    <x v="4"/>
    <n v="1197831"/>
    <d v="2021-02-14T00:00:00"/>
    <s v="Midwest"/>
    <s v="Kansas"/>
    <s v="Wichita"/>
    <s v="Women's Athletic Footwear"/>
    <n v="20"/>
    <n v="42"/>
    <n v="840"/>
    <n v="377.99999999999994"/>
    <n v="0.44999999999999996"/>
    <s v="Online"/>
  </r>
  <r>
    <x v="4"/>
    <n v="1197831"/>
    <d v="2021-02-14T00:00:00"/>
    <s v="Midwest"/>
    <s v="Kansas"/>
    <s v="Wichita"/>
    <s v="Men's Apparel"/>
    <n v="32"/>
    <n v="68"/>
    <n v="2176"/>
    <n v="1044.48"/>
    <n v="0.48"/>
    <s v="Online"/>
  </r>
  <r>
    <x v="4"/>
    <n v="1197831"/>
    <d v="2021-02-14T00:00:00"/>
    <s v="Midwest"/>
    <s v="Kansas"/>
    <s v="Wichita"/>
    <s v="Women's Apparel"/>
    <n v="18"/>
    <n v="98"/>
    <n v="1764"/>
    <n v="864.36"/>
    <n v="0.49"/>
    <s v="Online"/>
  </r>
  <r>
    <x v="4"/>
    <n v="1197831"/>
    <d v="2021-03-12T00:00:00"/>
    <s v="Midwest"/>
    <s v="Kansas"/>
    <s v="Wichita"/>
    <s v="Men's Street Footwear"/>
    <n v="20"/>
    <n v="153"/>
    <n v="3060"/>
    <n v="1499.3999999999999"/>
    <n v="0.49"/>
    <s v="Online"/>
  </r>
  <r>
    <x v="4"/>
    <n v="1197831"/>
    <d v="2021-03-12T00:00:00"/>
    <s v="Midwest"/>
    <s v="Kansas"/>
    <s v="Wichita"/>
    <s v="Men's Athletic Footwear"/>
    <n v="19"/>
    <n v="59"/>
    <n v="1121"/>
    <n v="526.87"/>
    <n v="0.47"/>
    <s v="Online"/>
  </r>
  <r>
    <x v="4"/>
    <n v="1197831"/>
    <d v="2021-03-12T00:00:00"/>
    <s v="Midwest"/>
    <s v="Kansas"/>
    <s v="Wichita"/>
    <s v="Women's Street Footwear"/>
    <n v="9"/>
    <n v="75"/>
    <n v="675"/>
    <n v="310.5"/>
    <n v="0.45999999999999996"/>
    <s v="Online"/>
  </r>
  <r>
    <x v="4"/>
    <n v="1197831"/>
    <d v="2021-03-12T00:00:00"/>
    <s v="Midwest"/>
    <s v="Kansas"/>
    <s v="Wichita"/>
    <s v="Women's Athletic Footwear"/>
    <n v="20"/>
    <n v="26"/>
    <n v="520"/>
    <n v="249.6"/>
    <n v="0.48"/>
    <s v="Online"/>
  </r>
  <r>
    <x v="4"/>
    <n v="1197831"/>
    <d v="2021-03-12T00:00:00"/>
    <s v="Midwest"/>
    <s v="Kansas"/>
    <s v="Wichita"/>
    <s v="Men's Apparel"/>
    <n v="32"/>
    <n v="41"/>
    <n v="1312"/>
    <n v="603.52"/>
    <n v="0.45999999999999996"/>
    <s v="Online"/>
  </r>
  <r>
    <x v="4"/>
    <n v="1197831"/>
    <d v="2021-03-12T00:00:00"/>
    <s v="Midwest"/>
    <s v="Kansas"/>
    <s v="Wichita"/>
    <s v="Women's Apparel"/>
    <n v="23"/>
    <n v="65"/>
    <n v="1495"/>
    <n v="747.5"/>
    <n v="0.5"/>
    <s v="Online"/>
  </r>
  <r>
    <x v="4"/>
    <n v="1197831"/>
    <d v="2021-04-13T00:00:00"/>
    <s v="Midwest"/>
    <s v="Kansas"/>
    <s v="Wichita"/>
    <s v="Men's Street Footwear"/>
    <n v="24"/>
    <n v="150"/>
    <n v="3600"/>
    <n v="1619.9999999999998"/>
    <n v="0.44999999999999996"/>
    <s v="Online"/>
  </r>
  <r>
    <x v="4"/>
    <n v="1197831"/>
    <d v="2021-04-13T00:00:00"/>
    <s v="Midwest"/>
    <s v="Kansas"/>
    <s v="Wichita"/>
    <s v="Men's Athletic Footwear"/>
    <n v="25"/>
    <n v="58"/>
    <n v="1450"/>
    <n v="696"/>
    <n v="0.48"/>
    <s v="Online"/>
  </r>
  <r>
    <x v="4"/>
    <n v="1197831"/>
    <d v="2021-04-13T00:00:00"/>
    <s v="Midwest"/>
    <s v="Kansas"/>
    <s v="Wichita"/>
    <s v="Women's Street Footwear"/>
    <n v="14"/>
    <n v="60"/>
    <n v="840"/>
    <n v="420"/>
    <n v="0.5"/>
    <s v="Online"/>
  </r>
  <r>
    <x v="4"/>
    <n v="1197831"/>
    <d v="2021-04-13T00:00:00"/>
    <s v="Midwest"/>
    <s v="Kansas"/>
    <s v="Wichita"/>
    <s v="Women's Athletic Footwear"/>
    <n v="19"/>
    <n v="35"/>
    <n v="665"/>
    <n v="299.24999999999994"/>
    <n v="0.44999999999999996"/>
    <s v="Online"/>
  </r>
  <r>
    <x v="4"/>
    <n v="1197831"/>
    <d v="2021-04-13T00:00:00"/>
    <s v="Midwest"/>
    <s v="Kansas"/>
    <s v="Wichita"/>
    <s v="Men's Apparel"/>
    <n v="39"/>
    <n v="38"/>
    <n v="1482"/>
    <n v="726.18"/>
    <n v="0.49"/>
    <s v="Online"/>
  </r>
  <r>
    <x v="4"/>
    <n v="1197831"/>
    <d v="2021-04-13T00:00:00"/>
    <s v="Midwest"/>
    <s v="Kansas"/>
    <s v="Wichita"/>
    <s v="Women's Apparel"/>
    <n v="29"/>
    <n v="81"/>
    <n v="2349"/>
    <n v="1151.01"/>
    <n v="0.49"/>
    <s v="Online"/>
  </r>
  <r>
    <x v="4"/>
    <n v="1197831"/>
    <d v="2021-05-12T00:00:00"/>
    <s v="Midwest"/>
    <s v="Kansas"/>
    <s v="Wichita"/>
    <s v="Men's Street Footwear"/>
    <n v="36"/>
    <n v="143"/>
    <n v="5148"/>
    <n v="2316.6"/>
    <n v="0.44999999999999996"/>
    <s v="Online"/>
  </r>
  <r>
    <x v="4"/>
    <n v="1197831"/>
    <d v="2021-05-12T00:00:00"/>
    <s v="Midwest"/>
    <s v="Kansas"/>
    <s v="Wichita"/>
    <s v="Men's Athletic Footwear"/>
    <n v="39"/>
    <n v="77"/>
    <n v="3003"/>
    <n v="1441.44"/>
    <n v="0.48"/>
    <s v="Online"/>
  </r>
  <r>
    <x v="4"/>
    <n v="1197831"/>
    <d v="2021-05-12T00:00:00"/>
    <s v="Midwest"/>
    <s v="Kansas"/>
    <s v="Wichita"/>
    <s v="Women's Street Footwear"/>
    <n v="32"/>
    <n v="65"/>
    <n v="2080"/>
    <n v="1019.1999999999999"/>
    <n v="0.49"/>
    <s v="Online"/>
  </r>
  <r>
    <x v="4"/>
    <n v="1197831"/>
    <d v="2021-05-12T00:00:00"/>
    <s v="Midwest"/>
    <s v="Kansas"/>
    <s v="Wichita"/>
    <s v="Women's Athletic Footwear"/>
    <n v="32"/>
    <n v="58"/>
    <n v="1856"/>
    <n v="928"/>
    <n v="0.5"/>
    <s v="Online"/>
  </r>
  <r>
    <x v="4"/>
    <n v="1197831"/>
    <d v="2021-05-12T00:00:00"/>
    <s v="Midwest"/>
    <s v="Kansas"/>
    <s v="Wichita"/>
    <s v="Men's Apparel"/>
    <n v="43"/>
    <n v="56"/>
    <n v="2408"/>
    <n v="1204"/>
    <n v="0.5"/>
    <s v="Online"/>
  </r>
  <r>
    <x v="4"/>
    <n v="1197831"/>
    <d v="2021-05-12T00:00:00"/>
    <s v="Midwest"/>
    <s v="Kansas"/>
    <s v="Wichita"/>
    <s v="Women's Apparel"/>
    <n v="42"/>
    <n v="94"/>
    <n v="3948"/>
    <n v="1776.6"/>
    <n v="0.44999999999999996"/>
    <s v="Online"/>
  </r>
  <r>
    <x v="4"/>
    <n v="1197831"/>
    <d v="2021-06-14T00:00:00"/>
    <s v="Midwest"/>
    <s v="Kansas"/>
    <s v="Wichita"/>
    <s v="Men's Street Footwear"/>
    <n v="37"/>
    <n v="144"/>
    <n v="5328"/>
    <n v="2664"/>
    <n v="0.5"/>
    <s v="Online"/>
  </r>
  <r>
    <x v="4"/>
    <n v="1197831"/>
    <d v="2021-06-14T00:00:00"/>
    <s v="Midwest"/>
    <s v="Kansas"/>
    <s v="Wichita"/>
    <s v="Men's Athletic Footwear"/>
    <n v="32"/>
    <n v="94"/>
    <n v="3008"/>
    <n v="1443.84"/>
    <n v="0.48"/>
    <s v="Online"/>
  </r>
  <r>
    <x v="4"/>
    <n v="1197831"/>
    <d v="2021-06-14T00:00:00"/>
    <s v="Midwest"/>
    <s v="Kansas"/>
    <s v="Wichita"/>
    <s v="Women's Street Footwear"/>
    <n v="37"/>
    <n v="81"/>
    <n v="2997"/>
    <n v="1378.62"/>
    <n v="0.45999999999999996"/>
    <s v="Online"/>
  </r>
  <r>
    <x v="4"/>
    <n v="1197831"/>
    <d v="2021-06-14T00:00:00"/>
    <s v="Midwest"/>
    <s v="Kansas"/>
    <s v="Wichita"/>
    <s v="Women's Athletic Footwear"/>
    <n v="38"/>
    <n v="80"/>
    <n v="3040"/>
    <n v="1367.9999999999998"/>
    <n v="0.44999999999999996"/>
    <s v="Online"/>
  </r>
  <r>
    <x v="4"/>
    <n v="1197831"/>
    <d v="2021-06-14T00:00:00"/>
    <s v="Midwest"/>
    <s v="Kansas"/>
    <s v="Wichita"/>
    <s v="Men's Apparel"/>
    <n v="54"/>
    <n v="83"/>
    <n v="4482"/>
    <n v="2151.36"/>
    <n v="0.48"/>
    <s v="Online"/>
  </r>
  <r>
    <x v="4"/>
    <n v="1197831"/>
    <d v="2021-06-14T00:00:00"/>
    <s v="Midwest"/>
    <s v="Kansas"/>
    <s v="Wichita"/>
    <s v="Women's Apparel"/>
    <n v="58"/>
    <n v="117"/>
    <n v="6786"/>
    <n v="3325.14"/>
    <n v="0.49"/>
    <s v="Online"/>
  </r>
  <r>
    <x v="4"/>
    <n v="1197831"/>
    <d v="2021-07-12T00:00:00"/>
    <s v="Midwest"/>
    <s v="Kansas"/>
    <s v="Wichita"/>
    <s v="Men's Street Footwear"/>
    <n v="51"/>
    <n v="182"/>
    <n v="9282"/>
    <n v="4641"/>
    <n v="0.5"/>
    <s v="Online"/>
  </r>
  <r>
    <x v="4"/>
    <n v="1197831"/>
    <d v="2021-07-12T00:00:00"/>
    <s v="Midwest"/>
    <s v="Kansas"/>
    <s v="Wichita"/>
    <s v="Men's Athletic Footwear"/>
    <n v="49"/>
    <n v="119"/>
    <n v="5831"/>
    <n v="2915.5"/>
    <n v="0.5"/>
    <s v="Online"/>
  </r>
  <r>
    <x v="4"/>
    <n v="1197831"/>
    <d v="2021-07-12T00:00:00"/>
    <s v="Midwest"/>
    <s v="Kansas"/>
    <s v="Wichita"/>
    <s v="Women's Street Footwear"/>
    <n v="42"/>
    <n v="102"/>
    <n v="4284"/>
    <n v="1970.6399999999999"/>
    <n v="0.45999999999999996"/>
    <s v="Online"/>
  </r>
  <r>
    <x v="4"/>
    <n v="1197831"/>
    <d v="2021-07-12T00:00:00"/>
    <s v="Midwest"/>
    <s v="Kansas"/>
    <s v="Wichita"/>
    <s v="Women's Athletic Footwear"/>
    <n v="43"/>
    <n v="75"/>
    <n v="3225"/>
    <n v="1580.25"/>
    <n v="0.49"/>
    <s v="Online"/>
  </r>
  <r>
    <x v="4"/>
    <n v="1197831"/>
    <d v="2021-07-12T00:00:00"/>
    <s v="Midwest"/>
    <s v="Kansas"/>
    <s v="Wichita"/>
    <s v="Men's Apparel"/>
    <n v="56"/>
    <n v="91"/>
    <n v="5096"/>
    <n v="2344.16"/>
    <n v="0.45999999999999996"/>
    <s v="Online"/>
  </r>
  <r>
    <x v="4"/>
    <n v="1197831"/>
    <d v="2021-07-12T00:00:00"/>
    <s v="Midwest"/>
    <s v="Kansas"/>
    <s v="Wichita"/>
    <s v="Women's Apparel"/>
    <n v="60"/>
    <n v="140"/>
    <n v="8400"/>
    <n v="4116"/>
    <n v="0.49"/>
    <s v="Online"/>
  </r>
  <r>
    <x v="4"/>
    <n v="1197831"/>
    <d v="2021-08-13T00:00:00"/>
    <s v="Midwest"/>
    <s v="Kansas"/>
    <s v="Wichita"/>
    <s v="Men's Street Footwear"/>
    <n v="56"/>
    <n v="189"/>
    <n v="10584"/>
    <n v="5292"/>
    <n v="0.5"/>
    <s v="Online"/>
  </r>
  <r>
    <x v="4"/>
    <n v="1197831"/>
    <d v="2021-08-13T00:00:00"/>
    <s v="Midwest"/>
    <s v="Kansas"/>
    <s v="Wichita"/>
    <s v="Men's Athletic Footwear"/>
    <n v="51"/>
    <n v="111"/>
    <n v="5661"/>
    <n v="2547.4499999999998"/>
    <n v="0.44999999999999996"/>
    <s v="Online"/>
  </r>
  <r>
    <x v="4"/>
    <n v="1197831"/>
    <d v="2021-08-13T00:00:00"/>
    <s v="Midwest"/>
    <s v="Kansas"/>
    <s v="Wichita"/>
    <s v="Women's Street Footwear"/>
    <n v="47"/>
    <n v="102"/>
    <n v="4794"/>
    <n v="2397"/>
    <n v="0.5"/>
    <s v="Online"/>
  </r>
  <r>
    <x v="4"/>
    <n v="1197831"/>
    <d v="2021-08-13T00:00:00"/>
    <s v="Midwest"/>
    <s v="Kansas"/>
    <s v="Wichita"/>
    <s v="Women's Athletic Footwear"/>
    <n v="37"/>
    <n v="90"/>
    <n v="3330"/>
    <n v="1631.7"/>
    <n v="0.49"/>
    <s v="Online"/>
  </r>
  <r>
    <x v="4"/>
    <n v="1197831"/>
    <d v="2021-08-13T00:00:00"/>
    <s v="Midwest"/>
    <s v="Kansas"/>
    <s v="Wichita"/>
    <s v="Men's Apparel"/>
    <n v="47"/>
    <n v="69"/>
    <n v="3243"/>
    <n v="1621.5"/>
    <n v="0.5"/>
    <s v="Online"/>
  </r>
  <r>
    <x v="4"/>
    <n v="1197831"/>
    <d v="2021-08-13T00:00:00"/>
    <s v="Midwest"/>
    <s v="Kansas"/>
    <s v="Wichita"/>
    <s v="Women's Apparel"/>
    <n v="52"/>
    <n v="113"/>
    <n v="5876"/>
    <n v="2938"/>
    <n v="0.5"/>
    <s v="Online"/>
  </r>
  <r>
    <x v="4"/>
    <n v="1197831"/>
    <d v="2021-09-12T00:00:00"/>
    <s v="Midwest"/>
    <s v="Kansas"/>
    <s v="Wichita"/>
    <s v="Men's Street Footwear"/>
    <n v="47"/>
    <n v="165"/>
    <n v="7755"/>
    <n v="3877.5"/>
    <n v="0.5"/>
    <s v="Online"/>
  </r>
  <r>
    <x v="4"/>
    <n v="1197831"/>
    <d v="2021-09-12T00:00:00"/>
    <s v="Midwest"/>
    <s v="Kansas"/>
    <s v="Wichita"/>
    <s v="Men's Athletic Footwear"/>
    <n v="38"/>
    <n v="91"/>
    <n v="3458"/>
    <n v="1556.1"/>
    <n v="0.44999999999999996"/>
    <s v="Online"/>
  </r>
  <r>
    <x v="4"/>
    <n v="1197831"/>
    <d v="2021-09-12T00:00:00"/>
    <s v="Midwest"/>
    <s v="Kansas"/>
    <s v="Wichita"/>
    <s v="Women's Street Footwear"/>
    <n v="15"/>
    <n v="75"/>
    <n v="1125"/>
    <n v="528.75"/>
    <n v="0.47"/>
    <s v="Online"/>
  </r>
  <r>
    <x v="4"/>
    <n v="1197831"/>
    <d v="2021-09-12T00:00:00"/>
    <s v="Midwest"/>
    <s v="Kansas"/>
    <s v="Wichita"/>
    <s v="Women's Athletic Footwear"/>
    <n v="14"/>
    <n v="65"/>
    <n v="910"/>
    <n v="427.7"/>
    <n v="0.47"/>
    <s v="Online"/>
  </r>
  <r>
    <x v="4"/>
    <n v="1197831"/>
    <d v="2021-09-12T00:00:00"/>
    <s v="Midwest"/>
    <s v="Kansas"/>
    <s v="Wichita"/>
    <s v="Men's Apparel"/>
    <n v="24"/>
    <n v="61"/>
    <n v="1464"/>
    <n v="717.36"/>
    <n v="0.49"/>
    <s v="Online"/>
  </r>
  <r>
    <x v="4"/>
    <n v="1197831"/>
    <d v="2021-09-12T00:00:00"/>
    <s v="Midwest"/>
    <s v="Kansas"/>
    <s v="Wichita"/>
    <s v="Women's Apparel"/>
    <n v="29"/>
    <n v="94"/>
    <n v="2726"/>
    <n v="1335.74"/>
    <n v="0.49"/>
    <s v="Online"/>
  </r>
  <r>
    <x v="4"/>
    <n v="1197831"/>
    <d v="2021-10-14T00:00:00"/>
    <s v="Midwest"/>
    <s v="Kansas"/>
    <s v="Wichita"/>
    <s v="Men's Street Footwear"/>
    <n v="29"/>
    <n v="145"/>
    <n v="4205"/>
    <n v="1934.3"/>
    <n v="0.45999999999999996"/>
    <s v="Online"/>
  </r>
  <r>
    <x v="4"/>
    <n v="1197831"/>
    <d v="2021-10-14T00:00:00"/>
    <s v="Midwest"/>
    <s v="Kansas"/>
    <s v="Wichita"/>
    <s v="Men's Athletic Footwear"/>
    <n v="19"/>
    <n v="85"/>
    <n v="1615"/>
    <n v="742.9"/>
    <n v="0.45999999999999996"/>
    <s v="Online"/>
  </r>
  <r>
    <x v="4"/>
    <n v="1197831"/>
    <d v="2021-10-14T00:00:00"/>
    <s v="Midwest"/>
    <s v="Kansas"/>
    <s v="Wichita"/>
    <s v="Women's Street Footwear"/>
    <n v="19"/>
    <n v="60"/>
    <n v="1140"/>
    <n v="535.79999999999995"/>
    <n v="0.47"/>
    <s v="Online"/>
  </r>
  <r>
    <x v="4"/>
    <n v="1197831"/>
    <d v="2021-10-14T00:00:00"/>
    <s v="Midwest"/>
    <s v="Kansas"/>
    <s v="Wichita"/>
    <s v="Women's Athletic Footwear"/>
    <n v="19"/>
    <n v="47"/>
    <n v="893"/>
    <n v="428.64"/>
    <n v="0.48"/>
    <s v="Online"/>
  </r>
  <r>
    <x v="4"/>
    <n v="1197831"/>
    <d v="2021-10-14T00:00:00"/>
    <s v="Midwest"/>
    <s v="Kansas"/>
    <s v="Wichita"/>
    <s v="Men's Apparel"/>
    <n v="29"/>
    <n v="46"/>
    <n v="1334"/>
    <n v="653.66"/>
    <n v="0.49"/>
    <s v="Online"/>
  </r>
  <r>
    <x v="0"/>
    <n v="1197831"/>
    <d v="2021-10-14T00:00:00"/>
    <s v="Midwest"/>
    <s v="Kansas"/>
    <s v="Wichita"/>
    <s v="Women's Apparel"/>
    <n v="28"/>
    <n v="90"/>
    <n v="2520"/>
    <n v="1209.5999999999999"/>
    <n v="0.48"/>
    <s v="Online"/>
  </r>
  <r>
    <x v="0"/>
    <n v="1197831"/>
    <d v="2021-11-13T00:00:00"/>
    <s v="Midwest"/>
    <s v="Kansas"/>
    <s v="Wichita"/>
    <s v="Men's Street Footwear"/>
    <n v="23"/>
    <n v="122"/>
    <n v="2806"/>
    <n v="1318.82"/>
    <n v="0.47"/>
    <s v="Online"/>
  </r>
  <r>
    <x v="0"/>
    <n v="1197831"/>
    <d v="2021-11-13T00:00:00"/>
    <s v="Midwest"/>
    <s v="Kansas"/>
    <s v="Wichita"/>
    <s v="Men's Athletic Footwear"/>
    <n v="14"/>
    <n v="72"/>
    <n v="1008"/>
    <n v="504"/>
    <n v="0.5"/>
    <s v="Online"/>
  </r>
  <r>
    <x v="0"/>
    <n v="1197831"/>
    <d v="2021-11-13T00:00:00"/>
    <s v="Midwest"/>
    <s v="Kansas"/>
    <s v="Wichita"/>
    <s v="Women's Street Footwear"/>
    <n v="23"/>
    <n v="55"/>
    <n v="1265"/>
    <n v="632.5"/>
    <n v="0.5"/>
    <s v="Online"/>
  </r>
  <r>
    <x v="0"/>
    <n v="1197831"/>
    <d v="2021-11-13T00:00:00"/>
    <s v="Midwest"/>
    <s v="Kansas"/>
    <s v="Wichita"/>
    <s v="Women's Athletic Footwear"/>
    <n v="54"/>
    <n v="83"/>
    <n v="4482"/>
    <n v="2151.36"/>
    <n v="0.48"/>
    <s v="Online"/>
  </r>
  <r>
    <x v="0"/>
    <n v="1197831"/>
    <d v="2021-11-13T00:00:00"/>
    <s v="Midwest"/>
    <s v="Kansas"/>
    <s v="Wichita"/>
    <s v="Men's Apparel"/>
    <n v="68"/>
    <n v="70"/>
    <n v="4760"/>
    <n v="2189.6"/>
    <n v="0.45999999999999996"/>
    <s v="Online"/>
  </r>
  <r>
    <x v="0"/>
    <n v="1197831"/>
    <d v="2021-11-13T00:00:00"/>
    <s v="Midwest"/>
    <s v="Kansas"/>
    <s v="Wichita"/>
    <s v="Women's Apparel"/>
    <n v="73"/>
    <n v="88"/>
    <n v="6424"/>
    <n v="2955.04"/>
    <n v="0.45999999999999996"/>
    <s v="Online"/>
  </r>
  <r>
    <x v="0"/>
    <n v="1197831"/>
    <d v="2021-12-12T00:00:00"/>
    <s v="Midwest"/>
    <s v="Kansas"/>
    <s v="Wichita"/>
    <s v="Men's Street Footwear"/>
    <n v="66"/>
    <n v="150"/>
    <n v="9900"/>
    <n v="4950"/>
    <n v="0.5"/>
    <s v="Online"/>
  </r>
  <r>
    <x v="0"/>
    <n v="1197831"/>
    <d v="2021-12-12T00:00:00"/>
    <s v="Midwest"/>
    <s v="Kansas"/>
    <s v="Wichita"/>
    <s v="Men's Athletic Footwear"/>
    <n v="59"/>
    <n v="120"/>
    <n v="7080"/>
    <n v="3540"/>
    <n v="0.5"/>
    <s v="Online"/>
  </r>
  <r>
    <x v="0"/>
    <n v="1197831"/>
    <d v="2021-12-12T00:00:00"/>
    <s v="Midwest"/>
    <s v="Kansas"/>
    <s v="Wichita"/>
    <s v="Women's Street Footwear"/>
    <n v="58"/>
    <n v="95"/>
    <n v="5510"/>
    <n v="2534.6"/>
    <n v="0.45999999999999996"/>
    <s v="Online"/>
  </r>
  <r>
    <x v="0"/>
    <n v="1197831"/>
    <d v="2021-12-12T00:00:00"/>
    <s v="Midwest"/>
    <s v="Kansas"/>
    <s v="Wichita"/>
    <s v="Women's Athletic Footwear"/>
    <n v="59"/>
    <n v="90"/>
    <n v="5310"/>
    <n v="2389.4999999999995"/>
    <n v="0.44999999999999996"/>
    <s v="Online"/>
  </r>
  <r>
    <x v="0"/>
    <n v="1197831"/>
    <d v="2021-12-12T00:00:00"/>
    <s v="Midwest"/>
    <s v="Kansas"/>
    <s v="Wichita"/>
    <s v="Men's Apparel"/>
    <n v="64"/>
    <n v="81"/>
    <n v="5184"/>
    <n v="2592"/>
    <n v="0.5"/>
    <s v="Online"/>
  </r>
  <r>
    <x v="0"/>
    <n v="1197831"/>
    <d v="2021-12-12T00:00:00"/>
    <s v="Midwest"/>
    <s v="Kansas"/>
    <s v="Wichita"/>
    <s v="Women's Apparel"/>
    <n v="68"/>
    <n v="112"/>
    <n v="7616"/>
    <n v="3503.3599999999997"/>
    <n v="0.45999999999999996"/>
    <s v="Online"/>
  </r>
  <r>
    <x v="0"/>
    <n v="1185732"/>
    <d v="2021-01-12T00:00:00"/>
    <s v="Midwest"/>
    <s v="Kansas"/>
    <s v="Wichita"/>
    <s v="Men's Street Footwear"/>
    <n v="38"/>
    <n v="138"/>
    <n v="5244"/>
    <n v="2569.56"/>
    <n v="0.49"/>
    <s v="Online"/>
  </r>
  <r>
    <x v="0"/>
    <n v="1185732"/>
    <d v="2021-01-12T00:00:00"/>
    <s v="Midwest"/>
    <s v="Kansas"/>
    <s v="Wichita"/>
    <s v="Men's Athletic Footwear"/>
    <n v="37"/>
    <n v="80"/>
    <n v="2960"/>
    <n v="1184"/>
    <n v="0.4"/>
    <s v="Online"/>
  </r>
  <r>
    <x v="0"/>
    <n v="1185732"/>
    <d v="2021-01-12T00:00:00"/>
    <s v="Midwest"/>
    <s v="Kansas"/>
    <s v="Wichita"/>
    <s v="Women's Street Footwear"/>
    <n v="27"/>
    <n v="83"/>
    <n v="2241"/>
    <n v="986.04"/>
    <n v="0.44"/>
    <s v="Online"/>
  </r>
  <r>
    <x v="0"/>
    <n v="1185732"/>
    <d v="2021-01-12T00:00:00"/>
    <s v="Midwest"/>
    <s v="Kansas"/>
    <s v="Wichita"/>
    <s v="Women's Athletic Footwear"/>
    <n v="34"/>
    <n v="36"/>
    <n v="1224"/>
    <n v="489.6"/>
    <n v="0.4"/>
    <s v="Online"/>
  </r>
  <r>
    <x v="0"/>
    <n v="1185732"/>
    <d v="2021-01-12T00:00:00"/>
    <s v="Midwest"/>
    <s v="Kansas"/>
    <s v="Wichita"/>
    <s v="Men's Apparel"/>
    <n v="48"/>
    <n v="44"/>
    <n v="2112"/>
    <n v="992.64"/>
    <n v="0.47"/>
    <s v="Online"/>
  </r>
  <r>
    <x v="0"/>
    <n v="1185732"/>
    <d v="2021-01-12T00:00:00"/>
    <s v="Midwest"/>
    <s v="Kansas"/>
    <s v="Wichita"/>
    <s v="Women's Apparel"/>
    <n v="37"/>
    <n v="72"/>
    <n v="2664"/>
    <n v="1465.2"/>
    <n v="0.55000000000000004"/>
    <s v="Online"/>
  </r>
  <r>
    <x v="0"/>
    <n v="1185732"/>
    <d v="2021-02-12T00:00:00"/>
    <s v="Midwest"/>
    <s v="Kansas"/>
    <s v="Wichita"/>
    <s v="Men's Street Footwear"/>
    <n v="37"/>
    <n v="158"/>
    <n v="5846"/>
    <n v="2923"/>
    <n v="0.5"/>
    <s v="Online"/>
  </r>
  <r>
    <x v="0"/>
    <n v="1185732"/>
    <d v="2021-02-12T00:00:00"/>
    <s v="Midwest"/>
    <s v="Kansas"/>
    <s v="Wichita"/>
    <s v="Men's Athletic Footwear"/>
    <n v="39"/>
    <n v="47"/>
    <n v="1833"/>
    <n v="806.52"/>
    <n v="0.44"/>
    <s v="Online"/>
  </r>
  <r>
    <x v="0"/>
    <n v="1185732"/>
    <d v="2021-02-12T00:00:00"/>
    <s v="Midwest"/>
    <s v="Kansas"/>
    <s v="Wichita"/>
    <s v="Women's Street Footwear"/>
    <n v="29"/>
    <n v="59"/>
    <n v="1711"/>
    <n v="735.73"/>
    <n v="0.43"/>
    <s v="Online"/>
  </r>
  <r>
    <x v="0"/>
    <n v="1185732"/>
    <d v="2021-02-12T00:00:00"/>
    <s v="Midwest"/>
    <s v="South Dakota"/>
    <s v="Sioux Falls"/>
    <s v="Women's Athletic Footwear"/>
    <n v="33"/>
    <n v="25"/>
    <n v="825"/>
    <n v="363"/>
    <n v="0.44"/>
    <s v="Online"/>
  </r>
  <r>
    <x v="0"/>
    <n v="1185732"/>
    <d v="2021-02-12T00:00:00"/>
    <s v="Midwest"/>
    <s v="South Dakota"/>
    <s v="Sioux Falls"/>
    <s v="Men's Apparel"/>
    <n v="48"/>
    <n v="46"/>
    <n v="2208"/>
    <n v="993.59999999999991"/>
    <n v="0.44999999999999996"/>
    <s v="Online"/>
  </r>
  <r>
    <x v="0"/>
    <n v="1185732"/>
    <d v="2021-02-12T00:00:00"/>
    <s v="Midwest"/>
    <s v="South Dakota"/>
    <s v="Sioux Falls"/>
    <s v="Women's Apparel"/>
    <n v="32"/>
    <n v="80"/>
    <n v="2560"/>
    <n v="1408"/>
    <n v="0.55000000000000004"/>
    <s v="Online"/>
  </r>
  <r>
    <x v="0"/>
    <n v="1185732"/>
    <d v="2021-03-11T00:00:00"/>
    <s v="Midwest"/>
    <s v="South Dakota"/>
    <s v="Sioux Falls"/>
    <s v="Men's Street Footwear"/>
    <n v="39"/>
    <n v="124"/>
    <n v="4836"/>
    <n v="2369.64"/>
    <n v="0.49"/>
    <s v="Online"/>
  </r>
  <r>
    <x v="0"/>
    <n v="1185732"/>
    <d v="2021-03-11T00:00:00"/>
    <s v="Midwest"/>
    <s v="South Dakota"/>
    <s v="Sioux Falls"/>
    <s v="Men's Athletic Footwear"/>
    <n v="37"/>
    <n v="50"/>
    <n v="1850"/>
    <n v="777"/>
    <n v="0.42"/>
    <s v="Online"/>
  </r>
  <r>
    <x v="0"/>
    <n v="1185732"/>
    <d v="2021-03-11T00:00:00"/>
    <s v="Midwest"/>
    <s v="South Dakota"/>
    <s v="Sioux Falls"/>
    <s v="Women's Street Footwear"/>
    <n v="27"/>
    <n v="59"/>
    <n v="1593"/>
    <n v="669.06"/>
    <n v="0.42"/>
    <s v="Online"/>
  </r>
  <r>
    <x v="0"/>
    <n v="1185732"/>
    <d v="2021-03-11T00:00:00"/>
    <s v="Midwest"/>
    <s v="South Dakota"/>
    <s v="Sioux Falls"/>
    <s v="Women's Athletic Footwear"/>
    <n v="33"/>
    <n v="23"/>
    <n v="759"/>
    <n v="333.96"/>
    <n v="0.44"/>
    <s v="Online"/>
  </r>
  <r>
    <x v="0"/>
    <n v="1185732"/>
    <d v="2021-03-11T00:00:00"/>
    <s v="Midwest"/>
    <s v="South Dakota"/>
    <s v="Sioux Falls"/>
    <s v="Men's Apparel"/>
    <n v="47"/>
    <n v="31"/>
    <n v="1457"/>
    <n v="728.5"/>
    <n v="0.5"/>
    <s v="Online"/>
  </r>
  <r>
    <x v="0"/>
    <n v="1185732"/>
    <d v="2021-03-11T00:00:00"/>
    <s v="Midwest"/>
    <s v="South Dakota"/>
    <s v="Sioux Falls"/>
    <s v="Women's Apparel"/>
    <n v="37"/>
    <n v="59"/>
    <n v="2183"/>
    <n v="1156.99"/>
    <n v="0.53"/>
    <s v="Online"/>
  </r>
  <r>
    <x v="0"/>
    <n v="1185732"/>
    <d v="2021-04-12T00:00:00"/>
    <s v="Midwest"/>
    <s v="South Dakota"/>
    <s v="Sioux Falls"/>
    <s v="Men's Street Footwear"/>
    <n v="38"/>
    <n v="113"/>
    <n v="4294"/>
    <n v="1975.2399999999998"/>
    <n v="0.45999999999999996"/>
    <s v="Online"/>
  </r>
  <r>
    <x v="0"/>
    <n v="1185732"/>
    <d v="2021-04-12T00:00:00"/>
    <s v="Midwest"/>
    <s v="South Dakota"/>
    <s v="Sioux Falls"/>
    <s v="Men's Athletic Footwear"/>
    <n v="39"/>
    <n v="42"/>
    <n v="1638"/>
    <n v="671.57999999999993"/>
    <n v="0.41"/>
    <s v="Online"/>
  </r>
  <r>
    <x v="0"/>
    <n v="1185732"/>
    <d v="2021-04-12T00:00:00"/>
    <s v="Midwest"/>
    <s v="South Dakota"/>
    <s v="Sioux Falls"/>
    <s v="Women's Street Footwear"/>
    <n v="29"/>
    <n v="45"/>
    <n v="1305"/>
    <n v="522"/>
    <n v="0.4"/>
    <s v="Online"/>
  </r>
  <r>
    <x v="0"/>
    <n v="1185732"/>
    <d v="2021-04-12T00:00:00"/>
    <s v="Midwest"/>
    <s v="South Dakota"/>
    <s v="Sioux Falls"/>
    <s v="Women's Athletic Footwear"/>
    <n v="34"/>
    <n v="20"/>
    <n v="680"/>
    <n v="292.39999999999998"/>
    <n v="0.43"/>
    <s v="Online"/>
  </r>
  <r>
    <x v="0"/>
    <n v="1185732"/>
    <d v="2021-04-12T00:00:00"/>
    <s v="Midwest"/>
    <s v="South Dakota"/>
    <s v="Sioux Falls"/>
    <s v="Men's Apparel"/>
    <n v="56"/>
    <n v="29"/>
    <n v="1624"/>
    <n v="747.04"/>
    <n v="0.45999999999999996"/>
    <s v="Online"/>
  </r>
  <r>
    <x v="0"/>
    <n v="1185732"/>
    <d v="2021-04-12T00:00:00"/>
    <s v="Midwest"/>
    <s v="South Dakota"/>
    <s v="Sioux Falls"/>
    <s v="Women's Apparel"/>
    <n v="48"/>
    <n v="61"/>
    <n v="2928"/>
    <n v="1551.8400000000001"/>
    <n v="0.53"/>
    <s v="Online"/>
  </r>
  <r>
    <x v="0"/>
    <n v="1185732"/>
    <d v="2021-05-13T00:00:00"/>
    <s v="Midwest"/>
    <s v="South Dakota"/>
    <s v="Sioux Falls"/>
    <s v="Men's Street Footwear"/>
    <n v="58"/>
    <n v="139"/>
    <n v="8062"/>
    <n v="3789.14"/>
    <n v="0.47"/>
    <s v="Online"/>
  </r>
  <r>
    <x v="0"/>
    <n v="1185732"/>
    <d v="2021-05-13T00:00:00"/>
    <s v="Midwest"/>
    <s v="South Dakota"/>
    <s v="Sioux Falls"/>
    <s v="Men's Athletic Footwear"/>
    <n v="45"/>
    <n v="60"/>
    <n v="2700"/>
    <n v="1214.9999999999998"/>
    <n v="0.44999999999999996"/>
    <s v="Online"/>
  </r>
  <r>
    <x v="0"/>
    <n v="1185732"/>
    <d v="2021-05-13T00:00:00"/>
    <s v="Midwest"/>
    <s v="South Dakota"/>
    <s v="Sioux Falls"/>
    <s v="Women's Street Footwear"/>
    <n v="43"/>
    <n v="46"/>
    <n v="1978"/>
    <n v="830.76"/>
    <n v="0.42"/>
    <s v="Online"/>
  </r>
  <r>
    <x v="0"/>
    <n v="1185732"/>
    <d v="2021-05-13T00:00:00"/>
    <s v="Midwest"/>
    <s v="South Dakota"/>
    <s v="Sioux Falls"/>
    <s v="Women's Athletic Footwear"/>
    <n v="43"/>
    <n v="26"/>
    <n v="1118"/>
    <n v="503.09999999999997"/>
    <n v="0.44999999999999996"/>
    <s v="Online"/>
  </r>
  <r>
    <x v="0"/>
    <n v="1185732"/>
    <d v="2021-05-13T00:00:00"/>
    <s v="Midwest"/>
    <s v="South Dakota"/>
    <s v="Sioux Falls"/>
    <s v="Men's Apparel"/>
    <n v="51"/>
    <n v="38"/>
    <n v="1938"/>
    <n v="969"/>
    <n v="0.5"/>
    <s v="Online"/>
  </r>
  <r>
    <x v="0"/>
    <n v="1185732"/>
    <d v="2021-05-13T00:00:00"/>
    <s v="Midwest"/>
    <s v="South Dakota"/>
    <s v="Sioux Falls"/>
    <s v="Women's Apparel"/>
    <n v="58"/>
    <n v="68"/>
    <n v="3944"/>
    <n v="2011.44"/>
    <n v="0.51"/>
    <s v="Online"/>
  </r>
  <r>
    <x v="0"/>
    <n v="1185732"/>
    <d v="2021-06-12T00:00:00"/>
    <s v="Midwest"/>
    <s v="South Dakota"/>
    <s v="Sioux Falls"/>
    <s v="Men's Street Footwear"/>
    <n v="41"/>
    <n v="135"/>
    <n v="5535"/>
    <n v="2546.1"/>
    <n v="0.45999999999999996"/>
    <s v="Online"/>
  </r>
  <r>
    <x v="0"/>
    <n v="1185732"/>
    <d v="2021-06-12T00:00:00"/>
    <s v="Midwest"/>
    <s v="South Dakota"/>
    <s v="Sioux Falls"/>
    <s v="Men's Athletic Footwear"/>
    <n v="39"/>
    <n v="70"/>
    <n v="2730"/>
    <n v="1092"/>
    <n v="0.4"/>
    <s v="Online"/>
  </r>
  <r>
    <x v="0"/>
    <n v="1185732"/>
    <d v="2021-06-12T00:00:00"/>
    <s v="Midwest"/>
    <s v="South Dakota"/>
    <s v="Sioux Falls"/>
    <s v="Women's Street Footwear"/>
    <n v="32"/>
    <n v="54"/>
    <n v="1728"/>
    <n v="743.04"/>
    <n v="0.43"/>
    <s v="Online"/>
  </r>
  <r>
    <x v="0"/>
    <n v="1185732"/>
    <d v="2021-06-12T00:00:00"/>
    <s v="Midwest"/>
    <s v="South Dakota"/>
    <s v="Sioux Falls"/>
    <s v="Women's Athletic Footwear"/>
    <n v="32"/>
    <n v="49"/>
    <n v="1568"/>
    <n v="705.59999999999991"/>
    <n v="0.44999999999999996"/>
    <s v="Online"/>
  </r>
  <r>
    <x v="0"/>
    <n v="1185732"/>
    <d v="2021-06-12T00:00:00"/>
    <s v="Midwest"/>
    <s v="South Dakota"/>
    <s v="Sioux Falls"/>
    <s v="Men's Apparel"/>
    <n v="41"/>
    <n v="51"/>
    <n v="2091"/>
    <n v="940.94999999999993"/>
    <n v="0.44999999999999996"/>
    <s v="Online"/>
  </r>
  <r>
    <x v="0"/>
    <n v="1185732"/>
    <d v="2021-06-12T00:00:00"/>
    <s v="Midwest"/>
    <s v="South Dakota"/>
    <s v="Sioux Falls"/>
    <s v="Women's Apparel"/>
    <n v="50"/>
    <n v="94"/>
    <n v="4700"/>
    <n v="2491"/>
    <n v="0.53"/>
    <s v="Online"/>
  </r>
  <r>
    <x v="0"/>
    <n v="1185732"/>
    <d v="2021-07-11T00:00:00"/>
    <s v="Midwest"/>
    <s v="South Dakota"/>
    <s v="Sioux Falls"/>
    <s v="Men's Street Footwear"/>
    <n v="47"/>
    <n v="154"/>
    <n v="7238"/>
    <n v="3329.4799999999996"/>
    <n v="0.45999999999999996"/>
    <s v="Online"/>
  </r>
  <r>
    <x v="0"/>
    <n v="1185732"/>
    <d v="2021-07-11T00:00:00"/>
    <s v="Midwest"/>
    <s v="South Dakota"/>
    <s v="Sioux Falls"/>
    <s v="Men's Athletic Footwear"/>
    <n v="44"/>
    <n v="81"/>
    <n v="3564"/>
    <n v="1603.8"/>
    <n v="0.44999999999999996"/>
    <s v="Online"/>
  </r>
  <r>
    <x v="0"/>
    <n v="1185732"/>
    <d v="2021-07-11T00:00:00"/>
    <s v="Midwest"/>
    <s v="South Dakota"/>
    <s v="Sioux Falls"/>
    <s v="Women's Street Footwear"/>
    <n v="37"/>
    <n v="61"/>
    <n v="2257"/>
    <n v="947.93999999999994"/>
    <n v="0.42"/>
    <s v="Online"/>
  </r>
  <r>
    <x v="0"/>
    <n v="1185732"/>
    <d v="2021-07-11T00:00:00"/>
    <s v="Midwest"/>
    <s v="South Dakota"/>
    <s v="Sioux Falls"/>
    <s v="Women's Athletic Footwear"/>
    <n v="38"/>
    <n v="44"/>
    <n v="1672"/>
    <n v="718.96"/>
    <n v="0.43"/>
    <s v="Online"/>
  </r>
  <r>
    <x v="0"/>
    <n v="1185732"/>
    <d v="2021-07-11T00:00:00"/>
    <s v="Midwest"/>
    <s v="South Dakota"/>
    <s v="Sioux Falls"/>
    <s v="Men's Apparel"/>
    <n v="49"/>
    <n v="52"/>
    <n v="2548"/>
    <n v="1172.08"/>
    <n v="0.45999999999999996"/>
    <s v="Online"/>
  </r>
  <r>
    <x v="0"/>
    <n v="1185732"/>
    <d v="2021-07-11T00:00:00"/>
    <s v="Midwest"/>
    <s v="South Dakota"/>
    <s v="Sioux Falls"/>
    <s v="Women's Apparel"/>
    <n v="53"/>
    <n v="94"/>
    <n v="4982"/>
    <n v="2640.46"/>
    <n v="0.53"/>
    <s v="Online"/>
  </r>
  <r>
    <x v="0"/>
    <n v="1185732"/>
    <d v="2021-08-12T00:00:00"/>
    <s v="Midwest"/>
    <s v="South Dakota"/>
    <s v="Sioux Falls"/>
    <s v="Men's Street Footwear"/>
    <n v="49"/>
    <n v="131"/>
    <n v="6419"/>
    <n v="3081.12"/>
    <n v="0.48"/>
    <s v="Online"/>
  </r>
  <r>
    <x v="0"/>
    <n v="1185732"/>
    <d v="2021-08-12T00:00:00"/>
    <s v="Midwest"/>
    <s v="South Dakota"/>
    <s v="Sioux Falls"/>
    <s v="Men's Athletic Footwear"/>
    <n v="42"/>
    <n v="78"/>
    <n v="3276"/>
    <n v="1474.1999999999998"/>
    <n v="0.44999999999999996"/>
    <s v="Online"/>
  </r>
  <r>
    <x v="0"/>
    <n v="1185732"/>
    <d v="2021-08-12T00:00:00"/>
    <s v="Midwest"/>
    <s v="South Dakota"/>
    <s v="Sioux Falls"/>
    <s v="Women's Street Footwear"/>
    <n v="36"/>
    <n v="65"/>
    <n v="2340"/>
    <n v="936"/>
    <n v="0.4"/>
    <s v="Online"/>
  </r>
  <r>
    <x v="0"/>
    <n v="1185732"/>
    <d v="2021-08-12T00:00:00"/>
    <s v="Midwest"/>
    <s v="South Dakota"/>
    <s v="Sioux Falls"/>
    <s v="Women's Athletic Footwear"/>
    <n v="38"/>
    <n v="58"/>
    <n v="2204"/>
    <n v="947.72"/>
    <n v="0.43"/>
    <s v="Online"/>
  </r>
  <r>
    <x v="0"/>
    <n v="1185732"/>
    <d v="2021-08-12T00:00:00"/>
    <s v="Midwest"/>
    <s v="South Dakota"/>
    <s v="Sioux Falls"/>
    <s v="Men's Apparel"/>
    <n v="47"/>
    <n v="46"/>
    <n v="2162"/>
    <n v="994.51999999999987"/>
    <n v="0.45999999999999996"/>
    <s v="Online"/>
  </r>
  <r>
    <x v="0"/>
    <n v="1185732"/>
    <d v="2021-08-12T00:00:00"/>
    <s v="Midwest"/>
    <s v="South Dakota"/>
    <s v="Sioux Falls"/>
    <s v="Women's Apparel"/>
    <n v="53"/>
    <n v="88"/>
    <n v="4664"/>
    <n v="2332"/>
    <n v="0.5"/>
    <s v="Online"/>
  </r>
  <r>
    <x v="0"/>
    <n v="1185732"/>
    <d v="2021-09-13T00:00:00"/>
    <s v="Midwest"/>
    <s v="South Dakota"/>
    <s v="Sioux Falls"/>
    <s v="Men's Street Footwear"/>
    <n v="42"/>
    <n v="138"/>
    <n v="5796"/>
    <n v="2608.1999999999998"/>
    <n v="0.44999999999999996"/>
    <s v="Online"/>
  </r>
  <r>
    <x v="0"/>
    <n v="1185732"/>
    <d v="2021-09-13T00:00:00"/>
    <s v="Midwest"/>
    <s v="South Dakota"/>
    <s v="Sioux Falls"/>
    <s v="Men's Athletic Footwear"/>
    <n v="39"/>
    <n v="80"/>
    <n v="3120"/>
    <n v="1248"/>
    <n v="0.4"/>
    <s v="Online"/>
  </r>
  <r>
    <x v="0"/>
    <n v="1185732"/>
    <d v="2021-09-13T00:00:00"/>
    <s v="Midwest"/>
    <s v="South Dakota"/>
    <s v="Sioux Falls"/>
    <s v="Women's Street Footwear"/>
    <n v="32"/>
    <n v="53"/>
    <n v="1696"/>
    <n v="678.40000000000009"/>
    <n v="0.4"/>
    <s v="Online"/>
  </r>
  <r>
    <x v="0"/>
    <n v="1185732"/>
    <d v="2021-09-13T00:00:00"/>
    <s v="Midwest"/>
    <s v="South Dakota"/>
    <s v="Sioux Falls"/>
    <s v="Women's Athletic Footwear"/>
    <n v="34"/>
    <n v="39"/>
    <n v="1326"/>
    <n v="530.4"/>
    <n v="0.4"/>
    <s v="Online"/>
  </r>
  <r>
    <x v="0"/>
    <n v="1185732"/>
    <d v="2021-09-13T00:00:00"/>
    <s v="Midwest"/>
    <s v="South Dakota"/>
    <s v="Sioux Falls"/>
    <s v="Men's Apparel"/>
    <n v="41"/>
    <n v="42"/>
    <n v="1722"/>
    <n v="861"/>
    <n v="0.5"/>
    <s v="Online"/>
  </r>
  <r>
    <x v="0"/>
    <n v="1185732"/>
    <d v="2021-09-13T00:00:00"/>
    <s v="Midwest"/>
    <s v="South Dakota"/>
    <s v="Sioux Falls"/>
    <s v="Women's Apparel"/>
    <n v="46"/>
    <n v="65"/>
    <n v="2990"/>
    <n v="1495"/>
    <n v="0.5"/>
    <s v="Online"/>
  </r>
  <r>
    <x v="0"/>
    <n v="1185732"/>
    <d v="2021-10-12T00:00:00"/>
    <s v="Midwest"/>
    <s v="South Dakota"/>
    <s v="Sioux Falls"/>
    <s v="Men's Street Footwear"/>
    <n v="54"/>
    <n v="104"/>
    <n v="5616"/>
    <n v="2583.3599999999997"/>
    <n v="0.45999999999999996"/>
    <s v="Online"/>
  </r>
  <r>
    <x v="0"/>
    <n v="1185732"/>
    <d v="2021-10-12T00:00:00"/>
    <s v="Midwest"/>
    <s v="South Dakota"/>
    <s v="Sioux Falls"/>
    <s v="Men's Athletic Footwear"/>
    <n v="41"/>
    <n v="75"/>
    <n v="3075"/>
    <n v="1291.5"/>
    <n v="0.42"/>
    <s v="Online"/>
  </r>
  <r>
    <x v="0"/>
    <n v="1185732"/>
    <d v="2021-10-12T00:00:00"/>
    <s v="Midwest"/>
    <s v="South Dakota"/>
    <s v="Sioux Falls"/>
    <s v="Women's Street Footwear"/>
    <n v="43"/>
    <n v="42"/>
    <n v="1806"/>
    <n v="722.40000000000009"/>
    <n v="0.4"/>
    <s v="Online"/>
  </r>
  <r>
    <x v="0"/>
    <n v="1185732"/>
    <d v="2021-10-12T00:00:00"/>
    <s v="Midwest"/>
    <s v="South Dakota"/>
    <s v="Sioux Falls"/>
    <s v="Women's Athletic Footwear"/>
    <n v="43"/>
    <n v="36"/>
    <n v="1548"/>
    <n v="696.59999999999991"/>
    <n v="0.44999999999999996"/>
    <s v="Online"/>
  </r>
  <r>
    <x v="0"/>
    <n v="1185732"/>
    <d v="2021-10-12T00:00:00"/>
    <s v="Midwest"/>
    <s v="South Dakota"/>
    <s v="Sioux Falls"/>
    <s v="Men's Apparel"/>
    <n v="54"/>
    <n v="38"/>
    <n v="2052"/>
    <n v="964.43999999999994"/>
    <n v="0.47"/>
    <s v="Online"/>
  </r>
  <r>
    <x v="2"/>
    <n v="1185732"/>
    <d v="2021-10-12T00:00:00"/>
    <s v="Midwest"/>
    <s v="South Dakota"/>
    <s v="Sioux Falls"/>
    <s v="Women's Apparel"/>
    <n v="55"/>
    <n v="70"/>
    <n v="3850"/>
    <n v="2117.5"/>
    <n v="0.55000000000000004"/>
    <s v="Online"/>
  </r>
  <r>
    <x v="2"/>
    <n v="1185732"/>
    <d v="2021-11-12T00:00:00"/>
    <s v="Midwest"/>
    <s v="South Dakota"/>
    <s v="Sioux Falls"/>
    <s v="Men's Street Footwear"/>
    <n v="53"/>
    <n v="104"/>
    <n v="5512"/>
    <n v="2700.88"/>
    <n v="0.49"/>
    <s v="Online"/>
  </r>
  <r>
    <x v="2"/>
    <n v="1185732"/>
    <d v="2021-11-12T00:00:00"/>
    <s v="Midwest"/>
    <s v="South Dakota"/>
    <s v="Sioux Falls"/>
    <s v="Men's Athletic Footwear"/>
    <n v="41"/>
    <n v="63"/>
    <n v="2583"/>
    <n v="1059.03"/>
    <n v="0.41"/>
    <s v="Online"/>
  </r>
  <r>
    <x v="2"/>
    <n v="1185732"/>
    <d v="2021-11-12T00:00:00"/>
    <s v="Midwest"/>
    <s v="South Dakota"/>
    <s v="Sioux Falls"/>
    <s v="Women's Street Footwear"/>
    <n v="43"/>
    <n v="57"/>
    <n v="2451"/>
    <n v="1078.44"/>
    <n v="0.44"/>
    <s v="Online"/>
  </r>
  <r>
    <x v="2"/>
    <n v="1185732"/>
    <d v="2021-11-12T00:00:00"/>
    <s v="Midwest"/>
    <s v="South Dakota"/>
    <s v="Sioux Falls"/>
    <s v="Women's Athletic Footwear"/>
    <n v="43"/>
    <n v="44"/>
    <n v="1892"/>
    <n v="832.48"/>
    <n v="0.44"/>
    <s v="Online"/>
  </r>
  <r>
    <x v="2"/>
    <n v="1185732"/>
    <d v="2021-11-12T00:00:00"/>
    <s v="Midwest"/>
    <s v="South Dakota"/>
    <s v="Sioux Falls"/>
    <s v="Men's Apparel"/>
    <n v="59"/>
    <n v="45"/>
    <n v="2655"/>
    <n v="1221.3"/>
    <n v="0.45999999999999996"/>
    <s v="Online"/>
  </r>
  <r>
    <x v="2"/>
    <n v="1185732"/>
    <d v="2021-11-12T00:00:00"/>
    <s v="Midwest"/>
    <s v="South Dakota"/>
    <s v="Sioux Falls"/>
    <s v="Women's Apparel"/>
    <n v="61"/>
    <n v="65"/>
    <n v="3965"/>
    <n v="1982.5"/>
    <n v="0.5"/>
    <s v="Online"/>
  </r>
  <r>
    <x v="2"/>
    <n v="1185732"/>
    <d v="2021-12-11T00:00:00"/>
    <s v="Midwest"/>
    <s v="South Dakota"/>
    <s v="Sioux Falls"/>
    <s v="Men's Street Footwear"/>
    <n v="58"/>
    <n v="140"/>
    <n v="8120"/>
    <n v="3735.2"/>
    <n v="0.45999999999999996"/>
    <s v="Online"/>
  </r>
  <r>
    <x v="2"/>
    <n v="1185732"/>
    <d v="2021-12-11T00:00:00"/>
    <s v="Midwest"/>
    <s v="South Dakota"/>
    <s v="Sioux Falls"/>
    <s v="Men's Athletic Footwear"/>
    <n v="45"/>
    <n v="75"/>
    <n v="3375"/>
    <n v="1451.25"/>
    <n v="0.43"/>
    <s v="Online"/>
  </r>
  <r>
    <x v="2"/>
    <n v="1185732"/>
    <d v="2021-12-11T00:00:00"/>
    <s v="Midwest"/>
    <s v="South Dakota"/>
    <s v="Sioux Falls"/>
    <s v="Women's Street Footwear"/>
    <n v="45"/>
    <n v="73"/>
    <n v="3285"/>
    <n v="1379.7"/>
    <n v="0.42"/>
    <s v="Online"/>
  </r>
  <r>
    <x v="2"/>
    <n v="1185732"/>
    <d v="2021-12-11T00:00:00"/>
    <s v="Midwest"/>
    <s v="South Dakota"/>
    <s v="Sioux Falls"/>
    <s v="Women's Athletic Footwear"/>
    <n v="45"/>
    <n v="50"/>
    <n v="2250"/>
    <n v="1012.4999999999999"/>
    <n v="0.44999999999999996"/>
    <s v="Online"/>
  </r>
  <r>
    <x v="2"/>
    <n v="1185732"/>
    <d v="2021-12-11T00:00:00"/>
    <s v="Midwest"/>
    <s v="South Dakota"/>
    <s v="Sioux Falls"/>
    <s v="Men's Apparel"/>
    <n v="56"/>
    <n v="50"/>
    <n v="2800"/>
    <n v="1259.9999999999998"/>
    <n v="0.44999999999999996"/>
    <s v="Online"/>
  </r>
  <r>
    <x v="2"/>
    <n v="1185732"/>
    <d v="2021-12-11T00:00:00"/>
    <s v="Midwest"/>
    <s v="South Dakota"/>
    <s v="Sioux Falls"/>
    <s v="Women's Apparel"/>
    <n v="64"/>
    <n v="75"/>
    <n v="4800"/>
    <n v="2496"/>
    <n v="0.52"/>
    <s v="Online"/>
  </r>
  <r>
    <x v="2"/>
    <n v="1185732"/>
    <d v="2021-01-09T00:00:00"/>
    <s v="Midwest"/>
    <s v="South Dakota"/>
    <s v="Sioux Falls"/>
    <s v="Men's Street Footwear"/>
    <n v="33"/>
    <n v="128"/>
    <n v="4224"/>
    <n v="1900.7999999999997"/>
    <n v="0.44999999999999996"/>
    <s v="Online"/>
  </r>
  <r>
    <x v="2"/>
    <n v="1185732"/>
    <d v="2021-01-09T00:00:00"/>
    <s v="Midwest"/>
    <s v="South Dakota"/>
    <s v="Sioux Falls"/>
    <s v="Men's Athletic Footwear"/>
    <n v="32"/>
    <n v="74"/>
    <n v="2368"/>
    <n v="1041.92"/>
    <n v="0.44"/>
    <s v="Online"/>
  </r>
  <r>
    <x v="2"/>
    <n v="1185732"/>
    <d v="2021-01-09T00:00:00"/>
    <s v="Midwest"/>
    <s v="South Dakota"/>
    <s v="Sioux Falls"/>
    <s v="Women's Street Footwear"/>
    <n v="25"/>
    <n v="74"/>
    <n v="1850"/>
    <n v="740"/>
    <n v="0.4"/>
    <s v="Online"/>
  </r>
  <r>
    <x v="2"/>
    <n v="1185732"/>
    <d v="2021-01-09T00:00:00"/>
    <s v="Midwest"/>
    <s v="South Dakota"/>
    <s v="Sioux Falls"/>
    <s v="Women's Athletic Footwear"/>
    <n v="28"/>
    <n v="33"/>
    <n v="924"/>
    <n v="415.79999999999995"/>
    <n v="0.44999999999999996"/>
    <s v="Online"/>
  </r>
  <r>
    <x v="2"/>
    <n v="1185732"/>
    <d v="2021-01-09T00:00:00"/>
    <s v="Midwest"/>
    <s v="South Dakota"/>
    <s v="Sioux Falls"/>
    <s v="Men's Apparel"/>
    <n v="43"/>
    <n v="49"/>
    <n v="2107"/>
    <n v="1032.43"/>
    <n v="0.49"/>
    <s v="Online"/>
  </r>
  <r>
    <x v="2"/>
    <n v="1185732"/>
    <d v="2021-01-09T00:00:00"/>
    <s v="Midwest"/>
    <s v="South Dakota"/>
    <s v="Sioux Falls"/>
    <s v="Women's Apparel"/>
    <n v="33"/>
    <n v="72"/>
    <n v="2376"/>
    <n v="1211.76"/>
    <n v="0.51"/>
    <s v="Online"/>
  </r>
  <r>
    <x v="2"/>
    <n v="1185732"/>
    <d v="2021-02-09T00:00:00"/>
    <s v="Midwest"/>
    <s v="South Dakota"/>
    <s v="Sioux Falls"/>
    <s v="Men's Street Footwear"/>
    <n v="34"/>
    <n v="152"/>
    <n v="5168"/>
    <n v="2325.6"/>
    <n v="0.44999999999999996"/>
    <s v="Online"/>
  </r>
  <r>
    <x v="2"/>
    <n v="1185732"/>
    <d v="2021-02-09T00:00:00"/>
    <s v="Midwest"/>
    <s v="South Dakota"/>
    <s v="Sioux Falls"/>
    <s v="Men's Athletic Footwear"/>
    <n v="34"/>
    <n v="51"/>
    <n v="1734"/>
    <n v="745.62"/>
    <n v="0.43"/>
    <s v="Online"/>
  </r>
  <r>
    <x v="2"/>
    <n v="1185732"/>
    <d v="2021-02-09T00:00:00"/>
    <s v="Midwest"/>
    <s v="South Dakota"/>
    <s v="Sioux Falls"/>
    <s v="Women's Street Footwear"/>
    <n v="24"/>
    <n v="68"/>
    <n v="1632"/>
    <n v="685.43999999999994"/>
    <n v="0.42"/>
    <s v="Online"/>
  </r>
  <r>
    <x v="2"/>
    <n v="1185732"/>
    <d v="2021-02-09T00:00:00"/>
    <s v="Midwest"/>
    <s v="North Dakota"/>
    <s v="Fargo"/>
    <s v="Women's Athletic Footwear"/>
    <n v="29"/>
    <n v="30"/>
    <n v="870"/>
    <n v="391.49999999999994"/>
    <n v="0.44999999999999996"/>
    <s v="Online"/>
  </r>
  <r>
    <x v="2"/>
    <n v="1185732"/>
    <d v="2021-02-09T00:00:00"/>
    <s v="Midwest"/>
    <s v="North Dakota"/>
    <s v="Fargo"/>
    <s v="Men's Apparel"/>
    <n v="42"/>
    <n v="51"/>
    <n v="2142"/>
    <n v="1049.58"/>
    <n v="0.49"/>
    <s v="Online"/>
  </r>
  <r>
    <x v="2"/>
    <n v="1185732"/>
    <d v="2021-02-09T00:00:00"/>
    <s v="Midwest"/>
    <s v="North Dakota"/>
    <s v="Fargo"/>
    <s v="Women's Apparel"/>
    <n v="23"/>
    <n v="69"/>
    <n v="1587"/>
    <n v="809.37"/>
    <n v="0.51"/>
    <s v="Online"/>
  </r>
  <r>
    <x v="2"/>
    <n v="1185732"/>
    <d v="2021-03-08T00:00:00"/>
    <s v="Midwest"/>
    <s v="North Dakota"/>
    <s v="Fargo"/>
    <s v="Men's Street Footwear"/>
    <n v="29"/>
    <n v="134"/>
    <n v="3886"/>
    <n v="1826.4199999999998"/>
    <n v="0.47"/>
    <s v="Online"/>
  </r>
  <r>
    <x v="2"/>
    <n v="1185732"/>
    <d v="2021-03-08T00:00:00"/>
    <s v="Midwest"/>
    <s v="North Dakota"/>
    <s v="Fargo"/>
    <s v="Men's Athletic Footwear"/>
    <n v="27"/>
    <n v="58"/>
    <n v="1566"/>
    <n v="657.72"/>
    <n v="0.42"/>
    <s v="Online"/>
  </r>
  <r>
    <x v="2"/>
    <n v="1185732"/>
    <d v="2021-03-08T00:00:00"/>
    <s v="Midwest"/>
    <s v="North Dakota"/>
    <s v="Fargo"/>
    <s v="Women's Street Footwear"/>
    <n v="19"/>
    <n v="56"/>
    <n v="1064"/>
    <n v="446.88"/>
    <n v="0.42"/>
    <s v="Online"/>
  </r>
  <r>
    <x v="2"/>
    <n v="1185732"/>
    <d v="2021-03-08T00:00:00"/>
    <s v="Midwest"/>
    <s v="North Dakota"/>
    <s v="Fargo"/>
    <s v="Women's Athletic Footwear"/>
    <n v="25"/>
    <n v="22"/>
    <n v="550"/>
    <n v="231"/>
    <n v="0.42"/>
    <s v="Online"/>
  </r>
  <r>
    <x v="2"/>
    <n v="1185732"/>
    <d v="2021-03-08T00:00:00"/>
    <s v="Midwest"/>
    <s v="North Dakota"/>
    <s v="Fargo"/>
    <s v="Men's Apparel"/>
    <n v="36"/>
    <n v="36"/>
    <n v="1296"/>
    <n v="648"/>
    <n v="0.5"/>
    <s v="Online"/>
  </r>
  <r>
    <x v="2"/>
    <n v="1185732"/>
    <d v="2021-03-08T00:00:00"/>
    <s v="Midwest"/>
    <s v="North Dakota"/>
    <s v="Fargo"/>
    <s v="Women's Apparel"/>
    <n v="28"/>
    <n v="63"/>
    <n v="1764"/>
    <n v="917.28000000000009"/>
    <n v="0.52"/>
    <s v="Online"/>
  </r>
  <r>
    <x v="2"/>
    <n v="1185732"/>
    <d v="2021-04-09T00:00:00"/>
    <s v="Midwest"/>
    <s v="North Dakota"/>
    <s v="Fargo"/>
    <s v="Men's Street Footwear"/>
    <n v="28"/>
    <n v="113"/>
    <n v="3164"/>
    <n v="1550.36"/>
    <n v="0.49"/>
    <s v="Online"/>
  </r>
  <r>
    <x v="2"/>
    <n v="1185732"/>
    <d v="2021-04-09T00:00:00"/>
    <s v="Midwest"/>
    <s v="North Dakota"/>
    <s v="Fargo"/>
    <s v="Men's Athletic Footwear"/>
    <n v="28"/>
    <n v="44"/>
    <n v="1232"/>
    <n v="529.76"/>
    <n v="0.43"/>
    <s v="Online"/>
  </r>
  <r>
    <x v="2"/>
    <n v="1185732"/>
    <d v="2021-04-09T00:00:00"/>
    <s v="Midwest"/>
    <s v="North Dakota"/>
    <s v="Fargo"/>
    <s v="Women's Street Footwear"/>
    <n v="19"/>
    <n v="41"/>
    <n v="779"/>
    <n v="327.18"/>
    <n v="0.42"/>
    <s v="Online"/>
  </r>
  <r>
    <x v="2"/>
    <n v="1185732"/>
    <d v="2021-04-09T00:00:00"/>
    <s v="Midwest"/>
    <s v="North Dakota"/>
    <s v="Fargo"/>
    <s v="Women's Athletic Footwear"/>
    <n v="24"/>
    <n v="22"/>
    <n v="528"/>
    <n v="227.04"/>
    <n v="0.43"/>
    <s v="Online"/>
  </r>
  <r>
    <x v="2"/>
    <n v="1185732"/>
    <d v="2021-04-09T00:00:00"/>
    <s v="Midwest"/>
    <s v="North Dakota"/>
    <s v="Fargo"/>
    <s v="Men's Apparel"/>
    <n v="58"/>
    <n v="30"/>
    <n v="1740"/>
    <n v="835.19999999999993"/>
    <n v="0.48"/>
    <s v="Online"/>
  </r>
  <r>
    <x v="2"/>
    <n v="1185732"/>
    <d v="2021-04-09T00:00:00"/>
    <s v="Midwest"/>
    <s v="North Dakota"/>
    <s v="Fargo"/>
    <s v="Women's Apparel"/>
    <n v="49"/>
    <n v="68"/>
    <n v="3332"/>
    <n v="1765.96"/>
    <n v="0.53"/>
    <s v="Online"/>
  </r>
  <r>
    <x v="2"/>
    <n v="1185732"/>
    <d v="2021-05-10T00:00:00"/>
    <s v="Midwest"/>
    <s v="North Dakota"/>
    <s v="Fargo"/>
    <s v="Men's Street Footwear"/>
    <n v="55"/>
    <n v="129"/>
    <n v="7095"/>
    <n v="3405.6"/>
    <n v="0.48"/>
    <s v="Online"/>
  </r>
  <r>
    <x v="2"/>
    <n v="1185732"/>
    <d v="2021-05-10T00:00:00"/>
    <s v="Midwest"/>
    <s v="North Dakota"/>
    <s v="Fargo"/>
    <s v="Men's Athletic Footwear"/>
    <n v="41"/>
    <n v="54"/>
    <n v="2214"/>
    <n v="974.16"/>
    <n v="0.44"/>
    <s v="Online"/>
  </r>
  <r>
    <x v="2"/>
    <n v="1185732"/>
    <d v="2021-05-10T00:00:00"/>
    <s v="Midwest"/>
    <s v="North Dakota"/>
    <s v="Fargo"/>
    <s v="Women's Street Footwear"/>
    <n v="37"/>
    <n v="51"/>
    <n v="1887"/>
    <n v="811.41"/>
    <n v="0.43"/>
    <s v="Online"/>
  </r>
  <r>
    <x v="2"/>
    <n v="1185732"/>
    <d v="2021-05-10T00:00:00"/>
    <s v="Midwest"/>
    <s v="North Dakota"/>
    <s v="Fargo"/>
    <s v="Women's Athletic Footwear"/>
    <n v="36"/>
    <n v="26"/>
    <n v="936"/>
    <n v="411.84"/>
    <n v="0.44"/>
    <s v="Online"/>
  </r>
  <r>
    <x v="2"/>
    <n v="1185732"/>
    <d v="2021-05-10T00:00:00"/>
    <s v="Midwest"/>
    <s v="North Dakota"/>
    <s v="Fargo"/>
    <s v="Men's Apparel"/>
    <n v="46"/>
    <n v="31"/>
    <n v="1426"/>
    <n v="684.48"/>
    <n v="0.48"/>
    <s v="Online"/>
  </r>
  <r>
    <x v="2"/>
    <n v="1185732"/>
    <d v="2021-05-10T00:00:00"/>
    <s v="Midwest"/>
    <s v="North Dakota"/>
    <s v="Fargo"/>
    <s v="Women's Apparel"/>
    <n v="52"/>
    <n v="75"/>
    <n v="3900"/>
    <n v="1989"/>
    <n v="0.51"/>
    <s v="Online"/>
  </r>
  <r>
    <x v="2"/>
    <n v="1185732"/>
    <d v="2021-06-09T00:00:00"/>
    <s v="Midwest"/>
    <s v="North Dakota"/>
    <s v="Fargo"/>
    <s v="Men's Street Footwear"/>
    <n v="36"/>
    <n v="125"/>
    <n v="4500"/>
    <n v="2024.9999999999998"/>
    <n v="0.44999999999999996"/>
    <s v="Online"/>
  </r>
  <r>
    <x v="2"/>
    <n v="1185732"/>
    <d v="2021-06-09T00:00:00"/>
    <s v="Midwest"/>
    <s v="North Dakota"/>
    <s v="Fargo"/>
    <s v="Men's Athletic Footwear"/>
    <n v="32"/>
    <n v="65"/>
    <n v="2080"/>
    <n v="894.4"/>
    <n v="0.43"/>
    <s v="Online"/>
  </r>
  <r>
    <x v="2"/>
    <n v="1185732"/>
    <d v="2021-06-09T00:00:00"/>
    <s v="Midwest"/>
    <s v="North Dakota"/>
    <s v="Fargo"/>
    <s v="Women's Street Footwear"/>
    <n v="27"/>
    <n v="60"/>
    <n v="1620"/>
    <n v="648"/>
    <n v="0.4"/>
    <s v="Online"/>
  </r>
  <r>
    <x v="2"/>
    <n v="1185732"/>
    <d v="2021-06-09T00:00:00"/>
    <s v="Midwest"/>
    <s v="North Dakota"/>
    <s v="Fargo"/>
    <s v="Women's Athletic Footwear"/>
    <n v="29"/>
    <n v="51"/>
    <n v="1479"/>
    <n v="621.17999999999995"/>
    <n v="0.42"/>
    <s v="Online"/>
  </r>
  <r>
    <x v="2"/>
    <n v="1185732"/>
    <d v="2021-06-09T00:00:00"/>
    <s v="Midwest"/>
    <s v="North Dakota"/>
    <s v="Fargo"/>
    <s v="Men's Apparel"/>
    <n v="38"/>
    <n v="47"/>
    <n v="1786"/>
    <n v="821.56"/>
    <n v="0.45999999999999996"/>
    <s v="Online"/>
  </r>
  <r>
    <x v="2"/>
    <n v="1185732"/>
    <d v="2021-06-09T00:00:00"/>
    <s v="Midwest"/>
    <s v="North Dakota"/>
    <s v="Fargo"/>
    <s v="Women's Apparel"/>
    <n v="51"/>
    <n v="91"/>
    <n v="4641"/>
    <n v="2506.1400000000003"/>
    <n v="0.54"/>
    <s v="Online"/>
  </r>
  <r>
    <x v="2"/>
    <n v="1185732"/>
    <d v="2021-07-08T00:00:00"/>
    <s v="Midwest"/>
    <s v="North Dakota"/>
    <s v="Fargo"/>
    <s v="Men's Street Footwear"/>
    <n v="48"/>
    <n v="160"/>
    <n v="7680"/>
    <n v="3763.2"/>
    <n v="0.49"/>
    <s v="Online"/>
  </r>
  <r>
    <x v="2"/>
    <n v="1185732"/>
    <d v="2021-07-08T00:00:00"/>
    <s v="Midwest"/>
    <s v="North Dakota"/>
    <s v="Fargo"/>
    <s v="Men's Athletic Footwear"/>
    <n v="44"/>
    <n v="84"/>
    <n v="3696"/>
    <n v="1589.28"/>
    <n v="0.43"/>
    <s v="Online"/>
  </r>
  <r>
    <x v="2"/>
    <n v="1185732"/>
    <d v="2021-07-08T00:00:00"/>
    <s v="Midwest"/>
    <s v="North Dakota"/>
    <s v="Fargo"/>
    <s v="Women's Street Footwear"/>
    <n v="37"/>
    <n v="59"/>
    <n v="2183"/>
    <n v="873.2"/>
    <n v="0.4"/>
    <s v="Online"/>
  </r>
  <r>
    <x v="2"/>
    <n v="1185732"/>
    <d v="2021-07-08T00:00:00"/>
    <s v="Midwest"/>
    <s v="North Dakota"/>
    <s v="Fargo"/>
    <s v="Women's Athletic Footwear"/>
    <n v="38"/>
    <n v="53"/>
    <n v="2014"/>
    <n v="866.02"/>
    <n v="0.43"/>
    <s v="Online"/>
  </r>
  <r>
    <x v="2"/>
    <n v="1185732"/>
    <d v="2021-07-08T00:00:00"/>
    <s v="Midwest"/>
    <s v="North Dakota"/>
    <s v="Fargo"/>
    <s v="Men's Apparel"/>
    <n v="49"/>
    <n v="60"/>
    <n v="2940"/>
    <n v="1352.3999999999999"/>
    <n v="0.45999999999999996"/>
    <s v="Online"/>
  </r>
  <r>
    <x v="2"/>
    <n v="1185732"/>
    <d v="2021-07-08T00:00:00"/>
    <s v="Midwest"/>
    <s v="North Dakota"/>
    <s v="Fargo"/>
    <s v="Women's Apparel"/>
    <n v="54"/>
    <n v="98"/>
    <n v="5292"/>
    <n v="2857.6800000000003"/>
    <n v="0.54"/>
    <s v="Online"/>
  </r>
  <r>
    <x v="2"/>
    <n v="1185732"/>
    <d v="2021-08-09T00:00:00"/>
    <s v="Midwest"/>
    <s v="North Dakota"/>
    <s v="Fargo"/>
    <s v="Men's Street Footwear"/>
    <n v="46"/>
    <n v="147"/>
    <n v="6762"/>
    <n v="3313.38"/>
    <n v="0.49"/>
    <s v="Online"/>
  </r>
  <r>
    <x v="2"/>
    <n v="1185732"/>
    <d v="2021-08-09T00:00:00"/>
    <s v="Midwest"/>
    <s v="North Dakota"/>
    <s v="Fargo"/>
    <s v="Men's Athletic Footwear"/>
    <n v="42"/>
    <n v="90"/>
    <n v="3780"/>
    <n v="1512"/>
    <n v="0.4"/>
    <s v="Online"/>
  </r>
  <r>
    <x v="2"/>
    <n v="1185732"/>
    <d v="2021-08-09T00:00:00"/>
    <s v="Midwest"/>
    <s v="North Dakota"/>
    <s v="Fargo"/>
    <s v="Women's Street Footwear"/>
    <n v="37"/>
    <n v="63"/>
    <n v="2331"/>
    <n v="955.70999999999992"/>
    <n v="0.41"/>
    <s v="Online"/>
  </r>
  <r>
    <x v="2"/>
    <n v="1185732"/>
    <d v="2021-08-09T00:00:00"/>
    <s v="Midwest"/>
    <s v="North Dakota"/>
    <s v="Fargo"/>
    <s v="Women's Athletic Footwear"/>
    <n v="38"/>
    <n v="52"/>
    <n v="1976"/>
    <n v="810.16"/>
    <n v="0.41"/>
    <s v="Online"/>
  </r>
  <r>
    <x v="2"/>
    <n v="1185732"/>
    <d v="2021-08-09T00:00:00"/>
    <s v="Midwest"/>
    <s v="North Dakota"/>
    <s v="Fargo"/>
    <s v="Men's Apparel"/>
    <n v="46"/>
    <n v="44"/>
    <n v="2024"/>
    <n v="931.04"/>
    <n v="0.45999999999999996"/>
    <s v="Online"/>
  </r>
  <r>
    <x v="2"/>
    <n v="1185732"/>
    <d v="2021-08-09T00:00:00"/>
    <s v="Midwest"/>
    <s v="North Dakota"/>
    <s v="Fargo"/>
    <s v="Women's Apparel"/>
    <n v="54"/>
    <n v="95"/>
    <n v="5130"/>
    <n v="2718.9"/>
    <n v="0.53"/>
    <s v="Online"/>
  </r>
  <r>
    <x v="2"/>
    <n v="1185732"/>
    <d v="2021-09-10T00:00:00"/>
    <s v="Midwest"/>
    <s v="North Dakota"/>
    <s v="Fargo"/>
    <s v="Men's Street Footwear"/>
    <n v="36"/>
    <n v="133"/>
    <n v="4788"/>
    <n v="2394"/>
    <n v="0.5"/>
    <s v="Online"/>
  </r>
  <r>
    <x v="2"/>
    <n v="1185732"/>
    <d v="2021-09-10T00:00:00"/>
    <s v="Midwest"/>
    <s v="North Dakota"/>
    <s v="Fargo"/>
    <s v="Men's Athletic Footwear"/>
    <n v="34"/>
    <n v="72"/>
    <n v="2448"/>
    <n v="1052.6399999999999"/>
    <n v="0.43"/>
    <s v="Online"/>
  </r>
  <r>
    <x v="2"/>
    <n v="1185732"/>
    <d v="2021-09-10T00:00:00"/>
    <s v="Midwest"/>
    <s v="North Dakota"/>
    <s v="Fargo"/>
    <s v="Women's Street Footwear"/>
    <n v="27"/>
    <n v="51"/>
    <n v="1377"/>
    <n v="605.88"/>
    <n v="0.44"/>
    <s v="Online"/>
  </r>
  <r>
    <x v="2"/>
    <n v="1185732"/>
    <d v="2021-09-10T00:00:00"/>
    <s v="Midwest"/>
    <s v="North Dakota"/>
    <s v="Fargo"/>
    <s v="Women's Athletic Footwear"/>
    <n v="28"/>
    <n v="44"/>
    <n v="1232"/>
    <n v="505.11999999999995"/>
    <n v="0.41"/>
    <s v="Online"/>
  </r>
  <r>
    <x v="2"/>
    <n v="1185732"/>
    <d v="2021-09-10T00:00:00"/>
    <s v="Midwest"/>
    <s v="North Dakota"/>
    <s v="Fargo"/>
    <s v="Men's Apparel"/>
    <n v="36"/>
    <n v="42"/>
    <n v="1512"/>
    <n v="740.88"/>
    <n v="0.49"/>
    <s v="Online"/>
  </r>
  <r>
    <x v="2"/>
    <n v="1185732"/>
    <d v="2021-09-10T00:00:00"/>
    <s v="Midwest"/>
    <s v="North Dakota"/>
    <s v="Fargo"/>
    <s v="Women's Apparel"/>
    <n v="44"/>
    <n v="63"/>
    <n v="2772"/>
    <n v="1524.6000000000001"/>
    <n v="0.55000000000000004"/>
    <s v="Online"/>
  </r>
  <r>
    <x v="2"/>
    <n v="1185732"/>
    <d v="2021-10-09T00:00:00"/>
    <s v="Midwest"/>
    <s v="North Dakota"/>
    <s v="Fargo"/>
    <s v="Men's Street Footwear"/>
    <n v="49"/>
    <n v="116"/>
    <n v="5684"/>
    <n v="2671.48"/>
    <n v="0.47"/>
    <s v="Online"/>
  </r>
  <r>
    <x v="2"/>
    <n v="1185732"/>
    <d v="2021-10-09T00:00:00"/>
    <s v="Midwest"/>
    <s v="North Dakota"/>
    <s v="Fargo"/>
    <s v="Men's Athletic Footwear"/>
    <n v="36"/>
    <n v="73"/>
    <n v="2628"/>
    <n v="1077.48"/>
    <n v="0.41"/>
    <s v="Online"/>
  </r>
  <r>
    <x v="2"/>
    <n v="1185732"/>
    <d v="2021-10-09T00:00:00"/>
    <s v="Midwest"/>
    <s v="North Dakota"/>
    <s v="Fargo"/>
    <s v="Women's Street Footwear"/>
    <n v="39"/>
    <n v="39"/>
    <n v="1521"/>
    <n v="669.24"/>
    <n v="0.44"/>
    <s v="Online"/>
  </r>
  <r>
    <x v="2"/>
    <n v="1185732"/>
    <d v="2021-10-09T00:00:00"/>
    <s v="Midwest"/>
    <s v="North Dakota"/>
    <s v="Fargo"/>
    <s v="Women's Athletic Footwear"/>
    <n v="38"/>
    <n v="33"/>
    <n v="1254"/>
    <n v="501.6"/>
    <n v="0.4"/>
    <s v="Online"/>
  </r>
  <r>
    <x v="2"/>
    <n v="1185732"/>
    <d v="2021-10-09T00:00:00"/>
    <s v="Midwest"/>
    <s v="North Dakota"/>
    <s v="Fargo"/>
    <s v="Men's Apparel"/>
    <n v="45"/>
    <n v="34"/>
    <n v="1530"/>
    <n v="719.09999999999991"/>
    <n v="0.47"/>
    <s v="Online"/>
  </r>
  <r>
    <x v="0"/>
    <n v="1185732"/>
    <d v="2021-10-09T00:00:00"/>
    <s v="Midwest"/>
    <s v="North Dakota"/>
    <s v="Fargo"/>
    <s v="Women's Apparel"/>
    <n v="53"/>
    <n v="73"/>
    <n v="3869"/>
    <n v="2050.5700000000002"/>
    <n v="0.53"/>
    <s v="Online"/>
  </r>
  <r>
    <x v="0"/>
    <n v="1185732"/>
    <d v="2021-11-09T00:00:00"/>
    <s v="Midwest"/>
    <s v="North Dakota"/>
    <s v="Fargo"/>
    <s v="Men's Street Footwear"/>
    <n v="49"/>
    <n v="120"/>
    <n v="5880"/>
    <n v="2940"/>
    <n v="0.5"/>
    <s v="Online"/>
  </r>
  <r>
    <x v="0"/>
    <n v="1185732"/>
    <d v="2021-11-09T00:00:00"/>
    <s v="Midwest"/>
    <s v="North Dakota"/>
    <s v="Fargo"/>
    <s v="Men's Athletic Footwear"/>
    <n v="36"/>
    <n v="73"/>
    <n v="2628"/>
    <n v="1182.5999999999999"/>
    <n v="0.44999999999999996"/>
    <s v="Online"/>
  </r>
  <r>
    <x v="0"/>
    <n v="1185732"/>
    <d v="2021-11-09T00:00:00"/>
    <s v="Midwest"/>
    <s v="North Dakota"/>
    <s v="Fargo"/>
    <s v="Women's Street Footwear"/>
    <n v="39"/>
    <n v="53"/>
    <n v="2067"/>
    <n v="909.48"/>
    <n v="0.44"/>
    <s v="Online"/>
  </r>
  <r>
    <x v="0"/>
    <n v="1185732"/>
    <d v="2021-11-09T00:00:00"/>
    <s v="Midwest"/>
    <s v="North Dakota"/>
    <s v="Fargo"/>
    <s v="Women's Athletic Footwear"/>
    <n v="39"/>
    <n v="47"/>
    <n v="1833"/>
    <n v="788.18999999999994"/>
    <n v="0.43"/>
    <s v="Online"/>
  </r>
  <r>
    <x v="0"/>
    <n v="1185732"/>
    <d v="2021-11-09T00:00:00"/>
    <s v="Midwest"/>
    <s v="North Dakota"/>
    <s v="Fargo"/>
    <s v="Men's Apparel"/>
    <n v="55"/>
    <n v="44"/>
    <n v="2420"/>
    <n v="1089"/>
    <n v="0.44999999999999996"/>
    <s v="Online"/>
  </r>
  <r>
    <x v="0"/>
    <n v="1185732"/>
    <d v="2021-11-09T00:00:00"/>
    <s v="Midwest"/>
    <s v="North Dakota"/>
    <s v="Fargo"/>
    <s v="Women's Apparel"/>
    <n v="60"/>
    <n v="65"/>
    <n v="3900"/>
    <n v="1989"/>
    <n v="0.51"/>
    <s v="Online"/>
  </r>
  <r>
    <x v="0"/>
    <n v="1185732"/>
    <d v="2021-12-08T00:00:00"/>
    <s v="Midwest"/>
    <s v="North Dakota"/>
    <s v="Fargo"/>
    <s v="Men's Street Footwear"/>
    <n v="55"/>
    <n v="150"/>
    <n v="8250"/>
    <n v="3794.9999999999995"/>
    <n v="0.45999999999999996"/>
    <s v="Online"/>
  </r>
  <r>
    <x v="0"/>
    <n v="1185732"/>
    <d v="2021-12-08T00:00:00"/>
    <s v="Midwest"/>
    <s v="North Dakota"/>
    <s v="Fargo"/>
    <s v="Men's Athletic Footwear"/>
    <n v="46"/>
    <n v="75"/>
    <n v="3450"/>
    <n v="1552.4999999999998"/>
    <n v="0.44999999999999996"/>
    <s v="Online"/>
  </r>
  <r>
    <x v="0"/>
    <n v="1185732"/>
    <d v="2021-12-08T00:00:00"/>
    <s v="Midwest"/>
    <s v="North Dakota"/>
    <s v="Fargo"/>
    <s v="Women's Street Footwear"/>
    <n v="48"/>
    <n v="73"/>
    <n v="3504"/>
    <n v="1576.8"/>
    <n v="0.44999999999999996"/>
    <s v="Online"/>
  </r>
  <r>
    <x v="0"/>
    <n v="1185732"/>
    <d v="2021-12-08T00:00:00"/>
    <s v="Midwest"/>
    <s v="North Dakota"/>
    <s v="Fargo"/>
    <s v="Women's Athletic Footwear"/>
    <n v="47"/>
    <n v="54"/>
    <n v="2538"/>
    <n v="1040.58"/>
    <n v="0.41"/>
    <s v="Online"/>
  </r>
  <r>
    <x v="0"/>
    <n v="1185732"/>
    <d v="2021-12-08T00:00:00"/>
    <s v="Midwest"/>
    <s v="North Dakota"/>
    <s v="Fargo"/>
    <s v="Men's Apparel"/>
    <n v="58"/>
    <n v="54"/>
    <n v="3132"/>
    <n v="1409.3999999999999"/>
    <n v="0.44999999999999996"/>
    <s v="Online"/>
  </r>
  <r>
    <x v="0"/>
    <n v="1185732"/>
    <d v="2021-12-08T00:00:00"/>
    <s v="Midwest"/>
    <s v="North Dakota"/>
    <s v="Fargo"/>
    <s v="Women's Apparel"/>
    <n v="63"/>
    <n v="78"/>
    <n v="4914"/>
    <n v="2604.42"/>
    <n v="0.53"/>
    <s v="Online"/>
  </r>
  <r>
    <x v="0"/>
    <n v="1185732"/>
    <d v="2021-01-06T00:00:00"/>
    <s v="Midwest"/>
    <s v="North Dakota"/>
    <s v="Fargo"/>
    <s v="Men's Street Footwear"/>
    <n v="27"/>
    <n v="113"/>
    <n v="3051"/>
    <n v="1372.9499999999998"/>
    <n v="0.44999999999999996"/>
    <s v="Online"/>
  </r>
  <r>
    <x v="0"/>
    <n v="1185732"/>
    <d v="2021-01-06T00:00:00"/>
    <s v="Midwest"/>
    <s v="North Dakota"/>
    <s v="Fargo"/>
    <s v="Men's Athletic Footwear"/>
    <n v="29"/>
    <n v="70"/>
    <n v="2030"/>
    <n v="933.8"/>
    <n v="0.45999999999999996"/>
    <s v="Online"/>
  </r>
  <r>
    <x v="0"/>
    <n v="1185732"/>
    <d v="2021-01-06T00:00:00"/>
    <s v="Midwest"/>
    <s v="North Dakota"/>
    <s v="Fargo"/>
    <s v="Women's Street Footwear"/>
    <n v="19"/>
    <n v="68"/>
    <n v="1292"/>
    <n v="581.4"/>
    <n v="0.44999999999999996"/>
    <s v="Online"/>
  </r>
  <r>
    <x v="0"/>
    <n v="1185732"/>
    <d v="2021-01-06T00:00:00"/>
    <s v="Midwest"/>
    <s v="North Dakota"/>
    <s v="Fargo"/>
    <s v="Women's Athletic Footwear"/>
    <n v="24"/>
    <n v="26"/>
    <n v="624"/>
    <n v="280.79999999999995"/>
    <n v="0.44999999999999996"/>
    <s v="Online"/>
  </r>
  <r>
    <x v="0"/>
    <n v="1185732"/>
    <d v="2021-01-06T00:00:00"/>
    <s v="Midwest"/>
    <s v="North Dakota"/>
    <s v="Fargo"/>
    <s v="Men's Apparel"/>
    <n v="38"/>
    <n v="42"/>
    <n v="1596"/>
    <n v="1005.48"/>
    <n v="0.63"/>
    <s v="Online"/>
  </r>
  <r>
    <x v="0"/>
    <n v="1185732"/>
    <d v="2021-01-06T00:00:00"/>
    <s v="Midwest"/>
    <s v="North Dakota"/>
    <s v="Fargo"/>
    <s v="Women's Apparel"/>
    <n v="28"/>
    <n v="75"/>
    <n v="2100"/>
    <n v="1092"/>
    <n v="0.52"/>
    <s v="Online"/>
  </r>
  <r>
    <x v="0"/>
    <n v="1185732"/>
    <d v="2021-02-06T00:00:00"/>
    <s v="Midwest"/>
    <s v="North Dakota"/>
    <s v="Fargo"/>
    <s v="Men's Street Footwear"/>
    <n v="28"/>
    <n v="145"/>
    <n v="4060"/>
    <n v="1786.4"/>
    <n v="0.44"/>
    <s v="Online"/>
  </r>
  <r>
    <x v="0"/>
    <n v="1185732"/>
    <d v="2021-02-06T00:00:00"/>
    <s v="Midwest"/>
    <s v="North Dakota"/>
    <s v="Fargo"/>
    <s v="Men's Athletic Footwear"/>
    <n v="28"/>
    <n v="45"/>
    <n v="1260"/>
    <n v="579.59999999999991"/>
    <n v="0.45999999999999996"/>
    <s v="Online"/>
  </r>
  <r>
    <x v="0"/>
    <n v="1185732"/>
    <d v="2021-02-06T00:00:00"/>
    <s v="Midwest"/>
    <s v="North Dakota"/>
    <s v="Fargo"/>
    <s v="Women's Street Footwear"/>
    <n v="19"/>
    <n v="56"/>
    <n v="1064"/>
    <n v="436.23999999999995"/>
    <n v="0.41"/>
    <s v="Online"/>
  </r>
  <r>
    <x v="0"/>
    <n v="1185732"/>
    <d v="2021-02-06T00:00:00"/>
    <s v="Midwest"/>
    <s v="Iowa"/>
    <s v="Des Moines"/>
    <s v="Women's Athletic Footwear"/>
    <n v="25"/>
    <n v="23"/>
    <n v="575"/>
    <n v="253"/>
    <n v="0.44"/>
    <s v="Online"/>
  </r>
  <r>
    <x v="0"/>
    <n v="1185732"/>
    <d v="2021-02-06T00:00:00"/>
    <s v="Midwest"/>
    <s v="Iowa"/>
    <s v="Des Moines"/>
    <s v="Men's Apparel"/>
    <n v="38"/>
    <n v="38"/>
    <n v="1444"/>
    <n v="938.6"/>
    <n v="0.65"/>
    <s v="Online"/>
  </r>
  <r>
    <x v="0"/>
    <n v="1185732"/>
    <d v="2021-02-06T00:00:00"/>
    <s v="Midwest"/>
    <s v="Iowa"/>
    <s v="Des Moines"/>
    <s v="Women's Apparel"/>
    <n v="14"/>
    <n v="68"/>
    <n v="952"/>
    <n v="514.08000000000004"/>
    <n v="0.54"/>
    <s v="Online"/>
  </r>
  <r>
    <x v="0"/>
    <n v="1185732"/>
    <d v="2021-03-05T00:00:00"/>
    <s v="Midwest"/>
    <s v="Iowa"/>
    <s v="Des Moines"/>
    <s v="Men's Street Footwear"/>
    <n v="19"/>
    <n v="136"/>
    <n v="2584"/>
    <n v="1033.6000000000001"/>
    <n v="0.4"/>
    <s v="Online"/>
  </r>
  <r>
    <x v="0"/>
    <n v="1185732"/>
    <d v="2021-03-05T00:00:00"/>
    <s v="Midwest"/>
    <s v="Iowa"/>
    <s v="Des Moines"/>
    <s v="Men's Athletic Footwear"/>
    <n v="19"/>
    <n v="47"/>
    <n v="893"/>
    <n v="401.84999999999997"/>
    <n v="0.44999999999999996"/>
    <s v="Online"/>
  </r>
  <r>
    <x v="0"/>
    <n v="1185732"/>
    <d v="2021-03-05T00:00:00"/>
    <s v="Midwest"/>
    <s v="Iowa"/>
    <s v="Des Moines"/>
    <s v="Women's Street Footwear"/>
    <n v="9"/>
    <n v="65"/>
    <n v="585"/>
    <n v="234"/>
    <n v="0.4"/>
    <s v="Online"/>
  </r>
  <r>
    <x v="0"/>
    <n v="1185732"/>
    <d v="2021-03-05T00:00:00"/>
    <s v="Midwest"/>
    <s v="Iowa"/>
    <s v="Des Moines"/>
    <s v="Women's Athletic Footwear"/>
    <n v="14"/>
    <n v="28"/>
    <n v="392"/>
    <n v="164.64"/>
    <n v="0.42"/>
    <s v="Online"/>
  </r>
  <r>
    <x v="0"/>
    <n v="1185732"/>
    <d v="2021-03-05T00:00:00"/>
    <s v="Midwest"/>
    <s v="Iowa"/>
    <s v="Des Moines"/>
    <s v="Men's Apparel"/>
    <n v="28"/>
    <n v="39"/>
    <n v="1092"/>
    <n v="698.88"/>
    <n v="0.64"/>
    <s v="Online"/>
  </r>
  <r>
    <x v="0"/>
    <n v="1185732"/>
    <d v="2021-03-05T00:00:00"/>
    <s v="Midwest"/>
    <s v="Iowa"/>
    <s v="Des Moines"/>
    <s v="Women's Apparel"/>
    <n v="20"/>
    <n v="68"/>
    <n v="1360"/>
    <n v="720.80000000000007"/>
    <n v="0.53"/>
    <s v="Online"/>
  </r>
  <r>
    <x v="0"/>
    <n v="1185732"/>
    <d v="2021-04-06T00:00:00"/>
    <s v="Midwest"/>
    <s v="Iowa"/>
    <s v="Des Moines"/>
    <s v="Men's Street Footwear"/>
    <n v="20"/>
    <n v="124"/>
    <n v="2480"/>
    <n v="1116"/>
    <n v="0.44999999999999996"/>
    <s v="Online"/>
  </r>
  <r>
    <x v="0"/>
    <n v="1185732"/>
    <d v="2021-04-06T00:00:00"/>
    <s v="Midwest"/>
    <s v="Iowa"/>
    <s v="Des Moines"/>
    <s v="Men's Athletic Footwear"/>
    <n v="18"/>
    <n v="49"/>
    <n v="882"/>
    <n v="432.18"/>
    <n v="0.49"/>
    <s v="Online"/>
  </r>
  <r>
    <x v="0"/>
    <n v="1185732"/>
    <d v="2021-04-06T00:00:00"/>
    <s v="Midwest"/>
    <s v="Iowa"/>
    <s v="Des Moines"/>
    <s v="Women's Street Footwear"/>
    <n v="10"/>
    <n v="53"/>
    <n v="530"/>
    <n v="233.2"/>
    <n v="0.44"/>
    <s v="Online"/>
  </r>
  <r>
    <x v="0"/>
    <n v="1185732"/>
    <d v="2021-04-06T00:00:00"/>
    <s v="Midwest"/>
    <s v="Iowa"/>
    <s v="Des Moines"/>
    <s v="Women's Athletic Footwear"/>
    <n v="15"/>
    <n v="28"/>
    <n v="420"/>
    <n v="188.99999999999997"/>
    <n v="0.44999999999999996"/>
    <s v="Online"/>
  </r>
  <r>
    <x v="0"/>
    <n v="1185732"/>
    <d v="2021-04-06T00:00:00"/>
    <s v="Midwest"/>
    <s v="Iowa"/>
    <s v="Des Moines"/>
    <s v="Men's Apparel"/>
    <n v="55"/>
    <n v="34"/>
    <n v="1870"/>
    <n v="1140.7"/>
    <n v="0.61"/>
    <s v="Online"/>
  </r>
  <r>
    <x v="0"/>
    <n v="1185732"/>
    <d v="2021-04-06T00:00:00"/>
    <s v="Midwest"/>
    <s v="Iowa"/>
    <s v="Des Moines"/>
    <s v="Women's Apparel"/>
    <n v="46"/>
    <n v="63"/>
    <n v="2898"/>
    <n v="1506.96"/>
    <n v="0.52"/>
    <s v="Online"/>
  </r>
  <r>
    <x v="0"/>
    <n v="1185732"/>
    <d v="2021-05-07T00:00:00"/>
    <s v="Midwest"/>
    <s v="Iowa"/>
    <s v="Des Moines"/>
    <s v="Men's Street Footwear"/>
    <n v="57"/>
    <n v="146"/>
    <n v="8322"/>
    <n v="3495.24"/>
    <n v="0.42"/>
    <s v="Online"/>
  </r>
  <r>
    <x v="0"/>
    <n v="1185732"/>
    <d v="2021-05-07T00:00:00"/>
    <s v="Midwest"/>
    <s v="Iowa"/>
    <s v="Des Moines"/>
    <s v="Men's Athletic Footwear"/>
    <n v="37"/>
    <n v="63"/>
    <n v="2331"/>
    <n v="1072.26"/>
    <n v="0.45999999999999996"/>
    <s v="Online"/>
  </r>
  <r>
    <x v="0"/>
    <n v="1185732"/>
    <d v="2021-05-07T00:00:00"/>
    <s v="Midwest"/>
    <s v="Iowa"/>
    <s v="Des Moines"/>
    <s v="Women's Street Footwear"/>
    <n v="33"/>
    <n v="54"/>
    <n v="1782"/>
    <n v="730.62"/>
    <n v="0.41"/>
    <s v="Online"/>
  </r>
  <r>
    <x v="0"/>
    <n v="1185732"/>
    <d v="2021-05-07T00:00:00"/>
    <s v="Midwest"/>
    <s v="Iowa"/>
    <s v="Des Moines"/>
    <s v="Women's Athletic Footwear"/>
    <n v="33"/>
    <n v="34"/>
    <n v="1122"/>
    <n v="493.68"/>
    <n v="0.44"/>
    <s v="Online"/>
  </r>
  <r>
    <x v="0"/>
    <n v="1185732"/>
    <d v="2021-05-07T00:00:00"/>
    <s v="Midwest"/>
    <s v="Iowa"/>
    <s v="Des Moines"/>
    <s v="Men's Apparel"/>
    <n v="43"/>
    <n v="42"/>
    <n v="1806"/>
    <n v="1173.9000000000001"/>
    <n v="0.65"/>
    <s v="Online"/>
  </r>
  <r>
    <x v="0"/>
    <n v="1185732"/>
    <d v="2021-05-07T00:00:00"/>
    <s v="Midwest"/>
    <s v="Iowa"/>
    <s v="Des Moines"/>
    <s v="Women's Apparel"/>
    <n v="46"/>
    <n v="69"/>
    <n v="3174"/>
    <n v="1650.48"/>
    <n v="0.52"/>
    <s v="Online"/>
  </r>
  <r>
    <x v="0"/>
    <n v="1185732"/>
    <d v="2021-06-06T00:00:00"/>
    <s v="Midwest"/>
    <s v="Iowa"/>
    <s v="Des Moines"/>
    <s v="Men's Street Footwear"/>
    <n v="32"/>
    <n v="137"/>
    <n v="4384"/>
    <n v="1841.28"/>
    <n v="0.42"/>
    <s v="Online"/>
  </r>
  <r>
    <x v="0"/>
    <n v="1185732"/>
    <d v="2021-06-06T00:00:00"/>
    <s v="Midwest"/>
    <s v="Iowa"/>
    <s v="Des Moines"/>
    <s v="Men's Athletic Footwear"/>
    <n v="28"/>
    <n v="77"/>
    <n v="2156"/>
    <n v="1034.8799999999999"/>
    <n v="0.48"/>
    <s v="Online"/>
  </r>
  <r>
    <x v="0"/>
    <n v="1185732"/>
    <d v="2021-06-06T00:00:00"/>
    <s v="Midwest"/>
    <s v="Iowa"/>
    <s v="Des Moines"/>
    <s v="Women's Street Footwear"/>
    <n v="23"/>
    <n v="50"/>
    <n v="1150"/>
    <n v="517.5"/>
    <n v="0.44999999999999996"/>
    <s v="Online"/>
  </r>
  <r>
    <x v="0"/>
    <n v="1185732"/>
    <d v="2021-06-06T00:00:00"/>
    <s v="Midwest"/>
    <s v="Iowa"/>
    <s v="Des Moines"/>
    <s v="Women's Athletic Footwear"/>
    <n v="24"/>
    <n v="44"/>
    <n v="1056"/>
    <n v="464.64"/>
    <n v="0.44"/>
    <s v="Online"/>
  </r>
  <r>
    <x v="0"/>
    <n v="1185732"/>
    <d v="2021-06-06T00:00:00"/>
    <s v="Midwest"/>
    <s v="Iowa"/>
    <s v="Des Moines"/>
    <s v="Men's Apparel"/>
    <n v="34"/>
    <n v="44"/>
    <n v="1496"/>
    <n v="957.44"/>
    <n v="0.64"/>
    <s v="Online"/>
  </r>
  <r>
    <x v="0"/>
    <n v="1185732"/>
    <d v="2021-06-06T00:00:00"/>
    <s v="Midwest"/>
    <s v="Iowa"/>
    <s v="Des Moines"/>
    <s v="Women's Apparel"/>
    <n v="51"/>
    <n v="85"/>
    <n v="4335"/>
    <n v="2297.5500000000002"/>
    <n v="0.53"/>
    <s v="Online"/>
  </r>
  <r>
    <x v="0"/>
    <n v="1185732"/>
    <d v="2021-07-05T00:00:00"/>
    <s v="Midwest"/>
    <s v="Iowa"/>
    <s v="Des Moines"/>
    <s v="Men's Street Footwear"/>
    <n v="49"/>
    <n v="138"/>
    <n v="6762"/>
    <n v="2975.28"/>
    <n v="0.44"/>
    <s v="Online"/>
  </r>
  <r>
    <x v="0"/>
    <n v="1185732"/>
    <d v="2021-07-05T00:00:00"/>
    <s v="Midwest"/>
    <s v="Iowa"/>
    <s v="Des Moines"/>
    <s v="Men's Athletic Footwear"/>
    <n v="44"/>
    <n v="87"/>
    <n v="3828"/>
    <n v="1875.72"/>
    <n v="0.49"/>
    <s v="Online"/>
  </r>
  <r>
    <x v="0"/>
    <n v="1185732"/>
    <d v="2021-07-05T00:00:00"/>
    <s v="Midwest"/>
    <s v="Iowa"/>
    <s v="Des Moines"/>
    <s v="Women's Street Footwear"/>
    <n v="36"/>
    <n v="68"/>
    <n v="2448"/>
    <n v="1077.1200000000001"/>
    <n v="0.44"/>
    <s v="Online"/>
  </r>
  <r>
    <x v="0"/>
    <n v="1185732"/>
    <d v="2021-07-05T00:00:00"/>
    <s v="Midwest"/>
    <s v="Iowa"/>
    <s v="Des Moines"/>
    <s v="Women's Athletic Footwear"/>
    <n v="37"/>
    <n v="47"/>
    <n v="1739"/>
    <n v="712.99"/>
    <n v="0.41"/>
    <s v="Online"/>
  </r>
  <r>
    <x v="0"/>
    <n v="1185732"/>
    <d v="2021-07-05T00:00:00"/>
    <s v="Midwest"/>
    <s v="Iowa"/>
    <s v="Des Moines"/>
    <s v="Men's Apparel"/>
    <n v="46"/>
    <n v="60"/>
    <n v="2760"/>
    <n v="1656"/>
    <n v="0.6"/>
    <s v="Online"/>
  </r>
  <r>
    <x v="0"/>
    <n v="1185732"/>
    <d v="2021-07-05T00:00:00"/>
    <s v="Midwest"/>
    <s v="Iowa"/>
    <s v="Des Moines"/>
    <s v="Women's Apparel"/>
    <n v="51"/>
    <n v="94"/>
    <n v="4794"/>
    <n v="2397"/>
    <n v="0.5"/>
    <s v="Online"/>
  </r>
  <r>
    <x v="0"/>
    <n v="1185732"/>
    <d v="2021-08-06T00:00:00"/>
    <s v="Midwest"/>
    <s v="Iowa"/>
    <s v="Des Moines"/>
    <s v="Men's Street Footwear"/>
    <n v="49"/>
    <n v="131"/>
    <n v="6419"/>
    <n v="2695.98"/>
    <n v="0.42"/>
    <s v="Online"/>
  </r>
  <r>
    <x v="0"/>
    <n v="1185732"/>
    <d v="2021-08-06T00:00:00"/>
    <s v="Midwest"/>
    <s v="Iowa"/>
    <s v="Des Moines"/>
    <s v="Men's Athletic Footwear"/>
    <n v="42"/>
    <n v="78"/>
    <n v="3276"/>
    <n v="1506.9599999999998"/>
    <n v="0.45999999999999996"/>
    <s v="Online"/>
  </r>
  <r>
    <x v="0"/>
    <n v="1185732"/>
    <d v="2021-08-06T00:00:00"/>
    <s v="Midwest"/>
    <s v="Iowa"/>
    <s v="Des Moines"/>
    <s v="Women's Street Footwear"/>
    <n v="39"/>
    <n v="61"/>
    <n v="2379"/>
    <n v="1022.97"/>
    <n v="0.43"/>
    <s v="Online"/>
  </r>
  <r>
    <x v="0"/>
    <n v="1185732"/>
    <d v="2021-08-06T00:00:00"/>
    <s v="Midwest"/>
    <s v="Iowa"/>
    <s v="Des Moines"/>
    <s v="Women's Athletic Footwear"/>
    <n v="37"/>
    <n v="54"/>
    <n v="1998"/>
    <n v="819.18"/>
    <n v="0.41"/>
    <s v="Online"/>
  </r>
  <r>
    <x v="0"/>
    <n v="1185732"/>
    <d v="2021-08-06T00:00:00"/>
    <s v="Midwest"/>
    <s v="Iowa"/>
    <s v="Des Moines"/>
    <s v="Men's Apparel"/>
    <n v="48"/>
    <n v="51"/>
    <n v="2448"/>
    <n v="1468.8"/>
    <n v="0.6"/>
    <s v="Online"/>
  </r>
  <r>
    <x v="0"/>
    <n v="1185732"/>
    <d v="2021-08-06T00:00:00"/>
    <s v="Midwest"/>
    <s v="Iowa"/>
    <s v="Des Moines"/>
    <s v="Women's Apparel"/>
    <n v="53"/>
    <n v="98"/>
    <n v="5194"/>
    <n v="2856.7000000000003"/>
    <n v="0.55000000000000004"/>
    <s v="Online"/>
  </r>
  <r>
    <x v="0"/>
    <n v="1185732"/>
    <d v="2021-09-07T00:00:00"/>
    <s v="Midwest"/>
    <s v="Iowa"/>
    <s v="Des Moines"/>
    <s v="Men's Street Footwear"/>
    <n v="34"/>
    <n v="133"/>
    <n v="4522"/>
    <n v="1808.8000000000002"/>
    <n v="0.4"/>
    <s v="Online"/>
  </r>
  <r>
    <x v="0"/>
    <n v="1185732"/>
    <d v="2021-09-07T00:00:00"/>
    <s v="Midwest"/>
    <s v="Iowa"/>
    <s v="Des Moines"/>
    <s v="Men's Athletic Footwear"/>
    <n v="27"/>
    <n v="77"/>
    <n v="2079"/>
    <n v="977.13"/>
    <n v="0.47"/>
    <s v="Online"/>
  </r>
  <r>
    <x v="0"/>
    <n v="1185732"/>
    <d v="2021-09-07T00:00:00"/>
    <s v="Midwest"/>
    <s v="Iowa"/>
    <s v="Des Moines"/>
    <s v="Women's Street Footwear"/>
    <n v="24"/>
    <n v="49"/>
    <n v="1176"/>
    <n v="470.40000000000003"/>
    <n v="0.4"/>
    <s v="Online"/>
  </r>
  <r>
    <x v="0"/>
    <n v="1185732"/>
    <d v="2021-09-07T00:00:00"/>
    <s v="Midwest"/>
    <s v="Iowa"/>
    <s v="Des Moines"/>
    <s v="Women's Athletic Footwear"/>
    <n v="23"/>
    <n v="38"/>
    <n v="874"/>
    <n v="393.29999999999995"/>
    <n v="0.44999999999999996"/>
    <s v="Online"/>
  </r>
  <r>
    <x v="0"/>
    <n v="1185732"/>
    <d v="2021-09-07T00:00:00"/>
    <s v="Midwest"/>
    <s v="Iowa"/>
    <s v="Des Moines"/>
    <s v="Men's Apparel"/>
    <n v="34"/>
    <n v="45"/>
    <n v="1530"/>
    <n v="933.3"/>
    <n v="0.61"/>
    <s v="Online"/>
  </r>
  <r>
    <x v="0"/>
    <n v="1185732"/>
    <d v="2021-09-07T00:00:00"/>
    <s v="Midwest"/>
    <s v="Iowa"/>
    <s v="Des Moines"/>
    <s v="Women's Apparel"/>
    <n v="36"/>
    <n v="61"/>
    <n v="2196"/>
    <n v="1098"/>
    <n v="0.5"/>
    <s v="Online"/>
  </r>
  <r>
    <x v="0"/>
    <n v="1185732"/>
    <d v="2021-10-06T00:00:00"/>
    <s v="Midwest"/>
    <s v="Iowa"/>
    <s v="Des Moines"/>
    <s v="Men's Street Footwear"/>
    <n v="43"/>
    <n v="112"/>
    <n v="4816"/>
    <n v="1974.56"/>
    <n v="0.41"/>
    <s v="Online"/>
  </r>
  <r>
    <x v="0"/>
    <n v="1185732"/>
    <d v="2021-10-06T00:00:00"/>
    <s v="Midwest"/>
    <s v="Iowa"/>
    <s v="Des Moines"/>
    <s v="Men's Athletic Footwear"/>
    <n v="32"/>
    <n v="75"/>
    <n v="2400"/>
    <n v="1104"/>
    <n v="0.45999999999999996"/>
    <s v="Online"/>
  </r>
  <r>
    <x v="0"/>
    <n v="1185732"/>
    <d v="2021-10-06T00:00:00"/>
    <s v="Midwest"/>
    <s v="Iowa"/>
    <s v="Des Moines"/>
    <s v="Women's Street Footwear"/>
    <n v="34"/>
    <n v="39"/>
    <n v="1326"/>
    <n v="543.66"/>
    <n v="0.41"/>
    <s v="Online"/>
  </r>
  <r>
    <x v="0"/>
    <n v="1185732"/>
    <d v="2021-10-06T00:00:00"/>
    <s v="Midwest"/>
    <s v="Iowa"/>
    <s v="Des Moines"/>
    <s v="Women's Athletic Footwear"/>
    <n v="34"/>
    <n v="31"/>
    <n v="1054"/>
    <n v="442.68"/>
    <n v="0.42"/>
    <s v="Online"/>
  </r>
  <r>
    <x v="0"/>
    <n v="1185732"/>
    <d v="2021-10-06T00:00:00"/>
    <s v="Midwest"/>
    <s v="Iowa"/>
    <s v="Des Moines"/>
    <s v="Men's Apparel"/>
    <n v="42"/>
    <n v="38"/>
    <n v="1596"/>
    <n v="1021.44"/>
    <n v="0.64"/>
    <s v="Online"/>
  </r>
  <r>
    <x v="3"/>
    <n v="1185732"/>
    <d v="2021-10-06T00:00:00"/>
    <s v="Midwest"/>
    <s v="Iowa"/>
    <s v="Des Moines"/>
    <s v="Women's Apparel"/>
    <n v="49"/>
    <n v="73"/>
    <n v="3577"/>
    <n v="1895.8100000000002"/>
    <n v="0.53"/>
    <s v="Online"/>
  </r>
  <r>
    <x v="3"/>
    <n v="1185732"/>
    <d v="2021-11-06T00:00:00"/>
    <s v="Midwest"/>
    <s v="Iowa"/>
    <s v="Des Moines"/>
    <s v="Men's Street Footwear"/>
    <n v="41"/>
    <n v="112"/>
    <n v="4592"/>
    <n v="2020.48"/>
    <n v="0.44"/>
    <s v="Online"/>
  </r>
  <r>
    <x v="3"/>
    <n v="1185732"/>
    <d v="2021-11-06T00:00:00"/>
    <s v="Midwest"/>
    <s v="Iowa"/>
    <s v="Des Moines"/>
    <s v="Men's Athletic Footwear"/>
    <n v="32"/>
    <n v="72"/>
    <n v="2304"/>
    <n v="1128.96"/>
    <n v="0.49"/>
    <s v="Online"/>
  </r>
  <r>
    <x v="3"/>
    <n v="1185732"/>
    <d v="2021-11-06T00:00:00"/>
    <s v="Midwest"/>
    <s v="Iowa"/>
    <s v="Des Moines"/>
    <s v="Women's Street Footwear"/>
    <n v="32"/>
    <n v="57"/>
    <n v="1824"/>
    <n v="802.56000000000006"/>
    <n v="0.44"/>
    <s v="Online"/>
  </r>
  <r>
    <x v="3"/>
    <n v="1185732"/>
    <d v="2021-11-06T00:00:00"/>
    <s v="Midwest"/>
    <s v="Iowa"/>
    <s v="Des Moines"/>
    <s v="Women's Athletic Footwear"/>
    <n v="34"/>
    <n v="52"/>
    <n v="1768"/>
    <n v="724.88"/>
    <n v="0.41"/>
    <s v="Online"/>
  </r>
  <r>
    <x v="3"/>
    <n v="1185732"/>
    <d v="2021-11-06T00:00:00"/>
    <s v="Midwest"/>
    <s v="Iowa"/>
    <s v="Des Moines"/>
    <s v="Men's Apparel"/>
    <n v="55"/>
    <n v="49"/>
    <n v="2695"/>
    <n v="1617"/>
    <n v="0.6"/>
    <s v="Online"/>
  </r>
  <r>
    <x v="3"/>
    <n v="1185732"/>
    <d v="2021-11-06T00:00:00"/>
    <s v="Midwest"/>
    <s v="Iowa"/>
    <s v="Des Moines"/>
    <s v="Women's Apparel"/>
    <n v="59"/>
    <n v="72"/>
    <n v="4248"/>
    <n v="2208.96"/>
    <n v="0.52"/>
    <s v="Online"/>
  </r>
  <r>
    <x v="3"/>
    <n v="1185732"/>
    <d v="2021-12-05T00:00:00"/>
    <s v="Midwest"/>
    <s v="Iowa"/>
    <s v="Des Moines"/>
    <s v="Men's Street Footwear"/>
    <n v="54"/>
    <n v="147"/>
    <n v="7938"/>
    <n v="3333.96"/>
    <n v="0.42"/>
    <s v="Online"/>
  </r>
  <r>
    <x v="3"/>
    <n v="1185732"/>
    <d v="2021-12-05T00:00:00"/>
    <s v="Midwest"/>
    <s v="Iowa"/>
    <s v="Des Moines"/>
    <s v="Men's Athletic Footwear"/>
    <n v="47"/>
    <n v="91"/>
    <n v="4277"/>
    <n v="2010.1899999999998"/>
    <n v="0.47"/>
    <s v="Online"/>
  </r>
  <r>
    <x v="3"/>
    <n v="1185732"/>
    <d v="2021-12-05T00:00:00"/>
    <s v="Midwest"/>
    <s v="Iowa"/>
    <s v="Des Moines"/>
    <s v="Women's Street Footwear"/>
    <n v="47"/>
    <n v="83"/>
    <n v="3901"/>
    <n v="1638.4199999999998"/>
    <n v="0.42"/>
    <s v="Online"/>
  </r>
  <r>
    <x v="3"/>
    <n v="1185732"/>
    <d v="2021-12-05T00:00:00"/>
    <s v="Midwest"/>
    <s v="Iowa"/>
    <s v="Des Moines"/>
    <s v="Women's Athletic Footwear"/>
    <n v="49"/>
    <n v="61"/>
    <n v="2989"/>
    <n v="1285.27"/>
    <n v="0.43"/>
    <s v="Online"/>
  </r>
  <r>
    <x v="3"/>
    <n v="1185732"/>
    <d v="2021-12-05T00:00:00"/>
    <s v="Midwest"/>
    <s v="Iowa"/>
    <s v="Des Moines"/>
    <s v="Men's Apparel"/>
    <n v="59"/>
    <n v="59"/>
    <n v="3481"/>
    <n v="2123.41"/>
    <n v="0.61"/>
    <s v="Online"/>
  </r>
  <r>
    <x v="3"/>
    <n v="1185732"/>
    <d v="2021-12-05T00:00:00"/>
    <s v="Midwest"/>
    <s v="Iowa"/>
    <s v="Des Moines"/>
    <s v="Women's Apparel"/>
    <n v="59"/>
    <n v="88"/>
    <n v="5192"/>
    <n v="2855.6000000000004"/>
    <n v="0.55000000000000004"/>
    <s v="Online"/>
  </r>
  <r>
    <x v="3"/>
    <n v="1185732"/>
    <d v="2021-01-03T00:00:00"/>
    <s v="Midwest"/>
    <s v="Iowa"/>
    <s v="Des Moines"/>
    <s v="Men's Street Footwear"/>
    <n v="28"/>
    <n v="126"/>
    <n v="3528"/>
    <n v="1587.6"/>
    <n v="0.44999999999999996"/>
    <s v="Online"/>
  </r>
  <r>
    <x v="3"/>
    <n v="1185732"/>
    <d v="2021-01-03T00:00:00"/>
    <s v="Midwest"/>
    <s v="Iowa"/>
    <s v="Des Moines"/>
    <s v="Men's Athletic Footwear"/>
    <n v="29"/>
    <n v="70"/>
    <n v="2030"/>
    <n v="933.8"/>
    <n v="0.45999999999999996"/>
    <s v="Online"/>
  </r>
  <r>
    <x v="3"/>
    <n v="1185732"/>
    <d v="2021-01-03T00:00:00"/>
    <s v="Midwest"/>
    <s v="Iowa"/>
    <s v="Des Moines"/>
    <s v="Women's Street Footwear"/>
    <n v="18"/>
    <n v="65"/>
    <n v="1170"/>
    <n v="479.7"/>
    <n v="0.41"/>
    <s v="Online"/>
  </r>
  <r>
    <x v="3"/>
    <n v="1185732"/>
    <d v="2021-01-03T00:00:00"/>
    <s v="Midwest"/>
    <s v="Iowa"/>
    <s v="Des Moines"/>
    <s v="Women's Athletic Footwear"/>
    <n v="23"/>
    <n v="29"/>
    <n v="667"/>
    <n v="300.14999999999998"/>
    <n v="0.44999999999999996"/>
    <s v="Online"/>
  </r>
  <r>
    <x v="3"/>
    <n v="1185732"/>
    <d v="2021-01-03T00:00:00"/>
    <s v="Midwest"/>
    <s v="Iowa"/>
    <s v="Des Moines"/>
    <s v="Men's Apparel"/>
    <n v="38"/>
    <n v="45"/>
    <n v="1710"/>
    <n v="1060.2"/>
    <n v="0.62"/>
    <s v="Online"/>
  </r>
  <r>
    <x v="3"/>
    <n v="1185732"/>
    <d v="2021-01-03T00:00:00"/>
    <s v="Midwest"/>
    <s v="Iowa"/>
    <s v="Des Moines"/>
    <s v="Women's Apparel"/>
    <n v="28"/>
    <n v="73"/>
    <n v="2044"/>
    <n v="1124.2"/>
    <n v="0.55000000000000004"/>
    <s v="Online"/>
  </r>
  <r>
    <x v="3"/>
    <n v="1185732"/>
    <d v="2021-02-03T00:00:00"/>
    <s v="Midwest"/>
    <s v="Iowa"/>
    <s v="Des Moines"/>
    <s v="Men's Street Footwear"/>
    <n v="29"/>
    <n v="140"/>
    <n v="4060"/>
    <n v="1664.6"/>
    <n v="0.41"/>
    <s v="Online"/>
  </r>
  <r>
    <x v="3"/>
    <n v="1185732"/>
    <d v="2021-02-03T00:00:00"/>
    <s v="Midwest"/>
    <s v="Iowa"/>
    <s v="Des Moines"/>
    <s v="Men's Athletic Footwear"/>
    <n v="29"/>
    <n v="39"/>
    <n v="1131"/>
    <n v="554.18999999999994"/>
    <n v="0.49"/>
    <s v="Online"/>
  </r>
  <r>
    <x v="3"/>
    <n v="1185732"/>
    <d v="2021-02-03T00:00:00"/>
    <s v="Midwest"/>
    <s v="Iowa"/>
    <s v="Des Moines"/>
    <s v="Women's Street Footwear"/>
    <n v="20"/>
    <n v="60"/>
    <n v="1200"/>
    <n v="516"/>
    <n v="0.43"/>
    <s v="Online"/>
  </r>
  <r>
    <x v="3"/>
    <n v="1185732"/>
    <d v="2021-02-03T00:00:00"/>
    <s v="Midwest"/>
    <s v="Wisconsin"/>
    <s v="Milwaukee"/>
    <s v="Women's Athletic Footwear"/>
    <n v="23"/>
    <n v="20"/>
    <n v="460"/>
    <n v="197.79999999999998"/>
    <n v="0.43"/>
    <s v="Online"/>
  </r>
  <r>
    <x v="3"/>
    <n v="1185732"/>
    <d v="2021-02-03T00:00:00"/>
    <s v="Midwest"/>
    <s v="Wisconsin"/>
    <s v="Milwaukee"/>
    <s v="Men's Apparel"/>
    <n v="38"/>
    <n v="38"/>
    <n v="1444"/>
    <n v="880.84"/>
    <n v="0.61"/>
    <s v="Online"/>
  </r>
  <r>
    <x v="3"/>
    <n v="1185732"/>
    <d v="2021-02-03T00:00:00"/>
    <s v="Midwest"/>
    <s v="Wisconsin"/>
    <s v="Milwaukee"/>
    <s v="Women's Apparel"/>
    <n v="14"/>
    <n v="65"/>
    <n v="910"/>
    <n v="464.1"/>
    <n v="0.51"/>
    <s v="Online"/>
  </r>
  <r>
    <x v="3"/>
    <n v="1185732"/>
    <d v="2021-03-02T00:00:00"/>
    <s v="Midwest"/>
    <s v="Wisconsin"/>
    <s v="Milwaukee"/>
    <s v="Men's Street Footwear"/>
    <n v="19"/>
    <n v="141"/>
    <n v="2679"/>
    <n v="1098.3899999999999"/>
    <n v="0.41"/>
    <s v="Online"/>
  </r>
  <r>
    <x v="3"/>
    <n v="1185732"/>
    <d v="2021-03-02T00:00:00"/>
    <s v="Midwest"/>
    <s v="Wisconsin"/>
    <s v="Milwaukee"/>
    <s v="Men's Athletic Footwear"/>
    <n v="19"/>
    <n v="44"/>
    <n v="836"/>
    <n v="418"/>
    <n v="0.5"/>
    <s v="Online"/>
  </r>
  <r>
    <x v="3"/>
    <n v="1185732"/>
    <d v="2021-03-02T00:00:00"/>
    <s v="Midwest"/>
    <s v="Wisconsin"/>
    <s v="Milwaukee"/>
    <s v="Women's Street Footwear"/>
    <n v="9"/>
    <n v="59"/>
    <n v="531"/>
    <n v="233.64000000000001"/>
    <n v="0.44"/>
    <s v="Online"/>
  </r>
  <r>
    <x v="3"/>
    <n v="1185732"/>
    <d v="2021-03-02T00:00:00"/>
    <s v="Midwest"/>
    <s v="Wisconsin"/>
    <s v="Milwaukee"/>
    <s v="Women's Athletic Footwear"/>
    <n v="14"/>
    <n v="20"/>
    <n v="280"/>
    <n v="114.8"/>
    <n v="0.41"/>
    <s v="Online"/>
  </r>
  <r>
    <x v="3"/>
    <n v="1185732"/>
    <d v="2021-03-02T00:00:00"/>
    <s v="Midwest"/>
    <s v="Wisconsin"/>
    <s v="Milwaukee"/>
    <s v="Men's Apparel"/>
    <n v="29"/>
    <n v="34"/>
    <n v="986"/>
    <n v="601.46"/>
    <n v="0.61"/>
    <s v="Online"/>
  </r>
  <r>
    <x v="3"/>
    <n v="1185732"/>
    <d v="2021-03-02T00:00:00"/>
    <s v="Midwest"/>
    <s v="Wisconsin"/>
    <s v="Milwaukee"/>
    <s v="Women's Apparel"/>
    <n v="18"/>
    <n v="63"/>
    <n v="1134"/>
    <n v="612.36"/>
    <n v="0.54"/>
    <s v="Online"/>
  </r>
  <r>
    <x v="3"/>
    <n v="1185732"/>
    <d v="2021-04-03T00:00:00"/>
    <s v="Midwest"/>
    <s v="Wisconsin"/>
    <s v="Milwaukee"/>
    <s v="Men's Street Footwear"/>
    <n v="18"/>
    <n v="122"/>
    <n v="2196"/>
    <n v="900.3599999999999"/>
    <n v="0.41"/>
    <s v="Online"/>
  </r>
  <r>
    <x v="3"/>
    <n v="1185732"/>
    <d v="2021-04-03T00:00:00"/>
    <s v="Midwest"/>
    <s v="Wisconsin"/>
    <s v="Milwaukee"/>
    <s v="Men's Athletic Footwear"/>
    <n v="20"/>
    <n v="39"/>
    <n v="780"/>
    <n v="358.79999999999995"/>
    <n v="0.45999999999999996"/>
    <s v="Online"/>
  </r>
  <r>
    <x v="3"/>
    <n v="1185732"/>
    <d v="2021-04-03T00:00:00"/>
    <s v="Midwest"/>
    <s v="Wisconsin"/>
    <s v="Milwaukee"/>
    <s v="Women's Street Footwear"/>
    <n v="9"/>
    <n v="41"/>
    <n v="369"/>
    <n v="158.66999999999999"/>
    <n v="0.43"/>
    <s v="Online"/>
  </r>
  <r>
    <x v="3"/>
    <n v="1185732"/>
    <d v="2021-04-03T00:00:00"/>
    <s v="Midwest"/>
    <s v="Wisconsin"/>
    <s v="Milwaukee"/>
    <s v="Women's Athletic Footwear"/>
    <n v="15"/>
    <n v="22"/>
    <n v="330"/>
    <n v="135.29999999999998"/>
    <n v="0.41"/>
    <s v="Online"/>
  </r>
  <r>
    <x v="3"/>
    <n v="1185732"/>
    <d v="2021-04-03T00:00:00"/>
    <s v="Midwest"/>
    <s v="Wisconsin"/>
    <s v="Milwaukee"/>
    <s v="Men's Apparel"/>
    <n v="55"/>
    <n v="26"/>
    <n v="1430"/>
    <n v="886.6"/>
    <n v="0.62"/>
    <s v="Online"/>
  </r>
  <r>
    <x v="3"/>
    <n v="1185732"/>
    <d v="2021-04-03T00:00:00"/>
    <s v="Midwest"/>
    <s v="Wisconsin"/>
    <s v="Milwaukee"/>
    <s v="Women's Apparel"/>
    <n v="49"/>
    <n v="61"/>
    <n v="2989"/>
    <n v="1643.95"/>
    <n v="0.55000000000000004"/>
    <s v="Online"/>
  </r>
  <r>
    <x v="3"/>
    <n v="1185732"/>
    <d v="2021-05-04T00:00:00"/>
    <s v="Midwest"/>
    <s v="Wisconsin"/>
    <s v="Milwaukee"/>
    <s v="Men's Street Footwear"/>
    <n v="58"/>
    <n v="134"/>
    <n v="7772"/>
    <n v="3186.52"/>
    <n v="0.41"/>
    <s v="Online"/>
  </r>
  <r>
    <x v="3"/>
    <n v="1185732"/>
    <d v="2021-05-04T00:00:00"/>
    <s v="Midwest"/>
    <s v="Wisconsin"/>
    <s v="Milwaukee"/>
    <s v="Men's Athletic Footwear"/>
    <n v="39"/>
    <n v="50"/>
    <n v="1950"/>
    <n v="955.5"/>
    <n v="0.49"/>
    <s v="Online"/>
  </r>
  <r>
    <x v="3"/>
    <n v="1185732"/>
    <d v="2021-05-04T00:00:00"/>
    <s v="Midwest"/>
    <s v="Wisconsin"/>
    <s v="Milwaukee"/>
    <s v="Women's Street Footwear"/>
    <n v="33"/>
    <n v="49"/>
    <n v="1617"/>
    <n v="727.65"/>
    <n v="0.44999999999999996"/>
    <s v="Online"/>
  </r>
  <r>
    <x v="3"/>
    <n v="1185732"/>
    <d v="2021-05-04T00:00:00"/>
    <s v="Midwest"/>
    <s v="Wisconsin"/>
    <s v="Milwaukee"/>
    <s v="Women's Athletic Footwear"/>
    <n v="32"/>
    <n v="38"/>
    <n v="1216"/>
    <n v="535.04"/>
    <n v="0.44"/>
    <s v="Online"/>
  </r>
  <r>
    <x v="3"/>
    <n v="1185732"/>
    <d v="2021-05-04T00:00:00"/>
    <s v="Midwest"/>
    <s v="Wisconsin"/>
    <s v="Milwaukee"/>
    <s v="Men's Apparel"/>
    <n v="44"/>
    <n v="53"/>
    <n v="2332"/>
    <n v="1422.52"/>
    <n v="0.61"/>
    <s v="Online"/>
  </r>
  <r>
    <x v="3"/>
    <n v="1185732"/>
    <d v="2021-05-04T00:00:00"/>
    <s v="Midwest"/>
    <s v="Wisconsin"/>
    <s v="Milwaukee"/>
    <s v="Women's Apparel"/>
    <n v="47"/>
    <n v="90"/>
    <n v="4230"/>
    <n v="2157.3000000000002"/>
    <n v="0.51"/>
    <s v="Online"/>
  </r>
  <r>
    <x v="3"/>
    <n v="1185732"/>
    <d v="2021-06-03T00:00:00"/>
    <s v="Midwest"/>
    <s v="Wisconsin"/>
    <s v="Milwaukee"/>
    <s v="Men's Street Footwear"/>
    <n v="32"/>
    <n v="160"/>
    <n v="5120"/>
    <n v="2252.8000000000002"/>
    <n v="0.44"/>
    <s v="Online"/>
  </r>
  <r>
    <x v="3"/>
    <n v="1185732"/>
    <d v="2021-06-03T00:00:00"/>
    <s v="Midwest"/>
    <s v="Wisconsin"/>
    <s v="Milwaukee"/>
    <s v="Men's Athletic Footwear"/>
    <n v="27"/>
    <n v="90"/>
    <n v="2430"/>
    <n v="1190.7"/>
    <n v="0.49"/>
    <s v="Online"/>
  </r>
  <r>
    <x v="3"/>
    <n v="1185732"/>
    <d v="2021-06-03T00:00:00"/>
    <s v="Midwest"/>
    <s v="Wisconsin"/>
    <s v="Milwaukee"/>
    <s v="Women's Street Footwear"/>
    <n v="24"/>
    <n v="52"/>
    <n v="1248"/>
    <n v="549.12"/>
    <n v="0.44"/>
    <s v="Online"/>
  </r>
  <r>
    <x v="3"/>
    <n v="1185732"/>
    <d v="2021-06-03T00:00:00"/>
    <s v="Midwest"/>
    <s v="Wisconsin"/>
    <s v="Milwaukee"/>
    <s v="Women's Athletic Footwear"/>
    <n v="24"/>
    <n v="47"/>
    <n v="1128"/>
    <n v="462.47999999999996"/>
    <n v="0.41"/>
    <s v="Online"/>
  </r>
  <r>
    <x v="3"/>
    <n v="1185732"/>
    <d v="2021-06-03T00:00:00"/>
    <s v="Midwest"/>
    <s v="Wisconsin"/>
    <s v="Milwaukee"/>
    <s v="Men's Apparel"/>
    <n v="34"/>
    <n v="46"/>
    <n v="1564"/>
    <n v="938.4"/>
    <n v="0.6"/>
    <s v="Online"/>
  </r>
  <r>
    <x v="3"/>
    <n v="1185732"/>
    <d v="2021-06-03T00:00:00"/>
    <s v="Midwest"/>
    <s v="Wisconsin"/>
    <s v="Milwaukee"/>
    <s v="Women's Apparel"/>
    <n v="51"/>
    <n v="98"/>
    <n v="4998"/>
    <n v="2748.9"/>
    <n v="0.55000000000000004"/>
    <s v="Online"/>
  </r>
  <r>
    <x v="3"/>
    <n v="1185732"/>
    <d v="2021-07-02T00:00:00"/>
    <s v="Midwest"/>
    <s v="Wisconsin"/>
    <s v="Milwaukee"/>
    <s v="Men's Street Footwear"/>
    <n v="45"/>
    <n v="149"/>
    <n v="6705"/>
    <n v="2816.1"/>
    <n v="0.42"/>
    <s v="Online"/>
  </r>
  <r>
    <x v="3"/>
    <n v="1185732"/>
    <d v="2021-07-02T00:00:00"/>
    <s v="Midwest"/>
    <s v="Wisconsin"/>
    <s v="Milwaukee"/>
    <s v="Men's Athletic Footwear"/>
    <n v="42"/>
    <n v="87"/>
    <n v="3654"/>
    <n v="1790.46"/>
    <n v="0.49"/>
    <s v="Online"/>
  </r>
  <r>
    <x v="3"/>
    <n v="1185732"/>
    <d v="2021-07-02T00:00:00"/>
    <s v="Midwest"/>
    <s v="Wisconsin"/>
    <s v="Milwaukee"/>
    <s v="Women's Street Footwear"/>
    <n v="38"/>
    <n v="61"/>
    <n v="2318"/>
    <n v="996.74"/>
    <n v="0.43"/>
    <s v="Online"/>
  </r>
  <r>
    <x v="3"/>
    <n v="1185732"/>
    <d v="2021-07-02T00:00:00"/>
    <s v="Midwest"/>
    <s v="Wisconsin"/>
    <s v="Milwaukee"/>
    <s v="Women's Athletic Footwear"/>
    <n v="38"/>
    <n v="51"/>
    <n v="1938"/>
    <n v="813.95999999999992"/>
    <n v="0.42"/>
    <s v="Online"/>
  </r>
  <r>
    <x v="3"/>
    <n v="1185732"/>
    <d v="2021-07-02T00:00:00"/>
    <s v="Midwest"/>
    <s v="Wisconsin"/>
    <s v="Milwaukee"/>
    <s v="Men's Apparel"/>
    <n v="48"/>
    <n v="50"/>
    <n v="2400"/>
    <n v="1488"/>
    <n v="0.62"/>
    <s v="Online"/>
  </r>
  <r>
    <x v="3"/>
    <n v="1185732"/>
    <d v="2021-07-02T00:00:00"/>
    <s v="Midwest"/>
    <s v="Wisconsin"/>
    <s v="Milwaukee"/>
    <s v="Women's Apparel"/>
    <n v="52"/>
    <n v="94"/>
    <n v="4888"/>
    <n v="2639.52"/>
    <n v="0.54"/>
    <s v="Online"/>
  </r>
  <r>
    <x v="3"/>
    <n v="1185732"/>
    <d v="2021-08-03T00:00:00"/>
    <s v="Midwest"/>
    <s v="Wisconsin"/>
    <s v="Milwaukee"/>
    <s v="Men's Street Footwear"/>
    <n v="46"/>
    <n v="158"/>
    <n v="7268"/>
    <n v="3052.56"/>
    <n v="0.42"/>
    <s v="Online"/>
  </r>
  <r>
    <x v="3"/>
    <n v="1185732"/>
    <d v="2021-08-03T00:00:00"/>
    <s v="Midwest"/>
    <s v="Wisconsin"/>
    <s v="Milwaukee"/>
    <s v="Men's Athletic Footwear"/>
    <n v="43"/>
    <n v="84"/>
    <n v="3612"/>
    <n v="1697.6399999999999"/>
    <n v="0.47"/>
    <s v="Online"/>
  </r>
  <r>
    <x v="3"/>
    <n v="1185732"/>
    <d v="2021-08-03T00:00:00"/>
    <s v="Midwest"/>
    <s v="Wisconsin"/>
    <s v="Milwaukee"/>
    <s v="Women's Street Footwear"/>
    <n v="39"/>
    <n v="56"/>
    <n v="2184"/>
    <n v="873.6"/>
    <n v="0.4"/>
    <s v="Online"/>
  </r>
  <r>
    <x v="3"/>
    <n v="1185732"/>
    <d v="2021-08-03T00:00:00"/>
    <s v="Midwest"/>
    <s v="Wisconsin"/>
    <s v="Milwaukee"/>
    <s v="Women's Athletic Footwear"/>
    <n v="39"/>
    <n v="50"/>
    <n v="1950"/>
    <n v="877.49999999999989"/>
    <n v="0.44999999999999996"/>
    <s v="Online"/>
  </r>
  <r>
    <x v="3"/>
    <n v="1185732"/>
    <d v="2021-08-03T00:00:00"/>
    <s v="Midwest"/>
    <s v="Wisconsin"/>
    <s v="Milwaukee"/>
    <s v="Men's Apparel"/>
    <n v="48"/>
    <n v="46"/>
    <n v="2208"/>
    <n v="1435.2"/>
    <n v="0.65"/>
    <s v="Online"/>
  </r>
  <r>
    <x v="3"/>
    <n v="1185732"/>
    <d v="2021-08-03T00:00:00"/>
    <s v="Midwest"/>
    <s v="Wisconsin"/>
    <s v="Milwaukee"/>
    <s v="Women's Apparel"/>
    <n v="52"/>
    <n v="102"/>
    <n v="5304"/>
    <n v="2705.04"/>
    <n v="0.51"/>
    <s v="Online"/>
  </r>
  <r>
    <x v="3"/>
    <n v="1185732"/>
    <d v="2021-09-04T00:00:00"/>
    <s v="Midwest"/>
    <s v="Wisconsin"/>
    <s v="Milwaukee"/>
    <s v="Men's Street Footwear"/>
    <n v="33"/>
    <n v="143"/>
    <n v="4719"/>
    <n v="1934.79"/>
    <n v="0.41"/>
    <s v="Online"/>
  </r>
  <r>
    <x v="3"/>
    <n v="1185732"/>
    <d v="2021-09-04T00:00:00"/>
    <s v="Midwest"/>
    <s v="Wisconsin"/>
    <s v="Milwaukee"/>
    <s v="Men's Athletic Footwear"/>
    <n v="29"/>
    <n v="65"/>
    <n v="1885"/>
    <n v="848.24999999999989"/>
    <n v="0.44999999999999996"/>
    <s v="Online"/>
  </r>
  <r>
    <x v="3"/>
    <n v="1185732"/>
    <d v="2021-09-04T00:00:00"/>
    <s v="Midwest"/>
    <s v="Wisconsin"/>
    <s v="Milwaukee"/>
    <s v="Women's Street Footwear"/>
    <n v="24"/>
    <n v="44"/>
    <n v="1056"/>
    <n v="475.19999999999993"/>
    <n v="0.44999999999999996"/>
    <s v="Online"/>
  </r>
  <r>
    <x v="3"/>
    <n v="1185732"/>
    <d v="2021-09-04T00:00:00"/>
    <s v="Midwest"/>
    <s v="Wisconsin"/>
    <s v="Milwaukee"/>
    <s v="Women's Athletic Footwear"/>
    <n v="23"/>
    <n v="34"/>
    <n v="782"/>
    <n v="351.9"/>
    <n v="0.44999999999999996"/>
    <s v="Online"/>
  </r>
  <r>
    <x v="3"/>
    <n v="1185732"/>
    <d v="2021-09-04T00:00:00"/>
    <s v="Midwest"/>
    <s v="Wisconsin"/>
    <s v="Milwaukee"/>
    <s v="Men's Apparel"/>
    <n v="33"/>
    <n v="33"/>
    <n v="1089"/>
    <n v="707.85"/>
    <n v="0.65"/>
    <s v="Online"/>
  </r>
  <r>
    <x v="3"/>
    <n v="1185732"/>
    <d v="2021-09-04T00:00:00"/>
    <s v="Midwest"/>
    <s v="Wisconsin"/>
    <s v="Milwaukee"/>
    <s v="Women's Apparel"/>
    <n v="38"/>
    <n v="52"/>
    <n v="1976"/>
    <n v="988"/>
    <n v="0.5"/>
    <s v="Online"/>
  </r>
  <r>
    <x v="3"/>
    <n v="1185732"/>
    <d v="2021-10-03T00:00:00"/>
    <s v="Midwest"/>
    <s v="Wisconsin"/>
    <s v="Milwaukee"/>
    <s v="Men's Street Footwear"/>
    <n v="43"/>
    <n v="113"/>
    <n v="4859"/>
    <n v="2040.78"/>
    <n v="0.42"/>
    <s v="Online"/>
  </r>
  <r>
    <x v="3"/>
    <n v="1185732"/>
    <d v="2021-10-03T00:00:00"/>
    <s v="Midwest"/>
    <s v="Wisconsin"/>
    <s v="Milwaukee"/>
    <s v="Men's Athletic Footwear"/>
    <n v="33"/>
    <n v="68"/>
    <n v="2244"/>
    <n v="1077.1199999999999"/>
    <n v="0.48"/>
    <s v="Online"/>
  </r>
  <r>
    <x v="3"/>
    <n v="1185732"/>
    <d v="2021-10-03T00:00:00"/>
    <s v="Midwest"/>
    <s v="Wisconsin"/>
    <s v="Milwaukee"/>
    <s v="Women's Street Footwear"/>
    <n v="34"/>
    <n v="33"/>
    <n v="1122"/>
    <n v="482.46"/>
    <n v="0.43"/>
    <s v="Online"/>
  </r>
  <r>
    <x v="3"/>
    <n v="1185732"/>
    <d v="2021-10-03T00:00:00"/>
    <s v="Midwest"/>
    <s v="Wisconsin"/>
    <s v="Milwaukee"/>
    <s v="Women's Athletic Footwear"/>
    <n v="32"/>
    <n v="33"/>
    <n v="1056"/>
    <n v="432.96"/>
    <n v="0.41"/>
    <s v="Online"/>
  </r>
  <r>
    <x v="3"/>
    <n v="1185732"/>
    <d v="2021-10-03T00:00:00"/>
    <s v="Midwest"/>
    <s v="Wisconsin"/>
    <s v="Milwaukee"/>
    <s v="Men's Apparel"/>
    <n v="44"/>
    <n v="33"/>
    <n v="1452"/>
    <n v="914.76"/>
    <n v="0.63"/>
    <s v="Online"/>
  </r>
  <r>
    <x v="3"/>
    <n v="1185732"/>
    <d v="2021-10-03T00:00:00"/>
    <s v="Midwest"/>
    <s v="Wisconsin"/>
    <s v="Milwaukee"/>
    <s v="Women's Apparel"/>
    <n v="46"/>
    <n v="65"/>
    <n v="2990"/>
    <n v="1524.9"/>
    <n v="0.51"/>
    <s v="Online"/>
  </r>
  <r>
    <x v="3"/>
    <n v="1185732"/>
    <d v="2021-11-03T00:00:00"/>
    <s v="Midwest"/>
    <s v="Wisconsin"/>
    <s v="Milwaukee"/>
    <s v="Men's Street Footwear"/>
    <n v="41"/>
    <n v="104"/>
    <n v="4264"/>
    <n v="1833.52"/>
    <n v="0.43"/>
    <s v="Online"/>
  </r>
  <r>
    <x v="3"/>
    <n v="1185732"/>
    <d v="2021-11-03T00:00:00"/>
    <s v="Midwest"/>
    <s v="Wisconsin"/>
    <s v="Milwaukee"/>
    <s v="Men's Athletic Footwear"/>
    <n v="32"/>
    <n v="78"/>
    <n v="2496"/>
    <n v="1173.1199999999999"/>
    <n v="0.47"/>
    <s v="Online"/>
  </r>
  <r>
    <x v="3"/>
    <n v="1185732"/>
    <d v="2021-11-03T00:00:00"/>
    <s v="Midwest"/>
    <s v="Wisconsin"/>
    <s v="Milwaukee"/>
    <s v="Women's Street Footwear"/>
    <n v="33"/>
    <n v="69"/>
    <n v="2277"/>
    <n v="956.33999999999992"/>
    <n v="0.42"/>
    <s v="Online"/>
  </r>
  <r>
    <x v="3"/>
    <n v="1185732"/>
    <d v="2021-11-03T00:00:00"/>
    <s v="Midwest"/>
    <s v="Wisconsin"/>
    <s v="Milwaukee"/>
    <s v="Women's Athletic Footwear"/>
    <n v="33"/>
    <n v="65"/>
    <n v="2145"/>
    <n v="965.24999999999989"/>
    <n v="0.44999999999999996"/>
    <s v="Online"/>
  </r>
  <r>
    <x v="3"/>
    <n v="1185732"/>
    <d v="2021-11-03T00:00:00"/>
    <s v="Midwest"/>
    <s v="Wisconsin"/>
    <s v="Milwaukee"/>
    <s v="Men's Apparel"/>
    <n v="58"/>
    <n v="56"/>
    <n v="3248"/>
    <n v="2013.76"/>
    <n v="0.62"/>
    <s v="Online"/>
  </r>
  <r>
    <x v="3"/>
    <n v="1185732"/>
    <d v="2021-11-03T00:00:00"/>
    <s v="Midwest"/>
    <s v="Wisconsin"/>
    <s v="Milwaukee"/>
    <s v="Women's Apparel"/>
    <n v="61"/>
    <n v="75"/>
    <n v="4575"/>
    <n v="2333.25"/>
    <n v="0.51"/>
    <s v="Online"/>
  </r>
  <r>
    <x v="3"/>
    <n v="1185732"/>
    <d v="2021-12-02T00:00:00"/>
    <s v="Midwest"/>
    <s v="Wisconsin"/>
    <s v="Milwaukee"/>
    <s v="Men's Street Footwear"/>
    <n v="58"/>
    <n v="138"/>
    <n v="8004"/>
    <n v="3281.64"/>
    <n v="0.41"/>
    <s v="Online"/>
  </r>
  <r>
    <x v="3"/>
    <n v="1185732"/>
    <d v="2021-12-02T00:00:00"/>
    <s v="Midwest"/>
    <s v="Wisconsin"/>
    <s v="Milwaukee"/>
    <s v="Men's Athletic Footwear"/>
    <n v="49"/>
    <n v="102"/>
    <n v="4998"/>
    <n v="2349.06"/>
    <n v="0.47"/>
    <s v="Online"/>
  </r>
  <r>
    <x v="3"/>
    <n v="1185732"/>
    <d v="2021-12-02T00:00:00"/>
    <s v="Midwest"/>
    <s v="Wisconsin"/>
    <s v="Milwaukee"/>
    <s v="Women's Street Footwear"/>
    <n v="45"/>
    <n v="87"/>
    <n v="3915"/>
    <n v="1722.6"/>
    <n v="0.44"/>
    <s v="Online"/>
  </r>
  <r>
    <x v="3"/>
    <n v="1185732"/>
    <d v="2021-12-02T00:00:00"/>
    <s v="Midwest"/>
    <s v="Wisconsin"/>
    <s v="Milwaukee"/>
    <s v="Women's Athletic Footwear"/>
    <n v="48"/>
    <n v="73"/>
    <n v="3504"/>
    <n v="1576.8"/>
    <n v="0.44999999999999996"/>
    <s v="Online"/>
  </r>
  <r>
    <x v="3"/>
    <n v="1185732"/>
    <d v="2021-12-02T00:00:00"/>
    <s v="Midwest"/>
    <s v="Wisconsin"/>
    <s v="Milwaukee"/>
    <s v="Men's Apparel"/>
    <n v="57"/>
    <n v="73"/>
    <n v="4161"/>
    <n v="2496.6"/>
    <n v="0.6"/>
    <s v="Online"/>
  </r>
  <r>
    <x v="3"/>
    <n v="1185732"/>
    <d v="2021-12-02T00:00:00"/>
    <s v="Midwest"/>
    <s v="Wisconsin"/>
    <s v="Milwaukee"/>
    <s v="Women's Apparel"/>
    <n v="59"/>
    <n v="88"/>
    <n v="5192"/>
    <n v="2699.84"/>
    <n v="0.52"/>
    <s v="Online"/>
  </r>
  <r>
    <x v="3"/>
    <n v="1185732"/>
    <d v="2021-01-10T00:00:00"/>
    <s v="Midwest"/>
    <s v="Wisconsin"/>
    <s v="Milwaukee"/>
    <s v="Men's Street Footwear"/>
    <n v="32"/>
    <n v="140"/>
    <n v="4480"/>
    <n v="2329.6"/>
    <n v="0.52"/>
    <s v="Online"/>
  </r>
  <r>
    <x v="3"/>
    <n v="1185732"/>
    <d v="2021-01-10T00:00:00"/>
    <s v="Midwest"/>
    <s v="Wisconsin"/>
    <s v="Milwaukee"/>
    <s v="Men's Athletic Footwear"/>
    <n v="32"/>
    <n v="78"/>
    <n v="2496"/>
    <n v="1272.96"/>
    <n v="0.51"/>
    <s v="Online"/>
  </r>
  <r>
    <x v="3"/>
    <n v="1185732"/>
    <d v="2021-01-10T00:00:00"/>
    <s v="Midwest"/>
    <s v="Wisconsin"/>
    <s v="Milwaukee"/>
    <s v="Women's Street Footwear"/>
    <n v="24"/>
    <n v="87"/>
    <n v="2088"/>
    <n v="939.59999999999991"/>
    <n v="0.44999999999999996"/>
    <s v="Online"/>
  </r>
  <r>
    <x v="3"/>
    <n v="1185732"/>
    <d v="2021-01-10T00:00:00"/>
    <s v="Midwest"/>
    <s v="Wisconsin"/>
    <s v="Milwaukee"/>
    <s v="Women's Athletic Footwear"/>
    <n v="28"/>
    <n v="44"/>
    <n v="1232"/>
    <n v="591.36"/>
    <n v="0.48"/>
    <s v="Online"/>
  </r>
  <r>
    <x v="3"/>
    <n v="1185732"/>
    <d v="2021-01-10T00:00:00"/>
    <s v="Midwest"/>
    <s v="Wisconsin"/>
    <s v="Milwaukee"/>
    <s v="Men's Apparel"/>
    <n v="41"/>
    <n v="58"/>
    <n v="2378"/>
    <n v="1046.32"/>
    <n v="0.44"/>
    <s v="Online"/>
  </r>
  <r>
    <x v="3"/>
    <n v="1185732"/>
    <d v="2021-01-10T00:00:00"/>
    <s v="Midwest"/>
    <s v="Wisconsin"/>
    <s v="Milwaukee"/>
    <s v="Women's Apparel"/>
    <n v="32"/>
    <n v="84"/>
    <n v="2688"/>
    <n v="1344"/>
    <n v="0.5"/>
    <s v="Online"/>
  </r>
  <r>
    <x v="3"/>
    <n v="1185732"/>
    <d v="2021-02-10T00:00:00"/>
    <s v="Midwest"/>
    <s v="Wisconsin"/>
    <s v="Milwaukee"/>
    <s v="Men's Street Footwear"/>
    <n v="34"/>
    <n v="160"/>
    <n v="5440"/>
    <n v="2992.0000000000005"/>
    <n v="0.55000000000000004"/>
    <s v="Online"/>
  </r>
  <r>
    <x v="3"/>
    <n v="1185732"/>
    <d v="2021-02-10T00:00:00"/>
    <s v="Midwest"/>
    <s v="Wisconsin"/>
    <s v="Milwaukee"/>
    <s v="Men's Athletic Footwear"/>
    <n v="34"/>
    <n v="52"/>
    <n v="1768"/>
    <n v="901.68000000000006"/>
    <n v="0.51"/>
    <s v="Online"/>
  </r>
  <r>
    <x v="3"/>
    <n v="1185732"/>
    <d v="2021-02-10T00:00:00"/>
    <s v="Midwest"/>
    <s v="Wisconsin"/>
    <s v="Milwaukee"/>
    <s v="Women's Street Footwear"/>
    <n v="24"/>
    <n v="73"/>
    <n v="1752"/>
    <n v="876"/>
    <n v="0.5"/>
    <s v="Online"/>
  </r>
  <r>
    <x v="3"/>
    <n v="1185732"/>
    <d v="2021-02-10T00:00:00"/>
    <s v="Midwest"/>
    <s v="Indiana"/>
    <s v="Indianapolis"/>
    <s v="Women's Athletic Footwear"/>
    <n v="29"/>
    <n v="36"/>
    <n v="1044"/>
    <n v="490.67999999999995"/>
    <n v="0.47"/>
    <s v="Online"/>
  </r>
  <r>
    <x v="3"/>
    <n v="1185732"/>
    <d v="2021-02-10T00:00:00"/>
    <s v="Midwest"/>
    <s v="Indiana"/>
    <s v="Indianapolis"/>
    <s v="Men's Apparel"/>
    <n v="41"/>
    <n v="58"/>
    <n v="2378"/>
    <n v="1046.32"/>
    <n v="0.44"/>
    <s v="Online"/>
  </r>
  <r>
    <x v="3"/>
    <n v="1185732"/>
    <d v="2021-02-10T00:00:00"/>
    <s v="Midwest"/>
    <s v="Indiana"/>
    <s v="Indianapolis"/>
    <s v="Women's Apparel"/>
    <n v="19"/>
    <n v="75"/>
    <n v="1425"/>
    <n v="726.75"/>
    <n v="0.51"/>
    <s v="Online"/>
  </r>
  <r>
    <x v="3"/>
    <n v="1185732"/>
    <d v="2021-03-09T00:00:00"/>
    <s v="Midwest"/>
    <s v="Indiana"/>
    <s v="Indianapolis"/>
    <s v="Men's Street Footwear"/>
    <n v="23"/>
    <n v="151"/>
    <n v="3473"/>
    <n v="1771.23"/>
    <n v="0.51"/>
    <s v="Online"/>
  </r>
  <r>
    <x v="3"/>
    <n v="1185732"/>
    <d v="2021-03-09T00:00:00"/>
    <s v="Midwest"/>
    <s v="Indiana"/>
    <s v="Indianapolis"/>
    <s v="Men's Athletic Footwear"/>
    <n v="23"/>
    <n v="61"/>
    <n v="1403"/>
    <n v="771.65000000000009"/>
    <n v="0.55000000000000004"/>
    <s v="Online"/>
  </r>
  <r>
    <x v="3"/>
    <n v="1185732"/>
    <d v="2021-03-09T00:00:00"/>
    <s v="Midwest"/>
    <s v="Indiana"/>
    <s v="Indianapolis"/>
    <s v="Women's Street Footwear"/>
    <n v="14"/>
    <n v="72"/>
    <n v="1008"/>
    <n v="504"/>
    <n v="0.5"/>
    <s v="Online"/>
  </r>
  <r>
    <x v="3"/>
    <n v="1185732"/>
    <d v="2021-03-09T00:00:00"/>
    <s v="Midwest"/>
    <s v="Indiana"/>
    <s v="Indianapolis"/>
    <s v="Women's Athletic Footwear"/>
    <n v="19"/>
    <n v="31"/>
    <n v="589"/>
    <n v="265.04999999999995"/>
    <n v="0.44999999999999996"/>
    <s v="Online"/>
  </r>
  <r>
    <x v="3"/>
    <n v="1185732"/>
    <d v="2021-03-09T00:00:00"/>
    <s v="Midwest"/>
    <s v="Indiana"/>
    <s v="Indianapolis"/>
    <s v="Men's Apparel"/>
    <n v="32"/>
    <n v="44"/>
    <n v="1408"/>
    <n v="605.43999999999994"/>
    <n v="0.43"/>
    <s v="Online"/>
  </r>
  <r>
    <x v="3"/>
    <n v="1185732"/>
    <d v="2021-03-09T00:00:00"/>
    <s v="Midwest"/>
    <s v="Indiana"/>
    <s v="Indianapolis"/>
    <s v="Women's Apparel"/>
    <n v="24"/>
    <n v="74"/>
    <n v="1776"/>
    <n v="923.52"/>
    <n v="0.52"/>
    <s v="Online"/>
  </r>
  <r>
    <x v="3"/>
    <n v="1185732"/>
    <d v="2021-04-10T00:00:00"/>
    <s v="Midwest"/>
    <s v="Indiana"/>
    <s v="Indianapolis"/>
    <s v="Men's Street Footwear"/>
    <n v="23"/>
    <n v="125"/>
    <n v="2875"/>
    <n v="1581.2500000000002"/>
    <n v="0.55000000000000004"/>
    <s v="Online"/>
  </r>
  <r>
    <x v="3"/>
    <n v="1185732"/>
    <d v="2021-04-10T00:00:00"/>
    <s v="Midwest"/>
    <s v="Indiana"/>
    <s v="Indianapolis"/>
    <s v="Men's Athletic Footwear"/>
    <n v="23"/>
    <n v="54"/>
    <n v="1242"/>
    <n v="645.84"/>
    <n v="0.52"/>
    <s v="Online"/>
  </r>
  <r>
    <x v="3"/>
    <n v="1185732"/>
    <d v="2021-04-10T00:00:00"/>
    <s v="Midwest"/>
    <s v="Indiana"/>
    <s v="Indianapolis"/>
    <s v="Women's Street Footwear"/>
    <n v="14"/>
    <n v="52"/>
    <n v="728"/>
    <n v="364"/>
    <n v="0.5"/>
    <s v="Online"/>
  </r>
  <r>
    <x v="3"/>
    <n v="1185732"/>
    <d v="2021-04-10T00:00:00"/>
    <s v="Midwest"/>
    <s v="Indiana"/>
    <s v="Indianapolis"/>
    <s v="Women's Athletic Footwear"/>
    <n v="19"/>
    <n v="36"/>
    <n v="684"/>
    <n v="328.32"/>
    <n v="0.48"/>
    <s v="Online"/>
  </r>
  <r>
    <x v="3"/>
    <n v="1185732"/>
    <d v="2021-04-10T00:00:00"/>
    <s v="Midwest"/>
    <s v="Indiana"/>
    <s v="Indianapolis"/>
    <s v="Men's Apparel"/>
    <n v="61"/>
    <n v="45"/>
    <n v="2745"/>
    <n v="1207.8"/>
    <n v="0.44"/>
    <s v="Online"/>
  </r>
  <r>
    <x v="3"/>
    <n v="1185732"/>
    <d v="2021-04-10T00:00:00"/>
    <s v="Midwest"/>
    <s v="Indiana"/>
    <s v="Indianapolis"/>
    <s v="Women's Apparel"/>
    <n v="47"/>
    <n v="72"/>
    <n v="3384"/>
    <n v="1861.2"/>
    <n v="0.55000000000000004"/>
    <s v="Online"/>
  </r>
  <r>
    <x v="3"/>
    <n v="1185732"/>
    <d v="2021-05-11T00:00:00"/>
    <s v="Midwest"/>
    <s v="Indiana"/>
    <s v="Indianapolis"/>
    <s v="Men's Street Footwear"/>
    <n v="54"/>
    <n v="164"/>
    <n v="8856"/>
    <n v="4428"/>
    <n v="0.5"/>
    <s v="Online"/>
  </r>
  <r>
    <x v="3"/>
    <n v="1185732"/>
    <d v="2021-05-11T00:00:00"/>
    <s v="Midwest"/>
    <s v="Indiana"/>
    <s v="Indianapolis"/>
    <s v="Men's Athletic Footwear"/>
    <n v="37"/>
    <n v="73"/>
    <n v="2701"/>
    <n v="1485.5500000000002"/>
    <n v="0.55000000000000004"/>
    <s v="Online"/>
  </r>
  <r>
    <x v="3"/>
    <n v="1185732"/>
    <d v="2021-05-11T00:00:00"/>
    <s v="Midwest"/>
    <s v="Indiana"/>
    <s v="Indianapolis"/>
    <s v="Women's Street Footwear"/>
    <n v="34"/>
    <n v="56"/>
    <n v="1904"/>
    <n v="894.88"/>
    <n v="0.47"/>
    <s v="Online"/>
  </r>
  <r>
    <x v="3"/>
    <n v="1185732"/>
    <d v="2021-05-11T00:00:00"/>
    <s v="Midwest"/>
    <s v="Indiana"/>
    <s v="Indianapolis"/>
    <s v="Women's Athletic Footwear"/>
    <n v="34"/>
    <n v="49"/>
    <n v="1666"/>
    <n v="816.34"/>
    <n v="0.49"/>
    <s v="Online"/>
  </r>
  <r>
    <x v="3"/>
    <n v="1185732"/>
    <d v="2021-05-11T00:00:00"/>
    <s v="Midwest"/>
    <s v="Indiana"/>
    <s v="Indianapolis"/>
    <s v="Men's Apparel"/>
    <n v="44"/>
    <n v="58"/>
    <n v="2552"/>
    <n v="1148.3999999999999"/>
    <n v="0.44999999999999996"/>
    <s v="Online"/>
  </r>
  <r>
    <x v="3"/>
    <n v="1185732"/>
    <d v="2021-05-11T00:00:00"/>
    <s v="Midwest"/>
    <s v="Indiana"/>
    <s v="Indianapolis"/>
    <s v="Women's Apparel"/>
    <n v="53"/>
    <n v="91"/>
    <n v="4823"/>
    <n v="2507.96"/>
    <n v="0.52"/>
    <s v="Online"/>
  </r>
  <r>
    <x v="3"/>
    <n v="1185732"/>
    <d v="2021-06-10T00:00:00"/>
    <s v="Midwest"/>
    <s v="Indiana"/>
    <s v="Indianapolis"/>
    <s v="Men's Street Footwear"/>
    <n v="36"/>
    <n v="155"/>
    <n v="5580"/>
    <n v="3069.0000000000005"/>
    <n v="0.55000000000000004"/>
    <s v="Online"/>
  </r>
  <r>
    <x v="3"/>
    <n v="1185732"/>
    <d v="2021-06-10T00:00:00"/>
    <s v="Midwest"/>
    <s v="Indiana"/>
    <s v="Indianapolis"/>
    <s v="Men's Athletic Footwear"/>
    <n v="32"/>
    <n v="94"/>
    <n v="3008"/>
    <n v="1594.24"/>
    <n v="0.53"/>
    <s v="Online"/>
  </r>
  <r>
    <x v="3"/>
    <n v="1185732"/>
    <d v="2021-06-10T00:00:00"/>
    <s v="Midwest"/>
    <s v="Indiana"/>
    <s v="Indianapolis"/>
    <s v="Women's Street Footwear"/>
    <n v="27"/>
    <n v="50"/>
    <n v="1350"/>
    <n v="607.49999999999989"/>
    <n v="0.44999999999999996"/>
    <s v="Online"/>
  </r>
  <r>
    <x v="3"/>
    <n v="1185732"/>
    <d v="2021-06-10T00:00:00"/>
    <s v="Midwest"/>
    <s v="Indiana"/>
    <s v="Indianapolis"/>
    <s v="Women's Athletic Footwear"/>
    <n v="29"/>
    <n v="46"/>
    <n v="1334"/>
    <n v="626.98"/>
    <n v="0.47"/>
    <s v="Online"/>
  </r>
  <r>
    <x v="3"/>
    <n v="1185732"/>
    <d v="2021-06-10T00:00:00"/>
    <s v="Midwest"/>
    <s v="Indiana"/>
    <s v="Indianapolis"/>
    <s v="Men's Apparel"/>
    <n v="36"/>
    <n v="53"/>
    <n v="1908"/>
    <n v="858.59999999999991"/>
    <n v="0.44999999999999996"/>
    <s v="Online"/>
  </r>
  <r>
    <x v="3"/>
    <n v="1185732"/>
    <d v="2021-06-10T00:00:00"/>
    <s v="Midwest"/>
    <s v="Indiana"/>
    <s v="Indianapolis"/>
    <s v="Women's Apparel"/>
    <n v="56"/>
    <n v="91"/>
    <n v="5096"/>
    <n v="2598.96"/>
    <n v="0.51"/>
    <s v="Online"/>
  </r>
  <r>
    <x v="3"/>
    <n v="1185732"/>
    <d v="2021-07-09T00:00:00"/>
    <s v="Midwest"/>
    <s v="Indiana"/>
    <s v="Indianapolis"/>
    <s v="Men's Street Footwear"/>
    <n v="51"/>
    <n v="149"/>
    <n v="7599"/>
    <n v="4027.4700000000003"/>
    <n v="0.53"/>
    <s v="Online"/>
  </r>
  <r>
    <x v="3"/>
    <n v="1185732"/>
    <d v="2021-07-09T00:00:00"/>
    <s v="Midwest"/>
    <s v="Indiana"/>
    <s v="Indianapolis"/>
    <s v="Men's Athletic Footwear"/>
    <n v="49"/>
    <n v="84"/>
    <n v="4116"/>
    <n v="2058"/>
    <n v="0.5"/>
    <s v="Online"/>
  </r>
  <r>
    <x v="3"/>
    <n v="1185732"/>
    <d v="2021-07-09T00:00:00"/>
    <s v="Midwest"/>
    <s v="Indiana"/>
    <s v="Indianapolis"/>
    <s v="Women's Street Footwear"/>
    <n v="42"/>
    <n v="68"/>
    <n v="2856"/>
    <n v="1285.1999999999998"/>
    <n v="0.44999999999999996"/>
    <s v="Online"/>
  </r>
  <r>
    <x v="3"/>
    <n v="1185732"/>
    <d v="2021-07-09T00:00:00"/>
    <s v="Midwest"/>
    <s v="Indiana"/>
    <s v="Indianapolis"/>
    <s v="Women's Athletic Footwear"/>
    <n v="42"/>
    <n v="49"/>
    <n v="2058"/>
    <n v="967.26"/>
    <n v="0.47"/>
    <s v="Online"/>
  </r>
  <r>
    <x v="3"/>
    <n v="1185732"/>
    <d v="2021-07-09T00:00:00"/>
    <s v="Midwest"/>
    <s v="Indiana"/>
    <s v="Indianapolis"/>
    <s v="Men's Apparel"/>
    <n v="51"/>
    <n v="50"/>
    <n v="2550"/>
    <n v="1071"/>
    <n v="0.42"/>
    <s v="Online"/>
  </r>
  <r>
    <x v="3"/>
    <n v="1185732"/>
    <d v="2021-07-09T00:00:00"/>
    <s v="Midwest"/>
    <s v="Indiana"/>
    <s v="Indianapolis"/>
    <s v="Women's Apparel"/>
    <n v="54"/>
    <n v="101"/>
    <n v="5454"/>
    <n v="2781.54"/>
    <n v="0.51"/>
    <s v="Online"/>
  </r>
  <r>
    <x v="3"/>
    <n v="1185732"/>
    <d v="2021-08-10T00:00:00"/>
    <s v="Midwest"/>
    <s v="Indiana"/>
    <s v="Indianapolis"/>
    <s v="Men's Street Footwear"/>
    <n v="47"/>
    <n v="152"/>
    <n v="7144"/>
    <n v="3929.2000000000003"/>
    <n v="0.55000000000000004"/>
    <s v="Online"/>
  </r>
  <r>
    <x v="3"/>
    <n v="1185732"/>
    <d v="2021-08-10T00:00:00"/>
    <s v="Midwest"/>
    <s v="Indiana"/>
    <s v="Indianapolis"/>
    <s v="Men's Athletic Footwear"/>
    <n v="41"/>
    <n v="87"/>
    <n v="3567"/>
    <n v="1926.18"/>
    <n v="0.54"/>
    <s v="Online"/>
  </r>
  <r>
    <x v="3"/>
    <n v="1185732"/>
    <d v="2021-08-10T00:00:00"/>
    <s v="Midwest"/>
    <s v="Indiana"/>
    <s v="Indianapolis"/>
    <s v="Women's Street Footwear"/>
    <n v="37"/>
    <n v="56"/>
    <n v="2072"/>
    <n v="973.83999999999992"/>
    <n v="0.47"/>
    <s v="Online"/>
  </r>
  <r>
    <x v="3"/>
    <n v="1185732"/>
    <d v="2021-08-10T00:00:00"/>
    <s v="Midwest"/>
    <s v="Indiana"/>
    <s v="Indianapolis"/>
    <s v="Women's Athletic Footwear"/>
    <n v="38"/>
    <n v="60"/>
    <n v="2280"/>
    <n v="1071.5999999999999"/>
    <n v="0.47"/>
    <s v="Online"/>
  </r>
  <r>
    <x v="3"/>
    <n v="1185732"/>
    <d v="2021-08-10T00:00:00"/>
    <s v="Midwest"/>
    <s v="Indiana"/>
    <s v="Indianapolis"/>
    <s v="Men's Apparel"/>
    <n v="47"/>
    <n v="53"/>
    <n v="2491"/>
    <n v="1120.9499999999998"/>
    <n v="0.44999999999999996"/>
    <s v="Online"/>
  </r>
  <r>
    <x v="3"/>
    <n v="1185732"/>
    <d v="2021-08-10T00:00:00"/>
    <s v="Midwest"/>
    <s v="Indiana"/>
    <s v="Indianapolis"/>
    <s v="Women's Apparel"/>
    <n v="54"/>
    <n v="91"/>
    <n v="4914"/>
    <n v="2604.42"/>
    <n v="0.53"/>
    <s v="Online"/>
  </r>
  <r>
    <x v="3"/>
    <n v="1185732"/>
    <d v="2021-09-11T00:00:00"/>
    <s v="Midwest"/>
    <s v="Indiana"/>
    <s v="Indianapolis"/>
    <s v="Men's Street Footwear"/>
    <n v="33"/>
    <n v="133"/>
    <n v="4389"/>
    <n v="2370.06"/>
    <n v="0.54"/>
    <s v="Online"/>
  </r>
  <r>
    <x v="3"/>
    <n v="1185732"/>
    <d v="2021-09-11T00:00:00"/>
    <s v="Midwest"/>
    <s v="Indiana"/>
    <s v="Indianapolis"/>
    <s v="Men's Athletic Footwear"/>
    <n v="29"/>
    <n v="74"/>
    <n v="2146"/>
    <n v="1073"/>
    <n v="0.5"/>
    <s v="Online"/>
  </r>
  <r>
    <x v="3"/>
    <n v="1185732"/>
    <d v="2021-09-11T00:00:00"/>
    <s v="Midwest"/>
    <s v="Indiana"/>
    <s v="Indianapolis"/>
    <s v="Women's Street Footwear"/>
    <n v="23"/>
    <n v="49"/>
    <n v="1127"/>
    <n v="529.68999999999994"/>
    <n v="0.47"/>
    <s v="Online"/>
  </r>
  <r>
    <x v="3"/>
    <n v="1185732"/>
    <d v="2021-09-11T00:00:00"/>
    <s v="Midwest"/>
    <s v="Indiana"/>
    <s v="Indianapolis"/>
    <s v="Women's Athletic Footwear"/>
    <n v="24"/>
    <n v="41"/>
    <n v="984"/>
    <n v="462.47999999999996"/>
    <n v="0.47"/>
    <s v="Online"/>
  </r>
  <r>
    <x v="3"/>
    <n v="1185732"/>
    <d v="2021-09-11T00:00:00"/>
    <s v="Midwest"/>
    <s v="Indiana"/>
    <s v="Indianapolis"/>
    <s v="Men's Apparel"/>
    <n v="33"/>
    <n v="42"/>
    <n v="1386"/>
    <n v="554.4"/>
    <n v="0.4"/>
    <s v="Online"/>
  </r>
  <r>
    <x v="3"/>
    <n v="1185732"/>
    <d v="2021-09-11T00:00:00"/>
    <s v="Midwest"/>
    <s v="Indiana"/>
    <s v="Indianapolis"/>
    <s v="Women's Apparel"/>
    <n v="36"/>
    <n v="68"/>
    <n v="2448"/>
    <n v="1272.96"/>
    <n v="0.52"/>
    <s v="Online"/>
  </r>
  <r>
    <x v="3"/>
    <n v="1185732"/>
    <d v="2021-10-10T00:00:00"/>
    <s v="Midwest"/>
    <s v="Indiana"/>
    <s v="Indianapolis"/>
    <s v="Men's Street Footwear"/>
    <n v="41"/>
    <n v="116"/>
    <n v="4756"/>
    <n v="2520.6800000000003"/>
    <n v="0.53"/>
    <s v="Online"/>
  </r>
  <r>
    <x v="3"/>
    <n v="1185732"/>
    <d v="2021-10-10T00:00:00"/>
    <s v="Midwest"/>
    <s v="Indiana"/>
    <s v="Indianapolis"/>
    <s v="Men's Athletic Footwear"/>
    <n v="32"/>
    <n v="65"/>
    <n v="2080"/>
    <n v="1144"/>
    <n v="0.55000000000000004"/>
    <s v="Online"/>
  </r>
  <r>
    <x v="3"/>
    <n v="1185732"/>
    <d v="2021-10-10T00:00:00"/>
    <s v="Midwest"/>
    <s v="Indiana"/>
    <s v="Indianapolis"/>
    <s v="Women's Street Footwear"/>
    <n v="32"/>
    <n v="38"/>
    <n v="1216"/>
    <n v="571.52"/>
    <n v="0.47"/>
    <s v="Online"/>
  </r>
  <r>
    <x v="3"/>
    <n v="1185732"/>
    <d v="2021-10-10T00:00:00"/>
    <s v="Midwest"/>
    <s v="Indiana"/>
    <s v="Indianapolis"/>
    <s v="Women's Athletic Footwear"/>
    <n v="33"/>
    <n v="44"/>
    <n v="1452"/>
    <n v="667.92"/>
    <n v="0.45999999999999996"/>
    <s v="Online"/>
  </r>
  <r>
    <x v="3"/>
    <n v="1185732"/>
    <d v="2021-10-10T00:00:00"/>
    <s v="Midwest"/>
    <s v="Indiana"/>
    <s v="Indianapolis"/>
    <s v="Men's Apparel"/>
    <n v="41"/>
    <n v="38"/>
    <n v="1558"/>
    <n v="685.52"/>
    <n v="0.44"/>
    <s v="Online"/>
  </r>
  <r>
    <x v="3"/>
    <n v="1185732"/>
    <d v="2021-10-10T00:00:00"/>
    <s v="Midwest"/>
    <s v="Indiana"/>
    <s v="Indianapolis"/>
    <s v="Women's Apparel"/>
    <n v="48"/>
    <n v="83"/>
    <n v="3984"/>
    <n v="2111.52"/>
    <n v="0.53"/>
    <s v="Online"/>
  </r>
  <r>
    <x v="3"/>
    <n v="1185732"/>
    <d v="2021-11-10T00:00:00"/>
    <s v="Midwest"/>
    <s v="Indiana"/>
    <s v="Indianapolis"/>
    <s v="Men's Street Footwear"/>
    <n v="41"/>
    <n v="123"/>
    <n v="5043"/>
    <n v="2571.9299999999998"/>
    <n v="0.51"/>
    <s v="Online"/>
  </r>
  <r>
    <x v="3"/>
    <n v="1185732"/>
    <d v="2021-11-10T00:00:00"/>
    <s v="Midwest"/>
    <s v="Indiana"/>
    <s v="Indianapolis"/>
    <s v="Men's Athletic Footwear"/>
    <n v="33"/>
    <n v="98"/>
    <n v="3234"/>
    <n v="1778.7"/>
    <n v="0.55000000000000004"/>
    <s v="Online"/>
  </r>
  <r>
    <x v="3"/>
    <n v="1185732"/>
    <d v="2021-11-10T00:00:00"/>
    <s v="Midwest"/>
    <s v="Indiana"/>
    <s v="Indianapolis"/>
    <s v="Women's Street Footwear"/>
    <n v="32"/>
    <n v="81"/>
    <n v="2592"/>
    <n v="1244.1599999999999"/>
    <n v="0.48"/>
    <s v="Online"/>
  </r>
  <r>
    <x v="3"/>
    <n v="1185732"/>
    <d v="2021-11-10T00:00:00"/>
    <s v="Midwest"/>
    <s v="Indiana"/>
    <s v="Indianapolis"/>
    <s v="Women's Athletic Footwear"/>
    <n v="34"/>
    <n v="83"/>
    <n v="2822"/>
    <n v="1411"/>
    <n v="0.5"/>
    <s v="Online"/>
  </r>
  <r>
    <x v="3"/>
    <n v="1185732"/>
    <d v="2021-11-10T00:00:00"/>
    <s v="Midwest"/>
    <s v="Indiana"/>
    <s v="Indianapolis"/>
    <s v="Men's Apparel"/>
    <n v="55"/>
    <n v="75"/>
    <n v="4125"/>
    <n v="1650"/>
    <n v="0.4"/>
    <s v="Online"/>
  </r>
  <r>
    <x v="3"/>
    <n v="1185732"/>
    <d v="2021-11-10T00:00:00"/>
    <s v="Midwest"/>
    <s v="Indiana"/>
    <s v="Indianapolis"/>
    <s v="Women's Apparel"/>
    <n v="61"/>
    <n v="91"/>
    <n v="5551"/>
    <n v="2997.5400000000004"/>
    <n v="0.54"/>
    <s v="Online"/>
  </r>
  <r>
    <x v="3"/>
    <n v="1185732"/>
    <d v="2021-12-09T00:00:00"/>
    <s v="Midwest"/>
    <s v="Indiana"/>
    <s v="Indianapolis"/>
    <s v="Men's Street Footwear"/>
    <n v="58"/>
    <n v="150"/>
    <n v="8700"/>
    <n v="4437"/>
    <n v="0.51"/>
    <s v="Online"/>
  </r>
  <r>
    <x v="3"/>
    <n v="1185732"/>
    <d v="2021-12-09T00:00:00"/>
    <s v="Midwest"/>
    <s v="Indiana"/>
    <s v="Indianapolis"/>
    <s v="Men's Athletic Footwear"/>
    <n v="49"/>
    <n v="108"/>
    <n v="5292"/>
    <n v="2910.6000000000004"/>
    <n v="0.55000000000000004"/>
    <s v="Online"/>
  </r>
  <r>
    <x v="3"/>
    <n v="1185732"/>
    <d v="2021-12-09T00:00:00"/>
    <s v="Midwest"/>
    <s v="Indiana"/>
    <s v="Indianapolis"/>
    <s v="Women's Street Footwear"/>
    <n v="49"/>
    <n v="105"/>
    <n v="5145"/>
    <n v="2366.6999999999998"/>
    <n v="0.45999999999999996"/>
    <s v="Online"/>
  </r>
  <r>
    <x v="3"/>
    <n v="1185732"/>
    <d v="2021-12-09T00:00:00"/>
    <s v="Midwest"/>
    <s v="Indiana"/>
    <s v="Indianapolis"/>
    <s v="Women's Athletic Footwear"/>
    <n v="45"/>
    <n v="87"/>
    <n v="3915"/>
    <n v="1957.5"/>
    <n v="0.5"/>
    <s v="Online"/>
  </r>
  <r>
    <x v="3"/>
    <n v="1185732"/>
    <d v="2021-12-09T00:00:00"/>
    <s v="Midwest"/>
    <s v="Indiana"/>
    <s v="Indianapolis"/>
    <s v="Men's Apparel"/>
    <n v="54"/>
    <n v="84"/>
    <n v="4536"/>
    <n v="1950.48"/>
    <n v="0.43"/>
    <s v="Online"/>
  </r>
  <r>
    <x v="3"/>
    <n v="1185732"/>
    <d v="2021-12-09T00:00:00"/>
    <s v="Midwest"/>
    <s v="Indiana"/>
    <s v="Indianapolis"/>
    <s v="Women's Apparel"/>
    <n v="62"/>
    <n v="120"/>
    <n v="7440"/>
    <n v="3720"/>
    <n v="0.5"/>
    <s v="Online"/>
  </r>
  <r>
    <x v="3"/>
    <n v="1185732"/>
    <d v="2021-01-17T00:00:00"/>
    <s v="Midwest"/>
    <s v="Indiana"/>
    <s v="Indianapolis"/>
    <s v="Men's Street Footwear"/>
    <n v="32"/>
    <n v="125"/>
    <n v="4000"/>
    <n v="2080"/>
    <n v="0.52"/>
    <s v="Online"/>
  </r>
  <r>
    <x v="3"/>
    <n v="1185732"/>
    <d v="2021-01-17T00:00:00"/>
    <s v="Midwest"/>
    <s v="Indiana"/>
    <s v="Indianapolis"/>
    <s v="Men's Athletic Footwear"/>
    <n v="32"/>
    <n v="75"/>
    <n v="2400"/>
    <n v="1320"/>
    <n v="0.55000000000000004"/>
    <s v="Online"/>
  </r>
  <r>
    <x v="3"/>
    <n v="1185732"/>
    <d v="2021-01-17T00:00:00"/>
    <s v="Midwest"/>
    <s v="Indiana"/>
    <s v="Indianapolis"/>
    <s v="Women's Street Footwear"/>
    <n v="25"/>
    <n v="87"/>
    <n v="2175"/>
    <n v="1196.25"/>
    <n v="0.55000000000000004"/>
    <s v="Online"/>
  </r>
  <r>
    <x v="3"/>
    <n v="1185732"/>
    <d v="2021-01-17T00:00:00"/>
    <s v="Midwest"/>
    <s v="Indiana"/>
    <s v="Indianapolis"/>
    <s v="Women's Athletic Footwear"/>
    <n v="29"/>
    <n v="45"/>
    <n v="1305"/>
    <n v="704.7"/>
    <n v="0.54"/>
    <s v="Online"/>
  </r>
  <r>
    <x v="3"/>
    <n v="1185732"/>
    <d v="2021-01-17T00:00:00"/>
    <s v="Midwest"/>
    <s v="Indiana"/>
    <s v="Indianapolis"/>
    <s v="Men's Apparel"/>
    <n v="41"/>
    <n v="54"/>
    <n v="2214"/>
    <n v="1129.1400000000001"/>
    <n v="0.51"/>
    <s v="Online"/>
  </r>
  <r>
    <x v="3"/>
    <n v="1185732"/>
    <d v="2021-01-17T00:00:00"/>
    <s v="Midwest"/>
    <s v="Indiana"/>
    <s v="Indianapolis"/>
    <s v="Women's Apparel"/>
    <n v="34"/>
    <n v="75"/>
    <n v="2550"/>
    <n v="1275"/>
    <n v="0.5"/>
    <s v="Online"/>
  </r>
  <r>
    <x v="3"/>
    <n v="1185732"/>
    <d v="2021-02-17T00:00:00"/>
    <s v="Midwest"/>
    <s v="Indiana"/>
    <s v="Indianapolis"/>
    <s v="Men's Street Footwear"/>
    <n v="33"/>
    <n v="149"/>
    <n v="4917"/>
    <n v="2655.1800000000003"/>
    <n v="0.54"/>
    <s v="Online"/>
  </r>
  <r>
    <x v="3"/>
    <n v="1185732"/>
    <d v="2021-02-17T00:00:00"/>
    <s v="Midwest"/>
    <s v="Indiana"/>
    <s v="Indianapolis"/>
    <s v="Men's Athletic Footwear"/>
    <n v="38"/>
    <n v="50"/>
    <n v="1900"/>
    <n v="1045"/>
    <n v="0.55000000000000004"/>
    <s v="Online"/>
  </r>
  <r>
    <x v="3"/>
    <n v="1185732"/>
    <d v="2021-02-17T00:00:00"/>
    <s v="Midwest"/>
    <s v="Indiana"/>
    <s v="Indianapolis"/>
    <s v="Women's Street Footwear"/>
    <n v="27"/>
    <n v="75"/>
    <n v="2025"/>
    <n v="1032.75"/>
    <n v="0.51"/>
    <s v="Online"/>
  </r>
  <r>
    <x v="3"/>
    <n v="1185732"/>
    <d v="2021-02-17T00:00:00"/>
    <s v="Northeast"/>
    <s v="West Virginia"/>
    <s v="Charleston"/>
    <s v="Women's Athletic Footwear"/>
    <n v="34"/>
    <n v="49"/>
    <n v="1666"/>
    <n v="882.98"/>
    <n v="0.53"/>
    <s v="Online"/>
  </r>
  <r>
    <x v="3"/>
    <n v="1185732"/>
    <d v="2021-02-17T00:00:00"/>
    <s v="Northeast"/>
    <s v="West Virginia"/>
    <s v="Charleston"/>
    <s v="Men's Apparel"/>
    <n v="48"/>
    <n v="65"/>
    <n v="3120"/>
    <n v="1653.6000000000001"/>
    <n v="0.53"/>
    <s v="Online"/>
  </r>
  <r>
    <x v="3"/>
    <n v="1185732"/>
    <d v="2021-02-17T00:00:00"/>
    <s v="Northeast"/>
    <s v="West Virginia"/>
    <s v="Charleston"/>
    <s v="Women's Apparel"/>
    <n v="24"/>
    <n v="105"/>
    <n v="2520"/>
    <n v="1360.8000000000002"/>
    <n v="0.54"/>
    <s v="Online"/>
  </r>
  <r>
    <x v="3"/>
    <n v="1185732"/>
    <d v="2021-03-16T00:00:00"/>
    <s v="Northeast"/>
    <s v="West Virginia"/>
    <s v="Charleston"/>
    <s v="Men's Street Footwear"/>
    <n v="28"/>
    <n v="165"/>
    <n v="4620"/>
    <n v="2356.1999999999998"/>
    <n v="0.51"/>
    <s v="Online"/>
  </r>
  <r>
    <x v="3"/>
    <n v="1185732"/>
    <d v="2021-03-16T00:00:00"/>
    <s v="Northeast"/>
    <s v="West Virginia"/>
    <s v="Charleston"/>
    <s v="Men's Athletic Footwear"/>
    <n v="27"/>
    <n v="69"/>
    <n v="1863"/>
    <n v="1006.0200000000001"/>
    <n v="0.54"/>
    <s v="Online"/>
  </r>
  <r>
    <x v="3"/>
    <n v="1185732"/>
    <d v="2021-03-16T00:00:00"/>
    <s v="Northeast"/>
    <s v="West Virginia"/>
    <s v="Charleston"/>
    <s v="Women's Street Footwear"/>
    <n v="19"/>
    <n v="91"/>
    <n v="1729"/>
    <n v="933.66000000000008"/>
    <n v="0.54"/>
    <s v="Online"/>
  </r>
  <r>
    <x v="3"/>
    <n v="1185732"/>
    <d v="2021-03-16T00:00:00"/>
    <s v="Northeast"/>
    <s v="West Virginia"/>
    <s v="Charleston"/>
    <s v="Women's Athletic Footwear"/>
    <n v="23"/>
    <n v="49"/>
    <n v="1127"/>
    <n v="597.31000000000006"/>
    <n v="0.53"/>
    <s v="Online"/>
  </r>
  <r>
    <x v="3"/>
    <n v="1185732"/>
    <d v="2021-03-16T00:00:00"/>
    <s v="Northeast"/>
    <s v="West Virginia"/>
    <s v="Charleston"/>
    <s v="Men's Apparel"/>
    <n v="37"/>
    <n v="59"/>
    <n v="2183"/>
    <n v="1091.5"/>
    <n v="0.5"/>
    <s v="Online"/>
  </r>
  <r>
    <x v="3"/>
    <n v="1185732"/>
    <d v="2021-03-16T00:00:00"/>
    <s v="Northeast"/>
    <s v="West Virginia"/>
    <s v="Charleston"/>
    <s v="Women's Apparel"/>
    <n v="29"/>
    <n v="81"/>
    <n v="2349"/>
    <n v="1268.46"/>
    <n v="0.54"/>
    <s v="Online"/>
  </r>
  <r>
    <x v="3"/>
    <n v="1185732"/>
    <d v="2021-04-17T00:00:00"/>
    <s v="Northeast"/>
    <s v="West Virginia"/>
    <s v="Charleston"/>
    <s v="Men's Street Footwear"/>
    <n v="27"/>
    <n v="143"/>
    <n v="3861"/>
    <n v="1969.1100000000001"/>
    <n v="0.51"/>
    <s v="Online"/>
  </r>
  <r>
    <x v="3"/>
    <n v="1185732"/>
    <d v="2021-04-17T00:00:00"/>
    <s v="Northeast"/>
    <s v="West Virginia"/>
    <s v="Charleston"/>
    <s v="Men's Athletic Footwear"/>
    <n v="28"/>
    <n v="75"/>
    <n v="2100"/>
    <n v="1155"/>
    <n v="0.55000000000000004"/>
    <s v="Online"/>
  </r>
  <r>
    <x v="3"/>
    <n v="1185732"/>
    <d v="2021-04-17T00:00:00"/>
    <s v="Northeast"/>
    <s v="West Virginia"/>
    <s v="Charleston"/>
    <s v="Women's Street Footwear"/>
    <n v="19"/>
    <n v="68"/>
    <n v="1292"/>
    <n v="697.68000000000006"/>
    <n v="0.54"/>
    <s v="Online"/>
  </r>
  <r>
    <x v="3"/>
    <n v="1185732"/>
    <d v="2021-04-17T00:00:00"/>
    <s v="Northeast"/>
    <s v="West Virginia"/>
    <s v="Charleston"/>
    <s v="Women's Athletic Footwear"/>
    <n v="25"/>
    <n v="47"/>
    <n v="1175"/>
    <n v="611"/>
    <n v="0.52"/>
    <s v="Online"/>
  </r>
  <r>
    <x v="3"/>
    <n v="1185732"/>
    <d v="2021-04-17T00:00:00"/>
    <s v="Northeast"/>
    <s v="West Virginia"/>
    <s v="Charleston"/>
    <s v="Men's Apparel"/>
    <n v="60"/>
    <n v="56"/>
    <n v="3360"/>
    <n v="1848.0000000000002"/>
    <n v="0.55000000000000004"/>
    <s v="Online"/>
  </r>
  <r>
    <x v="3"/>
    <n v="1185732"/>
    <d v="2021-04-17T00:00:00"/>
    <s v="Northeast"/>
    <s v="West Virginia"/>
    <s v="Charleston"/>
    <s v="Women's Apparel"/>
    <n v="47"/>
    <n v="94"/>
    <n v="4418"/>
    <n v="2253.1799999999998"/>
    <n v="0.51"/>
    <s v="Online"/>
  </r>
  <r>
    <x v="3"/>
    <n v="1185732"/>
    <d v="2021-05-18T00:00:00"/>
    <s v="Northeast"/>
    <s v="West Virginia"/>
    <s v="Charleston"/>
    <s v="Men's Street Footwear"/>
    <n v="58"/>
    <n v="179"/>
    <n v="10382"/>
    <n v="5398.64"/>
    <n v="0.52"/>
    <s v="Online"/>
  </r>
  <r>
    <x v="3"/>
    <n v="1185732"/>
    <d v="2021-05-18T00:00:00"/>
    <s v="Northeast"/>
    <s v="West Virginia"/>
    <s v="Charleston"/>
    <s v="Men's Athletic Footwear"/>
    <n v="37"/>
    <n v="87"/>
    <n v="3219"/>
    <n v="1641.69"/>
    <n v="0.51"/>
    <s v="Online"/>
  </r>
  <r>
    <x v="3"/>
    <n v="1185732"/>
    <d v="2021-05-18T00:00:00"/>
    <s v="Northeast"/>
    <s v="West Virginia"/>
    <s v="Charleston"/>
    <s v="Women's Street Footwear"/>
    <n v="32"/>
    <n v="77"/>
    <n v="2464"/>
    <n v="1355.2"/>
    <n v="0.55000000000000004"/>
    <s v="Online"/>
  </r>
  <r>
    <x v="3"/>
    <n v="1185732"/>
    <d v="2021-05-18T00:00:00"/>
    <s v="Northeast"/>
    <s v="West Virginia"/>
    <s v="Charleston"/>
    <s v="Women's Athletic Footwear"/>
    <n v="33"/>
    <n v="50"/>
    <n v="1650"/>
    <n v="907.50000000000011"/>
    <n v="0.55000000000000004"/>
    <s v="Online"/>
  </r>
  <r>
    <x v="3"/>
    <n v="1185732"/>
    <d v="2021-05-18T00:00:00"/>
    <s v="Northeast"/>
    <s v="West Virginia"/>
    <s v="Charleston"/>
    <s v="Men's Apparel"/>
    <n v="42"/>
    <n v="68"/>
    <n v="2856"/>
    <n v="1542.24"/>
    <n v="0.54"/>
    <s v="Online"/>
  </r>
  <r>
    <x v="3"/>
    <n v="1185732"/>
    <d v="2021-05-18T00:00:00"/>
    <s v="Northeast"/>
    <s v="West Virginia"/>
    <s v="Charleston"/>
    <s v="Women's Apparel"/>
    <n v="52"/>
    <n v="95"/>
    <n v="4940"/>
    <n v="2717"/>
    <n v="0.55000000000000004"/>
    <s v="Online"/>
  </r>
  <r>
    <x v="3"/>
    <n v="1185732"/>
    <d v="2021-06-17T00:00:00"/>
    <s v="Northeast"/>
    <s v="West Virginia"/>
    <s v="Charleston"/>
    <s v="Men's Street Footwear"/>
    <n v="43"/>
    <n v="150"/>
    <n v="6450"/>
    <n v="3354"/>
    <n v="0.52"/>
    <s v="Online"/>
  </r>
  <r>
    <x v="3"/>
    <n v="1185732"/>
    <d v="2021-06-17T00:00:00"/>
    <s v="Northeast"/>
    <s v="West Virginia"/>
    <s v="Charleston"/>
    <s v="Men's Athletic Footwear"/>
    <n v="37"/>
    <n v="119"/>
    <n v="4403"/>
    <n v="2201.5"/>
    <n v="0.5"/>
    <s v="Online"/>
  </r>
  <r>
    <x v="3"/>
    <n v="1185732"/>
    <d v="2021-06-17T00:00:00"/>
    <s v="Northeast"/>
    <s v="West Virginia"/>
    <s v="Charleston"/>
    <s v="Women's Street Footwear"/>
    <n v="33"/>
    <n v="81"/>
    <n v="2673"/>
    <n v="1443.42"/>
    <n v="0.54"/>
    <s v="Online"/>
  </r>
  <r>
    <x v="3"/>
    <n v="1185732"/>
    <d v="2021-06-17T00:00:00"/>
    <s v="Northeast"/>
    <s v="West Virginia"/>
    <s v="Charleston"/>
    <s v="Women's Athletic Footwear"/>
    <n v="33"/>
    <n v="69"/>
    <n v="2277"/>
    <n v="1184.04"/>
    <n v="0.52"/>
    <s v="Online"/>
  </r>
  <r>
    <x v="3"/>
    <n v="1185732"/>
    <d v="2021-06-17T00:00:00"/>
    <s v="Northeast"/>
    <s v="West Virginia"/>
    <s v="Charleston"/>
    <s v="Men's Apparel"/>
    <n v="41"/>
    <n v="74"/>
    <n v="3034"/>
    <n v="1668.7"/>
    <n v="0.55000000000000004"/>
    <s v="Online"/>
  </r>
  <r>
    <x v="3"/>
    <n v="1185732"/>
    <d v="2021-06-17T00:00:00"/>
    <s v="Northeast"/>
    <s v="West Virginia"/>
    <s v="Charleston"/>
    <s v="Women's Apparel"/>
    <n v="59"/>
    <n v="115"/>
    <n v="6785"/>
    <n v="3528.2000000000003"/>
    <n v="0.52"/>
    <s v="Online"/>
  </r>
  <r>
    <x v="3"/>
    <n v="1185732"/>
    <d v="2021-07-16T00:00:00"/>
    <s v="Northeast"/>
    <s v="West Virginia"/>
    <s v="Charleston"/>
    <s v="Men's Street Footwear"/>
    <n v="55"/>
    <n v="182"/>
    <n v="10010"/>
    <n v="5205.2"/>
    <n v="0.52"/>
    <s v="Online"/>
  </r>
  <r>
    <x v="3"/>
    <n v="1185732"/>
    <d v="2021-07-16T00:00:00"/>
    <s v="Northeast"/>
    <s v="West Virginia"/>
    <s v="Charleston"/>
    <s v="Men's Athletic Footwear"/>
    <n v="50"/>
    <n v="116"/>
    <n v="5800"/>
    <n v="3074"/>
    <n v="0.53"/>
    <s v="Online"/>
  </r>
  <r>
    <x v="3"/>
    <n v="1185732"/>
    <d v="2021-07-16T00:00:00"/>
    <s v="Northeast"/>
    <s v="West Virginia"/>
    <s v="Charleston"/>
    <s v="Women's Street Footwear"/>
    <n v="49"/>
    <n v="98"/>
    <n v="4802"/>
    <n v="2545.06"/>
    <n v="0.53"/>
    <s v="Online"/>
  </r>
  <r>
    <x v="3"/>
    <n v="1185732"/>
    <d v="2021-07-16T00:00:00"/>
    <s v="Northeast"/>
    <s v="West Virginia"/>
    <s v="Charleston"/>
    <s v="Women's Athletic Footwear"/>
    <n v="48"/>
    <n v="77"/>
    <n v="3696"/>
    <n v="1884.96"/>
    <n v="0.51"/>
    <s v="Online"/>
  </r>
  <r>
    <x v="3"/>
    <n v="1185732"/>
    <d v="2021-07-16T00:00:00"/>
    <s v="Northeast"/>
    <s v="West Virginia"/>
    <s v="Charleston"/>
    <s v="Men's Apparel"/>
    <n v="54"/>
    <n v="87"/>
    <n v="4698"/>
    <n v="2536.92"/>
    <n v="0.54"/>
    <s v="Online"/>
  </r>
  <r>
    <x v="3"/>
    <n v="1185732"/>
    <d v="2021-07-16T00:00:00"/>
    <s v="Northeast"/>
    <s v="West Virginia"/>
    <s v="Charleston"/>
    <s v="Women's Apparel"/>
    <n v="63"/>
    <n v="133"/>
    <n v="8379"/>
    <n v="4524.66"/>
    <n v="0.54"/>
    <s v="Online"/>
  </r>
  <r>
    <x v="3"/>
    <n v="1185732"/>
    <d v="2021-08-17T00:00:00"/>
    <s v="Northeast"/>
    <s v="West Virginia"/>
    <s v="Charleston"/>
    <s v="Men's Street Footwear"/>
    <n v="46"/>
    <n v="131"/>
    <n v="6026"/>
    <n v="3133.52"/>
    <n v="0.52"/>
    <s v="Online"/>
  </r>
  <r>
    <x v="3"/>
    <n v="1185732"/>
    <d v="2021-08-17T00:00:00"/>
    <s v="Northeast"/>
    <s v="West Virginia"/>
    <s v="Charleston"/>
    <s v="Men's Athletic Footwear"/>
    <n v="42"/>
    <n v="90"/>
    <n v="3780"/>
    <n v="2079"/>
    <n v="0.55000000000000004"/>
    <s v="Online"/>
  </r>
  <r>
    <x v="3"/>
    <n v="1185732"/>
    <d v="2021-08-17T00:00:00"/>
    <s v="Northeast"/>
    <s v="West Virginia"/>
    <s v="Charleston"/>
    <s v="Women's Street Footwear"/>
    <n v="38"/>
    <n v="87"/>
    <n v="3306"/>
    <n v="1719.1200000000001"/>
    <n v="0.52"/>
    <s v="Online"/>
  </r>
  <r>
    <x v="3"/>
    <n v="1185732"/>
    <d v="2021-08-17T00:00:00"/>
    <s v="Northeast"/>
    <s v="West Virginia"/>
    <s v="Charleston"/>
    <s v="Women's Athletic Footwear"/>
    <n v="36"/>
    <n v="72"/>
    <n v="2592"/>
    <n v="1321.92"/>
    <n v="0.51"/>
    <s v="Online"/>
  </r>
  <r>
    <x v="3"/>
    <n v="1185732"/>
    <d v="2021-08-17T00:00:00"/>
    <s v="Northeast"/>
    <s v="West Virginia"/>
    <s v="Charleston"/>
    <s v="Men's Apparel"/>
    <n v="49"/>
    <n v="68"/>
    <n v="3332"/>
    <n v="1799.2800000000002"/>
    <n v="0.54"/>
    <s v="Online"/>
  </r>
  <r>
    <x v="3"/>
    <n v="1185732"/>
    <d v="2021-08-17T00:00:00"/>
    <s v="Northeast"/>
    <s v="West Virginia"/>
    <s v="Charleston"/>
    <s v="Women's Apparel"/>
    <n v="54"/>
    <n v="115"/>
    <n v="6210"/>
    <n v="3353.4"/>
    <n v="0.54"/>
    <s v="Online"/>
  </r>
  <r>
    <x v="3"/>
    <n v="1185732"/>
    <d v="2021-09-18T00:00:00"/>
    <s v="Northeast"/>
    <s v="West Virginia"/>
    <s v="Charleston"/>
    <s v="Men's Street Footwear"/>
    <n v="34"/>
    <n v="154"/>
    <n v="5236"/>
    <n v="2670.36"/>
    <n v="0.51"/>
    <s v="Online"/>
  </r>
  <r>
    <x v="3"/>
    <n v="1185732"/>
    <d v="2021-09-18T00:00:00"/>
    <s v="Northeast"/>
    <s v="West Virginia"/>
    <s v="Charleston"/>
    <s v="Men's Athletic Footwear"/>
    <n v="29"/>
    <n v="91"/>
    <n v="2639"/>
    <n v="1398.67"/>
    <n v="0.53"/>
    <s v="Online"/>
  </r>
  <r>
    <x v="3"/>
    <n v="1185732"/>
    <d v="2021-09-18T00:00:00"/>
    <s v="Northeast"/>
    <s v="West Virginia"/>
    <s v="Charleston"/>
    <s v="Women's Street Footwear"/>
    <n v="24"/>
    <n v="68"/>
    <n v="1632"/>
    <n v="881.28000000000009"/>
    <n v="0.54"/>
    <s v="Online"/>
  </r>
  <r>
    <x v="3"/>
    <n v="1185732"/>
    <d v="2021-09-18T00:00:00"/>
    <s v="Northeast"/>
    <s v="West Virginia"/>
    <s v="Charleston"/>
    <s v="Women's Athletic Footwear"/>
    <n v="23"/>
    <n v="59"/>
    <n v="1357"/>
    <n v="678.5"/>
    <n v="0.5"/>
    <s v="Online"/>
  </r>
  <r>
    <x v="3"/>
    <n v="1185732"/>
    <d v="2021-09-18T00:00:00"/>
    <s v="Northeast"/>
    <s v="West Virginia"/>
    <s v="Charleston"/>
    <s v="Men's Apparel"/>
    <n v="32"/>
    <n v="61"/>
    <n v="1952"/>
    <n v="1015.0400000000001"/>
    <n v="0.52"/>
    <s v="Online"/>
  </r>
  <r>
    <x v="3"/>
    <n v="1185732"/>
    <d v="2021-09-18T00:00:00"/>
    <s v="Northeast"/>
    <s v="West Virginia"/>
    <s v="Charleston"/>
    <s v="Women's Apparel"/>
    <n v="36"/>
    <n v="75"/>
    <n v="2700"/>
    <n v="1377"/>
    <n v="0.51"/>
    <s v="Online"/>
  </r>
  <r>
    <x v="3"/>
    <n v="1185732"/>
    <d v="2021-10-17T00:00:00"/>
    <s v="Northeast"/>
    <s v="West Virginia"/>
    <s v="Charleston"/>
    <s v="Men's Street Footwear"/>
    <n v="41"/>
    <n v="115"/>
    <n v="4715"/>
    <n v="2546.1000000000004"/>
    <n v="0.54"/>
    <s v="Online"/>
  </r>
  <r>
    <x v="3"/>
    <n v="1185732"/>
    <d v="2021-10-17T00:00:00"/>
    <s v="Northeast"/>
    <s v="West Virginia"/>
    <s v="Charleston"/>
    <s v="Men's Athletic Footwear"/>
    <n v="32"/>
    <n v="80"/>
    <n v="2560"/>
    <n v="1331.2"/>
    <n v="0.52"/>
    <s v="Online"/>
  </r>
  <r>
    <x v="3"/>
    <n v="1185732"/>
    <d v="2021-10-17T00:00:00"/>
    <s v="Northeast"/>
    <s v="West Virginia"/>
    <s v="Charleston"/>
    <s v="Women's Street Footwear"/>
    <n v="33"/>
    <n v="44"/>
    <n v="1452"/>
    <n v="769.56000000000006"/>
    <n v="0.53"/>
    <s v="Online"/>
  </r>
  <r>
    <x v="3"/>
    <n v="1185732"/>
    <d v="2021-10-17T00:00:00"/>
    <s v="Northeast"/>
    <s v="West Virginia"/>
    <s v="Charleston"/>
    <s v="Women's Athletic Footwear"/>
    <n v="32"/>
    <n v="47"/>
    <n v="1504"/>
    <n v="797.12"/>
    <n v="0.53"/>
    <s v="Online"/>
  </r>
  <r>
    <x v="3"/>
    <n v="1185732"/>
    <d v="2021-10-17T00:00:00"/>
    <s v="Northeast"/>
    <s v="West Virginia"/>
    <s v="Charleston"/>
    <s v="Men's Apparel"/>
    <n v="41"/>
    <n v="53"/>
    <n v="2173"/>
    <n v="1195.1500000000001"/>
    <n v="0.55000000000000004"/>
    <s v="Online"/>
  </r>
  <r>
    <x v="0"/>
    <n v="1185732"/>
    <d v="2021-10-17T00:00:00"/>
    <s v="Northeast"/>
    <s v="West Virginia"/>
    <s v="Charleston"/>
    <s v="Women's Apparel"/>
    <n v="47"/>
    <n v="84"/>
    <n v="3948"/>
    <n v="1974"/>
    <n v="0.5"/>
    <s v="Online"/>
  </r>
  <r>
    <x v="0"/>
    <n v="1185732"/>
    <d v="2021-11-17T00:00:00"/>
    <s v="Northeast"/>
    <s v="West Virginia"/>
    <s v="Charleston"/>
    <s v="Men's Street Footwear"/>
    <n v="44"/>
    <n v="117"/>
    <n v="5148"/>
    <n v="2676.96"/>
    <n v="0.52"/>
    <s v="Online"/>
  </r>
  <r>
    <x v="0"/>
    <n v="1185732"/>
    <d v="2021-11-17T00:00:00"/>
    <s v="Northeast"/>
    <s v="West Virginia"/>
    <s v="Charleston"/>
    <s v="Men's Athletic Footwear"/>
    <n v="33"/>
    <n v="95"/>
    <n v="3135"/>
    <n v="1661.5500000000002"/>
    <n v="0.53"/>
    <s v="Online"/>
  </r>
  <r>
    <x v="0"/>
    <n v="1185732"/>
    <d v="2021-11-17T00:00:00"/>
    <s v="Northeast"/>
    <s v="West Virginia"/>
    <s v="Charleston"/>
    <s v="Women's Street Footwear"/>
    <n v="32"/>
    <n v="77"/>
    <n v="2464"/>
    <n v="1232"/>
    <n v="0.5"/>
    <s v="Online"/>
  </r>
  <r>
    <x v="0"/>
    <n v="1185732"/>
    <d v="2021-11-17T00:00:00"/>
    <s v="Northeast"/>
    <s v="West Virginia"/>
    <s v="Charleston"/>
    <s v="Women's Athletic Footwear"/>
    <n v="38"/>
    <n v="91"/>
    <n v="3458"/>
    <n v="1901.9"/>
    <n v="0.55000000000000004"/>
    <s v="Online"/>
  </r>
  <r>
    <x v="0"/>
    <n v="1185732"/>
    <d v="2021-11-17T00:00:00"/>
    <s v="Northeast"/>
    <s v="West Virginia"/>
    <s v="Charleston"/>
    <s v="Men's Apparel"/>
    <n v="62"/>
    <n v="78"/>
    <n v="4836"/>
    <n v="2563.08"/>
    <n v="0.53"/>
    <s v="Online"/>
  </r>
  <r>
    <x v="0"/>
    <n v="1185732"/>
    <d v="2021-11-17T00:00:00"/>
    <s v="Northeast"/>
    <s v="West Virginia"/>
    <s v="Charleston"/>
    <s v="Women's Apparel"/>
    <n v="64"/>
    <n v="100"/>
    <n v="6400"/>
    <n v="3264"/>
    <n v="0.51"/>
    <s v="Online"/>
  </r>
  <r>
    <x v="0"/>
    <n v="1185732"/>
    <d v="2021-12-16T00:00:00"/>
    <s v="Northeast"/>
    <s v="West Virginia"/>
    <s v="Charleston"/>
    <s v="Men's Street Footwear"/>
    <n v="60"/>
    <n v="176"/>
    <n v="10560"/>
    <n v="5491.2"/>
    <n v="0.52"/>
    <s v="Online"/>
  </r>
  <r>
    <x v="0"/>
    <n v="1185732"/>
    <d v="2021-12-16T00:00:00"/>
    <s v="Northeast"/>
    <s v="West Virginia"/>
    <s v="Charleston"/>
    <s v="Men's Athletic Footwear"/>
    <n v="52"/>
    <n v="135"/>
    <n v="7020"/>
    <n v="3650.4"/>
    <n v="0.52"/>
    <s v="Online"/>
  </r>
  <r>
    <x v="3"/>
    <n v="1185732"/>
    <d v="2021-12-16T00:00:00"/>
    <s v="Northeast"/>
    <s v="West Virginia"/>
    <s v="Charleston"/>
    <s v="Women's Street Footwear"/>
    <n v="50"/>
    <n v="112"/>
    <n v="5600"/>
    <n v="2968"/>
    <n v="0.53"/>
    <s v="Online"/>
  </r>
  <r>
    <x v="0"/>
    <n v="1185732"/>
    <d v="2021-12-16T00:00:00"/>
    <s v="Northeast"/>
    <s v="West Virginia"/>
    <s v="Charleston"/>
    <s v="Women's Athletic Footwear"/>
    <n v="53"/>
    <n v="102"/>
    <n v="5406"/>
    <n v="2757.06"/>
    <n v="0.51"/>
    <s v="Online"/>
  </r>
  <r>
    <x v="0"/>
    <n v="1185732"/>
    <d v="2021-12-16T00:00:00"/>
    <s v="Northeast"/>
    <s v="West Virginia"/>
    <s v="Charleston"/>
    <s v="Men's Apparel"/>
    <n v="61"/>
    <n v="95"/>
    <n v="5795"/>
    <n v="2897.5"/>
    <n v="0.5"/>
    <s v="Online"/>
  </r>
  <r>
    <x v="0"/>
    <n v="1185732"/>
    <d v="2021-12-16T00:00:00"/>
    <s v="Northeast"/>
    <s v="West Virginia"/>
    <s v="Charleston"/>
    <s v="Women's Apparel"/>
    <n v="68"/>
    <n v="122"/>
    <n v="8296"/>
    <n v="4562.8"/>
    <n v="0.55000000000000004"/>
    <s v="Online"/>
  </r>
  <r>
    <x v="0"/>
    <n v="1185732"/>
    <d v="2021-01-24T00:00:00"/>
    <s v="Northeast"/>
    <s v="West Virginia"/>
    <s v="Charleston"/>
    <s v="Men's Street Footwear"/>
    <n v="33"/>
    <n v="106"/>
    <n v="3498"/>
    <n v="1749"/>
    <n v="0.5"/>
    <s v="Online"/>
  </r>
  <r>
    <x v="0"/>
    <n v="1185732"/>
    <d v="2021-01-24T00:00:00"/>
    <s v="Northeast"/>
    <s v="West Virginia"/>
    <s v="Charleston"/>
    <s v="Men's Athletic Footwear"/>
    <n v="34"/>
    <n v="68"/>
    <n v="2312"/>
    <n v="1086.6399999999999"/>
    <n v="0.47"/>
    <s v="Online"/>
  </r>
  <r>
    <x v="0"/>
    <n v="1185732"/>
    <d v="2021-01-24T00:00:00"/>
    <s v="Northeast"/>
    <s v="West Virginia"/>
    <s v="Charleston"/>
    <s v="Women's Street Footwear"/>
    <n v="24"/>
    <n v="63"/>
    <n v="1512"/>
    <n v="695.52"/>
    <n v="0.45999999999999996"/>
    <s v="Online"/>
  </r>
  <r>
    <x v="0"/>
    <n v="1185732"/>
    <d v="2021-01-24T00:00:00"/>
    <s v="Northeast"/>
    <s v="West Virginia"/>
    <s v="Charleston"/>
    <s v="Women's Athletic Footwear"/>
    <n v="28"/>
    <n v="20"/>
    <n v="560"/>
    <n v="280"/>
    <n v="0.5"/>
    <s v="Online"/>
  </r>
  <r>
    <x v="0"/>
    <n v="1185732"/>
    <d v="2021-01-24T00:00:00"/>
    <s v="Northeast"/>
    <s v="West Virginia"/>
    <s v="Charleston"/>
    <s v="Men's Apparel"/>
    <n v="42"/>
    <n v="33"/>
    <n v="1386"/>
    <n v="595.98"/>
    <n v="0.43"/>
    <s v="Online"/>
  </r>
  <r>
    <x v="0"/>
    <n v="1185732"/>
    <d v="2021-01-24T00:00:00"/>
    <s v="Northeast"/>
    <s v="West Virginia"/>
    <s v="Charleston"/>
    <s v="Women's Apparel"/>
    <n v="33"/>
    <n v="59"/>
    <n v="1947"/>
    <n v="778.80000000000007"/>
    <n v="0.4"/>
    <s v="Online"/>
  </r>
  <r>
    <x v="0"/>
    <n v="1185732"/>
    <d v="2021-02-22T00:00:00"/>
    <s v="Northeast"/>
    <s v="West Virginia"/>
    <s v="Charleston"/>
    <s v="Men's Street Footwear"/>
    <n v="32"/>
    <n v="138"/>
    <n v="4416"/>
    <n v="2340.48"/>
    <n v="0.53"/>
    <s v="Online"/>
  </r>
  <r>
    <x v="3"/>
    <n v="1185732"/>
    <d v="2021-02-22T00:00:00"/>
    <s v="Northeast"/>
    <s v="West Virginia"/>
    <s v="Charleston"/>
    <s v="Men's Athletic Footwear"/>
    <n v="34"/>
    <n v="38"/>
    <n v="1292"/>
    <n v="594.31999999999994"/>
    <n v="0.45999999999999996"/>
    <s v="Online"/>
  </r>
  <r>
    <x v="3"/>
    <n v="1185732"/>
    <d v="2021-02-22T00:00:00"/>
    <s v="Northeast"/>
    <s v="West Virginia"/>
    <s v="Charleston"/>
    <s v="Women's Street Footwear"/>
    <n v="24"/>
    <n v="46"/>
    <n v="1104"/>
    <n v="518.88"/>
    <n v="0.47"/>
    <s v="Online"/>
  </r>
  <r>
    <x v="3"/>
    <n v="1185732"/>
    <d v="2021-02-22T00:00:00"/>
    <s v="Northeast"/>
    <s v="Maryland"/>
    <s v="Baltimore"/>
    <s v="Women's Athletic Footwear"/>
    <n v="28"/>
    <n v="14"/>
    <n v="392"/>
    <n v="196"/>
    <n v="0.5"/>
    <s v="Online"/>
  </r>
  <r>
    <x v="3"/>
    <n v="1185732"/>
    <d v="2021-02-22T00:00:00"/>
    <s v="Northeast"/>
    <s v="Maryland"/>
    <s v="Baltimore"/>
    <s v="Men's Apparel"/>
    <n v="41"/>
    <n v="31"/>
    <n v="1271"/>
    <n v="571.94999999999993"/>
    <n v="0.44999999999999996"/>
    <s v="Online"/>
  </r>
  <r>
    <x v="3"/>
    <n v="1185732"/>
    <d v="2021-02-22T00:00:00"/>
    <s v="Northeast"/>
    <s v="Maryland"/>
    <s v="Baltimore"/>
    <s v="Women's Apparel"/>
    <n v="34"/>
    <n v="63"/>
    <n v="2142"/>
    <n v="921.06"/>
    <n v="0.43"/>
    <s v="Online"/>
  </r>
  <r>
    <x v="3"/>
    <n v="1185732"/>
    <d v="2021-03-20T00:00:00"/>
    <s v="Northeast"/>
    <s v="Maryland"/>
    <s v="Baltimore"/>
    <s v="Men's Street Footwear"/>
    <n v="32"/>
    <n v="125"/>
    <n v="4000"/>
    <n v="2120"/>
    <n v="0.53"/>
    <s v="Online"/>
  </r>
  <r>
    <x v="3"/>
    <n v="1185732"/>
    <d v="2021-03-20T00:00:00"/>
    <s v="Northeast"/>
    <s v="Maryland"/>
    <s v="Baltimore"/>
    <s v="Men's Athletic Footwear"/>
    <n v="34"/>
    <n v="39"/>
    <n v="1326"/>
    <n v="623.21999999999991"/>
    <n v="0.47"/>
    <s v="Online"/>
  </r>
  <r>
    <x v="3"/>
    <n v="1185732"/>
    <d v="2021-03-20T00:00:00"/>
    <s v="Northeast"/>
    <s v="Maryland"/>
    <s v="Baltimore"/>
    <s v="Women's Street Footwear"/>
    <n v="24"/>
    <n v="53"/>
    <n v="1272"/>
    <n v="623.28"/>
    <n v="0.49"/>
    <s v="Online"/>
  </r>
  <r>
    <x v="3"/>
    <n v="1185732"/>
    <d v="2021-03-20T00:00:00"/>
    <s v="Northeast"/>
    <s v="Maryland"/>
    <s v="Baltimore"/>
    <s v="Women's Athletic Footwear"/>
    <n v="29"/>
    <n v="7"/>
    <n v="203"/>
    <n v="93.38"/>
    <n v="0.45999999999999996"/>
    <s v="Online"/>
  </r>
  <r>
    <x v="3"/>
    <n v="1185732"/>
    <d v="2021-03-20T00:00:00"/>
    <s v="Northeast"/>
    <s v="Maryland"/>
    <s v="Baltimore"/>
    <s v="Men's Apparel"/>
    <n v="43"/>
    <n v="22"/>
    <n v="946"/>
    <n v="406.78"/>
    <n v="0.43"/>
    <s v="Online"/>
  </r>
  <r>
    <x v="3"/>
    <n v="1185732"/>
    <d v="2021-03-20T00:00:00"/>
    <s v="Northeast"/>
    <s v="Maryland"/>
    <s v="Baltimore"/>
    <s v="Women's Apparel"/>
    <n v="33"/>
    <n v="49"/>
    <n v="1617"/>
    <n v="727.65"/>
    <n v="0.44999999999999996"/>
    <s v="Online"/>
  </r>
  <r>
    <x v="3"/>
    <n v="1185732"/>
    <d v="2021-04-21T00:00:00"/>
    <s v="Northeast"/>
    <s v="Maryland"/>
    <s v="Baltimore"/>
    <s v="Men's Street Footwear"/>
    <n v="33"/>
    <n v="128"/>
    <n v="4224"/>
    <n v="2154.2400000000002"/>
    <n v="0.51"/>
    <s v="Online"/>
  </r>
  <r>
    <x v="3"/>
    <n v="1185732"/>
    <d v="2021-04-21T00:00:00"/>
    <s v="Northeast"/>
    <s v="Maryland"/>
    <s v="Baltimore"/>
    <s v="Men's Athletic Footwear"/>
    <n v="32"/>
    <n v="31"/>
    <n v="992"/>
    <n v="466.23999999999995"/>
    <n v="0.47"/>
    <s v="Online"/>
  </r>
  <r>
    <x v="3"/>
    <n v="1185732"/>
    <d v="2021-04-21T00:00:00"/>
    <s v="Northeast"/>
    <s v="Maryland"/>
    <s v="Baltimore"/>
    <s v="Women's Street Footwear"/>
    <n v="24"/>
    <n v="33"/>
    <n v="792"/>
    <n v="388.08"/>
    <n v="0.49"/>
    <s v="Online"/>
  </r>
  <r>
    <x v="3"/>
    <n v="1185732"/>
    <d v="2021-04-21T00:00:00"/>
    <s v="Northeast"/>
    <s v="Maryland"/>
    <s v="Baltimore"/>
    <s v="Women's Athletic Footwear"/>
    <n v="27"/>
    <n v="13"/>
    <n v="351"/>
    <n v="164.97"/>
    <n v="0.47"/>
    <s v="Online"/>
  </r>
  <r>
    <x v="3"/>
    <n v="1185732"/>
    <d v="2021-04-21T00:00:00"/>
    <s v="Northeast"/>
    <s v="Maryland"/>
    <s v="Baltimore"/>
    <s v="Men's Apparel"/>
    <n v="41"/>
    <n v="15"/>
    <n v="615"/>
    <n v="276.75"/>
    <n v="0.44999999999999996"/>
    <s v="Online"/>
  </r>
  <r>
    <x v="3"/>
    <n v="1185732"/>
    <d v="2021-04-21T00:00:00"/>
    <s v="Northeast"/>
    <s v="Maryland"/>
    <s v="Baltimore"/>
    <s v="Women's Apparel"/>
    <n v="32"/>
    <n v="52"/>
    <n v="1664"/>
    <n v="732.16"/>
    <n v="0.44"/>
    <s v="Online"/>
  </r>
  <r>
    <x v="3"/>
    <n v="1185732"/>
    <d v="2021-05-20T00:00:00"/>
    <s v="Northeast"/>
    <s v="Maryland"/>
    <s v="Baltimore"/>
    <s v="Men's Street Footwear"/>
    <n v="49"/>
    <n v="118"/>
    <n v="5782"/>
    <n v="3006.6400000000003"/>
    <n v="0.52"/>
    <s v="Online"/>
  </r>
  <r>
    <x v="3"/>
    <n v="1185732"/>
    <d v="2021-05-20T00:00:00"/>
    <s v="Northeast"/>
    <s v="Maryland"/>
    <s v="Baltimore"/>
    <s v="Men's Athletic Footwear"/>
    <n v="42"/>
    <n v="47"/>
    <n v="1974"/>
    <n v="908.04"/>
    <n v="0.45999999999999996"/>
    <s v="Online"/>
  </r>
  <r>
    <x v="3"/>
    <n v="1185732"/>
    <d v="2021-05-20T00:00:00"/>
    <s v="Northeast"/>
    <s v="Maryland"/>
    <s v="Baltimore"/>
    <s v="Women's Street Footwear"/>
    <n v="36"/>
    <n v="38"/>
    <n v="1368"/>
    <n v="656.64"/>
    <n v="0.48"/>
    <s v="Online"/>
  </r>
  <r>
    <x v="3"/>
    <n v="1185732"/>
    <d v="2021-05-20T00:00:00"/>
    <s v="Northeast"/>
    <s v="Maryland"/>
    <s v="Baltimore"/>
    <s v="Women's Athletic Footwear"/>
    <n v="37"/>
    <n v="30"/>
    <n v="1110"/>
    <n v="532.79999999999995"/>
    <n v="0.48"/>
    <s v="Online"/>
  </r>
  <r>
    <x v="3"/>
    <n v="1185732"/>
    <d v="2021-05-20T00:00:00"/>
    <s v="Northeast"/>
    <s v="Maryland"/>
    <s v="Baltimore"/>
    <s v="Men's Apparel"/>
    <n v="49"/>
    <n v="36"/>
    <n v="1764"/>
    <n v="740.88"/>
    <n v="0.42"/>
    <s v="Online"/>
  </r>
  <r>
    <x v="3"/>
    <n v="1185732"/>
    <d v="2021-05-20T00:00:00"/>
    <s v="Northeast"/>
    <s v="Maryland"/>
    <s v="Baltimore"/>
    <s v="Women's Apparel"/>
    <n v="52"/>
    <n v="63"/>
    <n v="3276"/>
    <n v="1343.1599999999999"/>
    <n v="0.41"/>
    <s v="Online"/>
  </r>
  <r>
    <x v="3"/>
    <n v="1185732"/>
    <d v="2021-06-22T00:00:00"/>
    <s v="Northeast"/>
    <s v="Maryland"/>
    <s v="Baltimore"/>
    <s v="Men's Street Footwear"/>
    <n v="47"/>
    <n v="125"/>
    <n v="5875"/>
    <n v="2937.5"/>
    <n v="0.5"/>
    <s v="Online"/>
  </r>
  <r>
    <x v="3"/>
    <n v="1185732"/>
    <d v="2021-06-22T00:00:00"/>
    <s v="Northeast"/>
    <s v="Maryland"/>
    <s v="Baltimore"/>
    <s v="Men's Athletic Footwear"/>
    <n v="41"/>
    <n v="75"/>
    <n v="3075"/>
    <n v="1445.25"/>
    <n v="0.47"/>
    <s v="Online"/>
  </r>
  <r>
    <x v="0"/>
    <n v="1185732"/>
    <d v="2021-06-22T00:00:00"/>
    <s v="Northeast"/>
    <s v="Maryland"/>
    <s v="Baltimore"/>
    <s v="Women's Street Footwear"/>
    <n v="37"/>
    <n v="47"/>
    <n v="1739"/>
    <n v="869.5"/>
    <n v="0.5"/>
    <s v="Online"/>
  </r>
  <r>
    <x v="0"/>
    <n v="1185732"/>
    <d v="2021-06-22T00:00:00"/>
    <s v="Northeast"/>
    <s v="Maryland"/>
    <s v="Baltimore"/>
    <s v="Women's Athletic Footwear"/>
    <n v="37"/>
    <n v="44"/>
    <n v="1628"/>
    <n v="814"/>
    <n v="0.5"/>
    <s v="Online"/>
  </r>
  <r>
    <x v="0"/>
    <n v="1185732"/>
    <d v="2021-06-22T00:00:00"/>
    <s v="Northeast"/>
    <s v="Maryland"/>
    <s v="Baltimore"/>
    <s v="Men's Apparel"/>
    <n v="49"/>
    <n v="42"/>
    <n v="2058"/>
    <n v="905.52"/>
    <n v="0.44"/>
    <s v="Online"/>
  </r>
  <r>
    <x v="0"/>
    <n v="1185732"/>
    <d v="2021-06-22T00:00:00"/>
    <s v="Northeast"/>
    <s v="Maryland"/>
    <s v="Baltimore"/>
    <s v="Women's Apparel"/>
    <n v="53"/>
    <n v="84"/>
    <n v="4452"/>
    <n v="2003.3999999999999"/>
    <n v="0.44999999999999996"/>
    <s v="Online"/>
  </r>
  <r>
    <x v="0"/>
    <n v="1185732"/>
    <d v="2021-07-20T00:00:00"/>
    <s v="Northeast"/>
    <s v="Maryland"/>
    <s v="Baltimore"/>
    <s v="Men's Street Footwear"/>
    <n v="49"/>
    <n v="131"/>
    <n v="6419"/>
    <n v="3337.88"/>
    <n v="0.52"/>
    <s v="Online"/>
  </r>
  <r>
    <x v="2"/>
    <n v="1185732"/>
    <d v="2021-07-20T00:00:00"/>
    <s v="Northeast"/>
    <s v="Maryland"/>
    <s v="Baltimore"/>
    <s v="Men's Athletic Footwear"/>
    <n v="42"/>
    <n v="72"/>
    <n v="3024"/>
    <n v="1451.52"/>
    <n v="0.48"/>
    <s v="Online"/>
  </r>
  <r>
    <x v="2"/>
    <n v="1185732"/>
    <d v="2021-07-20T00:00:00"/>
    <s v="Northeast"/>
    <s v="Maryland"/>
    <s v="Baltimore"/>
    <s v="Women's Street Footwear"/>
    <n v="37"/>
    <n v="60"/>
    <n v="2220"/>
    <n v="1087.8"/>
    <n v="0.49"/>
    <s v="Online"/>
  </r>
  <r>
    <x v="2"/>
    <n v="1185732"/>
    <d v="2021-07-20T00:00:00"/>
    <s v="Northeast"/>
    <s v="Maryland"/>
    <s v="Baltimore"/>
    <s v="Women's Athletic Footwear"/>
    <n v="36"/>
    <n v="45"/>
    <n v="1620"/>
    <n v="761.4"/>
    <n v="0.47"/>
    <s v="Online"/>
  </r>
  <r>
    <x v="2"/>
    <n v="1185732"/>
    <d v="2021-07-20T00:00:00"/>
    <s v="Northeast"/>
    <s v="Maryland"/>
    <s v="Baltimore"/>
    <s v="Men's Apparel"/>
    <n v="46"/>
    <n v="51"/>
    <n v="2346"/>
    <n v="1055.6999999999998"/>
    <n v="0.44999999999999996"/>
    <s v="Online"/>
  </r>
  <r>
    <x v="2"/>
    <n v="1185732"/>
    <d v="2021-07-20T00:00:00"/>
    <s v="Northeast"/>
    <s v="Maryland"/>
    <s v="Baltimore"/>
    <s v="Women's Apparel"/>
    <n v="54"/>
    <n v="102"/>
    <n v="5508"/>
    <n v="2313.36"/>
    <n v="0.42"/>
    <s v="Online"/>
  </r>
  <r>
    <x v="2"/>
    <n v="1185732"/>
    <d v="2021-08-21T00:00:00"/>
    <s v="Northeast"/>
    <s v="Maryland"/>
    <s v="Baltimore"/>
    <s v="Men's Street Footwear"/>
    <n v="48"/>
    <n v="135"/>
    <n v="6480"/>
    <n v="3434.4"/>
    <n v="0.53"/>
    <s v="Online"/>
  </r>
  <r>
    <x v="2"/>
    <n v="1185732"/>
    <d v="2021-08-21T00:00:00"/>
    <s v="Northeast"/>
    <s v="Maryland"/>
    <s v="Baltimore"/>
    <s v="Men's Athletic Footwear"/>
    <n v="41"/>
    <n v="83"/>
    <n v="3403"/>
    <n v="1701.5"/>
    <n v="0.5"/>
    <s v="Online"/>
  </r>
  <r>
    <x v="2"/>
    <n v="1185732"/>
    <d v="2021-08-21T00:00:00"/>
    <s v="Northeast"/>
    <s v="Maryland"/>
    <s v="Baltimore"/>
    <s v="Women's Street Footwear"/>
    <n v="39"/>
    <n v="60"/>
    <n v="2340"/>
    <n v="1170"/>
    <n v="0.5"/>
    <s v="Online"/>
  </r>
  <r>
    <x v="2"/>
    <n v="1185732"/>
    <d v="2021-08-21T00:00:00"/>
    <s v="Northeast"/>
    <s v="Maryland"/>
    <s v="Baltimore"/>
    <s v="Women's Athletic Footwear"/>
    <n v="37"/>
    <n v="44"/>
    <n v="1628"/>
    <n v="748.88"/>
    <n v="0.45999999999999996"/>
    <s v="Online"/>
  </r>
  <r>
    <x v="2"/>
    <n v="1185732"/>
    <d v="2021-08-21T00:00:00"/>
    <s v="Northeast"/>
    <s v="Maryland"/>
    <s v="Baltimore"/>
    <s v="Men's Apparel"/>
    <n v="47"/>
    <n v="38"/>
    <n v="1786"/>
    <n v="803.69999999999993"/>
    <n v="0.44999999999999996"/>
    <s v="Online"/>
  </r>
  <r>
    <x v="2"/>
    <n v="1185732"/>
    <d v="2021-08-21T00:00:00"/>
    <s v="Northeast"/>
    <s v="Maryland"/>
    <s v="Baltimore"/>
    <s v="Women's Apparel"/>
    <n v="53"/>
    <n v="81"/>
    <n v="4293"/>
    <n v="1845.99"/>
    <n v="0.43"/>
    <s v="Online"/>
  </r>
  <r>
    <x v="2"/>
    <n v="1185732"/>
    <d v="2021-09-20T00:00:00"/>
    <s v="Northeast"/>
    <s v="Maryland"/>
    <s v="Baltimore"/>
    <s v="Men's Street Footwear"/>
    <n v="49"/>
    <n v="128"/>
    <n v="6272"/>
    <n v="3198.7200000000003"/>
    <n v="0.51"/>
    <s v="Online"/>
  </r>
  <r>
    <x v="2"/>
    <n v="1185732"/>
    <d v="2021-09-20T00:00:00"/>
    <s v="Northeast"/>
    <s v="Maryland"/>
    <s v="Baltimore"/>
    <s v="Men's Athletic Footwear"/>
    <n v="44"/>
    <n v="63"/>
    <n v="2772"/>
    <n v="1247.3999999999999"/>
    <n v="0.44999999999999996"/>
    <s v="Online"/>
  </r>
  <r>
    <x v="2"/>
    <n v="1185732"/>
    <d v="2021-09-20T00:00:00"/>
    <s v="Northeast"/>
    <s v="Maryland"/>
    <s v="Baltimore"/>
    <s v="Women's Street Footwear"/>
    <n v="38"/>
    <n v="36"/>
    <n v="1368"/>
    <n v="684"/>
    <n v="0.5"/>
    <s v="Online"/>
  </r>
  <r>
    <x v="2"/>
    <n v="1185732"/>
    <d v="2021-09-20T00:00:00"/>
    <s v="Northeast"/>
    <s v="Maryland"/>
    <s v="Baltimore"/>
    <s v="Women's Athletic Footwear"/>
    <n v="36"/>
    <n v="25"/>
    <n v="900"/>
    <n v="404.99999999999994"/>
    <n v="0.44999999999999996"/>
    <s v="Online"/>
  </r>
  <r>
    <x v="2"/>
    <n v="1185732"/>
    <d v="2021-09-20T00:00:00"/>
    <s v="Northeast"/>
    <s v="Maryland"/>
    <s v="Baltimore"/>
    <s v="Men's Apparel"/>
    <n v="48"/>
    <n v="30"/>
    <n v="1440"/>
    <n v="619.20000000000005"/>
    <n v="0.43"/>
    <s v="Online"/>
  </r>
  <r>
    <x v="2"/>
    <n v="1185732"/>
    <d v="2021-09-20T00:00:00"/>
    <s v="Northeast"/>
    <s v="Maryland"/>
    <s v="Baltimore"/>
    <s v="Women's Apparel"/>
    <n v="54"/>
    <n v="50"/>
    <n v="2700"/>
    <n v="1080"/>
    <n v="0.4"/>
    <s v="Online"/>
  </r>
  <r>
    <x v="2"/>
    <n v="1185732"/>
    <d v="2021-10-22T00:00:00"/>
    <s v="Northeast"/>
    <s v="Maryland"/>
    <s v="Baltimore"/>
    <s v="Men's Street Footwear"/>
    <n v="52"/>
    <n v="113"/>
    <n v="5876"/>
    <n v="3173.0400000000004"/>
    <n v="0.54"/>
    <s v="Online"/>
  </r>
  <r>
    <x v="2"/>
    <n v="1185732"/>
    <d v="2021-10-22T00:00:00"/>
    <s v="Northeast"/>
    <s v="Maryland"/>
    <s v="Baltimore"/>
    <s v="Men's Athletic Footwear"/>
    <n v="48"/>
    <n v="58"/>
    <n v="2784"/>
    <n v="1280.6399999999999"/>
    <n v="0.45999999999999996"/>
    <s v="Online"/>
  </r>
  <r>
    <x v="2"/>
    <n v="1185732"/>
    <d v="2021-10-22T00:00:00"/>
    <s v="Northeast"/>
    <s v="Maryland"/>
    <s v="Baltimore"/>
    <s v="Women's Street Footwear"/>
    <n v="49"/>
    <n v="25"/>
    <n v="1225"/>
    <n v="563.5"/>
    <n v="0.45999999999999996"/>
    <s v="Online"/>
  </r>
  <r>
    <x v="0"/>
    <n v="1185732"/>
    <d v="2021-10-22T00:00:00"/>
    <s v="Northeast"/>
    <s v="Maryland"/>
    <s v="Baltimore"/>
    <s v="Women's Athletic Footwear"/>
    <n v="49"/>
    <n v="21"/>
    <n v="1029"/>
    <n v="514.5"/>
    <n v="0.5"/>
    <s v="Online"/>
  </r>
  <r>
    <x v="0"/>
    <n v="1185732"/>
    <d v="2021-10-22T00:00:00"/>
    <s v="Northeast"/>
    <s v="Maryland"/>
    <s v="Baltimore"/>
    <s v="Men's Apparel"/>
    <n v="56"/>
    <n v="20"/>
    <n v="1120"/>
    <n v="448"/>
    <n v="0.4"/>
    <s v="Online"/>
  </r>
  <r>
    <x v="0"/>
    <n v="1185732"/>
    <d v="2021-10-22T00:00:00"/>
    <s v="Northeast"/>
    <s v="Maryland"/>
    <s v="Baltimore"/>
    <s v="Women's Apparel"/>
    <n v="60"/>
    <n v="52"/>
    <n v="3120"/>
    <n v="1248"/>
    <n v="0.4"/>
    <s v="Online"/>
  </r>
  <r>
    <x v="0"/>
    <n v="1185732"/>
    <d v="2021-11-21T00:00:00"/>
    <s v="Northeast"/>
    <s v="Maryland"/>
    <s v="Baltimore"/>
    <s v="Men's Street Footwear"/>
    <n v="58"/>
    <n v="88"/>
    <n v="5104"/>
    <n v="2807.2000000000003"/>
    <n v="0.55000000000000004"/>
    <s v="Online"/>
  </r>
  <r>
    <x v="0"/>
    <n v="1185732"/>
    <d v="2021-11-21T00:00:00"/>
    <s v="Northeast"/>
    <s v="Maryland"/>
    <s v="Baltimore"/>
    <s v="Men's Athletic Footwear"/>
    <n v="45"/>
    <n v="51"/>
    <n v="2295"/>
    <n v="1078.6499999999999"/>
    <n v="0.47"/>
    <s v="Online"/>
  </r>
  <r>
    <x v="0"/>
    <n v="1185732"/>
    <d v="2021-11-21T00:00:00"/>
    <s v="Northeast"/>
    <s v="Maryland"/>
    <s v="Baltimore"/>
    <s v="Women's Street Footwear"/>
    <n v="49"/>
    <n v="48"/>
    <n v="2352"/>
    <n v="1176"/>
    <n v="0.5"/>
    <s v="Online"/>
  </r>
  <r>
    <x v="0"/>
    <n v="1185732"/>
    <d v="2021-11-21T00:00:00"/>
    <s v="Northeast"/>
    <s v="Maryland"/>
    <s v="Baltimore"/>
    <s v="Women's Athletic Footwear"/>
    <n v="48"/>
    <n v="41"/>
    <n v="1968"/>
    <n v="905.28"/>
    <n v="0.45999999999999996"/>
    <s v="Online"/>
  </r>
  <r>
    <x v="0"/>
    <n v="1185732"/>
    <d v="2021-11-21T00:00:00"/>
    <s v="Northeast"/>
    <s v="Maryland"/>
    <s v="Baltimore"/>
    <s v="Men's Apparel"/>
    <n v="56"/>
    <n v="31"/>
    <n v="1736"/>
    <n v="763.84"/>
    <n v="0.44"/>
    <s v="Online"/>
  </r>
  <r>
    <x v="0"/>
    <n v="1185732"/>
    <d v="2021-11-21T00:00:00"/>
    <s v="Northeast"/>
    <s v="Maryland"/>
    <s v="Baltimore"/>
    <s v="Women's Apparel"/>
    <n v="62"/>
    <n v="63"/>
    <n v="3906"/>
    <n v="1679.58"/>
    <n v="0.43"/>
    <s v="Online"/>
  </r>
  <r>
    <x v="0"/>
    <n v="1185732"/>
    <d v="2021-12-20T00:00:00"/>
    <s v="Northeast"/>
    <s v="Maryland"/>
    <s v="Baltimore"/>
    <s v="Men's Street Footwear"/>
    <n v="57"/>
    <n v="122"/>
    <n v="6954"/>
    <n v="3477"/>
    <n v="0.5"/>
    <s v="Online"/>
  </r>
  <r>
    <x v="0"/>
    <n v="1185732"/>
    <d v="2021-12-20T00:00:00"/>
    <s v="Northeast"/>
    <s v="Maryland"/>
    <s v="Baltimore"/>
    <s v="Men's Athletic Footwear"/>
    <n v="46"/>
    <n v="65"/>
    <n v="2990"/>
    <n v="1495"/>
    <n v="0.5"/>
    <s v="Online"/>
  </r>
  <r>
    <x v="0"/>
    <n v="1185732"/>
    <d v="2021-12-20T00:00:00"/>
    <s v="Northeast"/>
    <s v="Maryland"/>
    <s v="Baltimore"/>
    <s v="Women's Street Footwear"/>
    <n v="45"/>
    <n v="65"/>
    <n v="2925"/>
    <n v="1374.75"/>
    <n v="0.47"/>
    <s v="Online"/>
  </r>
  <r>
    <x v="0"/>
    <n v="1185732"/>
    <d v="2021-12-20T00:00:00"/>
    <s v="Northeast"/>
    <s v="Maryland"/>
    <s v="Baltimore"/>
    <s v="Women's Athletic Footwear"/>
    <n v="49"/>
    <n v="44"/>
    <n v="2156"/>
    <n v="1013.3199999999999"/>
    <n v="0.47"/>
    <s v="Online"/>
  </r>
  <r>
    <x v="0"/>
    <n v="1185732"/>
    <d v="2021-12-20T00:00:00"/>
    <s v="Northeast"/>
    <s v="Maryland"/>
    <s v="Baltimore"/>
    <s v="Men's Apparel"/>
    <n v="54"/>
    <n v="51"/>
    <n v="2754"/>
    <n v="1129.1399999999999"/>
    <n v="0.41"/>
    <s v="Online"/>
  </r>
  <r>
    <x v="0"/>
    <n v="1185732"/>
    <d v="2021-12-20T00:00:00"/>
    <s v="Northeast"/>
    <s v="Maryland"/>
    <s v="Baltimore"/>
    <s v="Women's Apparel"/>
    <n v="61"/>
    <n v="72"/>
    <n v="4392"/>
    <n v="1844.6399999999999"/>
    <n v="0.42"/>
    <s v="Online"/>
  </r>
  <r>
    <x v="0"/>
    <n v="1185732"/>
    <d v="2021-01-17T00:00:00"/>
    <s v="Northeast"/>
    <s v="Maryland"/>
    <s v="Baltimore"/>
    <s v="Men's Street Footwear"/>
    <n v="36"/>
    <n v="137"/>
    <n v="4932"/>
    <n v="2219.3999999999996"/>
    <n v="0.44999999999999996"/>
    <s v="Online"/>
  </r>
  <r>
    <x v="0"/>
    <n v="1185732"/>
    <d v="2021-01-17T00:00:00"/>
    <s v="Northeast"/>
    <s v="Maryland"/>
    <s v="Baltimore"/>
    <s v="Men's Athletic Footwear"/>
    <n v="38"/>
    <n v="81"/>
    <n v="3078"/>
    <n v="1539"/>
    <n v="0.5"/>
    <s v="Online"/>
  </r>
  <r>
    <x v="0"/>
    <n v="1185732"/>
    <d v="2021-01-17T00:00:00"/>
    <s v="Northeast"/>
    <s v="Maryland"/>
    <s v="Baltimore"/>
    <s v="Women's Street Footwear"/>
    <n v="29"/>
    <n v="91"/>
    <n v="2639"/>
    <n v="1398.67"/>
    <n v="0.53"/>
    <s v="Online"/>
  </r>
  <r>
    <x v="0"/>
    <n v="1185732"/>
    <d v="2021-01-17T00:00:00"/>
    <s v="Northeast"/>
    <s v="Maryland"/>
    <s v="Baltimore"/>
    <s v="Women's Athletic Footwear"/>
    <n v="32"/>
    <n v="47"/>
    <n v="1504"/>
    <n v="827.2"/>
    <n v="0.55000000000000004"/>
    <s v="Online"/>
  </r>
  <r>
    <x v="0"/>
    <n v="1185732"/>
    <d v="2021-01-17T00:00:00"/>
    <s v="Northeast"/>
    <s v="Maryland"/>
    <s v="Baltimore"/>
    <s v="Men's Apparel"/>
    <n v="49"/>
    <n v="59"/>
    <n v="2891"/>
    <n v="1214.22"/>
    <n v="0.42"/>
    <s v="Online"/>
  </r>
  <r>
    <x v="0"/>
    <n v="1185732"/>
    <d v="2021-01-17T00:00:00"/>
    <s v="Northeast"/>
    <s v="Maryland"/>
    <s v="Baltimore"/>
    <s v="Women's Apparel"/>
    <n v="36"/>
    <n v="81"/>
    <n v="2916"/>
    <n v="1487.16"/>
    <n v="0.51"/>
    <s v="Online"/>
  </r>
  <r>
    <x v="0"/>
    <n v="1185732"/>
    <d v="2021-02-15T00:00:00"/>
    <s v="Northeast"/>
    <s v="Maryland"/>
    <s v="Baltimore"/>
    <s v="Men's Street Footwear"/>
    <n v="39"/>
    <n v="144"/>
    <n v="5616"/>
    <n v="2808"/>
    <n v="0.5"/>
    <s v="Online"/>
  </r>
  <r>
    <x v="0"/>
    <n v="1185732"/>
    <d v="2021-02-15T00:00:00"/>
    <s v="Northeast"/>
    <s v="Maryland"/>
    <s v="Baltimore"/>
    <s v="Men's Athletic Footwear"/>
    <n v="37"/>
    <n v="61"/>
    <n v="2257"/>
    <n v="1038.22"/>
    <n v="0.45999999999999996"/>
    <s v="Online"/>
  </r>
  <r>
    <x v="0"/>
    <n v="1185732"/>
    <d v="2021-02-15T00:00:00"/>
    <s v="Northeast"/>
    <s v="Maryland"/>
    <s v="Baltimore"/>
    <s v="Women's Street Footwear"/>
    <n v="27"/>
    <n v="69"/>
    <n v="1863"/>
    <n v="950.13"/>
    <n v="0.51"/>
    <s v="Online"/>
  </r>
  <r>
    <x v="0"/>
    <n v="1185732"/>
    <d v="2021-02-15T00:00:00"/>
    <s v="Northeast"/>
    <s v="Delaware"/>
    <s v="Wilmington"/>
    <s v="Women's Athletic Footwear"/>
    <n v="33"/>
    <n v="45"/>
    <n v="1485"/>
    <n v="816.75000000000011"/>
    <n v="0.55000000000000004"/>
    <s v="Online"/>
  </r>
  <r>
    <x v="0"/>
    <n v="1185732"/>
    <d v="2021-02-15T00:00:00"/>
    <s v="Northeast"/>
    <s v="Delaware"/>
    <s v="Wilmington"/>
    <s v="Men's Apparel"/>
    <n v="45"/>
    <n v="65"/>
    <n v="2925"/>
    <n v="1199.25"/>
    <n v="0.41"/>
    <s v="Online"/>
  </r>
  <r>
    <x v="0"/>
    <n v="1185732"/>
    <d v="2021-02-15T00:00:00"/>
    <s v="Northeast"/>
    <s v="Delaware"/>
    <s v="Wilmington"/>
    <s v="Women's Apparel"/>
    <n v="39"/>
    <n v="98"/>
    <n v="3822"/>
    <n v="2025.66"/>
    <n v="0.53"/>
    <s v="Online"/>
  </r>
  <r>
    <x v="0"/>
    <n v="1185732"/>
    <d v="2021-03-13T00:00:00"/>
    <s v="Northeast"/>
    <s v="Delaware"/>
    <s v="Wilmington"/>
    <s v="Men's Street Footwear"/>
    <n v="36"/>
    <n v="158"/>
    <n v="5688"/>
    <n v="2616.48"/>
    <n v="0.45999999999999996"/>
    <s v="Online"/>
  </r>
  <r>
    <x v="0"/>
    <n v="1185732"/>
    <d v="2021-03-13T00:00:00"/>
    <s v="Northeast"/>
    <s v="Delaware"/>
    <s v="Wilmington"/>
    <s v="Men's Athletic Footwear"/>
    <n v="39"/>
    <n v="68"/>
    <n v="2652"/>
    <n v="1193.3999999999999"/>
    <n v="0.44999999999999996"/>
    <s v="Online"/>
  </r>
  <r>
    <x v="0"/>
    <n v="1185732"/>
    <d v="2021-03-13T00:00:00"/>
    <s v="Northeast"/>
    <s v="Delaware"/>
    <s v="Wilmington"/>
    <s v="Women's Street Footwear"/>
    <n v="29"/>
    <n v="69"/>
    <n v="2001"/>
    <n v="1080.54"/>
    <n v="0.54"/>
    <s v="Online"/>
  </r>
  <r>
    <x v="0"/>
    <n v="1185732"/>
    <d v="2021-03-13T00:00:00"/>
    <s v="Northeast"/>
    <s v="Delaware"/>
    <s v="Wilmington"/>
    <s v="Women's Athletic Footwear"/>
    <n v="32"/>
    <n v="31"/>
    <n v="992"/>
    <n v="525.76"/>
    <n v="0.53"/>
    <s v="Online"/>
  </r>
  <r>
    <x v="0"/>
    <n v="1185732"/>
    <d v="2021-03-13T00:00:00"/>
    <s v="Northeast"/>
    <s v="Delaware"/>
    <s v="Wilmington"/>
    <s v="Men's Apparel"/>
    <n v="46"/>
    <n v="49"/>
    <n v="2254"/>
    <n v="924.14"/>
    <n v="0.41"/>
    <s v="Online"/>
  </r>
  <r>
    <x v="0"/>
    <n v="1185732"/>
    <d v="2021-03-13T00:00:00"/>
    <s v="Northeast"/>
    <s v="Delaware"/>
    <s v="Wilmington"/>
    <s v="Women's Apparel"/>
    <n v="39"/>
    <n v="72"/>
    <n v="2808"/>
    <n v="1404"/>
    <n v="0.5"/>
    <s v="Online"/>
  </r>
  <r>
    <x v="0"/>
    <n v="1185732"/>
    <d v="2021-04-14T00:00:00"/>
    <s v="Northeast"/>
    <s v="Delaware"/>
    <s v="Wilmington"/>
    <s v="Men's Street Footwear"/>
    <n v="36"/>
    <n v="131"/>
    <n v="4716"/>
    <n v="2358"/>
    <n v="0.5"/>
    <s v="Online"/>
  </r>
  <r>
    <x v="0"/>
    <n v="1185732"/>
    <d v="2021-04-14T00:00:00"/>
    <s v="Northeast"/>
    <s v="Delaware"/>
    <s v="Wilmington"/>
    <s v="Men's Athletic Footwear"/>
    <n v="38"/>
    <n v="61"/>
    <n v="2318"/>
    <n v="1089.46"/>
    <n v="0.47"/>
    <s v="Online"/>
  </r>
  <r>
    <x v="0"/>
    <n v="1185732"/>
    <d v="2021-04-14T00:00:00"/>
    <s v="Northeast"/>
    <s v="Delaware"/>
    <s v="Wilmington"/>
    <s v="Women's Street Footwear"/>
    <n v="27"/>
    <n v="59"/>
    <n v="1593"/>
    <n v="876.15000000000009"/>
    <n v="0.55000000000000004"/>
    <s v="Online"/>
  </r>
  <r>
    <x v="0"/>
    <n v="1185732"/>
    <d v="2021-04-14T00:00:00"/>
    <s v="Northeast"/>
    <s v="Delaware"/>
    <s v="Wilmington"/>
    <s v="Women's Athletic Footwear"/>
    <n v="32"/>
    <n v="44"/>
    <n v="1408"/>
    <n v="718.08"/>
    <n v="0.51"/>
    <s v="Online"/>
  </r>
  <r>
    <x v="0"/>
    <n v="1185732"/>
    <d v="2021-04-14T00:00:00"/>
    <s v="Northeast"/>
    <s v="Delaware"/>
    <s v="Wilmington"/>
    <s v="Men's Apparel"/>
    <n v="47"/>
    <n v="45"/>
    <n v="2115"/>
    <n v="951.74999999999989"/>
    <n v="0.44999999999999996"/>
    <s v="Online"/>
  </r>
  <r>
    <x v="0"/>
    <n v="1185732"/>
    <d v="2021-04-14T00:00:00"/>
    <s v="Northeast"/>
    <s v="Delaware"/>
    <s v="Wilmington"/>
    <s v="Women's Apparel"/>
    <n v="38"/>
    <n v="78"/>
    <n v="2964"/>
    <n v="1600.5600000000002"/>
    <n v="0.54"/>
    <s v="Online"/>
  </r>
  <r>
    <x v="0"/>
    <n v="1185732"/>
    <d v="2021-05-13T00:00:00"/>
    <s v="Northeast"/>
    <s v="Delaware"/>
    <s v="Wilmington"/>
    <s v="Men's Street Footwear"/>
    <n v="51"/>
    <n v="160"/>
    <n v="8160"/>
    <n v="3916.7999999999997"/>
    <n v="0.48"/>
    <s v="Online"/>
  </r>
  <r>
    <x v="0"/>
    <n v="1185732"/>
    <d v="2021-05-13T00:00:00"/>
    <s v="Northeast"/>
    <s v="Delaware"/>
    <s v="Wilmington"/>
    <s v="Men's Athletic Footwear"/>
    <n v="47"/>
    <n v="69"/>
    <n v="3243"/>
    <n v="1459.35"/>
    <n v="0.44999999999999996"/>
    <s v="Online"/>
  </r>
  <r>
    <x v="0"/>
    <n v="1185732"/>
    <d v="2021-05-13T00:00:00"/>
    <s v="Northeast"/>
    <s v="Delaware"/>
    <s v="Wilmington"/>
    <s v="Women's Street Footwear"/>
    <n v="41"/>
    <n v="81"/>
    <n v="3321"/>
    <n v="1726.92"/>
    <n v="0.52"/>
    <s v="Online"/>
  </r>
  <r>
    <x v="0"/>
    <n v="1185732"/>
    <d v="2021-05-13T00:00:00"/>
    <s v="Northeast"/>
    <s v="Delaware"/>
    <s v="Wilmington"/>
    <s v="Women's Athletic Footwear"/>
    <n v="41"/>
    <n v="65"/>
    <n v="2665"/>
    <n v="1385.8"/>
    <n v="0.52"/>
    <s v="Online"/>
  </r>
  <r>
    <x v="0"/>
    <n v="1185732"/>
    <d v="2021-05-13T00:00:00"/>
    <s v="Northeast"/>
    <s v="Delaware"/>
    <s v="Wilmington"/>
    <s v="Men's Apparel"/>
    <n v="50"/>
    <n v="74"/>
    <n v="3700"/>
    <n v="1554"/>
    <n v="0.42"/>
    <s v="Online"/>
  </r>
  <r>
    <x v="0"/>
    <n v="1185732"/>
    <d v="2021-05-13T00:00:00"/>
    <s v="Northeast"/>
    <s v="Delaware"/>
    <s v="Wilmington"/>
    <s v="Women's Apparel"/>
    <n v="54"/>
    <n v="104"/>
    <n v="5616"/>
    <n v="3088.8"/>
    <n v="0.55000000000000004"/>
    <s v="Online"/>
  </r>
  <r>
    <x v="0"/>
    <n v="1185732"/>
    <d v="2021-06-15T00:00:00"/>
    <s v="Northeast"/>
    <s v="Delaware"/>
    <s v="Wilmington"/>
    <s v="Men's Street Footwear"/>
    <n v="51"/>
    <n v="189"/>
    <n v="9639"/>
    <n v="4433.9399999999996"/>
    <n v="0.45999999999999996"/>
    <s v="Online"/>
  </r>
  <r>
    <x v="0"/>
    <n v="1185732"/>
    <d v="2021-06-15T00:00:00"/>
    <s v="Northeast"/>
    <s v="Delaware"/>
    <s v="Wilmington"/>
    <s v="Men's Athletic Footwear"/>
    <n v="48"/>
    <n v="120"/>
    <n v="5760"/>
    <n v="2591.9999999999995"/>
    <n v="0.44999999999999996"/>
    <s v="Online"/>
  </r>
  <r>
    <x v="0"/>
    <n v="1185732"/>
    <d v="2021-06-15T00:00:00"/>
    <s v="Northeast"/>
    <s v="Delaware"/>
    <s v="Wilmington"/>
    <s v="Women's Street Footwear"/>
    <n v="43"/>
    <n v="85"/>
    <n v="3655"/>
    <n v="1937.15"/>
    <n v="0.53"/>
    <s v="Online"/>
  </r>
  <r>
    <x v="0"/>
    <n v="1185732"/>
    <d v="2021-06-15T00:00:00"/>
    <s v="Northeast"/>
    <s v="Delaware"/>
    <s v="Wilmington"/>
    <s v="Women's Athletic Footwear"/>
    <n v="41"/>
    <n v="75"/>
    <n v="3075"/>
    <n v="1691.2500000000002"/>
    <n v="0.55000000000000004"/>
    <s v="Online"/>
  </r>
  <r>
    <x v="0"/>
    <n v="1185732"/>
    <d v="2021-06-15T00:00:00"/>
    <s v="Northeast"/>
    <s v="Delaware"/>
    <s v="Wilmington"/>
    <s v="Men's Apparel"/>
    <n v="50"/>
    <n v="75"/>
    <n v="3750"/>
    <n v="1500"/>
    <n v="0.4"/>
    <s v="Online"/>
  </r>
  <r>
    <x v="0"/>
    <n v="1185732"/>
    <d v="2021-06-15T00:00:00"/>
    <s v="Northeast"/>
    <s v="Delaware"/>
    <s v="Wilmington"/>
    <s v="Women's Apparel"/>
    <n v="56"/>
    <n v="135"/>
    <n v="7560"/>
    <n v="4006.8"/>
    <n v="0.53"/>
    <s v="Online"/>
  </r>
  <r>
    <x v="0"/>
    <n v="1185732"/>
    <d v="2021-07-13T00:00:00"/>
    <s v="Northeast"/>
    <s v="Delaware"/>
    <s v="Wilmington"/>
    <s v="Men's Street Footwear"/>
    <n v="53"/>
    <n v="182"/>
    <n v="9646"/>
    <n v="4823"/>
    <n v="0.5"/>
    <s v="Online"/>
  </r>
  <r>
    <x v="0"/>
    <n v="1185732"/>
    <d v="2021-07-13T00:00:00"/>
    <s v="Northeast"/>
    <s v="Delaware"/>
    <s v="Wilmington"/>
    <s v="Men's Athletic Footwear"/>
    <n v="47"/>
    <n v="119"/>
    <n v="5593"/>
    <n v="2516.85"/>
    <n v="0.44999999999999996"/>
    <s v="Online"/>
  </r>
  <r>
    <x v="0"/>
    <n v="1185732"/>
    <d v="2021-07-13T00:00:00"/>
    <s v="Northeast"/>
    <s v="Delaware"/>
    <s v="Wilmington"/>
    <s v="Women's Street Footwear"/>
    <n v="41"/>
    <n v="102"/>
    <n v="4182"/>
    <n v="2258.2800000000002"/>
    <n v="0.54"/>
    <s v="Online"/>
  </r>
  <r>
    <x v="0"/>
    <n v="1185732"/>
    <d v="2021-07-13T00:00:00"/>
    <s v="Northeast"/>
    <s v="Delaware"/>
    <s v="Wilmington"/>
    <s v="Women's Athletic Footwear"/>
    <n v="43"/>
    <n v="90"/>
    <n v="3870"/>
    <n v="2051.1"/>
    <n v="0.53"/>
    <s v="Online"/>
  </r>
  <r>
    <x v="0"/>
    <n v="1185732"/>
    <d v="2021-07-13T00:00:00"/>
    <s v="Northeast"/>
    <s v="Delaware"/>
    <s v="Wilmington"/>
    <s v="Men's Apparel"/>
    <n v="51"/>
    <n v="94"/>
    <n v="4794"/>
    <n v="1965.54"/>
    <n v="0.41"/>
    <s v="Online"/>
  </r>
  <r>
    <x v="0"/>
    <n v="1185732"/>
    <d v="2021-07-13T00:00:00"/>
    <s v="Northeast"/>
    <s v="Delaware"/>
    <s v="Wilmington"/>
    <s v="Women's Apparel"/>
    <n v="55"/>
    <n v="145"/>
    <n v="7975"/>
    <n v="3987.5"/>
    <n v="0.5"/>
    <s v="Online"/>
  </r>
  <r>
    <x v="0"/>
    <n v="1185732"/>
    <d v="2021-08-14T00:00:00"/>
    <s v="Northeast"/>
    <s v="Delaware"/>
    <s v="Wilmington"/>
    <s v="Men's Street Footwear"/>
    <n v="50"/>
    <n v="163"/>
    <n v="8150"/>
    <n v="3993.5"/>
    <n v="0.49"/>
    <s v="Online"/>
  </r>
  <r>
    <x v="0"/>
    <n v="1185732"/>
    <d v="2021-08-14T00:00:00"/>
    <s v="Northeast"/>
    <s v="Delaware"/>
    <s v="Wilmington"/>
    <s v="Men's Athletic Footwear"/>
    <n v="47"/>
    <n v="128"/>
    <n v="6016"/>
    <n v="2767.3599999999997"/>
    <n v="0.45999999999999996"/>
    <s v="Online"/>
  </r>
  <r>
    <x v="0"/>
    <n v="1185732"/>
    <d v="2021-08-14T00:00:00"/>
    <s v="Northeast"/>
    <s v="Delaware"/>
    <s v="Wilmington"/>
    <s v="Women's Street Footwear"/>
    <n v="42"/>
    <n v="105"/>
    <n v="4410"/>
    <n v="2205"/>
    <n v="0.5"/>
    <s v="Online"/>
  </r>
  <r>
    <x v="0"/>
    <n v="1185732"/>
    <d v="2021-08-14T00:00:00"/>
    <s v="Northeast"/>
    <s v="Delaware"/>
    <s v="Wilmington"/>
    <s v="Women's Athletic Footwear"/>
    <n v="41"/>
    <n v="63"/>
    <n v="2583"/>
    <n v="1291.5"/>
    <n v="0.5"/>
    <s v="Online"/>
  </r>
  <r>
    <x v="0"/>
    <n v="1185732"/>
    <d v="2021-08-14T00:00:00"/>
    <s v="Northeast"/>
    <s v="Delaware"/>
    <s v="Wilmington"/>
    <s v="Men's Apparel"/>
    <n v="50"/>
    <n v="63"/>
    <n v="3150"/>
    <n v="1417.4999999999998"/>
    <n v="0.44999999999999996"/>
    <s v="Online"/>
  </r>
  <r>
    <x v="0"/>
    <n v="1185732"/>
    <d v="2021-08-14T00:00:00"/>
    <s v="Northeast"/>
    <s v="Delaware"/>
    <s v="Wilmington"/>
    <s v="Women's Apparel"/>
    <n v="59"/>
    <n v="120"/>
    <n v="7080"/>
    <n v="3681.6"/>
    <n v="0.52"/>
    <s v="Online"/>
  </r>
  <r>
    <x v="0"/>
    <n v="1185732"/>
    <d v="2021-09-13T00:00:00"/>
    <s v="Northeast"/>
    <s v="Delaware"/>
    <s v="Wilmington"/>
    <s v="Men's Street Footwear"/>
    <n v="50"/>
    <n v="142"/>
    <n v="7100"/>
    <n v="3479"/>
    <n v="0.49"/>
    <s v="Online"/>
  </r>
  <r>
    <x v="0"/>
    <n v="1185732"/>
    <d v="2021-09-13T00:00:00"/>
    <s v="Northeast"/>
    <s v="Delaware"/>
    <s v="Wilmington"/>
    <s v="Men's Athletic Footwear"/>
    <n v="47"/>
    <n v="85"/>
    <n v="3995"/>
    <n v="1797.7499999999998"/>
    <n v="0.44999999999999996"/>
    <s v="Online"/>
  </r>
  <r>
    <x v="0"/>
    <n v="1185732"/>
    <d v="2021-09-13T00:00:00"/>
    <s v="Northeast"/>
    <s v="Delaware"/>
    <s v="Wilmington"/>
    <s v="Women's Street Footwear"/>
    <n v="43"/>
    <n v="61"/>
    <n v="2623"/>
    <n v="1337.73"/>
    <n v="0.51"/>
    <s v="Online"/>
  </r>
  <r>
    <x v="0"/>
    <n v="1185732"/>
    <d v="2021-09-13T00:00:00"/>
    <s v="Northeast"/>
    <s v="Delaware"/>
    <s v="Wilmington"/>
    <s v="Women's Athletic Footwear"/>
    <n v="41"/>
    <n v="60"/>
    <n v="2460"/>
    <n v="1254.5999999999999"/>
    <n v="0.51"/>
    <s v="Online"/>
  </r>
  <r>
    <x v="0"/>
    <n v="1185732"/>
    <d v="2021-09-13T00:00:00"/>
    <s v="Northeast"/>
    <s v="Delaware"/>
    <s v="Wilmington"/>
    <s v="Men's Apparel"/>
    <n v="50"/>
    <n v="60"/>
    <n v="3000"/>
    <n v="1320"/>
    <n v="0.44"/>
    <s v="Online"/>
  </r>
  <r>
    <x v="0"/>
    <n v="1185732"/>
    <d v="2021-09-13T00:00:00"/>
    <s v="Northeast"/>
    <s v="Delaware"/>
    <s v="Wilmington"/>
    <s v="Women's Apparel"/>
    <n v="58"/>
    <n v="84"/>
    <n v="4872"/>
    <n v="2630.88"/>
    <n v="0.54"/>
    <s v="Online"/>
  </r>
  <r>
    <x v="0"/>
    <n v="1185732"/>
    <d v="2021-10-15T00:00:00"/>
    <s v="Northeast"/>
    <s v="Delaware"/>
    <s v="Wilmington"/>
    <s v="Men's Street Footwear"/>
    <n v="56"/>
    <n v="128"/>
    <n v="7168"/>
    <n v="3225.5999999999995"/>
    <n v="0.44999999999999996"/>
    <s v="Online"/>
  </r>
  <r>
    <x v="0"/>
    <n v="1185732"/>
    <d v="2021-10-15T00:00:00"/>
    <s v="Northeast"/>
    <s v="Delaware"/>
    <s v="Wilmington"/>
    <s v="Men's Athletic Footwear"/>
    <n v="51"/>
    <n v="90"/>
    <n v="4590"/>
    <n v="2111.3999999999996"/>
    <n v="0.45999999999999996"/>
    <s v="Online"/>
  </r>
  <r>
    <x v="0"/>
    <n v="1185732"/>
    <d v="2021-10-15T00:00:00"/>
    <s v="Northeast"/>
    <s v="Delaware"/>
    <s v="Wilmington"/>
    <s v="Women's Street Footwear"/>
    <n v="50"/>
    <n v="52"/>
    <n v="2600"/>
    <n v="1430.0000000000002"/>
    <n v="0.55000000000000004"/>
    <s v="Online"/>
  </r>
  <r>
    <x v="0"/>
    <n v="1185732"/>
    <d v="2021-10-15T00:00:00"/>
    <s v="Northeast"/>
    <s v="Delaware"/>
    <s v="Wilmington"/>
    <s v="Women's Athletic Footwear"/>
    <n v="52"/>
    <n v="44"/>
    <n v="2288"/>
    <n v="1144"/>
    <n v="0.5"/>
    <s v="Online"/>
  </r>
  <r>
    <x v="0"/>
    <n v="1185732"/>
    <d v="2021-10-15T00:00:00"/>
    <s v="Northeast"/>
    <s v="Delaware"/>
    <s v="Wilmington"/>
    <s v="Men's Apparel"/>
    <n v="62"/>
    <n v="49"/>
    <n v="3038"/>
    <n v="1215.2"/>
    <n v="0.4"/>
    <s v="Online"/>
  </r>
  <r>
    <x v="4"/>
    <n v="1185732"/>
    <d v="2021-10-15T00:00:00"/>
    <s v="Northeast"/>
    <s v="Delaware"/>
    <s v="Wilmington"/>
    <s v="Women's Apparel"/>
    <n v="63"/>
    <n v="78"/>
    <n v="4914"/>
    <n v="2702.7000000000003"/>
    <n v="0.55000000000000004"/>
    <s v="Online"/>
  </r>
  <r>
    <x v="4"/>
    <n v="1185732"/>
    <d v="2021-11-14T00:00:00"/>
    <s v="Northeast"/>
    <s v="Delaware"/>
    <s v="Wilmington"/>
    <s v="Men's Street Footwear"/>
    <n v="60"/>
    <n v="135"/>
    <n v="8100"/>
    <n v="3807"/>
    <n v="0.47"/>
    <s v="Online"/>
  </r>
  <r>
    <x v="4"/>
    <n v="1185732"/>
    <d v="2021-11-14T00:00:00"/>
    <s v="Northeast"/>
    <s v="Delaware"/>
    <s v="Wilmington"/>
    <s v="Men's Athletic Footwear"/>
    <n v="53"/>
    <n v="85"/>
    <n v="4505"/>
    <n v="2072.2999999999997"/>
    <n v="0.45999999999999996"/>
    <s v="Online"/>
  </r>
  <r>
    <x v="4"/>
    <n v="1185732"/>
    <d v="2021-11-14T00:00:00"/>
    <s v="Northeast"/>
    <s v="Delaware"/>
    <s v="Wilmington"/>
    <s v="Women's Street Footwear"/>
    <n v="52"/>
    <n v="86"/>
    <n v="4472"/>
    <n v="2280.7200000000003"/>
    <n v="0.51"/>
    <s v="Online"/>
  </r>
  <r>
    <x v="4"/>
    <n v="1185732"/>
    <d v="2021-11-14T00:00:00"/>
    <s v="Northeast"/>
    <s v="Delaware"/>
    <s v="Wilmington"/>
    <s v="Women's Athletic Footwear"/>
    <n v="51"/>
    <n v="84"/>
    <n v="4284"/>
    <n v="2270.52"/>
    <n v="0.53"/>
    <s v="Online"/>
  </r>
  <r>
    <x v="4"/>
    <n v="1185732"/>
    <d v="2021-11-14T00:00:00"/>
    <s v="Northeast"/>
    <s v="Delaware"/>
    <s v="Wilmington"/>
    <s v="Men's Apparel"/>
    <n v="60"/>
    <n v="72"/>
    <n v="4320"/>
    <n v="1728"/>
    <n v="0.4"/>
    <s v="Online"/>
  </r>
  <r>
    <x v="4"/>
    <n v="1185732"/>
    <d v="2021-11-14T00:00:00"/>
    <s v="Northeast"/>
    <s v="Delaware"/>
    <s v="Wilmington"/>
    <s v="Women's Apparel"/>
    <n v="64"/>
    <n v="98"/>
    <n v="6272"/>
    <n v="3449.6000000000004"/>
    <n v="0.55000000000000004"/>
    <s v="Online"/>
  </r>
  <r>
    <x v="4"/>
    <n v="1185732"/>
    <d v="2021-12-13T00:00:00"/>
    <s v="Northeast"/>
    <s v="Delaware"/>
    <s v="Wilmington"/>
    <s v="Men's Street Footwear"/>
    <n v="62"/>
    <n v="168"/>
    <n v="10416"/>
    <n v="4895.5199999999995"/>
    <n v="0.47"/>
    <s v="Online"/>
  </r>
  <r>
    <x v="4"/>
    <n v="1185732"/>
    <d v="2021-12-13T00:00:00"/>
    <s v="Northeast"/>
    <s v="Delaware"/>
    <s v="Wilmington"/>
    <s v="Men's Athletic Footwear"/>
    <n v="50"/>
    <n v="100"/>
    <n v="5000"/>
    <n v="2400"/>
    <n v="0.48"/>
    <s v="Online"/>
  </r>
  <r>
    <x v="4"/>
    <n v="1185732"/>
    <d v="2021-12-13T00:00:00"/>
    <s v="Northeast"/>
    <s v="Delaware"/>
    <s v="Wilmington"/>
    <s v="Women's Street Footwear"/>
    <n v="50"/>
    <n v="109"/>
    <n v="5450"/>
    <n v="2943"/>
    <n v="0.54"/>
    <s v="Online"/>
  </r>
  <r>
    <x v="4"/>
    <n v="1185732"/>
    <d v="2021-12-13T00:00:00"/>
    <s v="Northeast"/>
    <s v="Delaware"/>
    <s v="Wilmington"/>
    <s v="Women's Athletic Footwear"/>
    <n v="53"/>
    <n v="98"/>
    <n v="5194"/>
    <n v="2804.76"/>
    <n v="0.54"/>
    <s v="Online"/>
  </r>
  <r>
    <x v="4"/>
    <n v="1185732"/>
    <d v="2021-12-13T00:00:00"/>
    <s v="Northeast"/>
    <s v="Delaware"/>
    <s v="Wilmington"/>
    <s v="Men's Apparel"/>
    <n v="61"/>
    <n v="91"/>
    <n v="5551"/>
    <n v="2220.4"/>
    <n v="0.4"/>
    <s v="Online"/>
  </r>
  <r>
    <x v="4"/>
    <n v="1185732"/>
    <d v="2021-12-13T00:00:00"/>
    <s v="Northeast"/>
    <s v="Delaware"/>
    <s v="Wilmington"/>
    <s v="Women's Apparel"/>
    <n v="65"/>
    <n v="123"/>
    <n v="7995"/>
    <n v="3997.5"/>
    <n v="0.5"/>
    <s v="Online"/>
  </r>
  <r>
    <x v="4"/>
    <n v="1185732"/>
    <d v="2021-01-10T00:00:00"/>
    <s v="Northeast"/>
    <s v="Delaware"/>
    <s v="Wilmington"/>
    <s v="Men's Street Footwear"/>
    <n v="32"/>
    <n v="138"/>
    <n v="4416"/>
    <n v="2208"/>
    <n v="0.5"/>
    <s v="Online"/>
  </r>
  <r>
    <x v="4"/>
    <n v="1185732"/>
    <d v="2021-01-10T00:00:00"/>
    <s v="Northeast"/>
    <s v="Delaware"/>
    <s v="Wilmington"/>
    <s v="Men's Athletic Footwear"/>
    <n v="33"/>
    <n v="77"/>
    <n v="2541"/>
    <n v="1194.27"/>
    <n v="0.47"/>
    <s v="Online"/>
  </r>
  <r>
    <x v="4"/>
    <n v="1185732"/>
    <d v="2021-01-10T00:00:00"/>
    <s v="Northeast"/>
    <s v="Delaware"/>
    <s v="Wilmington"/>
    <s v="Women's Street Footwear"/>
    <n v="24"/>
    <n v="72"/>
    <n v="1728"/>
    <n v="881.28"/>
    <n v="0.51"/>
    <s v="Online"/>
  </r>
  <r>
    <x v="4"/>
    <n v="1185732"/>
    <d v="2021-01-10T00:00:00"/>
    <s v="Northeast"/>
    <s v="Delaware"/>
    <s v="Wilmington"/>
    <s v="Women's Athletic Footwear"/>
    <n v="27"/>
    <n v="38"/>
    <n v="1026"/>
    <n v="513"/>
    <n v="0.5"/>
    <s v="Online"/>
  </r>
  <r>
    <x v="4"/>
    <n v="1185732"/>
    <d v="2021-01-10T00:00:00"/>
    <s v="Northeast"/>
    <s v="Delaware"/>
    <s v="Wilmington"/>
    <s v="Men's Apparel"/>
    <n v="41"/>
    <n v="47"/>
    <n v="1927"/>
    <n v="770.80000000000007"/>
    <n v="0.4"/>
    <s v="Online"/>
  </r>
  <r>
    <x v="4"/>
    <n v="1185732"/>
    <d v="2021-01-10T00:00:00"/>
    <s v="Northeast"/>
    <s v="Delaware"/>
    <s v="Wilmington"/>
    <s v="Women's Apparel"/>
    <n v="33"/>
    <n v="69"/>
    <n v="2277"/>
    <n v="1252.3500000000001"/>
    <n v="0.55000000000000004"/>
    <s v="Online"/>
  </r>
  <r>
    <x v="4"/>
    <n v="1185732"/>
    <d v="2021-02-08T00:00:00"/>
    <s v="Northeast"/>
    <s v="Delaware"/>
    <s v="Wilmington"/>
    <s v="Men's Street Footwear"/>
    <n v="34"/>
    <n v="147"/>
    <n v="4998"/>
    <n v="2399.04"/>
    <n v="0.48"/>
    <s v="Online"/>
  </r>
  <r>
    <x v="4"/>
    <n v="1185732"/>
    <d v="2021-02-08T00:00:00"/>
    <s v="Northeast"/>
    <s v="Delaware"/>
    <s v="Wilmington"/>
    <s v="Men's Athletic Footwear"/>
    <n v="32"/>
    <n v="53"/>
    <n v="1696"/>
    <n v="848"/>
    <n v="0.5"/>
    <s v="Online"/>
  </r>
  <r>
    <x v="4"/>
    <n v="1185732"/>
    <d v="2021-02-08T00:00:00"/>
    <s v="Northeast"/>
    <s v="Delaware"/>
    <s v="Wilmington"/>
    <s v="Women's Street Footwear"/>
    <n v="24"/>
    <n v="63"/>
    <n v="1512"/>
    <n v="771.12"/>
    <n v="0.51"/>
    <s v="Online"/>
  </r>
  <r>
    <x v="4"/>
    <n v="1185732"/>
    <d v="2021-02-08T00:00:00"/>
    <s v="Northeast"/>
    <s v="New Jersey"/>
    <s v="Newark"/>
    <s v="Women's Athletic Footwear"/>
    <n v="29"/>
    <n v="30"/>
    <n v="870"/>
    <n v="461.1"/>
    <n v="0.53"/>
    <s v="Online"/>
  </r>
  <r>
    <x v="4"/>
    <n v="1185732"/>
    <d v="2021-02-08T00:00:00"/>
    <s v="Northeast"/>
    <s v="New Jersey"/>
    <s v="Newark"/>
    <s v="Men's Apparel"/>
    <n v="41"/>
    <n v="47"/>
    <n v="1927"/>
    <n v="770.80000000000007"/>
    <n v="0.4"/>
    <s v="Online"/>
  </r>
  <r>
    <x v="4"/>
    <n v="1185732"/>
    <d v="2021-02-08T00:00:00"/>
    <s v="Northeast"/>
    <s v="New Jersey"/>
    <s v="Newark"/>
    <s v="Women's Apparel"/>
    <n v="32"/>
    <n v="74"/>
    <n v="2368"/>
    <n v="1255.04"/>
    <n v="0.53"/>
    <s v="Online"/>
  </r>
  <r>
    <x v="4"/>
    <n v="1185732"/>
    <d v="2021-03-06T00:00:00"/>
    <s v="Northeast"/>
    <s v="New Jersey"/>
    <s v="Newark"/>
    <s v="Men's Street Footwear"/>
    <n v="32"/>
    <n v="144"/>
    <n v="4608"/>
    <n v="2119.6799999999998"/>
    <n v="0.45999999999999996"/>
    <s v="Online"/>
  </r>
  <r>
    <x v="4"/>
    <n v="1185732"/>
    <d v="2021-03-06T00:00:00"/>
    <s v="Northeast"/>
    <s v="New Jersey"/>
    <s v="Newark"/>
    <s v="Men's Athletic Footwear"/>
    <n v="32"/>
    <n v="58"/>
    <n v="1856"/>
    <n v="909.43999999999994"/>
    <n v="0.49"/>
    <s v="Online"/>
  </r>
  <r>
    <x v="4"/>
    <n v="1185732"/>
    <d v="2021-03-06T00:00:00"/>
    <s v="Northeast"/>
    <s v="New Jersey"/>
    <s v="Newark"/>
    <s v="Women's Street Footwear"/>
    <n v="24"/>
    <n v="59"/>
    <n v="1416"/>
    <n v="750.48"/>
    <n v="0.53"/>
    <s v="Online"/>
  </r>
  <r>
    <x v="4"/>
    <n v="1185732"/>
    <d v="2021-03-06T00:00:00"/>
    <s v="Northeast"/>
    <s v="New Jersey"/>
    <s v="Newark"/>
    <s v="Women's Athletic Footwear"/>
    <n v="27"/>
    <n v="22"/>
    <n v="594"/>
    <n v="308.88"/>
    <n v="0.52"/>
    <s v="Online"/>
  </r>
  <r>
    <x v="4"/>
    <n v="1185732"/>
    <d v="2021-03-06T00:00:00"/>
    <s v="Northeast"/>
    <s v="New Jersey"/>
    <s v="Newark"/>
    <s v="Men's Apparel"/>
    <n v="43"/>
    <n v="34"/>
    <n v="1462"/>
    <n v="657.9"/>
    <n v="0.44999999999999996"/>
    <s v="Online"/>
  </r>
  <r>
    <x v="4"/>
    <n v="1185732"/>
    <d v="2021-03-06T00:00:00"/>
    <s v="Northeast"/>
    <s v="New Jersey"/>
    <s v="Newark"/>
    <s v="Women's Apparel"/>
    <n v="32"/>
    <n v="61"/>
    <n v="1952"/>
    <n v="976"/>
    <n v="0.5"/>
    <s v="Online"/>
  </r>
  <r>
    <x v="4"/>
    <n v="1185732"/>
    <d v="2021-04-07T00:00:00"/>
    <s v="Northeast"/>
    <s v="New Jersey"/>
    <s v="Newark"/>
    <s v="Men's Street Footwear"/>
    <n v="34"/>
    <n v="133"/>
    <n v="4522"/>
    <n v="2261"/>
    <n v="0.5"/>
    <s v="Online"/>
  </r>
  <r>
    <x v="4"/>
    <n v="1185732"/>
    <d v="2021-04-07T00:00:00"/>
    <s v="Northeast"/>
    <s v="New Jersey"/>
    <s v="Newark"/>
    <s v="Men's Athletic Footwear"/>
    <n v="33"/>
    <n v="51"/>
    <n v="1683"/>
    <n v="774.18"/>
    <n v="0.45999999999999996"/>
    <s v="Online"/>
  </r>
  <r>
    <x v="4"/>
    <n v="1185732"/>
    <d v="2021-04-07T00:00:00"/>
    <s v="Northeast"/>
    <s v="New Jersey"/>
    <s v="Newark"/>
    <s v="Women's Street Footwear"/>
    <n v="24"/>
    <n v="51"/>
    <n v="1224"/>
    <n v="612"/>
    <n v="0.5"/>
    <s v="Online"/>
  </r>
  <r>
    <x v="4"/>
    <n v="1185732"/>
    <d v="2021-04-07T00:00:00"/>
    <s v="Northeast"/>
    <s v="New Jersey"/>
    <s v="Newark"/>
    <s v="Women's Athletic Footwear"/>
    <n v="27"/>
    <n v="27"/>
    <n v="729"/>
    <n v="371.79"/>
    <n v="0.51"/>
    <s v="Online"/>
  </r>
  <r>
    <x v="4"/>
    <n v="1185732"/>
    <d v="2021-04-07T00:00:00"/>
    <s v="Northeast"/>
    <s v="New Jersey"/>
    <s v="Newark"/>
    <s v="Men's Apparel"/>
    <n v="44"/>
    <n v="27"/>
    <n v="1188"/>
    <n v="522.72"/>
    <n v="0.44"/>
    <s v="Online"/>
  </r>
  <r>
    <x v="4"/>
    <n v="1185732"/>
    <d v="2021-04-07T00:00:00"/>
    <s v="Northeast"/>
    <s v="New Jersey"/>
    <s v="Newark"/>
    <s v="Women's Apparel"/>
    <n v="33"/>
    <n v="68"/>
    <n v="2244"/>
    <n v="1211.76"/>
    <n v="0.54"/>
    <s v="Online"/>
  </r>
  <r>
    <x v="4"/>
    <n v="1185732"/>
    <d v="2021-05-06T00:00:00"/>
    <s v="Northeast"/>
    <s v="New Jersey"/>
    <s v="Newark"/>
    <s v="Men's Street Footwear"/>
    <n v="48"/>
    <n v="130"/>
    <n v="6240"/>
    <n v="2932.7999999999997"/>
    <n v="0.47"/>
    <s v="Online"/>
  </r>
  <r>
    <x v="4"/>
    <n v="1185732"/>
    <d v="2021-05-06T00:00:00"/>
    <s v="Northeast"/>
    <s v="New Jersey"/>
    <s v="Newark"/>
    <s v="Men's Athletic Footwear"/>
    <n v="41"/>
    <n v="68"/>
    <n v="2788"/>
    <n v="1394"/>
    <n v="0.5"/>
    <s v="Online"/>
  </r>
  <r>
    <x v="4"/>
    <n v="1185732"/>
    <d v="2021-05-06T00:00:00"/>
    <s v="Northeast"/>
    <s v="New Jersey"/>
    <s v="Newark"/>
    <s v="Women's Street Footwear"/>
    <n v="38"/>
    <n v="75"/>
    <n v="2850"/>
    <n v="1425"/>
    <n v="0.5"/>
    <s v="Online"/>
  </r>
  <r>
    <x v="4"/>
    <n v="1185732"/>
    <d v="2021-05-06T00:00:00"/>
    <s v="Northeast"/>
    <s v="New Jersey"/>
    <s v="Newark"/>
    <s v="Women's Athletic Footwear"/>
    <n v="38"/>
    <n v="56"/>
    <n v="2128"/>
    <n v="1064"/>
    <n v="0.5"/>
    <s v="Online"/>
  </r>
  <r>
    <x v="4"/>
    <n v="1185732"/>
    <d v="2021-05-06T00:00:00"/>
    <s v="Northeast"/>
    <s v="New Jersey"/>
    <s v="Newark"/>
    <s v="Men's Apparel"/>
    <n v="47"/>
    <n v="68"/>
    <n v="3196"/>
    <n v="1310.3599999999999"/>
    <n v="0.41"/>
    <s v="Online"/>
  </r>
  <r>
    <x v="4"/>
    <n v="1185732"/>
    <d v="2021-05-06T00:00:00"/>
    <s v="Northeast"/>
    <s v="New Jersey"/>
    <s v="Newark"/>
    <s v="Women's Apparel"/>
    <n v="51"/>
    <n v="102"/>
    <n v="5202"/>
    <n v="2705.04"/>
    <n v="0.52"/>
    <s v="Online"/>
  </r>
  <r>
    <x v="4"/>
    <n v="1185732"/>
    <d v="2021-06-08T00:00:00"/>
    <s v="Northeast"/>
    <s v="New Jersey"/>
    <s v="Newark"/>
    <s v="Men's Street Footwear"/>
    <n v="45"/>
    <n v="156"/>
    <n v="7020"/>
    <n v="3229.2"/>
    <n v="0.45999999999999996"/>
    <s v="Online"/>
  </r>
  <r>
    <x v="4"/>
    <n v="1185732"/>
    <d v="2021-06-08T00:00:00"/>
    <s v="Northeast"/>
    <s v="New Jersey"/>
    <s v="Newark"/>
    <s v="Men's Athletic Footwear"/>
    <n v="44"/>
    <n v="105"/>
    <n v="4620"/>
    <n v="2125.1999999999998"/>
    <n v="0.45999999999999996"/>
    <s v="Online"/>
  </r>
  <r>
    <x v="4"/>
    <n v="1185732"/>
    <d v="2021-06-08T00:00:00"/>
    <s v="Northeast"/>
    <s v="New Jersey"/>
    <s v="Newark"/>
    <s v="Women's Street Footwear"/>
    <n v="38"/>
    <n v="69"/>
    <n v="2622"/>
    <n v="1389.66"/>
    <n v="0.53"/>
    <s v="Online"/>
  </r>
  <r>
    <x v="4"/>
    <n v="1185732"/>
    <d v="2021-06-08T00:00:00"/>
    <s v="Northeast"/>
    <s v="New Jersey"/>
    <s v="Newark"/>
    <s v="Women's Athletic Footwear"/>
    <n v="39"/>
    <n v="65"/>
    <n v="2535"/>
    <n v="1368.9"/>
    <n v="0.54"/>
    <s v="Online"/>
  </r>
  <r>
    <x v="4"/>
    <n v="1185732"/>
    <d v="2021-06-08T00:00:00"/>
    <s v="Northeast"/>
    <s v="New Jersey"/>
    <s v="Newark"/>
    <s v="Men's Apparel"/>
    <n v="46"/>
    <n v="65"/>
    <n v="2990"/>
    <n v="1345.4999999999998"/>
    <n v="0.44999999999999996"/>
    <s v="Online"/>
  </r>
  <r>
    <x v="4"/>
    <n v="1185732"/>
    <d v="2021-06-08T00:00:00"/>
    <s v="Northeast"/>
    <s v="New Jersey"/>
    <s v="Newark"/>
    <s v="Women's Apparel"/>
    <n v="50"/>
    <n v="120"/>
    <n v="6000"/>
    <n v="3000"/>
    <n v="0.5"/>
    <s v="Online"/>
  </r>
  <r>
    <x v="4"/>
    <n v="1185732"/>
    <d v="2021-07-06T00:00:00"/>
    <s v="Northeast"/>
    <s v="New Jersey"/>
    <s v="Newark"/>
    <s v="Men's Street Footwear"/>
    <n v="47"/>
    <n v="188"/>
    <n v="8836"/>
    <n v="4152.92"/>
    <n v="0.47"/>
    <s v="Online"/>
  </r>
  <r>
    <x v="4"/>
    <n v="1185732"/>
    <d v="2021-07-06T00:00:00"/>
    <s v="Northeast"/>
    <s v="New Jersey"/>
    <s v="Newark"/>
    <s v="Men's Athletic Footwear"/>
    <n v="42"/>
    <n v="98"/>
    <n v="4116"/>
    <n v="2058"/>
    <n v="0.5"/>
    <s v="Online"/>
  </r>
  <r>
    <x v="4"/>
    <n v="1185732"/>
    <d v="2021-07-06T00:00:00"/>
    <s v="Northeast"/>
    <s v="New Jersey"/>
    <s v="Newark"/>
    <s v="Women's Street Footwear"/>
    <n v="37"/>
    <n v="81"/>
    <n v="2997"/>
    <n v="1558.44"/>
    <n v="0.52"/>
    <s v="Online"/>
  </r>
  <r>
    <x v="4"/>
    <n v="1185732"/>
    <d v="2021-07-06T00:00:00"/>
    <s v="Northeast"/>
    <s v="New Jersey"/>
    <s v="Newark"/>
    <s v="Women's Athletic Footwear"/>
    <n v="36"/>
    <n v="63"/>
    <n v="2268"/>
    <n v="1224.72"/>
    <n v="0.54"/>
    <s v="Online"/>
  </r>
  <r>
    <x v="4"/>
    <n v="1185732"/>
    <d v="2021-07-06T00:00:00"/>
    <s v="Northeast"/>
    <s v="New Jersey"/>
    <s v="Newark"/>
    <s v="Men's Apparel"/>
    <n v="48"/>
    <n v="74"/>
    <n v="3552"/>
    <n v="1527.36"/>
    <n v="0.43"/>
    <s v="Online"/>
  </r>
  <r>
    <x v="4"/>
    <n v="1185732"/>
    <d v="2021-07-06T00:00:00"/>
    <s v="Northeast"/>
    <s v="New Jersey"/>
    <s v="Newark"/>
    <s v="Women's Apparel"/>
    <n v="54"/>
    <n v="131"/>
    <n v="7074"/>
    <n v="3749.2200000000003"/>
    <n v="0.53"/>
    <s v="Online"/>
  </r>
  <r>
    <x v="4"/>
    <n v="1185732"/>
    <d v="2021-08-07T00:00:00"/>
    <s v="Northeast"/>
    <s v="New Jersey"/>
    <s v="Newark"/>
    <s v="Men's Street Footwear"/>
    <n v="47"/>
    <n v="180"/>
    <n v="8460"/>
    <n v="4060.7999999999997"/>
    <n v="0.48"/>
    <s v="Online"/>
  </r>
  <r>
    <x v="4"/>
    <n v="1185732"/>
    <d v="2021-08-07T00:00:00"/>
    <s v="Northeast"/>
    <s v="New Jersey"/>
    <s v="Newark"/>
    <s v="Men's Athletic Footwear"/>
    <n v="42"/>
    <n v="101"/>
    <n v="4242"/>
    <n v="1993.7399999999998"/>
    <n v="0.47"/>
    <s v="Online"/>
  </r>
  <r>
    <x v="4"/>
    <n v="1185732"/>
    <d v="2021-08-07T00:00:00"/>
    <s v="Northeast"/>
    <s v="New Jersey"/>
    <s v="Newark"/>
    <s v="Women's Street Footwear"/>
    <n v="37"/>
    <n v="75"/>
    <n v="2775"/>
    <n v="1498.5"/>
    <n v="0.54"/>
    <s v="Online"/>
  </r>
  <r>
    <x v="4"/>
    <n v="1185732"/>
    <d v="2021-08-07T00:00:00"/>
    <s v="Northeast"/>
    <s v="New Jersey"/>
    <s v="Newark"/>
    <s v="Women's Athletic Footwear"/>
    <n v="36"/>
    <n v="52"/>
    <n v="1872"/>
    <n v="954.72"/>
    <n v="0.51"/>
    <s v="Online"/>
  </r>
  <r>
    <x v="4"/>
    <n v="1185732"/>
    <d v="2021-08-07T00:00:00"/>
    <s v="Northeast"/>
    <s v="New Jersey"/>
    <s v="Newark"/>
    <s v="Men's Apparel"/>
    <n v="46"/>
    <n v="46"/>
    <n v="2116"/>
    <n v="909.88"/>
    <n v="0.43"/>
    <s v="Online"/>
  </r>
  <r>
    <x v="4"/>
    <n v="1185732"/>
    <d v="2021-08-07T00:00:00"/>
    <s v="Northeast"/>
    <s v="New Jersey"/>
    <s v="Newark"/>
    <s v="Women's Apparel"/>
    <n v="52"/>
    <n v="105"/>
    <n v="5460"/>
    <n v="2893.8"/>
    <n v="0.53"/>
    <s v="Online"/>
  </r>
  <r>
    <x v="4"/>
    <n v="1185732"/>
    <d v="2021-09-06T00:00:00"/>
    <s v="Northeast"/>
    <s v="New Jersey"/>
    <s v="Newark"/>
    <s v="Men's Street Footwear"/>
    <n v="46"/>
    <n v="124"/>
    <n v="5704"/>
    <n v="2794.96"/>
    <n v="0.49"/>
    <s v="Online"/>
  </r>
  <r>
    <x v="4"/>
    <n v="1185732"/>
    <d v="2021-09-06T00:00:00"/>
    <s v="Northeast"/>
    <s v="New Jersey"/>
    <s v="Newark"/>
    <s v="Men's Athletic Footwear"/>
    <n v="41"/>
    <n v="72"/>
    <n v="2952"/>
    <n v="1476"/>
    <n v="0.5"/>
    <s v="Online"/>
  </r>
  <r>
    <x v="4"/>
    <n v="1185732"/>
    <d v="2021-09-06T00:00:00"/>
    <s v="Northeast"/>
    <s v="New Jersey"/>
    <s v="Newark"/>
    <s v="Women's Street Footwear"/>
    <n v="39"/>
    <n v="51"/>
    <n v="1989"/>
    <n v="1054.17"/>
    <n v="0.53"/>
    <s v="Online"/>
  </r>
  <r>
    <x v="4"/>
    <n v="1185732"/>
    <d v="2021-09-06T00:00:00"/>
    <s v="Northeast"/>
    <s v="New Jersey"/>
    <s v="Newark"/>
    <s v="Women's Athletic Footwear"/>
    <n v="37"/>
    <n v="38"/>
    <n v="1406"/>
    <n v="745.18000000000006"/>
    <n v="0.53"/>
    <s v="Online"/>
  </r>
  <r>
    <x v="4"/>
    <n v="1185732"/>
    <d v="2021-09-06T00:00:00"/>
    <s v="Northeast"/>
    <s v="New Jersey"/>
    <s v="Newark"/>
    <s v="Men's Apparel"/>
    <n v="47"/>
    <n v="41"/>
    <n v="1927"/>
    <n v="790.06999999999994"/>
    <n v="0.41"/>
    <s v="Online"/>
  </r>
  <r>
    <x v="4"/>
    <n v="1185732"/>
    <d v="2021-09-06T00:00:00"/>
    <s v="Northeast"/>
    <s v="New Jersey"/>
    <s v="Newark"/>
    <s v="Women's Apparel"/>
    <n v="50"/>
    <n v="73"/>
    <n v="3650"/>
    <n v="1934.5"/>
    <n v="0.53"/>
    <s v="Online"/>
  </r>
  <r>
    <x v="4"/>
    <n v="1185732"/>
    <d v="2021-10-08T00:00:00"/>
    <s v="Northeast"/>
    <s v="New Jersey"/>
    <s v="Newark"/>
    <s v="Men's Street Footwear"/>
    <n v="53"/>
    <n v="119"/>
    <n v="6307"/>
    <n v="2901.22"/>
    <n v="0.45999999999999996"/>
    <s v="Online"/>
  </r>
  <r>
    <x v="4"/>
    <n v="1185732"/>
    <d v="2021-10-08T00:00:00"/>
    <s v="Northeast"/>
    <s v="New Jersey"/>
    <s v="Newark"/>
    <s v="Men's Athletic Footwear"/>
    <n v="48"/>
    <n v="63"/>
    <n v="3024"/>
    <n v="1512"/>
    <n v="0.5"/>
    <s v="Online"/>
  </r>
  <r>
    <x v="4"/>
    <n v="1185732"/>
    <d v="2021-10-08T00:00:00"/>
    <s v="Northeast"/>
    <s v="New Jersey"/>
    <s v="Newark"/>
    <s v="Women's Street Footwear"/>
    <n v="46"/>
    <n v="42"/>
    <n v="1932"/>
    <n v="966"/>
    <n v="0.5"/>
    <s v="Online"/>
  </r>
  <r>
    <x v="4"/>
    <n v="1185732"/>
    <d v="2021-10-08T00:00:00"/>
    <s v="Northeast"/>
    <s v="New Jersey"/>
    <s v="Newark"/>
    <s v="Women's Athletic Footwear"/>
    <n v="48"/>
    <n v="31"/>
    <n v="1488"/>
    <n v="773.76"/>
    <n v="0.52"/>
    <s v="Online"/>
  </r>
  <r>
    <x v="4"/>
    <n v="1185732"/>
    <d v="2021-10-08T00:00:00"/>
    <s v="Northeast"/>
    <s v="New Jersey"/>
    <s v="Newark"/>
    <s v="Men's Apparel"/>
    <n v="58"/>
    <n v="38"/>
    <n v="2204"/>
    <n v="903.64"/>
    <n v="0.41"/>
    <s v="Online"/>
  </r>
  <r>
    <x v="2"/>
    <n v="1185732"/>
    <d v="2021-10-08T00:00:00"/>
    <s v="Northeast"/>
    <s v="New Jersey"/>
    <s v="Newark"/>
    <s v="Women's Apparel"/>
    <n v="62"/>
    <n v="68"/>
    <n v="4216"/>
    <n v="2234.48"/>
    <n v="0.53"/>
    <s v="Online"/>
  </r>
  <r>
    <x v="2"/>
    <n v="1185732"/>
    <d v="2021-11-07T00:00:00"/>
    <s v="Northeast"/>
    <s v="New Jersey"/>
    <s v="Newark"/>
    <s v="Men's Street Footwear"/>
    <n v="59"/>
    <n v="108"/>
    <n v="6372"/>
    <n v="3058.56"/>
    <n v="0.48"/>
    <s v="Online"/>
  </r>
  <r>
    <x v="2"/>
    <n v="1185732"/>
    <d v="2021-11-07T00:00:00"/>
    <s v="Northeast"/>
    <s v="New Jersey"/>
    <s v="Newark"/>
    <s v="Men's Athletic Footwear"/>
    <n v="46"/>
    <n v="80"/>
    <n v="3680"/>
    <n v="1803.2"/>
    <n v="0.49"/>
    <s v="Online"/>
  </r>
  <r>
    <x v="2"/>
    <n v="1185732"/>
    <d v="2021-11-07T00:00:00"/>
    <s v="Northeast"/>
    <s v="New Jersey"/>
    <s v="Newark"/>
    <s v="Women's Street Footwear"/>
    <n v="48"/>
    <n v="68"/>
    <n v="3264"/>
    <n v="1664.64"/>
    <n v="0.51"/>
    <s v="Online"/>
  </r>
  <r>
    <x v="2"/>
    <n v="1185732"/>
    <d v="2021-11-07T00:00:00"/>
    <s v="Northeast"/>
    <s v="New Jersey"/>
    <s v="Newark"/>
    <s v="Women's Athletic Footwear"/>
    <n v="49"/>
    <n v="65"/>
    <n v="3185"/>
    <n v="1751.7500000000002"/>
    <n v="0.55000000000000004"/>
    <s v="Online"/>
  </r>
  <r>
    <x v="2"/>
    <n v="1185732"/>
    <d v="2021-11-07T00:00:00"/>
    <s v="Northeast"/>
    <s v="New Jersey"/>
    <s v="Newark"/>
    <s v="Men's Apparel"/>
    <n v="55"/>
    <n v="59"/>
    <n v="3245"/>
    <n v="1427.8"/>
    <n v="0.44"/>
    <s v="Online"/>
  </r>
  <r>
    <x v="2"/>
    <n v="1185732"/>
    <d v="2021-11-07T00:00:00"/>
    <s v="Northeast"/>
    <s v="New Jersey"/>
    <s v="Newark"/>
    <s v="Women's Apparel"/>
    <n v="59"/>
    <n v="91"/>
    <n v="5369"/>
    <n v="2845.57"/>
    <n v="0.53"/>
    <s v="Online"/>
  </r>
  <r>
    <x v="2"/>
    <n v="1185732"/>
    <d v="2021-12-06T00:00:00"/>
    <s v="Northeast"/>
    <s v="New Jersey"/>
    <s v="Newark"/>
    <s v="Men's Street Footwear"/>
    <n v="55"/>
    <n v="149"/>
    <n v="8195"/>
    <n v="3933.6"/>
    <n v="0.48"/>
    <s v="Online"/>
  </r>
  <r>
    <x v="2"/>
    <n v="1185732"/>
    <d v="2021-12-06T00:00:00"/>
    <s v="Northeast"/>
    <s v="New Jersey"/>
    <s v="Newark"/>
    <s v="Men's Athletic Footwear"/>
    <n v="49"/>
    <n v="105"/>
    <n v="5145"/>
    <n v="2469.6"/>
    <n v="0.48"/>
    <s v="Online"/>
  </r>
  <r>
    <x v="2"/>
    <n v="1185732"/>
    <d v="2021-12-06T00:00:00"/>
    <s v="Northeast"/>
    <s v="New Jersey"/>
    <s v="Newark"/>
    <s v="Women's Street Footwear"/>
    <n v="49"/>
    <n v="91"/>
    <n v="4459"/>
    <n v="2229.5"/>
    <n v="0.5"/>
    <s v="Online"/>
  </r>
  <r>
    <x v="2"/>
    <n v="1185732"/>
    <d v="2021-12-06T00:00:00"/>
    <s v="Northeast"/>
    <s v="New Jersey"/>
    <s v="Newark"/>
    <s v="Women's Athletic Footwear"/>
    <n v="47"/>
    <n v="83"/>
    <n v="3901"/>
    <n v="1989.51"/>
    <n v="0.51"/>
    <s v="Online"/>
  </r>
  <r>
    <x v="2"/>
    <n v="1185732"/>
    <d v="2021-12-06T00:00:00"/>
    <s v="Northeast"/>
    <s v="New Jersey"/>
    <s v="Newark"/>
    <s v="Men's Apparel"/>
    <n v="55"/>
    <n v="83"/>
    <n v="4565"/>
    <n v="2054.25"/>
    <n v="0.44999999999999996"/>
    <s v="Online"/>
  </r>
  <r>
    <x v="2"/>
    <n v="1185732"/>
    <d v="2021-12-06T00:00:00"/>
    <s v="Northeast"/>
    <s v="New Jersey"/>
    <s v="Newark"/>
    <s v="Women's Apparel"/>
    <n v="59"/>
    <n v="101"/>
    <n v="5959"/>
    <n v="3217.86"/>
    <n v="0.54"/>
    <s v="Online"/>
  </r>
  <r>
    <x v="2"/>
    <n v="1185732"/>
    <d v="2021-01-07T00:00:00"/>
    <s v="Northeast"/>
    <s v="New Jersey"/>
    <s v="Newark"/>
    <s v="Men's Street Footwear"/>
    <n v="38"/>
    <n v="125"/>
    <n v="4750"/>
    <n v="2422.5"/>
    <n v="0.51"/>
    <s v="Online"/>
  </r>
  <r>
    <x v="2"/>
    <n v="1185732"/>
    <d v="2021-01-07T00:00:00"/>
    <s v="Northeast"/>
    <s v="New Jersey"/>
    <s v="Newark"/>
    <s v="Men's Athletic Footwear"/>
    <n v="37"/>
    <n v="87"/>
    <n v="3219"/>
    <n v="1673.88"/>
    <n v="0.52"/>
    <s v="Online"/>
  </r>
  <r>
    <x v="2"/>
    <n v="1185732"/>
    <d v="2021-01-07T00:00:00"/>
    <s v="Northeast"/>
    <s v="New Jersey"/>
    <s v="Newark"/>
    <s v="Women's Street Footwear"/>
    <n v="28"/>
    <n v="90"/>
    <n v="2520"/>
    <n v="1008"/>
    <n v="0.4"/>
    <s v="Online"/>
  </r>
  <r>
    <x v="2"/>
    <n v="1185732"/>
    <d v="2021-01-07T00:00:00"/>
    <s v="Northeast"/>
    <s v="New Jersey"/>
    <s v="Newark"/>
    <s v="Women's Athletic Footwear"/>
    <n v="33"/>
    <n v="42"/>
    <n v="1386"/>
    <n v="609.84"/>
    <n v="0.44"/>
    <s v="Online"/>
  </r>
  <r>
    <x v="2"/>
    <n v="1185732"/>
    <d v="2021-01-07T00:00:00"/>
    <s v="Northeast"/>
    <s v="New Jersey"/>
    <s v="Newark"/>
    <s v="Men's Apparel"/>
    <n v="49"/>
    <n v="60"/>
    <n v="2940"/>
    <n v="1205.3999999999999"/>
    <n v="0.41"/>
    <s v="Online"/>
  </r>
  <r>
    <x v="2"/>
    <n v="1185732"/>
    <d v="2021-01-07T00:00:00"/>
    <s v="Northeast"/>
    <s v="New Jersey"/>
    <s v="Newark"/>
    <s v="Women's Apparel"/>
    <n v="37"/>
    <n v="81"/>
    <n v="2997"/>
    <n v="1498.5"/>
    <n v="0.5"/>
    <s v="Online"/>
  </r>
  <r>
    <x v="2"/>
    <n v="1185732"/>
    <d v="2021-02-05T00:00:00"/>
    <s v="Northeast"/>
    <s v="New Jersey"/>
    <s v="Newark"/>
    <s v="Men's Street Footwear"/>
    <n v="39"/>
    <n v="149"/>
    <n v="5811"/>
    <n v="2905.5"/>
    <n v="0.5"/>
    <s v="Online"/>
  </r>
  <r>
    <x v="2"/>
    <n v="1185732"/>
    <d v="2021-02-05T00:00:00"/>
    <s v="Northeast"/>
    <s v="New Jersey"/>
    <s v="Newark"/>
    <s v="Men's Athletic Footwear"/>
    <n v="37"/>
    <n v="54"/>
    <n v="1998"/>
    <n v="999"/>
    <n v="0.5"/>
    <s v="Online"/>
  </r>
  <r>
    <x v="2"/>
    <n v="1185732"/>
    <d v="2021-02-05T00:00:00"/>
    <s v="Northeast"/>
    <s v="New Jersey"/>
    <s v="Newark"/>
    <s v="Women's Street Footwear"/>
    <n v="29"/>
    <n v="65"/>
    <n v="1885"/>
    <n v="848.24999999999989"/>
    <n v="0.44999999999999996"/>
    <s v="Online"/>
  </r>
  <r>
    <x v="2"/>
    <n v="1185732"/>
    <d v="2021-02-05T00:00:00"/>
    <s v="Northeast"/>
    <s v="Connecticut"/>
    <s v="Hartford"/>
    <s v="Women's Athletic Footwear"/>
    <n v="32"/>
    <n v="34"/>
    <n v="1088"/>
    <n v="478.72"/>
    <n v="0.44"/>
    <s v="Online"/>
  </r>
  <r>
    <x v="2"/>
    <n v="1185732"/>
    <d v="2021-02-05T00:00:00"/>
    <s v="Northeast"/>
    <s v="Connecticut"/>
    <s v="Hartford"/>
    <s v="Men's Apparel"/>
    <n v="49"/>
    <n v="60"/>
    <n v="2940"/>
    <n v="1293.5999999999999"/>
    <n v="0.44"/>
    <s v="Online"/>
  </r>
  <r>
    <x v="2"/>
    <n v="1185732"/>
    <d v="2021-02-05T00:00:00"/>
    <s v="Northeast"/>
    <s v="Connecticut"/>
    <s v="Hartford"/>
    <s v="Women's Apparel"/>
    <n v="39"/>
    <n v="84"/>
    <n v="3276"/>
    <n v="1474.1999999999998"/>
    <n v="0.44999999999999996"/>
    <s v="Online"/>
  </r>
  <r>
    <x v="2"/>
    <n v="1185732"/>
    <d v="2021-03-03T00:00:00"/>
    <s v="Northeast"/>
    <s v="Connecticut"/>
    <s v="Hartford"/>
    <s v="Men's Street Footwear"/>
    <n v="39"/>
    <n v="130"/>
    <n v="5070"/>
    <n v="2535"/>
    <n v="0.5"/>
    <s v="Online"/>
  </r>
  <r>
    <x v="2"/>
    <n v="1185732"/>
    <d v="2021-03-03T00:00:00"/>
    <s v="Northeast"/>
    <s v="Connecticut"/>
    <s v="Hartford"/>
    <s v="Men's Athletic Footwear"/>
    <n v="38"/>
    <n v="56"/>
    <n v="2128"/>
    <n v="1149.1200000000001"/>
    <n v="0.54"/>
    <s v="Online"/>
  </r>
  <r>
    <x v="2"/>
    <n v="1185732"/>
    <d v="2021-03-03T00:00:00"/>
    <s v="Northeast"/>
    <s v="Connecticut"/>
    <s v="Hartford"/>
    <s v="Women's Street Footwear"/>
    <n v="29"/>
    <n v="68"/>
    <n v="1972"/>
    <n v="887.39999999999986"/>
    <n v="0.44999999999999996"/>
    <s v="Online"/>
  </r>
  <r>
    <x v="2"/>
    <n v="1185732"/>
    <d v="2021-03-03T00:00:00"/>
    <s v="Northeast"/>
    <s v="Connecticut"/>
    <s v="Hartford"/>
    <s v="Women's Athletic Footwear"/>
    <n v="32"/>
    <n v="30"/>
    <n v="960"/>
    <n v="403.2"/>
    <n v="0.42"/>
    <s v="Online"/>
  </r>
  <r>
    <x v="2"/>
    <n v="1185732"/>
    <d v="2021-03-03T00:00:00"/>
    <s v="Northeast"/>
    <s v="Connecticut"/>
    <s v="Hartford"/>
    <s v="Men's Apparel"/>
    <n v="48"/>
    <n v="39"/>
    <n v="1872"/>
    <n v="748.80000000000007"/>
    <n v="0.4"/>
    <s v="Online"/>
  </r>
  <r>
    <x v="2"/>
    <n v="1185732"/>
    <d v="2021-03-03T00:00:00"/>
    <s v="Northeast"/>
    <s v="Connecticut"/>
    <s v="Hartford"/>
    <s v="Women's Apparel"/>
    <n v="38"/>
    <n v="73"/>
    <n v="2774"/>
    <n v="1359.26"/>
    <n v="0.49"/>
    <s v="Online"/>
  </r>
  <r>
    <x v="2"/>
    <n v="1185732"/>
    <d v="2021-04-04T00:00:00"/>
    <s v="Northeast"/>
    <s v="Connecticut"/>
    <s v="Hartford"/>
    <s v="Men's Street Footwear"/>
    <n v="36"/>
    <n v="150"/>
    <n v="5400"/>
    <n v="2700"/>
    <n v="0.5"/>
    <s v="Online"/>
  </r>
  <r>
    <x v="2"/>
    <n v="1185732"/>
    <d v="2021-04-04T00:00:00"/>
    <s v="Northeast"/>
    <s v="Connecticut"/>
    <s v="Hartford"/>
    <s v="Men's Athletic Footwear"/>
    <n v="38"/>
    <n v="58"/>
    <n v="2204"/>
    <n v="1212.2"/>
    <n v="0.55000000000000004"/>
    <s v="Online"/>
  </r>
  <r>
    <x v="2"/>
    <n v="1185732"/>
    <d v="2021-04-04T00:00:00"/>
    <s v="Northeast"/>
    <s v="Connecticut"/>
    <s v="Hartford"/>
    <s v="Women's Street Footwear"/>
    <n v="29"/>
    <n v="56"/>
    <n v="1624"/>
    <n v="698.31999999999994"/>
    <n v="0.43"/>
    <s v="Online"/>
  </r>
  <r>
    <x v="2"/>
    <n v="1185732"/>
    <d v="2021-04-04T00:00:00"/>
    <s v="Northeast"/>
    <s v="Connecticut"/>
    <s v="Hartford"/>
    <s v="Women's Athletic Footwear"/>
    <n v="32"/>
    <n v="38"/>
    <n v="1216"/>
    <n v="547.19999999999993"/>
    <n v="0.44999999999999996"/>
    <s v="Online"/>
  </r>
  <r>
    <x v="2"/>
    <n v="1185732"/>
    <d v="2021-04-04T00:00:00"/>
    <s v="Northeast"/>
    <s v="Connecticut"/>
    <s v="Hartford"/>
    <s v="Men's Apparel"/>
    <n v="46"/>
    <n v="35"/>
    <n v="1610"/>
    <n v="724.49999999999989"/>
    <n v="0.44999999999999996"/>
    <s v="Online"/>
  </r>
  <r>
    <x v="2"/>
    <n v="1185732"/>
    <d v="2021-04-04T00:00:00"/>
    <s v="Northeast"/>
    <s v="Connecticut"/>
    <s v="Hartford"/>
    <s v="Women's Apparel"/>
    <n v="36"/>
    <n v="69"/>
    <n v="2484"/>
    <n v="1242"/>
    <n v="0.5"/>
    <s v="Online"/>
  </r>
  <r>
    <x v="2"/>
    <n v="1185732"/>
    <d v="2021-05-03T00:00:00"/>
    <s v="Northeast"/>
    <s v="Connecticut"/>
    <s v="Hartford"/>
    <s v="Men's Street Footwear"/>
    <n v="54"/>
    <n v="142"/>
    <n v="7668"/>
    <n v="3910.6800000000003"/>
    <n v="0.51"/>
    <s v="Online"/>
  </r>
  <r>
    <x v="2"/>
    <n v="1185732"/>
    <d v="2021-05-03T00:00:00"/>
    <s v="Northeast"/>
    <s v="Connecticut"/>
    <s v="Hartford"/>
    <s v="Men's Athletic Footwear"/>
    <n v="48"/>
    <n v="73"/>
    <n v="3504"/>
    <n v="1857.1200000000001"/>
    <n v="0.53"/>
    <s v="Online"/>
  </r>
  <r>
    <x v="2"/>
    <n v="1185732"/>
    <d v="2021-05-03T00:00:00"/>
    <s v="Northeast"/>
    <s v="Connecticut"/>
    <s v="Hartford"/>
    <s v="Women's Street Footwear"/>
    <n v="43"/>
    <n v="74"/>
    <n v="3182"/>
    <n v="1272.8000000000002"/>
    <n v="0.4"/>
    <s v="Online"/>
  </r>
  <r>
    <x v="2"/>
    <n v="1185732"/>
    <d v="2021-05-03T00:00:00"/>
    <s v="Northeast"/>
    <s v="Connecticut"/>
    <s v="Hartford"/>
    <s v="Women's Athletic Footwear"/>
    <n v="44"/>
    <n v="63"/>
    <n v="2772"/>
    <n v="1136.52"/>
    <n v="0.41"/>
    <s v="Online"/>
  </r>
  <r>
    <x v="2"/>
    <n v="1185732"/>
    <d v="2021-05-03T00:00:00"/>
    <s v="Northeast"/>
    <s v="Connecticut"/>
    <s v="Hartford"/>
    <s v="Men's Apparel"/>
    <n v="50"/>
    <n v="70"/>
    <n v="3500"/>
    <n v="1540"/>
    <n v="0.44"/>
    <s v="Online"/>
  </r>
  <r>
    <x v="2"/>
    <n v="1185732"/>
    <d v="2021-05-03T00:00:00"/>
    <s v="Northeast"/>
    <s v="Connecticut"/>
    <s v="Hartford"/>
    <s v="Women's Apparel"/>
    <n v="55"/>
    <n v="113"/>
    <n v="6215"/>
    <n v="3045.35"/>
    <n v="0.49"/>
    <s v="Online"/>
  </r>
  <r>
    <x v="2"/>
    <n v="1185732"/>
    <d v="2021-06-05T00:00:00"/>
    <s v="Northeast"/>
    <s v="Connecticut"/>
    <s v="Hartford"/>
    <s v="Men's Street Footwear"/>
    <n v="50"/>
    <n v="175"/>
    <n v="8750"/>
    <n v="4812.5"/>
    <n v="0.55000000000000004"/>
    <s v="Online"/>
  </r>
  <r>
    <x v="2"/>
    <n v="1185732"/>
    <d v="2021-06-05T00:00:00"/>
    <s v="Northeast"/>
    <s v="Connecticut"/>
    <s v="Hartford"/>
    <s v="Men's Athletic Footwear"/>
    <n v="48"/>
    <n v="94"/>
    <n v="4512"/>
    <n v="2256"/>
    <n v="0.5"/>
    <s v="Online"/>
  </r>
  <r>
    <x v="2"/>
    <n v="1185732"/>
    <d v="2021-06-05T00:00:00"/>
    <s v="Northeast"/>
    <s v="Connecticut"/>
    <s v="Hartford"/>
    <s v="Women's Street Footwear"/>
    <n v="42"/>
    <n v="87"/>
    <n v="3654"/>
    <n v="1644.2999999999997"/>
    <n v="0.44999999999999996"/>
    <s v="Online"/>
  </r>
  <r>
    <x v="2"/>
    <n v="1185732"/>
    <d v="2021-06-05T00:00:00"/>
    <s v="Northeast"/>
    <s v="Connecticut"/>
    <s v="Hartford"/>
    <s v="Women's Athletic Footwear"/>
    <n v="42"/>
    <n v="80"/>
    <n v="3360"/>
    <n v="1411.2"/>
    <n v="0.42"/>
    <s v="Online"/>
  </r>
  <r>
    <x v="2"/>
    <n v="1185732"/>
    <d v="2021-06-05T00:00:00"/>
    <s v="Northeast"/>
    <s v="Connecticut"/>
    <s v="Hartford"/>
    <s v="Men's Apparel"/>
    <n v="53"/>
    <n v="74"/>
    <n v="3922"/>
    <n v="1725.68"/>
    <n v="0.44"/>
    <s v="Online"/>
  </r>
  <r>
    <x v="2"/>
    <n v="1185732"/>
    <d v="2021-06-05T00:00:00"/>
    <s v="Northeast"/>
    <s v="Connecticut"/>
    <s v="Hartford"/>
    <s v="Women's Apparel"/>
    <n v="56"/>
    <n v="123"/>
    <n v="6888"/>
    <n v="3375.12"/>
    <n v="0.49"/>
    <s v="Online"/>
  </r>
  <r>
    <x v="2"/>
    <n v="1185732"/>
    <d v="2021-07-03T00:00:00"/>
    <s v="Northeast"/>
    <s v="Connecticut"/>
    <s v="Hartford"/>
    <s v="Men's Street Footwear"/>
    <n v="54"/>
    <n v="189"/>
    <n v="10206"/>
    <n v="5511.2400000000007"/>
    <n v="0.54"/>
    <s v="Online"/>
  </r>
  <r>
    <x v="2"/>
    <n v="1185732"/>
    <d v="2021-07-03T00:00:00"/>
    <s v="Northeast"/>
    <s v="Connecticut"/>
    <s v="Hartford"/>
    <s v="Men's Athletic Footwear"/>
    <n v="48"/>
    <n v="112"/>
    <n v="5376"/>
    <n v="2849.28"/>
    <n v="0.53"/>
    <s v="Online"/>
  </r>
  <r>
    <x v="2"/>
    <n v="1185732"/>
    <d v="2021-07-03T00:00:00"/>
    <s v="Northeast"/>
    <s v="Connecticut"/>
    <s v="Hartford"/>
    <s v="Women's Street Footwear"/>
    <n v="44"/>
    <n v="81"/>
    <n v="3564"/>
    <n v="1568.16"/>
    <n v="0.44"/>
    <s v="Online"/>
  </r>
  <r>
    <x v="2"/>
    <n v="1185732"/>
    <d v="2021-07-03T00:00:00"/>
    <s v="Northeast"/>
    <s v="Connecticut"/>
    <s v="Hartford"/>
    <s v="Women's Athletic Footwear"/>
    <n v="42"/>
    <n v="80"/>
    <n v="3360"/>
    <n v="1478.4"/>
    <n v="0.44"/>
    <s v="Online"/>
  </r>
  <r>
    <x v="2"/>
    <n v="1185732"/>
    <d v="2021-07-03T00:00:00"/>
    <s v="Northeast"/>
    <s v="Connecticut"/>
    <s v="Hartford"/>
    <s v="Men's Apparel"/>
    <n v="53"/>
    <n v="81"/>
    <n v="4293"/>
    <n v="1888.92"/>
    <n v="0.44"/>
    <s v="Online"/>
  </r>
  <r>
    <x v="2"/>
    <n v="1185732"/>
    <d v="2021-07-03T00:00:00"/>
    <s v="Northeast"/>
    <s v="Connecticut"/>
    <s v="Hartford"/>
    <s v="Women's Apparel"/>
    <n v="56"/>
    <n v="143"/>
    <n v="8008"/>
    <n v="3843.8399999999997"/>
    <n v="0.48"/>
    <s v="Online"/>
  </r>
  <r>
    <x v="2"/>
    <n v="1185732"/>
    <d v="2021-08-04T00:00:00"/>
    <s v="Northeast"/>
    <s v="Connecticut"/>
    <s v="Hartford"/>
    <s v="Men's Street Footwear"/>
    <n v="51"/>
    <n v="163"/>
    <n v="8313"/>
    <n v="4572.1500000000005"/>
    <n v="0.55000000000000004"/>
    <s v="Online"/>
  </r>
  <r>
    <x v="2"/>
    <n v="1185732"/>
    <d v="2021-08-04T00:00:00"/>
    <s v="Northeast"/>
    <s v="Connecticut"/>
    <s v="Hartford"/>
    <s v="Men's Athletic Footwear"/>
    <n v="48"/>
    <n v="108"/>
    <n v="5184"/>
    <n v="2851.2000000000003"/>
    <n v="0.55000000000000004"/>
    <s v="Online"/>
  </r>
  <r>
    <x v="2"/>
    <n v="1185732"/>
    <d v="2021-08-04T00:00:00"/>
    <s v="Northeast"/>
    <s v="Connecticut"/>
    <s v="Hartford"/>
    <s v="Women's Street Footwear"/>
    <n v="41"/>
    <n v="85"/>
    <n v="3485"/>
    <n v="1463.7"/>
    <n v="0.42"/>
    <s v="Online"/>
  </r>
  <r>
    <x v="2"/>
    <n v="1185732"/>
    <d v="2021-08-04T00:00:00"/>
    <s v="Northeast"/>
    <s v="Connecticut"/>
    <s v="Hartford"/>
    <s v="Women's Athletic Footwear"/>
    <n v="41"/>
    <n v="68"/>
    <n v="2788"/>
    <n v="1143.08"/>
    <n v="0.41"/>
    <s v="Online"/>
  </r>
  <r>
    <x v="2"/>
    <n v="1185732"/>
    <d v="2021-08-04T00:00:00"/>
    <s v="Northeast"/>
    <s v="Connecticut"/>
    <s v="Hartford"/>
    <s v="Men's Apparel"/>
    <n v="51"/>
    <n v="52"/>
    <n v="2652"/>
    <n v="1166.8800000000001"/>
    <n v="0.44"/>
    <s v="Online"/>
  </r>
  <r>
    <x v="2"/>
    <n v="1185732"/>
    <d v="2021-08-04T00:00:00"/>
    <s v="Northeast"/>
    <s v="Connecticut"/>
    <s v="Hartford"/>
    <s v="Women's Apparel"/>
    <n v="55"/>
    <n v="105"/>
    <n v="5775"/>
    <n v="2887.5"/>
    <n v="0.5"/>
    <s v="Online"/>
  </r>
  <r>
    <x v="2"/>
    <n v="1185732"/>
    <d v="2021-09-03T00:00:00"/>
    <s v="Northeast"/>
    <s v="Connecticut"/>
    <s v="Hartford"/>
    <s v="Men's Street Footwear"/>
    <n v="52"/>
    <n v="125"/>
    <n v="6500"/>
    <n v="3510.0000000000005"/>
    <n v="0.54"/>
    <s v="Online"/>
  </r>
  <r>
    <x v="2"/>
    <n v="1185732"/>
    <d v="2021-09-03T00:00:00"/>
    <s v="Northeast"/>
    <s v="Connecticut"/>
    <s v="Hartford"/>
    <s v="Men's Athletic Footwear"/>
    <n v="47"/>
    <n v="75"/>
    <n v="3525"/>
    <n v="1833"/>
    <n v="0.52"/>
    <s v="Online"/>
  </r>
  <r>
    <x v="2"/>
    <n v="1185732"/>
    <d v="2021-09-03T00:00:00"/>
    <s v="Northeast"/>
    <s v="Connecticut"/>
    <s v="Hartford"/>
    <s v="Women's Street Footwear"/>
    <n v="41"/>
    <n v="60"/>
    <n v="2460"/>
    <n v="1082.4000000000001"/>
    <n v="0.44"/>
    <s v="Online"/>
  </r>
  <r>
    <x v="2"/>
    <n v="1185732"/>
    <d v="2021-09-03T00:00:00"/>
    <s v="Northeast"/>
    <s v="Connecticut"/>
    <s v="Hartford"/>
    <s v="Women's Athletic Footwear"/>
    <n v="41"/>
    <n v="46"/>
    <n v="1886"/>
    <n v="848.69999999999993"/>
    <n v="0.44999999999999996"/>
    <s v="Online"/>
  </r>
  <r>
    <x v="2"/>
    <n v="1185732"/>
    <d v="2021-09-03T00:00:00"/>
    <s v="Northeast"/>
    <s v="Connecticut"/>
    <s v="Hartford"/>
    <s v="Men's Apparel"/>
    <n v="50"/>
    <n v="51"/>
    <n v="2550"/>
    <n v="1071"/>
    <n v="0.42"/>
    <s v="Online"/>
  </r>
  <r>
    <x v="2"/>
    <n v="1185732"/>
    <d v="2021-09-03T00:00:00"/>
    <s v="Northeast"/>
    <s v="Connecticut"/>
    <s v="Hartford"/>
    <s v="Women's Apparel"/>
    <n v="54"/>
    <n v="83"/>
    <n v="4482"/>
    <n v="2196.1799999999998"/>
    <n v="0.49"/>
    <s v="Online"/>
  </r>
  <r>
    <x v="2"/>
    <n v="1185732"/>
    <d v="2021-10-05T00:00:00"/>
    <s v="Northeast"/>
    <s v="Connecticut"/>
    <s v="Hartford"/>
    <s v="Men's Street Footwear"/>
    <n v="59"/>
    <n v="113"/>
    <n v="6667"/>
    <n v="3666.8500000000004"/>
    <n v="0.55000000000000004"/>
    <s v="Online"/>
  </r>
  <r>
    <x v="2"/>
    <n v="1185732"/>
    <d v="2021-10-05T00:00:00"/>
    <s v="Northeast"/>
    <s v="Connecticut"/>
    <s v="Hartford"/>
    <s v="Men's Athletic Footwear"/>
    <n v="52"/>
    <n v="72"/>
    <n v="3744"/>
    <n v="1872"/>
    <n v="0.5"/>
    <s v="Online"/>
  </r>
  <r>
    <x v="2"/>
    <n v="1185732"/>
    <d v="2021-10-05T00:00:00"/>
    <s v="Northeast"/>
    <s v="Connecticut"/>
    <s v="Hartford"/>
    <s v="Women's Street Footwear"/>
    <n v="53"/>
    <n v="49"/>
    <n v="2597"/>
    <n v="1116.71"/>
    <n v="0.43"/>
    <s v="Online"/>
  </r>
  <r>
    <x v="2"/>
    <n v="1185732"/>
    <d v="2021-10-05T00:00:00"/>
    <s v="Northeast"/>
    <s v="Connecticut"/>
    <s v="Hartford"/>
    <s v="Women's Athletic Footwear"/>
    <n v="50"/>
    <n v="38"/>
    <n v="1900"/>
    <n v="760"/>
    <n v="0.4"/>
    <s v="Online"/>
  </r>
  <r>
    <x v="2"/>
    <n v="1185732"/>
    <d v="2021-10-05T00:00:00"/>
    <s v="Northeast"/>
    <s v="Connecticut"/>
    <s v="Hartford"/>
    <s v="Men's Apparel"/>
    <n v="64"/>
    <n v="42"/>
    <n v="2688"/>
    <n v="1128.96"/>
    <n v="0.42"/>
    <s v="Online"/>
  </r>
  <r>
    <x v="0"/>
    <n v="1185732"/>
    <d v="2021-10-05T00:00:00"/>
    <s v="Northeast"/>
    <s v="Connecticut"/>
    <s v="Hartford"/>
    <s v="Women's Apparel"/>
    <n v="63"/>
    <n v="74"/>
    <n v="4662"/>
    <n v="2331"/>
    <n v="0.5"/>
    <s v="Online"/>
  </r>
  <r>
    <x v="0"/>
    <n v="1185732"/>
    <d v="2021-11-04T00:00:00"/>
    <s v="Northeast"/>
    <s v="Connecticut"/>
    <s v="Hartford"/>
    <s v="Men's Street Footwear"/>
    <n v="60"/>
    <n v="111"/>
    <n v="6660"/>
    <n v="3330"/>
    <n v="0.5"/>
    <s v="Online"/>
  </r>
  <r>
    <x v="0"/>
    <n v="1185732"/>
    <d v="2021-11-04T00:00:00"/>
    <s v="Northeast"/>
    <s v="Connecticut"/>
    <s v="Hartford"/>
    <s v="Men's Athletic Footwear"/>
    <n v="51"/>
    <n v="84"/>
    <n v="4284"/>
    <n v="2227.6800000000003"/>
    <n v="0.52"/>
    <s v="Online"/>
  </r>
  <r>
    <x v="0"/>
    <n v="1185732"/>
    <d v="2021-11-04T00:00:00"/>
    <s v="Northeast"/>
    <s v="Connecticut"/>
    <s v="Hartford"/>
    <s v="Women's Street Footwear"/>
    <n v="51"/>
    <n v="80"/>
    <n v="4080"/>
    <n v="1835.9999999999998"/>
    <n v="0.44999999999999996"/>
    <s v="Online"/>
  </r>
  <r>
    <x v="0"/>
    <n v="1185732"/>
    <d v="2021-11-04T00:00:00"/>
    <s v="Northeast"/>
    <s v="Connecticut"/>
    <s v="Hartford"/>
    <s v="Women's Athletic Footwear"/>
    <n v="50"/>
    <n v="80"/>
    <n v="4000"/>
    <n v="1680"/>
    <n v="0.42"/>
    <s v="Online"/>
  </r>
  <r>
    <x v="0"/>
    <n v="1185732"/>
    <d v="2021-11-04T00:00:00"/>
    <s v="Northeast"/>
    <s v="Connecticut"/>
    <s v="Hartford"/>
    <s v="Men's Apparel"/>
    <n v="60"/>
    <n v="68"/>
    <n v="4080"/>
    <n v="1795.2"/>
    <n v="0.44"/>
    <s v="Online"/>
  </r>
  <r>
    <x v="0"/>
    <n v="1185732"/>
    <d v="2021-11-04T00:00:00"/>
    <s v="Northeast"/>
    <s v="Connecticut"/>
    <s v="Hartford"/>
    <s v="Women's Apparel"/>
    <n v="67"/>
    <n v="95"/>
    <n v="6365"/>
    <n v="2991.5499999999997"/>
    <n v="0.47"/>
    <s v="Online"/>
  </r>
  <r>
    <x v="0"/>
    <n v="1185732"/>
    <d v="2021-12-03T00:00:00"/>
    <s v="Northeast"/>
    <s v="Connecticut"/>
    <s v="Hartford"/>
    <s v="Men's Street Footwear"/>
    <n v="59"/>
    <n v="150"/>
    <n v="8850"/>
    <n v="4513.5"/>
    <n v="0.51"/>
    <s v="Online"/>
  </r>
  <r>
    <x v="0"/>
    <n v="1185732"/>
    <d v="2021-12-03T00:00:00"/>
    <s v="Northeast"/>
    <s v="Connecticut"/>
    <s v="Hartford"/>
    <s v="Men's Athletic Footwear"/>
    <n v="51"/>
    <n v="101"/>
    <n v="5151"/>
    <n v="2627.01"/>
    <n v="0.51"/>
    <s v="Online"/>
  </r>
  <r>
    <x v="0"/>
    <n v="1185732"/>
    <d v="2021-12-03T00:00:00"/>
    <s v="Northeast"/>
    <s v="Connecticut"/>
    <s v="Hartford"/>
    <s v="Women's Street Footwear"/>
    <n v="50"/>
    <n v="88"/>
    <n v="4400"/>
    <n v="1979.9999999999998"/>
    <n v="0.44999999999999996"/>
    <s v="Online"/>
  </r>
  <r>
    <x v="0"/>
    <n v="1185732"/>
    <d v="2021-12-03T00:00:00"/>
    <s v="Northeast"/>
    <s v="Connecticut"/>
    <s v="Hartford"/>
    <s v="Women's Athletic Footwear"/>
    <n v="53"/>
    <n v="87"/>
    <n v="4611"/>
    <n v="1936.62"/>
    <n v="0.42"/>
    <s v="Online"/>
  </r>
  <r>
    <x v="0"/>
    <n v="1185732"/>
    <d v="2021-12-03T00:00:00"/>
    <s v="Northeast"/>
    <s v="Connecticut"/>
    <s v="Hartford"/>
    <s v="Men's Apparel"/>
    <n v="60"/>
    <n v="78"/>
    <n v="4680"/>
    <n v="2106"/>
    <n v="0.44999999999999996"/>
    <s v="Online"/>
  </r>
  <r>
    <x v="0"/>
    <n v="1185732"/>
    <d v="2021-12-03T00:00:00"/>
    <s v="Northeast"/>
    <s v="Connecticut"/>
    <s v="Hartford"/>
    <s v="Women's Apparel"/>
    <n v="67"/>
    <n v="112"/>
    <n v="7504"/>
    <n v="3451.8399999999997"/>
    <n v="0.45999999999999996"/>
    <s v="Online"/>
  </r>
  <r>
    <x v="0"/>
    <n v="1185732"/>
    <d v="2021-01-10T00:00:00"/>
    <s v="Northeast"/>
    <s v="Connecticut"/>
    <s v="Hartford"/>
    <s v="Men's Street Footwear"/>
    <n v="34"/>
    <n v="115"/>
    <n v="3910"/>
    <n v="1798.6"/>
    <n v="0.45999999999999996"/>
    <s v="Online"/>
  </r>
  <r>
    <x v="0"/>
    <n v="1185732"/>
    <d v="2021-01-10T00:00:00"/>
    <s v="Northeast"/>
    <s v="Connecticut"/>
    <s v="Hartford"/>
    <s v="Men's Athletic Footwear"/>
    <n v="34"/>
    <n v="63"/>
    <n v="2142"/>
    <n v="963.89999999999986"/>
    <n v="0.44999999999999996"/>
    <s v="Online"/>
  </r>
  <r>
    <x v="0"/>
    <n v="1185732"/>
    <d v="2021-01-10T00:00:00"/>
    <s v="Northeast"/>
    <s v="Connecticut"/>
    <s v="Hartford"/>
    <s v="Women's Street Footwear"/>
    <n v="24"/>
    <n v="63"/>
    <n v="1512"/>
    <n v="831.6"/>
    <n v="0.55000000000000004"/>
    <s v="Online"/>
  </r>
  <r>
    <x v="0"/>
    <n v="1185732"/>
    <d v="2021-01-10T00:00:00"/>
    <s v="Northeast"/>
    <s v="Connecticut"/>
    <s v="Hartford"/>
    <s v="Women's Athletic Footwear"/>
    <n v="29"/>
    <n v="20"/>
    <n v="580"/>
    <n v="307.40000000000003"/>
    <n v="0.53"/>
    <s v="Online"/>
  </r>
  <r>
    <x v="0"/>
    <n v="1185732"/>
    <d v="2021-01-10T00:00:00"/>
    <s v="Northeast"/>
    <s v="Connecticut"/>
    <s v="Hartford"/>
    <s v="Men's Apparel"/>
    <n v="44"/>
    <n v="33"/>
    <n v="1452"/>
    <n v="580.80000000000007"/>
    <n v="0.4"/>
    <s v="Online"/>
  </r>
  <r>
    <x v="0"/>
    <n v="1185732"/>
    <d v="2021-01-10T00:00:00"/>
    <s v="Northeast"/>
    <s v="Connecticut"/>
    <s v="Hartford"/>
    <s v="Women's Apparel"/>
    <n v="33"/>
    <n v="63"/>
    <n v="2079"/>
    <n v="1122.6600000000001"/>
    <n v="0.54"/>
    <s v="Online"/>
  </r>
  <r>
    <x v="0"/>
    <n v="1185732"/>
    <d v="2021-02-08T00:00:00"/>
    <s v="Northeast"/>
    <s v="Connecticut"/>
    <s v="Hartford"/>
    <s v="Men's Street Footwear"/>
    <n v="34"/>
    <n v="119"/>
    <n v="4046"/>
    <n v="1982.54"/>
    <n v="0.49"/>
    <s v="Online"/>
  </r>
  <r>
    <x v="0"/>
    <n v="1185732"/>
    <d v="2021-02-08T00:00:00"/>
    <s v="Northeast"/>
    <s v="Connecticut"/>
    <s v="Hartford"/>
    <s v="Men's Athletic Footwear"/>
    <n v="34"/>
    <n v="36"/>
    <n v="1224"/>
    <n v="575.28"/>
    <n v="0.47"/>
    <s v="Online"/>
  </r>
  <r>
    <x v="0"/>
    <n v="1185732"/>
    <d v="2021-02-08T00:00:00"/>
    <s v="Northeast"/>
    <s v="Connecticut"/>
    <s v="Hartford"/>
    <s v="Women's Street Footwear"/>
    <n v="24"/>
    <n v="49"/>
    <n v="1176"/>
    <n v="588"/>
    <n v="0.5"/>
    <s v="Online"/>
  </r>
  <r>
    <x v="0"/>
    <n v="1185732"/>
    <d v="2021-02-08T00:00:00"/>
    <s v="Northeast"/>
    <s v="Rhode Island"/>
    <s v="Providence"/>
    <s v="Women's Athletic Footwear"/>
    <n v="29"/>
    <n v="13"/>
    <n v="377"/>
    <n v="203.58"/>
    <n v="0.54"/>
    <s v="Online"/>
  </r>
  <r>
    <x v="0"/>
    <n v="1185732"/>
    <d v="2021-02-08T00:00:00"/>
    <s v="Northeast"/>
    <s v="Rhode Island"/>
    <s v="Providence"/>
    <s v="Men's Apparel"/>
    <n v="41"/>
    <n v="35"/>
    <n v="1435"/>
    <n v="588.34999999999991"/>
    <n v="0.41"/>
    <s v="Online"/>
  </r>
  <r>
    <x v="0"/>
    <n v="1185732"/>
    <d v="2021-02-08T00:00:00"/>
    <s v="Northeast"/>
    <s v="Rhode Island"/>
    <s v="Providence"/>
    <s v="Women's Apparel"/>
    <n v="33"/>
    <n v="65"/>
    <n v="2145"/>
    <n v="1136.8500000000001"/>
    <n v="0.53"/>
    <s v="Online"/>
  </r>
  <r>
    <x v="0"/>
    <n v="1185732"/>
    <d v="2021-03-06T00:00:00"/>
    <s v="Northeast"/>
    <s v="Rhode Island"/>
    <s v="Providence"/>
    <s v="Men's Street Footwear"/>
    <n v="34"/>
    <n v="111"/>
    <n v="3774"/>
    <n v="1887"/>
    <n v="0.5"/>
    <s v="Online"/>
  </r>
  <r>
    <x v="0"/>
    <n v="1185732"/>
    <d v="2021-03-06T00:00:00"/>
    <s v="Northeast"/>
    <s v="Rhode Island"/>
    <s v="Providence"/>
    <s v="Men's Athletic Footwear"/>
    <n v="34"/>
    <n v="44"/>
    <n v="1496"/>
    <n v="673.19999999999993"/>
    <n v="0.44999999999999996"/>
    <s v="Online"/>
  </r>
  <r>
    <x v="0"/>
    <n v="1185732"/>
    <d v="2021-03-06T00:00:00"/>
    <s v="Northeast"/>
    <s v="Rhode Island"/>
    <s v="Providence"/>
    <s v="Women's Street Footwear"/>
    <n v="23"/>
    <n v="51"/>
    <n v="1173"/>
    <n v="609.96"/>
    <n v="0.52"/>
    <s v="Online"/>
  </r>
  <r>
    <x v="0"/>
    <n v="1185732"/>
    <d v="2021-03-06T00:00:00"/>
    <s v="Northeast"/>
    <s v="Rhode Island"/>
    <s v="Providence"/>
    <s v="Women's Athletic Footwear"/>
    <n v="29"/>
    <n v="8"/>
    <n v="232"/>
    <n v="116"/>
    <n v="0.5"/>
    <s v="Online"/>
  </r>
  <r>
    <x v="0"/>
    <n v="1185732"/>
    <d v="2021-03-06T00:00:00"/>
    <s v="Northeast"/>
    <s v="Rhode Island"/>
    <s v="Providence"/>
    <s v="Men's Apparel"/>
    <n v="44"/>
    <n v="20"/>
    <n v="880"/>
    <n v="395.99999999999994"/>
    <n v="0.44999999999999996"/>
    <s v="Online"/>
  </r>
  <r>
    <x v="0"/>
    <n v="1185732"/>
    <d v="2021-03-06T00:00:00"/>
    <s v="Northeast"/>
    <s v="Rhode Island"/>
    <s v="Providence"/>
    <s v="Women's Apparel"/>
    <n v="32"/>
    <n v="51"/>
    <n v="1632"/>
    <n v="881.28000000000009"/>
    <n v="0.54"/>
    <s v="Online"/>
  </r>
  <r>
    <x v="0"/>
    <n v="1185732"/>
    <d v="2021-04-07T00:00:00"/>
    <s v="Northeast"/>
    <s v="Rhode Island"/>
    <s v="Providence"/>
    <s v="Men's Street Footwear"/>
    <n v="32"/>
    <n v="111"/>
    <n v="3552"/>
    <n v="1740.48"/>
    <n v="0.49"/>
    <s v="Online"/>
  </r>
  <r>
    <x v="0"/>
    <n v="1185732"/>
    <d v="2021-04-07T00:00:00"/>
    <s v="Northeast"/>
    <s v="Rhode Island"/>
    <s v="Providence"/>
    <s v="Men's Athletic Footwear"/>
    <n v="32"/>
    <n v="33"/>
    <n v="1056"/>
    <n v="528"/>
    <n v="0.5"/>
    <s v="Online"/>
  </r>
  <r>
    <x v="0"/>
    <n v="1185732"/>
    <d v="2021-04-07T00:00:00"/>
    <s v="Northeast"/>
    <s v="Rhode Island"/>
    <s v="Providence"/>
    <s v="Women's Street Footwear"/>
    <n v="24"/>
    <n v="36"/>
    <n v="864"/>
    <n v="449.28000000000003"/>
    <n v="0.52"/>
    <s v="Online"/>
  </r>
  <r>
    <x v="0"/>
    <n v="1185732"/>
    <d v="2021-04-07T00:00:00"/>
    <s v="Northeast"/>
    <s v="Rhode Island"/>
    <s v="Providence"/>
    <s v="Women's Athletic Footwear"/>
    <n v="29"/>
    <n v="13"/>
    <n v="377"/>
    <n v="199.81"/>
    <n v="0.53"/>
    <s v="Online"/>
  </r>
  <r>
    <x v="0"/>
    <n v="1185732"/>
    <d v="2021-04-07T00:00:00"/>
    <s v="Northeast"/>
    <s v="Rhode Island"/>
    <s v="Providence"/>
    <s v="Men's Apparel"/>
    <n v="44"/>
    <n v="15"/>
    <n v="660"/>
    <n v="264"/>
    <n v="0.4"/>
    <s v="Online"/>
  </r>
  <r>
    <x v="0"/>
    <n v="1185732"/>
    <d v="2021-04-07T00:00:00"/>
    <s v="Northeast"/>
    <s v="Rhode Island"/>
    <s v="Providence"/>
    <s v="Women's Apparel"/>
    <n v="33"/>
    <n v="50"/>
    <n v="1650"/>
    <n v="858"/>
    <n v="0.52"/>
    <s v="Online"/>
  </r>
  <r>
    <x v="0"/>
    <n v="1185732"/>
    <d v="2021-05-06T00:00:00"/>
    <s v="Northeast"/>
    <s v="Rhode Island"/>
    <s v="Providence"/>
    <s v="Men's Street Footwear"/>
    <n v="49"/>
    <n v="122"/>
    <n v="5978"/>
    <n v="2989"/>
    <n v="0.5"/>
    <s v="Online"/>
  </r>
  <r>
    <x v="0"/>
    <n v="1185732"/>
    <d v="2021-05-06T00:00:00"/>
    <s v="Northeast"/>
    <s v="Rhode Island"/>
    <s v="Providence"/>
    <s v="Men's Athletic Footwear"/>
    <n v="43"/>
    <n v="49"/>
    <n v="2107"/>
    <n v="948.14999999999986"/>
    <n v="0.44999999999999996"/>
    <s v="Online"/>
  </r>
  <r>
    <x v="0"/>
    <n v="1185732"/>
    <d v="2021-05-06T00:00:00"/>
    <s v="Northeast"/>
    <s v="Rhode Island"/>
    <s v="Providence"/>
    <s v="Women's Street Footwear"/>
    <n v="39"/>
    <n v="60"/>
    <n v="2340"/>
    <n v="1263.6000000000001"/>
    <n v="0.54"/>
    <s v="Online"/>
  </r>
  <r>
    <x v="0"/>
    <n v="1185732"/>
    <d v="2021-05-06T00:00:00"/>
    <s v="Northeast"/>
    <s v="Rhode Island"/>
    <s v="Providence"/>
    <s v="Women's Athletic Footwear"/>
    <n v="39"/>
    <n v="44"/>
    <n v="1716"/>
    <n v="892.32"/>
    <n v="0.52"/>
    <s v="Online"/>
  </r>
  <r>
    <x v="0"/>
    <n v="1185732"/>
    <d v="2021-05-06T00:00:00"/>
    <s v="Northeast"/>
    <s v="Rhode Island"/>
    <s v="Providence"/>
    <s v="Men's Apparel"/>
    <n v="49"/>
    <n v="46"/>
    <n v="2254"/>
    <n v="901.6"/>
    <n v="0.4"/>
    <s v="Online"/>
  </r>
  <r>
    <x v="0"/>
    <n v="1185732"/>
    <d v="2021-05-06T00:00:00"/>
    <s v="Northeast"/>
    <s v="Rhode Island"/>
    <s v="Providence"/>
    <s v="Women's Apparel"/>
    <n v="52"/>
    <n v="81"/>
    <n v="4212"/>
    <n v="2232.36"/>
    <n v="0.53"/>
    <s v="Online"/>
  </r>
  <r>
    <x v="0"/>
    <n v="1185732"/>
    <d v="2021-06-08T00:00:00"/>
    <s v="Northeast"/>
    <s v="Rhode Island"/>
    <s v="Providence"/>
    <s v="Men's Street Footwear"/>
    <n v="47"/>
    <n v="138"/>
    <n v="6486"/>
    <n v="2918.7"/>
    <n v="0.44999999999999996"/>
    <s v="Online"/>
  </r>
  <r>
    <x v="0"/>
    <n v="1185732"/>
    <d v="2021-06-08T00:00:00"/>
    <s v="Northeast"/>
    <s v="Rhode Island"/>
    <s v="Providence"/>
    <s v="Men's Athletic Footwear"/>
    <n v="41"/>
    <n v="90"/>
    <n v="3690"/>
    <n v="1808.1"/>
    <n v="0.49"/>
    <s v="Online"/>
  </r>
  <r>
    <x v="0"/>
    <n v="1185732"/>
    <d v="2021-06-08T00:00:00"/>
    <s v="Northeast"/>
    <s v="Rhode Island"/>
    <s v="Providence"/>
    <s v="Women's Street Footwear"/>
    <n v="39"/>
    <n v="65"/>
    <n v="2535"/>
    <n v="1394.25"/>
    <n v="0.55000000000000004"/>
    <s v="Online"/>
  </r>
  <r>
    <x v="0"/>
    <n v="1185732"/>
    <d v="2021-06-08T00:00:00"/>
    <s v="Northeast"/>
    <s v="Rhode Island"/>
    <s v="Providence"/>
    <s v="Women's Athletic Footwear"/>
    <n v="39"/>
    <n v="60"/>
    <n v="2340"/>
    <n v="1263.6000000000001"/>
    <n v="0.54"/>
    <s v="Online"/>
  </r>
  <r>
    <x v="0"/>
    <n v="1185732"/>
    <d v="2021-06-08T00:00:00"/>
    <s v="Northeast"/>
    <s v="Rhode Island"/>
    <s v="Providence"/>
    <s v="Men's Apparel"/>
    <n v="48"/>
    <n v="58"/>
    <n v="2784"/>
    <n v="1141.4399999999998"/>
    <n v="0.41"/>
    <s v="Online"/>
  </r>
  <r>
    <x v="0"/>
    <n v="1185732"/>
    <d v="2021-06-08T00:00:00"/>
    <s v="Northeast"/>
    <s v="Rhode Island"/>
    <s v="Providence"/>
    <s v="Women's Apparel"/>
    <n v="51"/>
    <n v="88"/>
    <n v="4488"/>
    <n v="2288.88"/>
    <n v="0.51"/>
    <s v="Online"/>
  </r>
  <r>
    <x v="0"/>
    <n v="1185732"/>
    <d v="2021-07-06T00:00:00"/>
    <s v="Northeast"/>
    <s v="Rhode Island"/>
    <s v="Providence"/>
    <s v="Men's Street Footwear"/>
    <n v="46"/>
    <n v="167"/>
    <n v="7682"/>
    <n v="3456.8999999999996"/>
    <n v="0.44999999999999996"/>
    <s v="Online"/>
  </r>
  <r>
    <x v="0"/>
    <n v="1185732"/>
    <d v="2021-07-06T00:00:00"/>
    <s v="Northeast"/>
    <s v="Rhode Island"/>
    <s v="Providence"/>
    <s v="Men's Athletic Footwear"/>
    <n v="41"/>
    <n v="81"/>
    <n v="3321"/>
    <n v="1660.5"/>
    <n v="0.5"/>
    <s v="Online"/>
  </r>
  <r>
    <x v="0"/>
    <n v="1185732"/>
    <d v="2021-07-06T00:00:00"/>
    <s v="Northeast"/>
    <s v="Rhode Island"/>
    <s v="Providence"/>
    <s v="Women's Street Footwear"/>
    <n v="37"/>
    <n v="65"/>
    <n v="2405"/>
    <n v="1250.6000000000001"/>
    <n v="0.52"/>
    <s v="Online"/>
  </r>
  <r>
    <x v="0"/>
    <n v="1185732"/>
    <d v="2021-07-06T00:00:00"/>
    <s v="Northeast"/>
    <s v="Rhode Island"/>
    <s v="Providence"/>
    <s v="Women's Athletic Footwear"/>
    <n v="37"/>
    <n v="58"/>
    <n v="2146"/>
    <n v="1115.92"/>
    <n v="0.52"/>
    <s v="Online"/>
  </r>
  <r>
    <x v="0"/>
    <n v="1185732"/>
    <d v="2021-07-06T00:00:00"/>
    <s v="Northeast"/>
    <s v="Rhode Island"/>
    <s v="Providence"/>
    <s v="Men's Apparel"/>
    <n v="47"/>
    <n v="63"/>
    <n v="2961"/>
    <n v="1184.4000000000001"/>
    <n v="0.4"/>
    <s v="Online"/>
  </r>
  <r>
    <x v="0"/>
    <n v="1185732"/>
    <d v="2021-07-06T00:00:00"/>
    <s v="Northeast"/>
    <s v="Rhode Island"/>
    <s v="Providence"/>
    <s v="Women's Apparel"/>
    <n v="50"/>
    <n v="116"/>
    <n v="5800"/>
    <n v="2900"/>
    <n v="0.5"/>
    <s v="Online"/>
  </r>
  <r>
    <x v="0"/>
    <n v="1185732"/>
    <d v="2021-08-07T00:00:00"/>
    <s v="Northeast"/>
    <s v="Rhode Island"/>
    <s v="Providence"/>
    <s v="Men's Street Footwear"/>
    <n v="46"/>
    <n v="143"/>
    <n v="6578"/>
    <n v="3157.44"/>
    <n v="0.48"/>
    <s v="Online"/>
  </r>
  <r>
    <x v="0"/>
    <n v="1185732"/>
    <d v="2021-08-07T00:00:00"/>
    <s v="Northeast"/>
    <s v="Rhode Island"/>
    <s v="Providence"/>
    <s v="Men's Athletic Footwear"/>
    <n v="42"/>
    <n v="91"/>
    <n v="3822"/>
    <n v="1796.34"/>
    <n v="0.47"/>
    <s v="Online"/>
  </r>
  <r>
    <x v="0"/>
    <n v="1185732"/>
    <d v="2021-08-07T00:00:00"/>
    <s v="Northeast"/>
    <s v="Rhode Island"/>
    <s v="Providence"/>
    <s v="Women's Street Footwear"/>
    <n v="38"/>
    <n v="75"/>
    <n v="2850"/>
    <n v="1567.5000000000002"/>
    <n v="0.55000000000000004"/>
    <s v="Online"/>
  </r>
  <r>
    <x v="0"/>
    <n v="1185732"/>
    <d v="2021-08-07T00:00:00"/>
    <s v="Northeast"/>
    <s v="Rhode Island"/>
    <s v="Providence"/>
    <s v="Women's Athletic Footwear"/>
    <n v="37"/>
    <n v="39"/>
    <n v="1443"/>
    <n v="764.79000000000008"/>
    <n v="0.53"/>
    <s v="Online"/>
  </r>
  <r>
    <x v="0"/>
    <n v="1185732"/>
    <d v="2021-08-07T00:00:00"/>
    <s v="Northeast"/>
    <s v="Rhode Island"/>
    <s v="Providence"/>
    <s v="Men's Apparel"/>
    <n v="45"/>
    <n v="31"/>
    <n v="1395"/>
    <n v="558"/>
    <n v="0.4"/>
    <s v="Online"/>
  </r>
  <r>
    <x v="0"/>
    <n v="1185732"/>
    <d v="2021-08-07T00:00:00"/>
    <s v="Northeast"/>
    <s v="Rhode Island"/>
    <s v="Providence"/>
    <s v="Women's Apparel"/>
    <n v="52"/>
    <n v="87"/>
    <n v="4524"/>
    <n v="2442.96"/>
    <n v="0.54"/>
    <s v="Online"/>
  </r>
  <r>
    <x v="0"/>
    <n v="1185732"/>
    <d v="2021-09-06T00:00:00"/>
    <s v="Northeast"/>
    <s v="Rhode Island"/>
    <s v="Providence"/>
    <s v="Men's Street Footwear"/>
    <n v="45"/>
    <n v="111"/>
    <n v="4995"/>
    <n v="2247.75"/>
    <n v="0.44999999999999996"/>
    <s v="Online"/>
  </r>
  <r>
    <x v="0"/>
    <n v="1185732"/>
    <d v="2021-09-06T00:00:00"/>
    <s v="Northeast"/>
    <s v="Rhode Island"/>
    <s v="Providence"/>
    <s v="Men's Athletic Footwear"/>
    <n v="43"/>
    <n v="56"/>
    <n v="2408"/>
    <n v="1155.8399999999999"/>
    <n v="0.48"/>
    <s v="Online"/>
  </r>
  <r>
    <x v="0"/>
    <n v="1185732"/>
    <d v="2021-09-06T00:00:00"/>
    <s v="Northeast"/>
    <s v="Rhode Island"/>
    <s v="Providence"/>
    <s v="Women's Street Footwear"/>
    <n v="36"/>
    <n v="38"/>
    <n v="1368"/>
    <n v="697.68000000000006"/>
    <n v="0.51"/>
    <s v="Online"/>
  </r>
  <r>
    <x v="0"/>
    <n v="1185732"/>
    <d v="2021-09-06T00:00:00"/>
    <s v="Northeast"/>
    <s v="Rhode Island"/>
    <s v="Providence"/>
    <s v="Women's Athletic Footwear"/>
    <n v="39"/>
    <n v="27"/>
    <n v="1053"/>
    <n v="568.62"/>
    <n v="0.54"/>
    <s v="Online"/>
  </r>
  <r>
    <x v="0"/>
    <n v="1185732"/>
    <d v="2021-09-06T00:00:00"/>
    <s v="Northeast"/>
    <s v="Rhode Island"/>
    <s v="Providence"/>
    <s v="Men's Apparel"/>
    <n v="47"/>
    <n v="27"/>
    <n v="1269"/>
    <n v="520.29"/>
    <n v="0.41"/>
    <s v="Online"/>
  </r>
  <r>
    <x v="0"/>
    <n v="1185732"/>
    <d v="2021-09-06T00:00:00"/>
    <s v="Northeast"/>
    <s v="Rhode Island"/>
    <s v="Providence"/>
    <s v="Women's Apparel"/>
    <n v="52"/>
    <n v="58"/>
    <n v="3016"/>
    <n v="1538.16"/>
    <n v="0.51"/>
    <s v="Online"/>
  </r>
  <r>
    <x v="0"/>
    <n v="1185732"/>
    <d v="2021-10-08T00:00:00"/>
    <s v="Northeast"/>
    <s v="Rhode Island"/>
    <s v="Providence"/>
    <s v="Men's Street Footwear"/>
    <n v="53"/>
    <n v="94"/>
    <n v="4982"/>
    <n v="2491"/>
    <n v="0.5"/>
    <s v="Online"/>
  </r>
  <r>
    <x v="0"/>
    <n v="1185732"/>
    <d v="2021-10-08T00:00:00"/>
    <s v="Northeast"/>
    <s v="Rhode Island"/>
    <s v="Providence"/>
    <s v="Men's Athletic Footwear"/>
    <n v="46"/>
    <n v="56"/>
    <n v="2576"/>
    <n v="1262.24"/>
    <n v="0.49"/>
    <s v="Online"/>
  </r>
  <r>
    <x v="0"/>
    <n v="1185732"/>
    <d v="2021-10-08T00:00:00"/>
    <s v="Northeast"/>
    <s v="Rhode Island"/>
    <s v="Providence"/>
    <s v="Women's Street Footwear"/>
    <n v="45"/>
    <n v="29"/>
    <n v="1305"/>
    <n v="678.6"/>
    <n v="0.52"/>
    <s v="Online"/>
  </r>
  <r>
    <x v="0"/>
    <n v="1185732"/>
    <d v="2021-10-08T00:00:00"/>
    <s v="Northeast"/>
    <s v="Rhode Island"/>
    <s v="Providence"/>
    <s v="Women's Athletic Footwear"/>
    <n v="47"/>
    <n v="23"/>
    <n v="1081"/>
    <n v="540.5"/>
    <n v="0.5"/>
    <s v="Online"/>
  </r>
  <r>
    <x v="0"/>
    <n v="1185732"/>
    <d v="2021-10-08T00:00:00"/>
    <s v="Northeast"/>
    <s v="Rhode Island"/>
    <s v="Providence"/>
    <s v="Men's Apparel"/>
    <n v="55"/>
    <n v="19"/>
    <n v="1045"/>
    <n v="418"/>
    <n v="0.4"/>
    <s v="Online"/>
  </r>
  <r>
    <x v="2"/>
    <n v="1185732"/>
    <d v="2021-10-08T00:00:00"/>
    <s v="Northeast"/>
    <s v="Rhode Island"/>
    <s v="Providence"/>
    <s v="Women's Apparel"/>
    <n v="64"/>
    <n v="58"/>
    <n v="3712"/>
    <n v="1893.1200000000001"/>
    <n v="0.51"/>
    <s v="Online"/>
  </r>
  <r>
    <x v="2"/>
    <n v="1185732"/>
    <d v="2021-11-07T00:00:00"/>
    <s v="Northeast"/>
    <s v="Rhode Island"/>
    <s v="Providence"/>
    <s v="Men's Street Footwear"/>
    <n v="55"/>
    <n v="95"/>
    <n v="5225"/>
    <n v="2560.25"/>
    <n v="0.49"/>
    <s v="Online"/>
  </r>
  <r>
    <x v="2"/>
    <n v="1185732"/>
    <d v="2021-11-07T00:00:00"/>
    <s v="Northeast"/>
    <s v="Rhode Island"/>
    <s v="Providence"/>
    <s v="Men's Athletic Footwear"/>
    <n v="46"/>
    <n v="63"/>
    <n v="2898"/>
    <n v="1304.0999999999999"/>
    <n v="0.44999999999999996"/>
    <s v="Online"/>
  </r>
  <r>
    <x v="2"/>
    <n v="1185732"/>
    <d v="2021-11-07T00:00:00"/>
    <s v="Northeast"/>
    <s v="Rhode Island"/>
    <s v="Providence"/>
    <s v="Women's Street Footwear"/>
    <n v="48"/>
    <n v="64"/>
    <n v="3072"/>
    <n v="1658.88"/>
    <n v="0.54"/>
    <s v="Online"/>
  </r>
  <r>
    <x v="2"/>
    <n v="1185732"/>
    <d v="2021-11-07T00:00:00"/>
    <s v="Northeast"/>
    <s v="Rhode Island"/>
    <s v="Providence"/>
    <s v="Women's Athletic Footwear"/>
    <n v="48"/>
    <n v="58"/>
    <n v="2784"/>
    <n v="1531.2"/>
    <n v="0.55000000000000004"/>
    <s v="Online"/>
  </r>
  <r>
    <x v="2"/>
    <n v="1185732"/>
    <d v="2021-11-07T00:00:00"/>
    <s v="Northeast"/>
    <s v="Rhode Island"/>
    <s v="Providence"/>
    <s v="Men's Apparel"/>
    <n v="58"/>
    <n v="44"/>
    <n v="2552"/>
    <n v="1122.8800000000001"/>
    <n v="0.44"/>
    <s v="Online"/>
  </r>
  <r>
    <x v="2"/>
    <n v="1185732"/>
    <d v="2021-11-07T00:00:00"/>
    <s v="Northeast"/>
    <s v="Rhode Island"/>
    <s v="Providence"/>
    <s v="Women's Apparel"/>
    <n v="60"/>
    <n v="77"/>
    <n v="4620"/>
    <n v="2402.4"/>
    <n v="0.52"/>
    <s v="Online"/>
  </r>
  <r>
    <x v="2"/>
    <n v="1185732"/>
    <d v="2021-12-06T00:00:00"/>
    <s v="Northeast"/>
    <s v="Rhode Island"/>
    <s v="Providence"/>
    <s v="Men's Street Footwear"/>
    <n v="54"/>
    <n v="135"/>
    <n v="7290"/>
    <n v="3645"/>
    <n v="0.5"/>
    <s v="Online"/>
  </r>
  <r>
    <x v="2"/>
    <n v="1185732"/>
    <d v="2021-12-06T00:00:00"/>
    <s v="Northeast"/>
    <s v="Rhode Island"/>
    <s v="Providence"/>
    <s v="Men's Athletic Footwear"/>
    <n v="45"/>
    <n v="78"/>
    <n v="3510"/>
    <n v="1684.8"/>
    <n v="0.48"/>
    <s v="Online"/>
  </r>
  <r>
    <x v="2"/>
    <n v="1185732"/>
    <d v="2021-12-06T00:00:00"/>
    <s v="Northeast"/>
    <s v="Rhode Island"/>
    <s v="Providence"/>
    <s v="Women's Street Footwear"/>
    <n v="47"/>
    <n v="74"/>
    <n v="3478"/>
    <n v="1773.78"/>
    <n v="0.51"/>
    <s v="Online"/>
  </r>
  <r>
    <x v="2"/>
    <n v="1185732"/>
    <d v="2021-12-06T00:00:00"/>
    <s v="Northeast"/>
    <s v="Rhode Island"/>
    <s v="Providence"/>
    <s v="Women's Athletic Footwear"/>
    <n v="48"/>
    <n v="65"/>
    <n v="3120"/>
    <n v="1560"/>
    <n v="0.5"/>
    <s v="Online"/>
  </r>
  <r>
    <x v="2"/>
    <n v="1185732"/>
    <d v="2021-12-06T00:00:00"/>
    <s v="Northeast"/>
    <s v="Rhode Island"/>
    <s v="Providence"/>
    <s v="Men's Apparel"/>
    <n v="56"/>
    <n v="68"/>
    <n v="3808"/>
    <n v="1637.44"/>
    <n v="0.43"/>
    <s v="Online"/>
  </r>
  <r>
    <x v="2"/>
    <n v="1185732"/>
    <d v="2021-12-06T00:00:00"/>
    <s v="Northeast"/>
    <s v="Rhode Island"/>
    <s v="Providence"/>
    <s v="Women's Apparel"/>
    <n v="60"/>
    <n v="85"/>
    <n v="5100"/>
    <n v="2805"/>
    <n v="0.55000000000000004"/>
    <s v="Online"/>
  </r>
  <r>
    <x v="2"/>
    <n v="1185732"/>
    <d v="2021-01-17T00:00:00"/>
    <s v="Northeast"/>
    <s v="Rhode Island"/>
    <s v="Providence"/>
    <s v="Men's Street Footwear"/>
    <n v="38"/>
    <n v="126"/>
    <n v="4788"/>
    <n v="2058.84"/>
    <n v="0.43"/>
    <s v="Online"/>
  </r>
  <r>
    <x v="2"/>
    <n v="1185732"/>
    <d v="2021-01-17T00:00:00"/>
    <s v="Northeast"/>
    <s v="Rhode Island"/>
    <s v="Providence"/>
    <s v="Men's Athletic Footwear"/>
    <n v="38"/>
    <n v="68"/>
    <n v="2584"/>
    <n v="1136.96"/>
    <n v="0.44"/>
    <s v="Online"/>
  </r>
  <r>
    <x v="2"/>
    <n v="1185732"/>
    <d v="2021-01-17T00:00:00"/>
    <s v="Northeast"/>
    <s v="Rhode Island"/>
    <s v="Providence"/>
    <s v="Women's Street Footwear"/>
    <n v="27"/>
    <n v="73"/>
    <n v="1971"/>
    <n v="709.56"/>
    <n v="0.36"/>
    <s v="Online"/>
  </r>
  <r>
    <x v="2"/>
    <n v="1185732"/>
    <d v="2021-01-17T00:00:00"/>
    <s v="Northeast"/>
    <s v="Rhode Island"/>
    <s v="Providence"/>
    <s v="Women's Athletic Footwear"/>
    <n v="34"/>
    <n v="26"/>
    <n v="884"/>
    <n v="335.92"/>
    <n v="0.38"/>
    <s v="Online"/>
  </r>
  <r>
    <x v="2"/>
    <n v="1185732"/>
    <d v="2021-01-17T00:00:00"/>
    <s v="Northeast"/>
    <s v="Rhode Island"/>
    <s v="Providence"/>
    <s v="Men's Apparel"/>
    <n v="48"/>
    <n v="41"/>
    <n v="1968"/>
    <n v="767.52"/>
    <n v="0.39"/>
    <s v="Online"/>
  </r>
  <r>
    <x v="2"/>
    <n v="1185732"/>
    <d v="2021-01-17T00:00:00"/>
    <s v="Northeast"/>
    <s v="Rhode Island"/>
    <s v="Providence"/>
    <s v="Women's Apparel"/>
    <n v="38"/>
    <n v="70"/>
    <n v="2660"/>
    <n v="1090.5999999999999"/>
    <n v="0.41"/>
    <s v="Online"/>
  </r>
  <r>
    <x v="2"/>
    <n v="1185732"/>
    <d v="2021-02-15T00:00:00"/>
    <s v="Northeast"/>
    <s v="Rhode Island"/>
    <s v="Providence"/>
    <s v="Men's Street Footwear"/>
    <n v="36"/>
    <n v="140"/>
    <n v="5040"/>
    <n v="2066.4"/>
    <n v="0.41"/>
    <s v="Online"/>
  </r>
  <r>
    <x v="2"/>
    <n v="1185732"/>
    <d v="2021-02-15T00:00:00"/>
    <s v="Northeast"/>
    <s v="Rhode Island"/>
    <s v="Providence"/>
    <s v="Men's Athletic Footwear"/>
    <n v="38"/>
    <n v="41"/>
    <n v="1558"/>
    <n v="654.36"/>
    <n v="0.42"/>
    <s v="Online"/>
  </r>
  <r>
    <x v="2"/>
    <n v="1185732"/>
    <d v="2021-02-15T00:00:00"/>
    <s v="Northeast"/>
    <s v="Rhode Island"/>
    <s v="Providence"/>
    <s v="Women's Street Footwear"/>
    <n v="29"/>
    <n v="60"/>
    <n v="1740"/>
    <n v="661.2"/>
    <n v="0.38"/>
    <s v="Online"/>
  </r>
  <r>
    <x v="2"/>
    <n v="1185732"/>
    <d v="2021-02-15T00:00:00"/>
    <s v="Northeast"/>
    <s v="Massachusetts"/>
    <s v="Boston"/>
    <s v="Women's Athletic Footwear"/>
    <n v="32"/>
    <n v="68"/>
    <n v="2176"/>
    <n v="826.88"/>
    <n v="0.38"/>
    <s v="Online"/>
  </r>
  <r>
    <x v="2"/>
    <n v="1185732"/>
    <d v="2021-02-15T00:00:00"/>
    <s v="Northeast"/>
    <s v="Massachusetts"/>
    <s v="Boston"/>
    <s v="Men's Apparel"/>
    <n v="48"/>
    <n v="41"/>
    <n v="1968"/>
    <n v="747.84"/>
    <n v="0.38"/>
    <s v="Online"/>
  </r>
  <r>
    <x v="2"/>
    <n v="1185732"/>
    <d v="2021-02-15T00:00:00"/>
    <s v="Northeast"/>
    <s v="Massachusetts"/>
    <s v="Boston"/>
    <s v="Women's Apparel"/>
    <n v="38"/>
    <n v="75"/>
    <n v="2850"/>
    <n v="1254"/>
    <n v="0.44"/>
    <s v="Online"/>
  </r>
  <r>
    <x v="2"/>
    <n v="1185732"/>
    <d v="2021-03-13T00:00:00"/>
    <s v="Northeast"/>
    <s v="Massachusetts"/>
    <s v="Boston"/>
    <s v="Men's Street Footwear"/>
    <n v="38"/>
    <n v="127"/>
    <n v="4826"/>
    <n v="2123.44"/>
    <n v="0.44"/>
    <s v="Online"/>
  </r>
  <r>
    <x v="2"/>
    <n v="1185732"/>
    <d v="2021-03-13T00:00:00"/>
    <s v="Northeast"/>
    <s v="Massachusetts"/>
    <s v="Boston"/>
    <s v="Men's Athletic Footwear"/>
    <n v="38"/>
    <n v="47"/>
    <n v="1786"/>
    <n v="803.69999999999993"/>
    <n v="0.44999999999999996"/>
    <s v="Online"/>
  </r>
  <r>
    <x v="2"/>
    <n v="1185732"/>
    <d v="2021-03-13T00:00:00"/>
    <s v="Northeast"/>
    <s v="Massachusetts"/>
    <s v="Boston"/>
    <s v="Women's Street Footwear"/>
    <n v="28"/>
    <n v="50"/>
    <n v="1400"/>
    <n v="546"/>
    <n v="0.39"/>
    <s v="Online"/>
  </r>
  <r>
    <x v="2"/>
    <n v="1185732"/>
    <d v="2021-03-13T00:00:00"/>
    <s v="Northeast"/>
    <s v="Massachusetts"/>
    <s v="Boston"/>
    <s v="Women's Athletic Footwear"/>
    <n v="34"/>
    <n v="87"/>
    <n v="2958"/>
    <n v="1064.8799999999999"/>
    <n v="0.36"/>
    <s v="Online"/>
  </r>
  <r>
    <x v="2"/>
    <n v="1185732"/>
    <d v="2021-03-13T00:00:00"/>
    <s v="Northeast"/>
    <s v="Massachusetts"/>
    <s v="Boston"/>
    <s v="Men's Apparel"/>
    <n v="46"/>
    <n v="29"/>
    <n v="1334"/>
    <n v="520.26"/>
    <n v="0.39"/>
    <s v="Online"/>
  </r>
  <r>
    <x v="2"/>
    <n v="1185732"/>
    <d v="2021-03-13T00:00:00"/>
    <s v="Northeast"/>
    <s v="Massachusetts"/>
    <s v="Boston"/>
    <s v="Women's Apparel"/>
    <n v="39"/>
    <n v="54"/>
    <n v="2106"/>
    <n v="863.45999999999992"/>
    <n v="0.41"/>
    <s v="Online"/>
  </r>
  <r>
    <x v="2"/>
    <n v="1185732"/>
    <d v="2021-04-14T00:00:00"/>
    <s v="Northeast"/>
    <s v="Massachusetts"/>
    <s v="Boston"/>
    <s v="Men's Street Footwear"/>
    <n v="38"/>
    <n v="117"/>
    <n v="4446"/>
    <n v="2000.6999999999998"/>
    <n v="0.44999999999999996"/>
    <s v="Online"/>
  </r>
  <r>
    <x v="2"/>
    <n v="1185732"/>
    <d v="2021-04-14T00:00:00"/>
    <s v="Northeast"/>
    <s v="Massachusetts"/>
    <s v="Boston"/>
    <s v="Men's Athletic Footwear"/>
    <n v="37"/>
    <n v="45"/>
    <n v="1665"/>
    <n v="732.6"/>
    <n v="0.44"/>
    <s v="Online"/>
  </r>
  <r>
    <x v="2"/>
    <n v="1185732"/>
    <d v="2021-04-14T00:00:00"/>
    <s v="Northeast"/>
    <s v="Massachusetts"/>
    <s v="Boston"/>
    <s v="Women's Street Footwear"/>
    <n v="29"/>
    <n v="41"/>
    <n v="1189"/>
    <n v="416.15"/>
    <n v="0.35"/>
    <s v="Online"/>
  </r>
  <r>
    <x v="2"/>
    <n v="1185732"/>
    <d v="2021-04-14T00:00:00"/>
    <s v="Northeast"/>
    <s v="Massachusetts"/>
    <s v="Boston"/>
    <s v="Women's Athletic Footwear"/>
    <n v="32"/>
    <n v="35"/>
    <n v="1120"/>
    <n v="436.8"/>
    <n v="0.39"/>
    <s v="Online"/>
  </r>
  <r>
    <x v="2"/>
    <n v="1185732"/>
    <d v="2021-04-14T00:00:00"/>
    <s v="Northeast"/>
    <s v="Massachusetts"/>
    <s v="Boston"/>
    <s v="Men's Apparel"/>
    <n v="49"/>
    <n v="33"/>
    <n v="1617"/>
    <n v="614.46"/>
    <n v="0.38"/>
    <s v="Online"/>
  </r>
  <r>
    <x v="2"/>
    <n v="1185732"/>
    <d v="2021-04-14T00:00:00"/>
    <s v="Northeast"/>
    <s v="Massachusetts"/>
    <s v="Boston"/>
    <s v="Women's Apparel"/>
    <n v="39"/>
    <n v="83"/>
    <n v="3237"/>
    <n v="1424.28"/>
    <n v="0.44"/>
    <s v="Online"/>
  </r>
  <r>
    <x v="2"/>
    <n v="1185732"/>
    <d v="2021-05-13T00:00:00"/>
    <s v="Northeast"/>
    <s v="Massachusetts"/>
    <s v="Boston"/>
    <s v="Men's Street Footwear"/>
    <n v="53"/>
    <n v="129"/>
    <n v="6837"/>
    <n v="2939.91"/>
    <n v="0.43"/>
    <s v="Online"/>
  </r>
  <r>
    <x v="2"/>
    <n v="1185732"/>
    <d v="2021-05-13T00:00:00"/>
    <s v="Northeast"/>
    <s v="Massachusetts"/>
    <s v="Boston"/>
    <s v="Men's Athletic Footwear"/>
    <n v="47"/>
    <n v="54"/>
    <n v="2538"/>
    <n v="1091.3399999999999"/>
    <n v="0.43"/>
    <s v="Online"/>
  </r>
  <r>
    <x v="2"/>
    <n v="1185732"/>
    <d v="2021-05-13T00:00:00"/>
    <s v="Northeast"/>
    <s v="Massachusetts"/>
    <s v="Boston"/>
    <s v="Women's Street Footwear"/>
    <n v="41"/>
    <n v="56"/>
    <n v="2296"/>
    <n v="918.40000000000009"/>
    <n v="0.4"/>
    <s v="Online"/>
  </r>
  <r>
    <x v="2"/>
    <n v="1185732"/>
    <d v="2021-05-13T00:00:00"/>
    <s v="Northeast"/>
    <s v="Massachusetts"/>
    <s v="Boston"/>
    <s v="Women's Athletic Footwear"/>
    <n v="44"/>
    <n v="47"/>
    <n v="2068"/>
    <n v="806.52"/>
    <n v="0.39"/>
    <s v="Online"/>
  </r>
  <r>
    <x v="2"/>
    <n v="1185732"/>
    <d v="2021-05-13T00:00:00"/>
    <s v="Northeast"/>
    <s v="Massachusetts"/>
    <s v="Boston"/>
    <s v="Men's Apparel"/>
    <n v="50"/>
    <n v="54"/>
    <n v="2700"/>
    <n v="1026"/>
    <n v="0.38"/>
    <s v="Online"/>
  </r>
  <r>
    <x v="2"/>
    <n v="1185732"/>
    <d v="2021-05-13T00:00:00"/>
    <s v="Northeast"/>
    <s v="Massachusetts"/>
    <s v="Boston"/>
    <s v="Women's Apparel"/>
    <n v="55"/>
    <n v="88"/>
    <n v="4840"/>
    <n v="1984.3999999999999"/>
    <n v="0.41"/>
    <s v="Online"/>
  </r>
  <r>
    <x v="2"/>
    <n v="1185732"/>
    <d v="2021-06-15T00:00:00"/>
    <s v="Northeast"/>
    <s v="Massachusetts"/>
    <s v="Boston"/>
    <s v="Men's Street Footwear"/>
    <n v="51"/>
    <n v="155"/>
    <n v="7905"/>
    <n v="3320.1"/>
    <n v="0.42"/>
    <s v="Online"/>
  </r>
  <r>
    <x v="2"/>
    <n v="1185732"/>
    <d v="2021-06-15T00:00:00"/>
    <s v="Northeast"/>
    <s v="Massachusetts"/>
    <s v="Boston"/>
    <s v="Men's Athletic Footwear"/>
    <n v="47"/>
    <n v="94"/>
    <n v="4418"/>
    <n v="1855.56"/>
    <n v="0.42"/>
    <s v="Online"/>
  </r>
  <r>
    <x v="2"/>
    <n v="1185732"/>
    <d v="2021-06-15T00:00:00"/>
    <s v="Northeast"/>
    <s v="Massachusetts"/>
    <s v="Boston"/>
    <s v="Women's Street Footwear"/>
    <n v="42"/>
    <n v="68"/>
    <n v="2856"/>
    <n v="1028.1599999999999"/>
    <n v="0.36"/>
    <s v="Online"/>
  </r>
  <r>
    <x v="2"/>
    <n v="1185732"/>
    <d v="2021-06-15T00:00:00"/>
    <s v="Northeast"/>
    <s v="Massachusetts"/>
    <s v="Boston"/>
    <s v="Women's Athletic Footwear"/>
    <n v="41"/>
    <n v="65"/>
    <n v="2665"/>
    <n v="932.74999999999989"/>
    <n v="0.35"/>
    <s v="Online"/>
  </r>
  <r>
    <x v="2"/>
    <n v="1185732"/>
    <d v="2021-06-15T00:00:00"/>
    <s v="Northeast"/>
    <s v="Massachusetts"/>
    <s v="Boston"/>
    <s v="Men's Apparel"/>
    <n v="51"/>
    <n v="59"/>
    <n v="3009"/>
    <n v="1143.42"/>
    <n v="0.38"/>
    <s v="Online"/>
  </r>
  <r>
    <x v="2"/>
    <n v="1185732"/>
    <d v="2021-06-15T00:00:00"/>
    <s v="Northeast"/>
    <s v="Massachusetts"/>
    <s v="Boston"/>
    <s v="Women's Apparel"/>
    <n v="54"/>
    <n v="101"/>
    <n v="5454"/>
    <n v="2181.6"/>
    <n v="0.4"/>
    <s v="Online"/>
  </r>
  <r>
    <x v="2"/>
    <n v="1185732"/>
    <d v="2021-07-13T00:00:00"/>
    <s v="Northeast"/>
    <s v="Massachusetts"/>
    <s v="Boston"/>
    <s v="Men's Street Footwear"/>
    <n v="52"/>
    <n v="150"/>
    <n v="7800"/>
    <n v="3276"/>
    <n v="0.42"/>
    <s v="Online"/>
  </r>
  <r>
    <x v="2"/>
    <n v="1185732"/>
    <d v="2021-07-13T00:00:00"/>
    <s v="Northeast"/>
    <s v="Massachusetts"/>
    <s v="Boston"/>
    <s v="Men's Athletic Footwear"/>
    <n v="49"/>
    <n v="105"/>
    <n v="5145"/>
    <n v="2212.35"/>
    <n v="0.43"/>
    <s v="Online"/>
  </r>
  <r>
    <x v="2"/>
    <n v="1185732"/>
    <d v="2021-07-13T00:00:00"/>
    <s v="Northeast"/>
    <s v="Massachusetts"/>
    <s v="Boston"/>
    <s v="Women's Street Footwear"/>
    <n v="41"/>
    <n v="77"/>
    <n v="3157"/>
    <n v="1168.0899999999999"/>
    <n v="0.37"/>
    <s v="Online"/>
  </r>
  <r>
    <x v="2"/>
    <n v="1185732"/>
    <d v="2021-07-13T00:00:00"/>
    <s v="Northeast"/>
    <s v="Massachusetts"/>
    <s v="Boston"/>
    <s v="Women's Athletic Footwear"/>
    <n v="44"/>
    <n v="56"/>
    <n v="2464"/>
    <n v="887.04"/>
    <n v="0.36"/>
    <s v="Online"/>
  </r>
  <r>
    <x v="2"/>
    <n v="1185732"/>
    <d v="2021-07-13T00:00:00"/>
    <s v="Northeast"/>
    <s v="Massachusetts"/>
    <s v="Boston"/>
    <s v="Men's Apparel"/>
    <n v="53"/>
    <n v="68"/>
    <n v="3604"/>
    <n v="1405.56"/>
    <n v="0.39"/>
    <s v="Online"/>
  </r>
  <r>
    <x v="2"/>
    <n v="1185732"/>
    <d v="2021-07-13T00:00:00"/>
    <s v="Northeast"/>
    <s v="Massachusetts"/>
    <s v="Boston"/>
    <s v="Women's Apparel"/>
    <n v="55"/>
    <n v="128"/>
    <n v="7040"/>
    <n v="2956.7999999999997"/>
    <n v="0.42"/>
    <s v="Online"/>
  </r>
  <r>
    <x v="2"/>
    <n v="1185732"/>
    <d v="2021-08-14T00:00:00"/>
    <s v="Northeast"/>
    <s v="Massachusetts"/>
    <s v="Boston"/>
    <s v="Men's Street Footwear"/>
    <n v="50"/>
    <n v="161"/>
    <n v="8050"/>
    <n v="3542"/>
    <n v="0.44"/>
    <s v="Online"/>
  </r>
  <r>
    <x v="2"/>
    <n v="1185732"/>
    <d v="2021-08-14T00:00:00"/>
    <s v="Northeast"/>
    <s v="Massachusetts"/>
    <s v="Boston"/>
    <s v="Men's Athletic Footwear"/>
    <n v="47"/>
    <n v="88"/>
    <n v="4136"/>
    <n v="1695.76"/>
    <n v="0.41"/>
    <s v="Online"/>
  </r>
  <r>
    <x v="2"/>
    <n v="1185732"/>
    <d v="2021-08-14T00:00:00"/>
    <s v="Northeast"/>
    <s v="Massachusetts"/>
    <s v="Boston"/>
    <s v="Women's Street Footwear"/>
    <n v="42"/>
    <n v="69"/>
    <n v="2898"/>
    <n v="1014.3"/>
    <n v="0.35"/>
    <s v="Online"/>
  </r>
  <r>
    <x v="2"/>
    <n v="1185732"/>
    <d v="2021-08-14T00:00:00"/>
    <s v="Northeast"/>
    <s v="Massachusetts"/>
    <s v="Boston"/>
    <s v="Women's Athletic Footwear"/>
    <n v="42"/>
    <n v="51"/>
    <n v="2142"/>
    <n v="771.12"/>
    <n v="0.36"/>
    <s v="Online"/>
  </r>
  <r>
    <x v="2"/>
    <n v="1185732"/>
    <d v="2021-08-14T00:00:00"/>
    <s v="Northeast"/>
    <s v="Massachusetts"/>
    <s v="Boston"/>
    <s v="Men's Apparel"/>
    <n v="50"/>
    <n v="44"/>
    <n v="2200"/>
    <n v="814"/>
    <n v="0.37"/>
    <s v="Online"/>
  </r>
  <r>
    <x v="2"/>
    <n v="1185732"/>
    <d v="2021-08-14T00:00:00"/>
    <s v="Northeast"/>
    <s v="Massachusetts"/>
    <s v="Boston"/>
    <s v="Women's Apparel"/>
    <n v="58"/>
    <n v="91"/>
    <n v="5278"/>
    <n v="2375.1"/>
    <n v="0.44999999999999996"/>
    <s v="Online"/>
  </r>
  <r>
    <x v="2"/>
    <n v="1185732"/>
    <d v="2021-09-13T00:00:00"/>
    <s v="Northeast"/>
    <s v="Massachusetts"/>
    <s v="Boston"/>
    <s v="Men's Street Footwear"/>
    <n v="53"/>
    <n v="135"/>
    <n v="7155"/>
    <n v="3005.1"/>
    <n v="0.42"/>
    <s v="Online"/>
  </r>
  <r>
    <x v="2"/>
    <n v="1185732"/>
    <d v="2021-09-13T00:00:00"/>
    <s v="Northeast"/>
    <s v="Massachusetts"/>
    <s v="Boston"/>
    <s v="Men's Athletic Footwear"/>
    <n v="49"/>
    <n v="63"/>
    <n v="3087"/>
    <n v="1234.8000000000002"/>
    <n v="0.4"/>
    <s v="Online"/>
  </r>
  <r>
    <x v="2"/>
    <n v="1185732"/>
    <d v="2021-09-13T00:00:00"/>
    <s v="Northeast"/>
    <s v="Massachusetts"/>
    <s v="Boston"/>
    <s v="Women's Street Footwear"/>
    <n v="41"/>
    <n v="39"/>
    <n v="1599"/>
    <n v="591.63"/>
    <n v="0.37"/>
    <s v="Online"/>
  </r>
  <r>
    <x v="2"/>
    <n v="1185732"/>
    <d v="2021-09-13T00:00:00"/>
    <s v="Northeast"/>
    <s v="Massachusetts"/>
    <s v="Boston"/>
    <s v="Women's Athletic Footwear"/>
    <n v="42"/>
    <n v="36"/>
    <n v="1512"/>
    <n v="604.80000000000007"/>
    <n v="0.4"/>
    <s v="Online"/>
  </r>
  <r>
    <x v="2"/>
    <n v="1185732"/>
    <d v="2021-09-13T00:00:00"/>
    <s v="Northeast"/>
    <s v="Massachusetts"/>
    <s v="Boston"/>
    <s v="Men's Apparel"/>
    <n v="52"/>
    <n v="34"/>
    <n v="1768"/>
    <n v="636.48"/>
    <n v="0.36"/>
    <s v="Online"/>
  </r>
  <r>
    <x v="2"/>
    <n v="1185732"/>
    <d v="2021-09-13T00:00:00"/>
    <s v="Northeast"/>
    <s v="Massachusetts"/>
    <s v="Boston"/>
    <s v="Women's Apparel"/>
    <n v="57"/>
    <n v="63"/>
    <n v="3591"/>
    <n v="1615.9499999999998"/>
    <n v="0.44999999999999996"/>
    <s v="Online"/>
  </r>
  <r>
    <x v="2"/>
    <n v="1185732"/>
    <d v="2021-10-15T00:00:00"/>
    <s v="Northeast"/>
    <s v="Massachusetts"/>
    <s v="Boston"/>
    <s v="Men's Street Footwear"/>
    <n v="57"/>
    <n v="120"/>
    <n v="6840"/>
    <n v="3077.9999999999995"/>
    <n v="0.44999999999999996"/>
    <s v="Online"/>
  </r>
  <r>
    <x v="2"/>
    <n v="1185732"/>
    <d v="2021-10-15T00:00:00"/>
    <s v="Northeast"/>
    <s v="Massachusetts"/>
    <s v="Boston"/>
    <s v="Men's Athletic Footwear"/>
    <n v="53"/>
    <n v="56"/>
    <n v="2968"/>
    <n v="1335.6"/>
    <n v="0.44999999999999996"/>
    <s v="Online"/>
  </r>
  <r>
    <x v="2"/>
    <n v="1185732"/>
    <d v="2021-10-15T00:00:00"/>
    <s v="Northeast"/>
    <s v="Massachusetts"/>
    <s v="Boston"/>
    <s v="Women's Street Footwear"/>
    <n v="53"/>
    <n v="34"/>
    <n v="1802"/>
    <n v="630.69999999999993"/>
    <n v="0.35"/>
    <s v="Online"/>
  </r>
  <r>
    <x v="2"/>
    <n v="1185732"/>
    <d v="2021-10-15T00:00:00"/>
    <s v="Northeast"/>
    <s v="Massachusetts"/>
    <s v="Boston"/>
    <s v="Women's Athletic Footwear"/>
    <n v="54"/>
    <n v="27"/>
    <n v="1458"/>
    <n v="554.04"/>
    <n v="0.38"/>
    <s v="Online"/>
  </r>
  <r>
    <x v="2"/>
    <n v="1185732"/>
    <d v="2021-10-15T00:00:00"/>
    <s v="Northeast"/>
    <s v="Massachusetts"/>
    <s v="Boston"/>
    <s v="Men's Apparel"/>
    <n v="62"/>
    <n v="27"/>
    <n v="1674"/>
    <n v="585.9"/>
    <n v="0.35"/>
    <s v="Online"/>
  </r>
  <r>
    <x v="5"/>
    <n v="1185732"/>
    <d v="2021-10-15T00:00:00"/>
    <s v="Northeast"/>
    <s v="Massachusetts"/>
    <s v="Boston"/>
    <s v="Women's Apparel"/>
    <n v="66"/>
    <n v="65"/>
    <n v="4290"/>
    <n v="1887.6"/>
    <n v="0.44"/>
    <s v="Online"/>
  </r>
  <r>
    <x v="5"/>
    <n v="1185732"/>
    <d v="2021-11-14T00:00:00"/>
    <s v="Northeast"/>
    <s v="Massachusetts"/>
    <s v="Boston"/>
    <s v="Men's Street Footwear"/>
    <n v="62"/>
    <n v="113"/>
    <n v="7006"/>
    <n v="3012.58"/>
    <n v="0.43"/>
    <s v="Online"/>
  </r>
  <r>
    <x v="5"/>
    <n v="1185732"/>
    <d v="2021-11-14T00:00:00"/>
    <s v="Northeast"/>
    <s v="Massachusetts"/>
    <s v="Boston"/>
    <s v="Men's Athletic Footwear"/>
    <n v="52"/>
    <n v="90"/>
    <n v="4680"/>
    <n v="2059.1999999999998"/>
    <n v="0.44"/>
    <s v="Online"/>
  </r>
  <r>
    <x v="5"/>
    <n v="1185732"/>
    <d v="2021-11-14T00:00:00"/>
    <s v="Northeast"/>
    <s v="Massachusetts"/>
    <s v="Boston"/>
    <s v="Women's Street Footwear"/>
    <n v="50"/>
    <n v="83"/>
    <n v="4150"/>
    <n v="1494"/>
    <n v="0.36"/>
    <s v="Online"/>
  </r>
  <r>
    <x v="5"/>
    <n v="1185732"/>
    <d v="2021-11-14T00:00:00"/>
    <s v="Northeast"/>
    <s v="Massachusetts"/>
    <s v="Boston"/>
    <s v="Women's Athletic Footwear"/>
    <n v="51"/>
    <n v="80"/>
    <n v="4080"/>
    <n v="1591.2"/>
    <n v="0.39"/>
    <s v="Online"/>
  </r>
  <r>
    <x v="5"/>
    <n v="1185732"/>
    <d v="2021-11-14T00:00:00"/>
    <s v="Northeast"/>
    <s v="Massachusetts"/>
    <s v="Boston"/>
    <s v="Men's Apparel"/>
    <n v="63"/>
    <n v="70"/>
    <n v="4410"/>
    <n v="1675.8"/>
    <n v="0.38"/>
    <s v="Online"/>
  </r>
  <r>
    <x v="5"/>
    <n v="1185732"/>
    <d v="2021-11-14T00:00:00"/>
    <s v="Northeast"/>
    <s v="Massachusetts"/>
    <s v="Boston"/>
    <s v="Women's Apparel"/>
    <n v="64"/>
    <n v="98"/>
    <n v="6272"/>
    <n v="2822.3999999999996"/>
    <n v="0.44999999999999996"/>
    <s v="Online"/>
  </r>
  <r>
    <x v="5"/>
    <n v="1185732"/>
    <d v="2021-12-13T00:00:00"/>
    <s v="Northeast"/>
    <s v="Massachusetts"/>
    <s v="Boston"/>
    <s v="Men's Street Footwear"/>
    <n v="64"/>
    <n v="150"/>
    <n v="9600"/>
    <n v="3935.9999999999995"/>
    <n v="0.41"/>
    <s v="Online"/>
  </r>
  <r>
    <x v="5"/>
    <n v="1185732"/>
    <d v="2021-12-13T00:00:00"/>
    <s v="Northeast"/>
    <s v="Massachusetts"/>
    <s v="Boston"/>
    <s v="Men's Athletic Footwear"/>
    <n v="53"/>
    <n v="105"/>
    <n v="5565"/>
    <n v="2226"/>
    <n v="0.4"/>
    <s v="Online"/>
  </r>
  <r>
    <x v="5"/>
    <n v="1185732"/>
    <d v="2021-12-13T00:00:00"/>
    <s v="Northeast"/>
    <s v="Massachusetts"/>
    <s v="Boston"/>
    <s v="Women's Street Footwear"/>
    <n v="51"/>
    <n v="98"/>
    <n v="4998"/>
    <n v="1949.22"/>
    <n v="0.39"/>
    <s v="Online"/>
  </r>
  <r>
    <x v="5"/>
    <n v="1185732"/>
    <d v="2021-12-13T00:00:00"/>
    <s v="Northeast"/>
    <s v="Massachusetts"/>
    <s v="Boston"/>
    <s v="Women's Athletic Footwear"/>
    <n v="52"/>
    <n v="75"/>
    <n v="3900"/>
    <n v="1482"/>
    <n v="0.38"/>
    <s v="Online"/>
  </r>
  <r>
    <x v="5"/>
    <n v="1185732"/>
    <d v="2021-12-13T00:00:00"/>
    <s v="Northeast"/>
    <s v="Massachusetts"/>
    <s v="Boston"/>
    <s v="Men's Apparel"/>
    <n v="62"/>
    <n v="84"/>
    <n v="5208"/>
    <n v="2031.1200000000001"/>
    <n v="0.39"/>
    <s v="Online"/>
  </r>
  <r>
    <x v="5"/>
    <n v="1185732"/>
    <d v="2021-12-13T00:00:00"/>
    <s v="Northeast"/>
    <s v="Massachusetts"/>
    <s v="Boston"/>
    <s v="Women's Apparel"/>
    <n v="65"/>
    <n v="112"/>
    <n v="7280"/>
    <n v="3203.2"/>
    <n v="0.44"/>
    <s v="Online"/>
  </r>
  <r>
    <x v="5"/>
    <n v="1185732"/>
    <d v="2021-01-14T00:00:00"/>
    <s v="Northeast"/>
    <s v="Massachusetts"/>
    <s v="Boston"/>
    <s v="Men's Street Footwear"/>
    <n v="44"/>
    <n v="152"/>
    <n v="6688"/>
    <n v="3678.4"/>
    <n v="0.55000000000000004"/>
    <s v="Online"/>
  </r>
  <r>
    <x v="5"/>
    <n v="1185732"/>
    <d v="2021-01-14T00:00:00"/>
    <s v="Northeast"/>
    <s v="Massachusetts"/>
    <s v="Boston"/>
    <s v="Men's Athletic Footwear"/>
    <n v="42"/>
    <n v="94"/>
    <n v="3948"/>
    <n v="2368.7999999999997"/>
    <n v="0.6"/>
    <s v="Online"/>
  </r>
  <r>
    <x v="5"/>
    <n v="1185732"/>
    <d v="2021-01-14T00:00:00"/>
    <s v="Northeast"/>
    <s v="Massachusetts"/>
    <s v="Boston"/>
    <s v="Women's Street Footwear"/>
    <n v="32"/>
    <n v="91"/>
    <n v="2912"/>
    <n v="1310.3999999999999"/>
    <n v="0.44999999999999996"/>
    <s v="Online"/>
  </r>
  <r>
    <x v="5"/>
    <n v="1185732"/>
    <d v="2021-01-14T00:00:00"/>
    <s v="Northeast"/>
    <s v="Massachusetts"/>
    <s v="Boston"/>
    <s v="Women's Athletic Footwear"/>
    <n v="39"/>
    <n v="44"/>
    <n v="1716"/>
    <n v="840.84"/>
    <n v="0.49"/>
    <s v="Online"/>
  </r>
  <r>
    <x v="5"/>
    <n v="1185732"/>
    <d v="2021-01-14T00:00:00"/>
    <s v="Northeast"/>
    <s v="Massachusetts"/>
    <s v="Boston"/>
    <s v="Men's Apparel"/>
    <n v="52"/>
    <n v="68"/>
    <n v="3536"/>
    <n v="1661.9199999999998"/>
    <n v="0.47"/>
    <s v="Online"/>
  </r>
  <r>
    <x v="5"/>
    <n v="1185732"/>
    <d v="2021-01-14T00:00:00"/>
    <s v="Northeast"/>
    <s v="Massachusetts"/>
    <s v="Boston"/>
    <s v="Women's Apparel"/>
    <n v="44"/>
    <n v="98"/>
    <n v="4312"/>
    <n v="2199.12"/>
    <n v="0.51"/>
    <s v="Online"/>
  </r>
  <r>
    <x v="5"/>
    <n v="1185732"/>
    <d v="2021-02-12T00:00:00"/>
    <s v="Northeast"/>
    <s v="Massachusetts"/>
    <s v="Boston"/>
    <s v="Men's Street Footwear"/>
    <n v="41"/>
    <n v="167"/>
    <n v="6847"/>
    <n v="3834.32"/>
    <n v="0.56000000000000005"/>
    <s v="Online"/>
  </r>
  <r>
    <x v="5"/>
    <n v="1185732"/>
    <d v="2021-02-12T00:00:00"/>
    <s v="Northeast"/>
    <s v="Massachusetts"/>
    <s v="Boston"/>
    <s v="Men's Athletic Footwear"/>
    <n v="44"/>
    <n v="61"/>
    <n v="2684"/>
    <n v="1610.3999999999999"/>
    <n v="0.6"/>
    <s v="Online"/>
  </r>
  <r>
    <x v="5"/>
    <n v="1185732"/>
    <d v="2021-02-12T00:00:00"/>
    <s v="Northeast"/>
    <s v="Massachusetts"/>
    <s v="Boston"/>
    <s v="Women's Street Footwear"/>
    <n v="33"/>
    <n v="74"/>
    <n v="2442"/>
    <n v="1221"/>
    <n v="0.5"/>
    <s v="Online"/>
  </r>
  <r>
    <x v="5"/>
    <n v="1185732"/>
    <d v="2021-02-12T00:00:00"/>
    <s v="Northeast"/>
    <s v="Vermont"/>
    <s v="Burlington"/>
    <s v="Women's Athletic Footwear"/>
    <n v="36"/>
    <n v="45"/>
    <n v="1620"/>
    <n v="745.19999999999993"/>
    <n v="0.45999999999999996"/>
    <s v="Online"/>
  </r>
  <r>
    <x v="5"/>
    <n v="1185732"/>
    <d v="2021-02-12T00:00:00"/>
    <s v="Northeast"/>
    <s v="Vermont"/>
    <s v="Burlington"/>
    <s v="Men's Apparel"/>
    <n v="54"/>
    <n v="63"/>
    <n v="3402"/>
    <n v="1701"/>
    <n v="0.5"/>
    <s v="Online"/>
  </r>
  <r>
    <x v="5"/>
    <n v="1185732"/>
    <d v="2021-02-12T00:00:00"/>
    <s v="Northeast"/>
    <s v="Vermont"/>
    <s v="Burlington"/>
    <s v="Women's Apparel"/>
    <n v="43"/>
    <n v="85"/>
    <n v="3655"/>
    <n v="1973.7"/>
    <n v="0.54"/>
    <s v="Online"/>
  </r>
  <r>
    <x v="5"/>
    <n v="1185732"/>
    <d v="2021-03-10T00:00:00"/>
    <s v="Northeast"/>
    <s v="Vermont"/>
    <s v="Burlington"/>
    <s v="Men's Street Footwear"/>
    <n v="44"/>
    <n v="142"/>
    <n v="6248"/>
    <n v="3748.7999999999997"/>
    <n v="0.6"/>
    <s v="Online"/>
  </r>
  <r>
    <x v="5"/>
    <n v="1185732"/>
    <d v="2021-03-10T00:00:00"/>
    <s v="Northeast"/>
    <s v="Vermont"/>
    <s v="Burlington"/>
    <s v="Men's Athletic Footwear"/>
    <n v="42"/>
    <n v="70"/>
    <n v="2940"/>
    <n v="1675.8000000000002"/>
    <n v="0.57000000000000006"/>
    <s v="Online"/>
  </r>
  <r>
    <x v="5"/>
    <n v="1185732"/>
    <d v="2021-03-10T00:00:00"/>
    <s v="Northeast"/>
    <s v="Vermont"/>
    <s v="Burlington"/>
    <s v="Women's Street Footwear"/>
    <n v="34"/>
    <n v="77"/>
    <n v="2618"/>
    <n v="1282.82"/>
    <n v="0.49"/>
    <s v="Online"/>
  </r>
  <r>
    <x v="5"/>
    <n v="1185732"/>
    <d v="2021-03-10T00:00:00"/>
    <s v="Northeast"/>
    <s v="Vermont"/>
    <s v="Burlington"/>
    <s v="Women's Athletic Footwear"/>
    <n v="36"/>
    <n v="38"/>
    <n v="1368"/>
    <n v="670.31999999999994"/>
    <n v="0.49"/>
    <s v="Online"/>
  </r>
  <r>
    <x v="5"/>
    <n v="1185732"/>
    <d v="2021-03-10T00:00:00"/>
    <s v="Northeast"/>
    <s v="Vermont"/>
    <s v="Burlington"/>
    <s v="Men's Apparel"/>
    <n v="51"/>
    <n v="47"/>
    <n v="2397"/>
    <n v="1174.53"/>
    <n v="0.49"/>
    <s v="Online"/>
  </r>
  <r>
    <x v="5"/>
    <n v="1185732"/>
    <d v="2021-03-10T00:00:00"/>
    <s v="Northeast"/>
    <s v="Vermont"/>
    <s v="Burlington"/>
    <s v="Women's Apparel"/>
    <n v="41"/>
    <n v="80"/>
    <n v="3280"/>
    <n v="1803.9999999999998"/>
    <n v="0.54999999999999993"/>
    <s v="Online"/>
  </r>
  <r>
    <x v="5"/>
    <n v="1185732"/>
    <d v="2021-04-11T00:00:00"/>
    <s v="Northeast"/>
    <s v="Vermont"/>
    <s v="Burlington"/>
    <s v="Men's Street Footwear"/>
    <n v="41"/>
    <n v="137"/>
    <n v="5617"/>
    <n v="3145.5200000000004"/>
    <n v="0.56000000000000005"/>
    <s v="Online"/>
  </r>
  <r>
    <x v="5"/>
    <n v="1185732"/>
    <d v="2021-04-11T00:00:00"/>
    <s v="Northeast"/>
    <s v="Vermont"/>
    <s v="Burlington"/>
    <s v="Men's Athletic Footwear"/>
    <n v="43"/>
    <n v="56"/>
    <n v="2408"/>
    <n v="1396.64"/>
    <n v="0.58000000000000007"/>
    <s v="Online"/>
  </r>
  <r>
    <x v="5"/>
    <n v="1185732"/>
    <d v="2021-04-11T00:00:00"/>
    <s v="Northeast"/>
    <s v="Vermont"/>
    <s v="Burlington"/>
    <s v="Women's Street Footwear"/>
    <n v="32"/>
    <n v="65"/>
    <n v="2080"/>
    <n v="1040"/>
    <n v="0.5"/>
    <s v="Online"/>
  </r>
  <r>
    <x v="5"/>
    <n v="1185732"/>
    <d v="2021-04-11T00:00:00"/>
    <s v="Northeast"/>
    <s v="Vermont"/>
    <s v="Burlington"/>
    <s v="Women's Athletic Footwear"/>
    <n v="36"/>
    <n v="44"/>
    <n v="1584"/>
    <n v="792"/>
    <n v="0.5"/>
    <s v="Online"/>
  </r>
  <r>
    <x v="5"/>
    <n v="1185732"/>
    <d v="2021-04-11T00:00:00"/>
    <s v="Northeast"/>
    <s v="Vermont"/>
    <s v="Burlington"/>
    <s v="Men's Apparel"/>
    <n v="51"/>
    <n v="38"/>
    <n v="1938"/>
    <n v="891.4799999999999"/>
    <n v="0.45999999999999996"/>
    <s v="Online"/>
  </r>
  <r>
    <x v="5"/>
    <n v="1185732"/>
    <d v="2021-04-11T00:00:00"/>
    <s v="Northeast"/>
    <s v="Vermont"/>
    <s v="Burlington"/>
    <s v="Women's Apparel"/>
    <n v="44"/>
    <n v="90"/>
    <n v="3960"/>
    <n v="2019.6000000000001"/>
    <n v="0.51"/>
    <s v="Online"/>
  </r>
  <r>
    <x v="5"/>
    <n v="1185732"/>
    <d v="2021-05-10T00:00:00"/>
    <s v="Northeast"/>
    <s v="Vermont"/>
    <s v="Burlington"/>
    <s v="Men's Street Footwear"/>
    <n v="55"/>
    <n v="154"/>
    <n v="8470"/>
    <n v="4827.9000000000005"/>
    <n v="0.57000000000000006"/>
    <s v="Online"/>
  </r>
  <r>
    <x v="5"/>
    <n v="1185732"/>
    <d v="2021-05-10T00:00:00"/>
    <s v="Northeast"/>
    <s v="Vermont"/>
    <s v="Burlington"/>
    <s v="Men's Athletic Footwear"/>
    <n v="54"/>
    <n v="80"/>
    <n v="4320"/>
    <n v="2419.2000000000003"/>
    <n v="0.56000000000000005"/>
    <s v="Online"/>
  </r>
  <r>
    <x v="5"/>
    <n v="1185732"/>
    <d v="2021-05-10T00:00:00"/>
    <s v="Northeast"/>
    <s v="Vermont"/>
    <s v="Burlington"/>
    <s v="Women's Street Footwear"/>
    <n v="49"/>
    <n v="75"/>
    <n v="3675"/>
    <n v="1690.4999999999998"/>
    <n v="0.45999999999999996"/>
    <s v="Online"/>
  </r>
  <r>
    <x v="5"/>
    <n v="1185732"/>
    <d v="2021-05-10T00:00:00"/>
    <s v="Northeast"/>
    <s v="Vermont"/>
    <s v="Burlington"/>
    <s v="Women's Athletic Footwear"/>
    <n v="46"/>
    <n v="65"/>
    <n v="2990"/>
    <n v="1405.3"/>
    <n v="0.47"/>
    <s v="Online"/>
  </r>
  <r>
    <x v="5"/>
    <n v="1185732"/>
    <d v="2021-05-10T00:00:00"/>
    <s v="Northeast"/>
    <s v="Vermont"/>
    <s v="Burlington"/>
    <s v="Men's Apparel"/>
    <n v="55"/>
    <n v="72"/>
    <n v="3960"/>
    <n v="1861.1999999999998"/>
    <n v="0.47"/>
    <s v="Online"/>
  </r>
  <r>
    <x v="5"/>
    <n v="1185732"/>
    <d v="2021-05-10T00:00:00"/>
    <s v="Northeast"/>
    <s v="Vermont"/>
    <s v="Burlington"/>
    <s v="Women's Apparel"/>
    <n v="60"/>
    <n v="120"/>
    <n v="7200"/>
    <n v="3744"/>
    <n v="0.52"/>
    <s v="Online"/>
  </r>
  <r>
    <x v="5"/>
    <n v="1185732"/>
    <d v="2021-06-12T00:00:00"/>
    <s v="Northeast"/>
    <s v="Vermont"/>
    <s v="Burlington"/>
    <s v="Men's Street Footwear"/>
    <n v="58"/>
    <n v="163"/>
    <n v="9454"/>
    <n v="5483.3200000000006"/>
    <n v="0.58000000000000007"/>
    <s v="Online"/>
  </r>
  <r>
    <x v="5"/>
    <n v="1185732"/>
    <d v="2021-06-12T00:00:00"/>
    <s v="Northeast"/>
    <s v="Vermont"/>
    <s v="Burlington"/>
    <s v="Men's Athletic Footwear"/>
    <n v="53"/>
    <n v="116"/>
    <n v="6148"/>
    <n v="3627.3200000000006"/>
    <n v="0.59000000000000008"/>
    <s v="Online"/>
  </r>
  <r>
    <x v="5"/>
    <n v="1185732"/>
    <d v="2021-06-12T00:00:00"/>
    <s v="Northeast"/>
    <s v="Vermont"/>
    <s v="Burlington"/>
    <s v="Women's Street Footwear"/>
    <n v="45"/>
    <n v="81"/>
    <n v="3645"/>
    <n v="1713.1499999999999"/>
    <n v="0.47"/>
    <s v="Online"/>
  </r>
  <r>
    <x v="5"/>
    <n v="1185732"/>
    <d v="2021-06-12T00:00:00"/>
    <s v="Northeast"/>
    <s v="Vermont"/>
    <s v="Burlington"/>
    <s v="Women's Athletic Footwear"/>
    <n v="47"/>
    <n v="90"/>
    <n v="4230"/>
    <n v="1903.4999999999998"/>
    <n v="0.44999999999999996"/>
    <s v="Online"/>
  </r>
  <r>
    <x v="5"/>
    <n v="1185732"/>
    <d v="2021-06-12T00:00:00"/>
    <s v="Northeast"/>
    <s v="Vermont"/>
    <s v="Burlington"/>
    <s v="Men's Apparel"/>
    <n v="58"/>
    <n v="81"/>
    <n v="4698"/>
    <n v="2349"/>
    <n v="0.5"/>
    <s v="Online"/>
  </r>
  <r>
    <x v="5"/>
    <n v="1185732"/>
    <d v="2021-06-12T00:00:00"/>
    <s v="Northeast"/>
    <s v="Vermont"/>
    <s v="Burlington"/>
    <s v="Women's Apparel"/>
    <n v="62"/>
    <n v="117"/>
    <n v="7254"/>
    <n v="3772.08"/>
    <n v="0.52"/>
    <s v="Online"/>
  </r>
  <r>
    <x v="5"/>
    <n v="1185732"/>
    <d v="2021-07-10T00:00:00"/>
    <s v="Northeast"/>
    <s v="Vermont"/>
    <s v="Burlington"/>
    <s v="Men's Street Footwear"/>
    <n v="54"/>
    <n v="182"/>
    <n v="9828"/>
    <n v="5601.9600000000009"/>
    <n v="0.57000000000000006"/>
    <s v="Online"/>
  </r>
  <r>
    <x v="5"/>
    <n v="1185732"/>
    <d v="2021-07-10T00:00:00"/>
    <s v="Northeast"/>
    <s v="Vermont"/>
    <s v="Burlington"/>
    <s v="Men's Athletic Footwear"/>
    <n v="51"/>
    <n v="115"/>
    <n v="5865"/>
    <n v="3284.4"/>
    <n v="0.56000000000000005"/>
    <s v="Online"/>
  </r>
  <r>
    <x v="5"/>
    <n v="1185732"/>
    <d v="2021-07-10T00:00:00"/>
    <s v="Northeast"/>
    <s v="Vermont"/>
    <s v="Burlington"/>
    <s v="Women's Street Footwear"/>
    <n v="46"/>
    <n v="98"/>
    <n v="4508"/>
    <n v="2163.84"/>
    <n v="0.48"/>
    <s v="Online"/>
  </r>
  <r>
    <x v="5"/>
    <n v="1185732"/>
    <d v="2021-07-10T00:00:00"/>
    <s v="Northeast"/>
    <s v="Vermont"/>
    <s v="Burlington"/>
    <s v="Women's Athletic Footwear"/>
    <n v="46"/>
    <n v="90"/>
    <n v="4140"/>
    <n v="2028.6"/>
    <n v="0.49"/>
    <s v="Online"/>
  </r>
  <r>
    <x v="5"/>
    <n v="1185732"/>
    <d v="2021-07-10T00:00:00"/>
    <s v="Northeast"/>
    <s v="Vermont"/>
    <s v="Burlington"/>
    <s v="Men's Apparel"/>
    <n v="54"/>
    <n v="94"/>
    <n v="5076"/>
    <n v="2385.7199999999998"/>
    <n v="0.47"/>
    <s v="Online"/>
  </r>
  <r>
    <x v="5"/>
    <n v="1185732"/>
    <d v="2021-07-10T00:00:00"/>
    <s v="Northeast"/>
    <s v="Vermont"/>
    <s v="Burlington"/>
    <s v="Women's Apparel"/>
    <n v="61"/>
    <n v="125"/>
    <n v="7625"/>
    <n v="3965"/>
    <n v="0.52"/>
    <s v="Online"/>
  </r>
  <r>
    <x v="5"/>
    <n v="1185732"/>
    <d v="2021-08-11T00:00:00"/>
    <s v="Northeast"/>
    <s v="Vermont"/>
    <s v="Burlington"/>
    <s v="Men's Street Footwear"/>
    <n v="58"/>
    <n v="176"/>
    <n v="10208"/>
    <n v="6124.8"/>
    <n v="0.6"/>
    <s v="Online"/>
  </r>
  <r>
    <x v="5"/>
    <n v="1185732"/>
    <d v="2021-08-11T00:00:00"/>
    <s v="Northeast"/>
    <s v="Vermont"/>
    <s v="Burlington"/>
    <s v="Men's Athletic Footwear"/>
    <n v="53"/>
    <n v="106"/>
    <n v="5618"/>
    <n v="3314.6200000000003"/>
    <n v="0.59000000000000008"/>
    <s v="Online"/>
  </r>
  <r>
    <x v="5"/>
    <n v="1185732"/>
    <d v="2021-08-11T00:00:00"/>
    <s v="Northeast"/>
    <s v="Vermont"/>
    <s v="Burlington"/>
    <s v="Women's Street Footwear"/>
    <n v="48"/>
    <n v="105"/>
    <n v="5040"/>
    <n v="2318.3999999999996"/>
    <n v="0.45999999999999996"/>
    <s v="Online"/>
  </r>
  <r>
    <x v="5"/>
    <n v="1185732"/>
    <d v="2021-08-11T00:00:00"/>
    <s v="Northeast"/>
    <s v="Vermont"/>
    <s v="Burlington"/>
    <s v="Women's Athletic Footwear"/>
    <n v="49"/>
    <n v="68"/>
    <n v="3332"/>
    <n v="1566.04"/>
    <n v="0.47"/>
    <s v="Online"/>
  </r>
  <r>
    <x v="5"/>
    <n v="1185732"/>
    <d v="2021-08-11T00:00:00"/>
    <s v="Northeast"/>
    <s v="Vermont"/>
    <s v="Burlington"/>
    <s v="Men's Apparel"/>
    <n v="57"/>
    <n v="65"/>
    <n v="3705"/>
    <n v="1815.45"/>
    <n v="0.49"/>
    <s v="Online"/>
  </r>
  <r>
    <x v="5"/>
    <n v="1185732"/>
    <d v="2021-08-11T00:00:00"/>
    <s v="Northeast"/>
    <s v="Vermont"/>
    <s v="Burlington"/>
    <s v="Women's Apparel"/>
    <n v="61"/>
    <n v="104"/>
    <n v="6344"/>
    <n v="3235.44"/>
    <n v="0.51"/>
    <s v="Online"/>
  </r>
  <r>
    <x v="5"/>
    <n v="1185732"/>
    <d v="2021-09-10T00:00:00"/>
    <s v="Northeast"/>
    <s v="Vermont"/>
    <s v="Burlington"/>
    <s v="Men's Street Footwear"/>
    <n v="56"/>
    <n v="137"/>
    <n v="7672"/>
    <n v="4373.0400000000009"/>
    <n v="0.57000000000000006"/>
    <s v="Online"/>
  </r>
  <r>
    <x v="5"/>
    <n v="1185732"/>
    <d v="2021-09-10T00:00:00"/>
    <s v="Northeast"/>
    <s v="Vermont"/>
    <s v="Burlington"/>
    <s v="Men's Athletic Footwear"/>
    <n v="50"/>
    <n v="85"/>
    <n v="4250"/>
    <n v="2550"/>
    <n v="0.6"/>
    <s v="Online"/>
  </r>
  <r>
    <x v="5"/>
    <n v="1185732"/>
    <d v="2021-09-10T00:00:00"/>
    <s v="Northeast"/>
    <s v="Vermont"/>
    <s v="Burlington"/>
    <s v="Women's Street Footwear"/>
    <n v="46"/>
    <n v="56"/>
    <n v="2576"/>
    <n v="1288"/>
    <n v="0.5"/>
    <s v="Online"/>
  </r>
  <r>
    <x v="5"/>
    <n v="1185732"/>
    <d v="2021-09-10T00:00:00"/>
    <s v="Northeast"/>
    <s v="Vermont"/>
    <s v="Burlington"/>
    <s v="Women's Athletic Footwear"/>
    <n v="45"/>
    <n v="52"/>
    <n v="2340"/>
    <n v="1146.5999999999999"/>
    <n v="0.49"/>
    <s v="Online"/>
  </r>
  <r>
    <x v="5"/>
    <n v="1185732"/>
    <d v="2021-09-10T00:00:00"/>
    <s v="Northeast"/>
    <s v="Vermont"/>
    <s v="Burlington"/>
    <s v="Men's Apparel"/>
    <n v="58"/>
    <n v="50"/>
    <n v="2900"/>
    <n v="1363"/>
    <n v="0.47"/>
    <s v="Online"/>
  </r>
  <r>
    <x v="5"/>
    <n v="1185732"/>
    <d v="2021-09-10T00:00:00"/>
    <s v="Northeast"/>
    <s v="Vermont"/>
    <s v="Burlington"/>
    <s v="Women's Apparel"/>
    <n v="59"/>
    <n v="78"/>
    <n v="4602"/>
    <n v="2531.1"/>
    <n v="0.54999999999999993"/>
    <s v="Online"/>
  </r>
  <r>
    <x v="5"/>
    <n v="1185732"/>
    <d v="2021-10-12T00:00:00"/>
    <s v="Northeast"/>
    <s v="Vermont"/>
    <s v="Burlington"/>
    <s v="Men's Street Footwear"/>
    <n v="62"/>
    <n v="133"/>
    <n v="8246"/>
    <n v="4947.5999999999995"/>
    <n v="0.6"/>
    <s v="Online"/>
  </r>
  <r>
    <x v="5"/>
    <n v="1185732"/>
    <d v="2021-10-12T00:00:00"/>
    <s v="Northeast"/>
    <s v="Vermont"/>
    <s v="Burlington"/>
    <s v="Men's Athletic Footwear"/>
    <n v="54"/>
    <n v="75"/>
    <n v="4050"/>
    <n v="2389.5000000000005"/>
    <n v="0.59000000000000008"/>
    <s v="Online"/>
  </r>
  <r>
    <x v="5"/>
    <n v="1185732"/>
    <d v="2021-10-12T00:00:00"/>
    <s v="Northeast"/>
    <s v="Vermont"/>
    <s v="Burlington"/>
    <s v="Women's Street Footwear"/>
    <n v="59"/>
    <n v="54"/>
    <n v="3186"/>
    <n v="1593"/>
    <n v="0.5"/>
    <s v="Online"/>
  </r>
  <r>
    <x v="5"/>
    <n v="1185732"/>
    <d v="2021-10-12T00:00:00"/>
    <s v="Northeast"/>
    <s v="Vermont"/>
    <s v="Burlington"/>
    <s v="Women's Athletic Footwear"/>
    <n v="55"/>
    <n v="46"/>
    <n v="2530"/>
    <n v="1214.3999999999999"/>
    <n v="0.48"/>
    <s v="Online"/>
  </r>
  <r>
    <x v="5"/>
    <n v="1185732"/>
    <d v="2021-10-12T00:00:00"/>
    <s v="Northeast"/>
    <s v="Vermont"/>
    <s v="Burlington"/>
    <s v="Men's Apparel"/>
    <n v="66"/>
    <n v="51"/>
    <n v="3366"/>
    <n v="1615.6799999999998"/>
    <n v="0.48"/>
    <s v="Online"/>
  </r>
  <r>
    <x v="3"/>
    <n v="1185732"/>
    <d v="2021-10-12T00:00:00"/>
    <s v="Northeast"/>
    <s v="Vermont"/>
    <s v="Burlington"/>
    <s v="Women's Apparel"/>
    <n v="71"/>
    <n v="81"/>
    <n v="5751"/>
    <n v="3048.03"/>
    <n v="0.53"/>
    <s v="Online"/>
  </r>
  <r>
    <x v="3"/>
    <n v="1185732"/>
    <d v="2021-11-11T00:00:00"/>
    <s v="Northeast"/>
    <s v="Vermont"/>
    <s v="Burlington"/>
    <s v="Men's Street Footwear"/>
    <n v="64"/>
    <n v="126"/>
    <n v="8064"/>
    <n v="4838.3999999999996"/>
    <n v="0.6"/>
    <s v="Online"/>
  </r>
  <r>
    <x v="3"/>
    <n v="1185732"/>
    <d v="2021-11-11T00:00:00"/>
    <s v="Northeast"/>
    <s v="Vermont"/>
    <s v="Burlington"/>
    <s v="Men's Athletic Footwear"/>
    <n v="55"/>
    <n v="81"/>
    <n v="4455"/>
    <n v="2583.9"/>
    <n v="0.58000000000000007"/>
    <s v="Online"/>
  </r>
  <r>
    <x v="3"/>
    <n v="1185732"/>
    <d v="2021-11-11T00:00:00"/>
    <s v="Northeast"/>
    <s v="Vermont"/>
    <s v="Burlington"/>
    <s v="Women's Street Footwear"/>
    <n v="57"/>
    <n v="96"/>
    <n v="5472"/>
    <n v="2626.56"/>
    <n v="0.48"/>
    <s v="Online"/>
  </r>
  <r>
    <x v="5"/>
    <n v="1185732"/>
    <d v="2021-11-11T00:00:00"/>
    <s v="Northeast"/>
    <s v="Vermont"/>
    <s v="Burlington"/>
    <s v="Women's Athletic Footwear"/>
    <n v="55"/>
    <n v="75"/>
    <n v="4125"/>
    <n v="2062.5"/>
    <n v="0.5"/>
    <s v="Online"/>
  </r>
  <r>
    <x v="5"/>
    <n v="1185732"/>
    <d v="2021-11-11T00:00:00"/>
    <s v="Northeast"/>
    <s v="Vermont"/>
    <s v="Burlington"/>
    <s v="Men's Apparel"/>
    <n v="67"/>
    <n v="80"/>
    <n v="5360"/>
    <n v="2680"/>
    <n v="0.5"/>
    <s v="Online"/>
  </r>
  <r>
    <x v="5"/>
    <n v="1185732"/>
    <d v="2021-11-11T00:00:00"/>
    <s v="Northeast"/>
    <s v="Vermont"/>
    <s v="Burlington"/>
    <s v="Women's Apparel"/>
    <n v="70"/>
    <n v="94"/>
    <n v="6580"/>
    <n v="3487.4"/>
    <n v="0.53"/>
    <s v="Online"/>
  </r>
  <r>
    <x v="5"/>
    <n v="1185732"/>
    <d v="2021-12-10T00:00:00"/>
    <s v="Northeast"/>
    <s v="Vermont"/>
    <s v="Burlington"/>
    <s v="Men's Street Footwear"/>
    <n v="64"/>
    <n v="168"/>
    <n v="10752"/>
    <n v="6451.2"/>
    <n v="0.6"/>
    <s v="Online"/>
  </r>
  <r>
    <x v="5"/>
    <n v="1185732"/>
    <d v="2021-12-10T00:00:00"/>
    <s v="Northeast"/>
    <s v="Vermont"/>
    <s v="Burlington"/>
    <s v="Men's Athletic Footwear"/>
    <n v="55"/>
    <n v="100"/>
    <n v="5500"/>
    <n v="3025.0000000000005"/>
    <n v="0.55000000000000004"/>
    <s v="Online"/>
  </r>
  <r>
    <x v="5"/>
    <n v="1185732"/>
    <d v="2021-12-10T00:00:00"/>
    <s v="Northeast"/>
    <s v="Vermont"/>
    <s v="Burlington"/>
    <s v="Women's Street Footwear"/>
    <n v="55"/>
    <n v="113"/>
    <n v="6215"/>
    <n v="2921.0499999999997"/>
    <n v="0.47"/>
    <s v="Online"/>
  </r>
  <r>
    <x v="5"/>
    <n v="1185732"/>
    <d v="2021-12-10T00:00:00"/>
    <s v="Northeast"/>
    <s v="Vermont"/>
    <s v="Burlington"/>
    <s v="Women's Athletic Footwear"/>
    <n v="56"/>
    <n v="81"/>
    <n v="4536"/>
    <n v="2041.1999999999998"/>
    <n v="0.44999999999999996"/>
    <s v="Online"/>
  </r>
  <r>
    <x v="5"/>
    <n v="1185732"/>
    <d v="2021-12-10T00:00:00"/>
    <s v="Northeast"/>
    <s v="Vermont"/>
    <s v="Burlington"/>
    <s v="Men's Apparel"/>
    <n v="67"/>
    <n v="81"/>
    <n v="5427"/>
    <n v="2604.96"/>
    <n v="0.48"/>
    <s v="Online"/>
  </r>
  <r>
    <x v="5"/>
    <n v="1185732"/>
    <d v="2021-12-10T00:00:00"/>
    <s v="Northeast"/>
    <s v="Vermont"/>
    <s v="Burlington"/>
    <s v="Women's Apparel"/>
    <n v="68"/>
    <n v="106"/>
    <n v="7208"/>
    <n v="3748.1600000000003"/>
    <n v="0.52"/>
    <s v="Online"/>
  </r>
  <r>
    <x v="5"/>
    <n v="1185732"/>
    <d v="2021-01-21T00:00:00"/>
    <s v="Northeast"/>
    <s v="Vermont"/>
    <s v="Burlington"/>
    <s v="Men's Street Footwear"/>
    <n v="49"/>
    <n v="131"/>
    <n v="6419"/>
    <n v="3530.4500000000003"/>
    <n v="0.55000000000000004"/>
    <s v="Online"/>
  </r>
  <r>
    <x v="5"/>
    <n v="1185732"/>
    <d v="2021-01-21T00:00:00"/>
    <s v="Northeast"/>
    <s v="Vermont"/>
    <s v="Burlington"/>
    <s v="Men's Athletic Footwear"/>
    <n v="45"/>
    <n v="91"/>
    <n v="4095"/>
    <n v="2170.35"/>
    <n v="0.53"/>
    <s v="Online"/>
  </r>
  <r>
    <x v="5"/>
    <n v="1185732"/>
    <d v="2021-01-21T00:00:00"/>
    <s v="Northeast"/>
    <s v="Vermont"/>
    <s v="Burlington"/>
    <s v="Women's Street Footwear"/>
    <n v="38"/>
    <n v="81"/>
    <n v="3078"/>
    <n v="1385.1"/>
    <n v="0.44999999999999996"/>
    <s v="Online"/>
  </r>
  <r>
    <x v="5"/>
    <n v="1185732"/>
    <d v="2021-01-21T00:00:00"/>
    <s v="Northeast"/>
    <s v="Vermont"/>
    <s v="Burlington"/>
    <s v="Women's Athletic Footwear"/>
    <n v="43"/>
    <n v="46"/>
    <n v="1978"/>
    <n v="791.2"/>
    <n v="0.4"/>
    <s v="Online"/>
  </r>
  <r>
    <x v="5"/>
    <n v="1185732"/>
    <d v="2021-01-21T00:00:00"/>
    <s v="Northeast"/>
    <s v="Vermont"/>
    <s v="Burlington"/>
    <s v="Men's Apparel"/>
    <n v="59"/>
    <n v="56"/>
    <n v="3304"/>
    <n v="1453.76"/>
    <n v="0.44"/>
    <s v="Online"/>
  </r>
  <r>
    <x v="5"/>
    <n v="1185732"/>
    <d v="2021-01-21T00:00:00"/>
    <s v="Northeast"/>
    <s v="Vermont"/>
    <s v="Burlington"/>
    <s v="Women's Apparel"/>
    <n v="49"/>
    <n v="88"/>
    <n v="4312"/>
    <n v="1940.3999999999999"/>
    <n v="0.44999999999999996"/>
    <s v="Online"/>
  </r>
  <r>
    <x v="5"/>
    <n v="1185732"/>
    <d v="2021-02-19T00:00:00"/>
    <s v="Northeast"/>
    <s v="Vermont"/>
    <s v="Burlington"/>
    <s v="Men's Street Footwear"/>
    <n v="49"/>
    <n v="180"/>
    <n v="8820"/>
    <n v="4674.6000000000004"/>
    <n v="0.53"/>
    <s v="Online"/>
  </r>
  <r>
    <x v="5"/>
    <n v="1185732"/>
    <d v="2021-02-19T00:00:00"/>
    <s v="Northeast"/>
    <s v="Vermont"/>
    <s v="Burlington"/>
    <s v="Men's Athletic Footwear"/>
    <n v="45"/>
    <n v="75"/>
    <n v="3375"/>
    <n v="1721.25"/>
    <n v="0.51"/>
    <s v="Online"/>
  </r>
  <r>
    <x v="5"/>
    <n v="1185732"/>
    <d v="2021-02-19T00:00:00"/>
    <s v="Northeast"/>
    <s v="Vermont"/>
    <s v="Burlington"/>
    <s v="Women's Street Footwear"/>
    <n v="39"/>
    <n v="90"/>
    <n v="3510"/>
    <n v="1544.4"/>
    <n v="0.44"/>
    <s v="Online"/>
  </r>
  <r>
    <x v="5"/>
    <n v="1185732"/>
    <d v="2021-02-19T00:00:00"/>
    <s v="Northeast"/>
    <s v="New Hampshire"/>
    <s v="Manchester"/>
    <s v="Women's Athletic Footwear"/>
    <n v="42"/>
    <n v="58"/>
    <n v="2436"/>
    <n v="1047.48"/>
    <n v="0.43"/>
    <s v="Online"/>
  </r>
  <r>
    <x v="5"/>
    <n v="1185732"/>
    <d v="2021-02-19T00:00:00"/>
    <s v="Northeast"/>
    <s v="New Hampshire"/>
    <s v="Manchester"/>
    <s v="Men's Apparel"/>
    <n v="56"/>
    <n v="83"/>
    <n v="4648"/>
    <n v="1998.6399999999999"/>
    <n v="0.43"/>
    <s v="Online"/>
  </r>
  <r>
    <x v="5"/>
    <n v="1185732"/>
    <d v="2021-02-19T00:00:00"/>
    <s v="Northeast"/>
    <s v="New Hampshire"/>
    <s v="Manchester"/>
    <s v="Women's Apparel"/>
    <n v="46"/>
    <n v="98"/>
    <n v="4508"/>
    <n v="2163.84"/>
    <n v="0.48"/>
    <s v="Online"/>
  </r>
  <r>
    <x v="5"/>
    <n v="1185732"/>
    <d v="2021-03-17T00:00:00"/>
    <s v="Northeast"/>
    <s v="New Hampshire"/>
    <s v="Manchester"/>
    <s v="Men's Street Footwear"/>
    <n v="49"/>
    <n v="165"/>
    <n v="8085"/>
    <n v="4042.5"/>
    <n v="0.5"/>
    <s v="Online"/>
  </r>
  <r>
    <x v="5"/>
    <n v="1185732"/>
    <d v="2021-03-17T00:00:00"/>
    <s v="Northeast"/>
    <s v="New Hampshire"/>
    <s v="Manchester"/>
    <s v="Men's Athletic Footwear"/>
    <n v="49"/>
    <n v="69"/>
    <n v="3381"/>
    <n v="1724.31"/>
    <n v="0.51"/>
    <s v="Online"/>
  </r>
  <r>
    <x v="5"/>
    <n v="1185732"/>
    <d v="2021-03-17T00:00:00"/>
    <s v="Northeast"/>
    <s v="New Hampshire"/>
    <s v="Manchester"/>
    <s v="Women's Street Footwear"/>
    <n v="38"/>
    <n v="75"/>
    <n v="2850"/>
    <n v="1168.5"/>
    <n v="0.41"/>
    <s v="Online"/>
  </r>
  <r>
    <x v="5"/>
    <n v="1185732"/>
    <d v="2021-03-17T00:00:00"/>
    <s v="Northeast"/>
    <s v="New Hampshire"/>
    <s v="Manchester"/>
    <s v="Women's Athletic Footwear"/>
    <n v="44"/>
    <n v="38"/>
    <n v="1672"/>
    <n v="702.24"/>
    <n v="0.42"/>
    <s v="Online"/>
  </r>
  <r>
    <x v="5"/>
    <n v="1185732"/>
    <d v="2021-03-17T00:00:00"/>
    <s v="Northeast"/>
    <s v="New Hampshire"/>
    <s v="Manchester"/>
    <s v="Men's Apparel"/>
    <n v="58"/>
    <n v="60"/>
    <n v="3480"/>
    <n v="1565.9999999999998"/>
    <n v="0.44999999999999996"/>
    <s v="Online"/>
  </r>
  <r>
    <x v="5"/>
    <n v="1185732"/>
    <d v="2021-03-17T00:00:00"/>
    <s v="Northeast"/>
    <s v="New Hampshire"/>
    <s v="Manchester"/>
    <s v="Women's Apparel"/>
    <n v="45"/>
    <n v="75"/>
    <n v="3375"/>
    <n v="1586.25"/>
    <n v="0.47"/>
    <s v="Online"/>
  </r>
  <r>
    <x v="5"/>
    <n v="1185732"/>
    <d v="2021-04-18T00:00:00"/>
    <s v="Northeast"/>
    <s v="New Hampshire"/>
    <s v="Manchester"/>
    <s v="Men's Street Footwear"/>
    <n v="48"/>
    <n v="154"/>
    <n v="7392"/>
    <n v="3917.76"/>
    <n v="0.53"/>
    <s v="Online"/>
  </r>
  <r>
    <x v="5"/>
    <n v="1185732"/>
    <d v="2021-04-18T00:00:00"/>
    <s v="Northeast"/>
    <s v="New Hampshire"/>
    <s v="Manchester"/>
    <s v="Men's Athletic Footwear"/>
    <n v="49"/>
    <n v="68"/>
    <n v="3332"/>
    <n v="1832.6000000000001"/>
    <n v="0.55000000000000004"/>
    <s v="Online"/>
  </r>
  <r>
    <x v="5"/>
    <n v="1185732"/>
    <d v="2021-04-18T00:00:00"/>
    <s v="Northeast"/>
    <s v="New Hampshire"/>
    <s v="Manchester"/>
    <s v="Women's Street Footwear"/>
    <n v="38"/>
    <n v="73"/>
    <n v="2774"/>
    <n v="1220.56"/>
    <n v="0.44"/>
    <s v="Online"/>
  </r>
  <r>
    <x v="5"/>
    <n v="1185732"/>
    <d v="2021-04-18T00:00:00"/>
    <s v="Northeast"/>
    <s v="New Hampshire"/>
    <s v="Manchester"/>
    <s v="Women's Athletic Footwear"/>
    <n v="44"/>
    <n v="49"/>
    <n v="2156"/>
    <n v="883.95999999999992"/>
    <n v="0.41"/>
    <s v="Online"/>
  </r>
  <r>
    <x v="5"/>
    <n v="1185732"/>
    <d v="2021-04-18T00:00:00"/>
    <s v="Northeast"/>
    <s v="New Hampshire"/>
    <s v="Manchester"/>
    <s v="Men's Apparel"/>
    <n v="57"/>
    <n v="53"/>
    <n v="3021"/>
    <n v="1359.4499999999998"/>
    <n v="0.44999999999999996"/>
    <s v="Online"/>
  </r>
  <r>
    <x v="5"/>
    <n v="1185732"/>
    <d v="2021-04-18T00:00:00"/>
    <s v="Northeast"/>
    <s v="New Hampshire"/>
    <s v="Manchester"/>
    <s v="Women's Apparel"/>
    <n v="46"/>
    <n v="98"/>
    <n v="4508"/>
    <n v="2073.6799999999998"/>
    <n v="0.45999999999999996"/>
    <s v="Online"/>
  </r>
  <r>
    <x v="5"/>
    <n v="1185732"/>
    <d v="2021-05-17T00:00:00"/>
    <s v="Northeast"/>
    <s v="New Hampshire"/>
    <s v="Manchester"/>
    <s v="Men's Street Footwear"/>
    <n v="64"/>
    <n v="173"/>
    <n v="11072"/>
    <n v="5868.16"/>
    <n v="0.53"/>
    <s v="Online"/>
  </r>
  <r>
    <x v="5"/>
    <n v="1185732"/>
    <d v="2021-05-17T00:00:00"/>
    <s v="Northeast"/>
    <s v="New Hampshire"/>
    <s v="Manchester"/>
    <s v="Men's Athletic Footwear"/>
    <n v="54"/>
    <n v="87"/>
    <n v="4698"/>
    <n v="2536.92"/>
    <n v="0.54"/>
    <s v="Online"/>
  </r>
  <r>
    <x v="5"/>
    <n v="1185732"/>
    <d v="2021-05-17T00:00:00"/>
    <s v="Northeast"/>
    <s v="New Hampshire"/>
    <s v="Manchester"/>
    <s v="Women's Street Footwear"/>
    <n v="51"/>
    <n v="98"/>
    <n v="4998"/>
    <n v="2099.16"/>
    <n v="0.42"/>
    <s v="Online"/>
  </r>
  <r>
    <x v="5"/>
    <n v="1185732"/>
    <d v="2021-05-17T00:00:00"/>
    <s v="Northeast"/>
    <s v="New Hampshire"/>
    <s v="Manchester"/>
    <s v="Women's Athletic Footwear"/>
    <n v="52"/>
    <n v="80"/>
    <n v="4160"/>
    <n v="1664"/>
    <n v="0.4"/>
    <s v="Online"/>
  </r>
  <r>
    <x v="5"/>
    <n v="1185732"/>
    <d v="2021-05-17T00:00:00"/>
    <s v="Northeast"/>
    <s v="New Hampshire"/>
    <s v="Manchester"/>
    <s v="Men's Apparel"/>
    <n v="63"/>
    <n v="78"/>
    <n v="4914"/>
    <n v="2211.2999999999997"/>
    <n v="0.44999999999999996"/>
    <s v="Online"/>
  </r>
  <r>
    <x v="5"/>
    <n v="1185732"/>
    <d v="2021-05-17T00:00:00"/>
    <s v="Northeast"/>
    <s v="New Hampshire"/>
    <s v="Manchester"/>
    <s v="Women's Apparel"/>
    <n v="65"/>
    <n v="115"/>
    <n v="7475"/>
    <n v="3438.4999999999995"/>
    <n v="0.45999999999999996"/>
    <s v="Online"/>
  </r>
  <r>
    <x v="5"/>
    <n v="1185732"/>
    <d v="2021-06-19T00:00:00"/>
    <s v="Northeast"/>
    <s v="New Hampshire"/>
    <s v="Manchester"/>
    <s v="Men's Street Footwear"/>
    <n v="59"/>
    <n v="169"/>
    <n v="9971"/>
    <n v="5284.63"/>
    <n v="0.53"/>
    <s v="Online"/>
  </r>
  <r>
    <x v="5"/>
    <n v="1185732"/>
    <d v="2021-06-19T00:00:00"/>
    <s v="Northeast"/>
    <s v="New Hampshire"/>
    <s v="Manchester"/>
    <s v="Men's Athletic Footwear"/>
    <n v="56"/>
    <n v="123"/>
    <n v="6888"/>
    <n v="3512.88"/>
    <n v="0.51"/>
    <s v="Online"/>
  </r>
  <r>
    <x v="5"/>
    <n v="1185732"/>
    <d v="2021-06-19T00:00:00"/>
    <s v="Northeast"/>
    <s v="New Hampshire"/>
    <s v="Manchester"/>
    <s v="Women's Street Footwear"/>
    <n v="53"/>
    <n v="88"/>
    <n v="4664"/>
    <n v="2052.16"/>
    <n v="0.44"/>
    <s v="Online"/>
  </r>
  <r>
    <x v="5"/>
    <n v="1185732"/>
    <d v="2021-06-19T00:00:00"/>
    <s v="Northeast"/>
    <s v="New Hampshire"/>
    <s v="Manchester"/>
    <s v="Women's Athletic Footwear"/>
    <n v="52"/>
    <n v="91"/>
    <n v="4732"/>
    <n v="1987.4399999999998"/>
    <n v="0.42"/>
    <s v="Online"/>
  </r>
  <r>
    <x v="5"/>
    <n v="1185732"/>
    <d v="2021-06-19T00:00:00"/>
    <s v="Northeast"/>
    <s v="New Hampshire"/>
    <s v="Manchester"/>
    <s v="Men's Apparel"/>
    <n v="60"/>
    <n v="94"/>
    <n v="5640"/>
    <n v="2425.1999999999998"/>
    <n v="0.43"/>
    <s v="Online"/>
  </r>
  <r>
    <x v="5"/>
    <n v="1185732"/>
    <d v="2021-06-19T00:00:00"/>
    <s v="Northeast"/>
    <s v="New Hampshire"/>
    <s v="Manchester"/>
    <s v="Women's Apparel"/>
    <n v="66"/>
    <n v="138"/>
    <n v="9108"/>
    <n v="4280.7599999999993"/>
    <n v="0.47"/>
    <s v="Online"/>
  </r>
  <r>
    <x v="5"/>
    <n v="1185732"/>
    <d v="2021-07-17T00:00:00"/>
    <s v="Northeast"/>
    <s v="New Hampshire"/>
    <s v="Manchester"/>
    <s v="Men's Street Footwear"/>
    <n v="64"/>
    <n v="196"/>
    <n v="12544"/>
    <n v="6648.3200000000006"/>
    <n v="0.53"/>
    <s v="Online"/>
  </r>
  <r>
    <x v="5"/>
    <n v="1185732"/>
    <d v="2021-07-17T00:00:00"/>
    <s v="Northeast"/>
    <s v="New Hampshire"/>
    <s v="Manchester"/>
    <s v="Men's Athletic Footwear"/>
    <n v="55"/>
    <n v="131"/>
    <n v="7205"/>
    <n v="3602.5"/>
    <n v="0.5"/>
    <s v="Online"/>
  </r>
  <r>
    <x v="5"/>
    <n v="1185732"/>
    <d v="2021-07-17T00:00:00"/>
    <s v="Northeast"/>
    <s v="New Hampshire"/>
    <s v="Manchester"/>
    <s v="Women's Street Footwear"/>
    <n v="54"/>
    <n v="109"/>
    <n v="5886"/>
    <n v="2413.2599999999998"/>
    <n v="0.41"/>
    <s v="Online"/>
  </r>
  <r>
    <x v="5"/>
    <n v="1185732"/>
    <d v="2021-07-17T00:00:00"/>
    <s v="Northeast"/>
    <s v="New Hampshire"/>
    <s v="Manchester"/>
    <s v="Women's Athletic Footwear"/>
    <n v="53"/>
    <n v="85"/>
    <n v="4505"/>
    <n v="1982.2"/>
    <n v="0.44"/>
    <s v="Online"/>
  </r>
  <r>
    <x v="5"/>
    <n v="1185732"/>
    <d v="2021-07-17T00:00:00"/>
    <s v="Northeast"/>
    <s v="New Hampshire"/>
    <s v="Manchester"/>
    <s v="Men's Apparel"/>
    <n v="60"/>
    <n v="102"/>
    <n v="6120"/>
    <n v="2509.1999999999998"/>
    <n v="0.41"/>
    <s v="Online"/>
  </r>
  <r>
    <x v="5"/>
    <n v="1185732"/>
    <d v="2021-07-17T00:00:00"/>
    <s v="Northeast"/>
    <s v="New Hampshire"/>
    <s v="Manchester"/>
    <s v="Women's Apparel"/>
    <n v="64"/>
    <n v="137"/>
    <n v="8768"/>
    <n v="4296.32"/>
    <n v="0.49"/>
    <s v="Online"/>
  </r>
  <r>
    <x v="5"/>
    <n v="1185732"/>
    <d v="2021-08-18T00:00:00"/>
    <s v="Northeast"/>
    <s v="New Hampshire"/>
    <s v="Manchester"/>
    <s v="Men's Street Footwear"/>
    <n v="60"/>
    <n v="196"/>
    <n v="11760"/>
    <n v="5997.6"/>
    <n v="0.51"/>
    <s v="Online"/>
  </r>
  <r>
    <x v="5"/>
    <n v="1185732"/>
    <d v="2021-08-18T00:00:00"/>
    <s v="Northeast"/>
    <s v="New Hampshire"/>
    <s v="Manchester"/>
    <s v="Men's Athletic Footwear"/>
    <n v="58"/>
    <n v="135"/>
    <n v="7830"/>
    <n v="4228.2000000000007"/>
    <n v="0.54"/>
    <s v="Online"/>
  </r>
  <r>
    <x v="5"/>
    <n v="1185732"/>
    <d v="2021-08-18T00:00:00"/>
    <s v="Northeast"/>
    <s v="New Hampshire"/>
    <s v="Manchester"/>
    <s v="Women's Street Footwear"/>
    <n v="52"/>
    <n v="105"/>
    <n v="5460"/>
    <n v="2456.9999999999995"/>
    <n v="0.44999999999999996"/>
    <s v="Online"/>
  </r>
  <r>
    <x v="5"/>
    <n v="1185732"/>
    <d v="2021-08-18T00:00:00"/>
    <s v="Northeast"/>
    <s v="New Hampshire"/>
    <s v="Manchester"/>
    <s v="Women's Athletic Footwear"/>
    <n v="51"/>
    <n v="72"/>
    <n v="3672"/>
    <n v="1542.24"/>
    <n v="0.42"/>
    <s v="Online"/>
  </r>
  <r>
    <x v="5"/>
    <n v="1185732"/>
    <d v="2021-08-18T00:00:00"/>
    <s v="Northeast"/>
    <s v="New Hampshire"/>
    <s v="Manchester"/>
    <s v="Men's Apparel"/>
    <n v="59"/>
    <n v="73"/>
    <n v="4307"/>
    <n v="1938.1499999999999"/>
    <n v="0.44999999999999996"/>
    <s v="Online"/>
  </r>
  <r>
    <x v="5"/>
    <n v="1185732"/>
    <d v="2021-08-18T00:00:00"/>
    <s v="Northeast"/>
    <s v="New Hampshire"/>
    <s v="Manchester"/>
    <s v="Women's Apparel"/>
    <n v="64"/>
    <n v="106"/>
    <n v="6784"/>
    <n v="3188.48"/>
    <n v="0.47"/>
    <s v="Online"/>
  </r>
  <r>
    <x v="5"/>
    <n v="1185732"/>
    <d v="2021-09-17T00:00:00"/>
    <s v="Northeast"/>
    <s v="New Hampshire"/>
    <s v="Manchester"/>
    <s v="Men's Street Footwear"/>
    <n v="59"/>
    <n v="154"/>
    <n v="9086"/>
    <n v="4724.72"/>
    <n v="0.52"/>
    <s v="Online"/>
  </r>
  <r>
    <x v="5"/>
    <n v="1185732"/>
    <d v="2021-09-17T00:00:00"/>
    <s v="Northeast"/>
    <s v="New Hampshire"/>
    <s v="Manchester"/>
    <s v="Men's Athletic Footwear"/>
    <n v="54"/>
    <n v="95"/>
    <n v="5130"/>
    <n v="2667.6"/>
    <n v="0.52"/>
    <s v="Online"/>
  </r>
  <r>
    <x v="5"/>
    <n v="1185732"/>
    <d v="2021-09-17T00:00:00"/>
    <s v="Northeast"/>
    <s v="New Hampshire"/>
    <s v="Manchester"/>
    <s v="Women's Street Footwear"/>
    <n v="52"/>
    <n v="75"/>
    <n v="3900"/>
    <n v="1677"/>
    <n v="0.43"/>
    <s v="Online"/>
  </r>
  <r>
    <x v="5"/>
    <n v="1185732"/>
    <d v="2021-09-17T00:00:00"/>
    <s v="Northeast"/>
    <s v="New Hampshire"/>
    <s v="Manchester"/>
    <s v="Women's Athletic Footwear"/>
    <n v="53"/>
    <n v="56"/>
    <n v="2968"/>
    <n v="1246.56"/>
    <n v="0.42"/>
    <s v="Online"/>
  </r>
  <r>
    <x v="5"/>
    <n v="1185732"/>
    <d v="2021-09-17T00:00:00"/>
    <s v="Northeast"/>
    <s v="New Hampshire"/>
    <s v="Manchester"/>
    <s v="Men's Apparel"/>
    <n v="64"/>
    <n v="63"/>
    <n v="4032"/>
    <n v="1733.76"/>
    <n v="0.43"/>
    <s v="Online"/>
  </r>
  <r>
    <x v="5"/>
    <n v="1185732"/>
    <d v="2021-09-17T00:00:00"/>
    <s v="Northeast"/>
    <s v="New Hampshire"/>
    <s v="Manchester"/>
    <s v="Women's Apparel"/>
    <n v="68"/>
    <n v="98"/>
    <n v="6664"/>
    <n v="3065.4399999999996"/>
    <n v="0.45999999999999996"/>
    <s v="Online"/>
  </r>
  <r>
    <x v="0"/>
    <n v="1185732"/>
    <d v="2021-10-19T00:00:00"/>
    <s v="Northeast"/>
    <s v="New Hampshire"/>
    <s v="Manchester"/>
    <s v="Men's Street Footwear"/>
    <n v="64"/>
    <n v="119"/>
    <n v="7616"/>
    <n v="4036.48"/>
    <n v="0.53"/>
    <s v="Online"/>
  </r>
  <r>
    <x v="0"/>
    <n v="1185732"/>
    <d v="2021-10-19T00:00:00"/>
    <s v="Northeast"/>
    <s v="New Hampshire"/>
    <s v="Manchester"/>
    <s v="Men's Athletic Footwear"/>
    <n v="62"/>
    <n v="84"/>
    <n v="5208"/>
    <n v="2760.2400000000002"/>
    <n v="0.53"/>
    <s v="Online"/>
  </r>
  <r>
    <x v="0"/>
    <n v="1185732"/>
    <d v="2021-10-19T00:00:00"/>
    <s v="Northeast"/>
    <s v="New Hampshire"/>
    <s v="Manchester"/>
    <s v="Women's Street Footwear"/>
    <n v="59"/>
    <n v="54"/>
    <n v="3186"/>
    <n v="1401.84"/>
    <n v="0.44"/>
    <s v="Online"/>
  </r>
  <r>
    <x v="0"/>
    <n v="1185732"/>
    <d v="2021-10-19T00:00:00"/>
    <s v="Northeast"/>
    <s v="New Hampshire"/>
    <s v="Manchester"/>
    <s v="Women's Athletic Footwear"/>
    <n v="62"/>
    <n v="47"/>
    <n v="2914"/>
    <n v="1253.02"/>
    <n v="0.43"/>
    <s v="Online"/>
  </r>
  <r>
    <x v="0"/>
    <n v="1185732"/>
    <d v="2021-10-19T00:00:00"/>
    <s v="Northeast"/>
    <s v="New Hampshire"/>
    <s v="Manchester"/>
    <s v="Men's Apparel"/>
    <n v="71"/>
    <n v="46"/>
    <n v="3266"/>
    <n v="1404.3799999999999"/>
    <n v="0.43"/>
    <s v="Online"/>
  </r>
  <r>
    <x v="0"/>
    <n v="1185732"/>
    <d v="2021-10-19T00:00:00"/>
    <s v="Northeast"/>
    <s v="New Hampshire"/>
    <s v="Manchester"/>
    <s v="Women's Apparel"/>
    <n v="72"/>
    <n v="81"/>
    <n v="5832"/>
    <n v="2799.3599999999997"/>
    <n v="0.48"/>
    <s v="Online"/>
  </r>
  <r>
    <x v="0"/>
    <n v="1185732"/>
    <d v="2021-11-18T00:00:00"/>
    <s v="Northeast"/>
    <s v="New Hampshire"/>
    <s v="Manchester"/>
    <s v="Men's Street Footwear"/>
    <n v="68"/>
    <n v="117"/>
    <n v="7956"/>
    <n v="4216.68"/>
    <n v="0.53"/>
    <s v="Online"/>
  </r>
  <r>
    <x v="0"/>
    <n v="1185732"/>
    <d v="2021-11-18T00:00:00"/>
    <s v="Northeast"/>
    <s v="New Hampshire"/>
    <s v="Manchester"/>
    <s v="Men's Athletic Footwear"/>
    <n v="62"/>
    <n v="98"/>
    <n v="6076"/>
    <n v="3159.52"/>
    <n v="0.52"/>
    <s v="Online"/>
  </r>
  <r>
    <x v="0"/>
    <n v="1185732"/>
    <d v="2021-11-18T00:00:00"/>
    <s v="Northeast"/>
    <s v="New Hampshire"/>
    <s v="Manchester"/>
    <s v="Women's Street Footwear"/>
    <n v="63"/>
    <n v="104"/>
    <n v="6552"/>
    <n v="2948.3999999999996"/>
    <n v="0.44999999999999996"/>
    <s v="Online"/>
  </r>
  <r>
    <x v="0"/>
    <n v="1185732"/>
    <d v="2021-11-18T00:00:00"/>
    <s v="Northeast"/>
    <s v="New Hampshire"/>
    <s v="Manchester"/>
    <s v="Women's Athletic Footwear"/>
    <n v="64"/>
    <n v="85"/>
    <n v="5440"/>
    <n v="2176"/>
    <n v="0.4"/>
    <s v="Online"/>
  </r>
  <r>
    <x v="0"/>
    <n v="1185732"/>
    <d v="2021-11-18T00:00:00"/>
    <s v="Northeast"/>
    <s v="New Hampshire"/>
    <s v="Manchester"/>
    <s v="Men's Apparel"/>
    <n v="71"/>
    <n v="81"/>
    <n v="5751"/>
    <n v="2415.42"/>
    <n v="0.42"/>
    <s v="Online"/>
  </r>
  <r>
    <x v="0"/>
    <n v="1185732"/>
    <d v="2021-11-18T00:00:00"/>
    <s v="Northeast"/>
    <s v="New Hampshire"/>
    <s v="Manchester"/>
    <s v="Women's Apparel"/>
    <n v="78"/>
    <n v="116"/>
    <n v="9048"/>
    <n v="4252.5599999999995"/>
    <n v="0.47"/>
    <s v="Online"/>
  </r>
  <r>
    <x v="0"/>
    <n v="1185732"/>
    <d v="2021-12-17T00:00:00"/>
    <s v="Northeast"/>
    <s v="New Hampshire"/>
    <s v="Manchester"/>
    <s v="Men's Street Footwear"/>
    <n v="71"/>
    <n v="169"/>
    <n v="11999"/>
    <n v="6599.4500000000007"/>
    <n v="0.55000000000000004"/>
    <s v="Online"/>
  </r>
  <r>
    <x v="0"/>
    <n v="1185732"/>
    <d v="2021-12-17T00:00:00"/>
    <s v="Northeast"/>
    <s v="New Hampshire"/>
    <s v="Manchester"/>
    <s v="Men's Athletic Footwear"/>
    <n v="59"/>
    <n v="115"/>
    <n v="6785"/>
    <n v="3731.7500000000005"/>
    <n v="0.55000000000000004"/>
    <s v="Online"/>
  </r>
  <r>
    <x v="0"/>
    <n v="1185732"/>
    <d v="2021-12-17T00:00:00"/>
    <s v="Northeast"/>
    <s v="New Hampshire"/>
    <s v="Manchester"/>
    <s v="Women's Street Footwear"/>
    <n v="62"/>
    <n v="108"/>
    <n v="6696"/>
    <n v="2812.3199999999997"/>
    <n v="0.42"/>
    <s v="Online"/>
  </r>
  <r>
    <x v="0"/>
    <n v="1185732"/>
    <d v="2021-12-17T00:00:00"/>
    <s v="Northeast"/>
    <s v="New Hampshire"/>
    <s v="Manchester"/>
    <s v="Women's Athletic Footwear"/>
    <n v="62"/>
    <n v="88"/>
    <n v="5456"/>
    <n v="2400.64"/>
    <n v="0.44"/>
    <s v="Online"/>
  </r>
  <r>
    <x v="0"/>
    <n v="1185732"/>
    <d v="2021-12-17T00:00:00"/>
    <s v="Northeast"/>
    <s v="New Hampshire"/>
    <s v="Manchester"/>
    <s v="Men's Apparel"/>
    <n v="74"/>
    <n v="105"/>
    <n v="7770"/>
    <n v="3341.1"/>
    <n v="0.43"/>
    <s v="Online"/>
  </r>
  <r>
    <x v="0"/>
    <n v="1185732"/>
    <d v="2021-12-17T00:00:00"/>
    <s v="Northeast"/>
    <s v="New Hampshire"/>
    <s v="Manchester"/>
    <s v="Women's Apparel"/>
    <n v="74"/>
    <n v="117"/>
    <n v="8658"/>
    <n v="4242.42"/>
    <n v="0.49"/>
    <s v="Online"/>
  </r>
  <r>
    <x v="0"/>
    <n v="1185732"/>
    <d v="2021-01-24T00:00:00"/>
    <s v="Northeast"/>
    <s v="New Hampshire"/>
    <s v="Manchester"/>
    <s v="Men's Street Footwear"/>
    <n v="52"/>
    <n v="145"/>
    <n v="7540"/>
    <n v="3468.4"/>
    <n v="0.46"/>
    <s v="Online"/>
  </r>
  <r>
    <x v="0"/>
    <n v="1185732"/>
    <d v="2021-01-24T00:00:00"/>
    <s v="Northeast"/>
    <s v="New Hampshire"/>
    <s v="Manchester"/>
    <s v="Men's Athletic Footwear"/>
    <n v="50"/>
    <n v="84"/>
    <n v="4200"/>
    <n v="1974.0000000000002"/>
    <n v="0.47000000000000003"/>
    <s v="Online"/>
  </r>
  <r>
    <x v="0"/>
    <n v="1185732"/>
    <d v="2021-01-24T00:00:00"/>
    <s v="Northeast"/>
    <s v="New Hampshire"/>
    <s v="Manchester"/>
    <s v="Women's Street Footwear"/>
    <n v="44"/>
    <n v="90"/>
    <n v="3960"/>
    <n v="1386"/>
    <n v="0.35"/>
    <s v="Online"/>
  </r>
  <r>
    <x v="0"/>
    <n v="1185732"/>
    <d v="2021-01-24T00:00:00"/>
    <s v="Northeast"/>
    <s v="New Hampshire"/>
    <s v="Manchester"/>
    <s v="Women's Athletic Footwear"/>
    <n v="49"/>
    <n v="39"/>
    <n v="1911"/>
    <n v="707.06999999999994"/>
    <n v="0.37"/>
    <s v="Online"/>
  </r>
  <r>
    <x v="0"/>
    <n v="1185732"/>
    <d v="2021-01-24T00:00:00"/>
    <s v="Northeast"/>
    <s v="New Hampshire"/>
    <s v="Manchester"/>
    <s v="Men's Apparel"/>
    <n v="60"/>
    <n v="54"/>
    <n v="3240"/>
    <n v="1198.8"/>
    <n v="0.37"/>
    <s v="Online"/>
  </r>
  <r>
    <x v="0"/>
    <n v="1185732"/>
    <d v="2021-01-24T00:00:00"/>
    <s v="Northeast"/>
    <s v="New Hampshire"/>
    <s v="Manchester"/>
    <s v="Women's Apparel"/>
    <n v="54"/>
    <n v="78"/>
    <n v="4212"/>
    <n v="1895.3999999999999"/>
    <n v="0.44999999999999996"/>
    <s v="Online"/>
  </r>
  <r>
    <x v="0"/>
    <n v="1185732"/>
    <d v="2021-02-22T00:00:00"/>
    <s v="Northeast"/>
    <s v="New Hampshire"/>
    <s v="Manchester"/>
    <s v="Men's Street Footwear"/>
    <n v="52"/>
    <n v="173"/>
    <n v="8996"/>
    <n v="4048.2000000000007"/>
    <n v="0.45000000000000007"/>
    <s v="Online"/>
  </r>
  <r>
    <x v="0"/>
    <n v="1185732"/>
    <d v="2021-02-22T00:00:00"/>
    <s v="Northeast"/>
    <s v="New Hampshire"/>
    <s v="Manchester"/>
    <s v="Men's Athletic Footwear"/>
    <n v="53"/>
    <n v="59"/>
    <n v="3127"/>
    <n v="1438.42"/>
    <n v="0.46"/>
    <s v="Online"/>
  </r>
  <r>
    <x v="0"/>
    <n v="1185732"/>
    <d v="2021-02-22T00:00:00"/>
    <s v="Northeast"/>
    <s v="New Hampshire"/>
    <s v="Manchester"/>
    <s v="Women's Street Footwear"/>
    <n v="43"/>
    <n v="83"/>
    <n v="3569"/>
    <n v="1427.6000000000001"/>
    <n v="0.4"/>
    <s v="Online"/>
  </r>
  <r>
    <x v="0"/>
    <n v="1185732"/>
    <d v="2020-01-01T00:00:00"/>
    <s v="Northeast"/>
    <s v="New York"/>
    <s v="New York"/>
    <s v="Men's Street Footwear"/>
    <n v="34"/>
    <n v="384"/>
    <n v="13056"/>
    <n v="6789.12"/>
    <n v="0.52"/>
    <s v="Outlet"/>
  </r>
  <r>
    <x v="0"/>
    <n v="1185732"/>
    <d v="2020-01-02T00:00:00"/>
    <s v="Northeast"/>
    <s v="New York"/>
    <s v="New York"/>
    <s v="Men's Athletic Footwear"/>
    <n v="36"/>
    <n v="320"/>
    <n v="11520"/>
    <n v="4031.9999999999995"/>
    <n v="0.35"/>
    <s v="Outlet"/>
  </r>
  <r>
    <x v="0"/>
    <n v="1185732"/>
    <d v="2020-01-03T00:00:00"/>
    <s v="Northeast"/>
    <s v="New York"/>
    <s v="New York"/>
    <s v="Women's Street Footwear"/>
    <n v="32"/>
    <n v="350"/>
    <n v="11200"/>
    <n v="4144"/>
    <n v="0.37"/>
    <s v="Outlet"/>
  </r>
  <r>
    <x v="0"/>
    <n v="1185732"/>
    <d v="2020-01-04T00:00:00"/>
    <s v="Northeast"/>
    <s v="New York"/>
    <s v="New York"/>
    <s v="Women's Athletic Footwear"/>
    <n v="36"/>
    <n v="281"/>
    <n v="10116"/>
    <n v="3742.92"/>
    <n v="0.37"/>
    <s v="Outlet"/>
  </r>
  <r>
    <x v="0"/>
    <n v="1185732"/>
    <d v="2020-01-05T00:00:00"/>
    <s v="Northeast"/>
    <s v="New York"/>
    <s v="New York"/>
    <s v="Men's Apparel"/>
    <n v="43"/>
    <n v="306"/>
    <n v="13158"/>
    <n v="4868.46"/>
    <n v="0.37"/>
    <s v="Outlet"/>
  </r>
  <r>
    <x v="0"/>
    <n v="1185732"/>
    <d v="2020-01-06T00:00:00"/>
    <s v="Northeast"/>
    <s v="New York"/>
    <s v="New York"/>
    <s v="Women's Apparel"/>
    <n v="38"/>
    <n v="330"/>
    <n v="12540"/>
    <n v="4012.8"/>
    <n v="0.32"/>
    <s v="Outlet"/>
  </r>
  <r>
    <x v="0"/>
    <n v="1185732"/>
    <d v="2020-01-07T00:00:00"/>
    <s v="Northeast"/>
    <s v="New York"/>
    <s v="New York"/>
    <s v="Men's Street Footwear"/>
    <n v="33"/>
    <n v="388"/>
    <n v="12804"/>
    <n v="6658.08"/>
    <n v="0.52"/>
    <s v="Outlet"/>
  </r>
  <r>
    <x v="0"/>
    <n v="1185732"/>
    <d v="2020-01-08T00:00:00"/>
    <s v="Northeast"/>
    <s v="New York"/>
    <s v="New York"/>
    <s v="Men's Athletic Footwear"/>
    <n v="39"/>
    <n v="315"/>
    <n v="12285"/>
    <n v="4054.0499999999997"/>
    <n v="0.32999999999999996"/>
    <s v="Outlet"/>
  </r>
  <r>
    <x v="0"/>
    <n v="1185732"/>
    <d v="2020-01-21T00:00:00"/>
    <s v="Northeast"/>
    <s v="New York"/>
    <s v="New York"/>
    <s v="Women's Street Footwear"/>
    <n v="32"/>
    <n v="323"/>
    <n v="10336"/>
    <n v="3927.68"/>
    <n v="0.38"/>
    <s v="Outlet"/>
  </r>
  <r>
    <x v="0"/>
    <n v="1185732"/>
    <d v="2020-01-22T00:00:00"/>
    <s v="Northeast"/>
    <s v="New York"/>
    <s v="New York"/>
    <s v="Women's Athletic Footwear"/>
    <n v="32"/>
    <n v="248"/>
    <n v="7936"/>
    <n v="3015.68"/>
    <n v="0.38"/>
    <s v="Outlet"/>
  </r>
  <r>
    <x v="0"/>
    <n v="1185732"/>
    <d v="2020-01-23T00:00:00"/>
    <s v="Northeast"/>
    <s v="New York"/>
    <s v="New York"/>
    <s v="Men's Apparel"/>
    <n v="43"/>
    <n v="306"/>
    <n v="13158"/>
    <n v="4605.2999999999993"/>
    <n v="0.35"/>
    <s v="Outlet"/>
  </r>
  <r>
    <x v="0"/>
    <n v="1185732"/>
    <d v="2020-01-24T00:00:00"/>
    <s v="Northeast"/>
    <s v="New York"/>
    <s v="New York"/>
    <s v="Women's Apparel"/>
    <n v="36"/>
    <n v="350"/>
    <n v="12600"/>
    <n v="3653.9999999999995"/>
    <n v="0.28999999999999998"/>
    <s v="Outlet"/>
  </r>
  <r>
    <x v="0"/>
    <n v="1185732"/>
    <d v="2020-01-25T00:00:00"/>
    <s v="Northeast"/>
    <s v="New York"/>
    <s v="New York"/>
    <s v="Men's Street Footwear"/>
    <n v="40"/>
    <n v="390"/>
    <n v="15600"/>
    <n v="8112"/>
    <n v="0.52"/>
    <s v="Outlet"/>
  </r>
  <r>
    <x v="0"/>
    <n v="1185732"/>
    <d v="2020-01-26T00:00:00"/>
    <s v="Northeast"/>
    <s v="New York"/>
    <s v="New York"/>
    <s v="Men's Athletic Footwear"/>
    <n v="35"/>
    <n v="315"/>
    <n v="11025"/>
    <n v="3969"/>
    <n v="0.36"/>
    <s v="Outlet"/>
  </r>
  <r>
    <x v="0"/>
    <n v="1185732"/>
    <d v="2020-01-27T00:00:00"/>
    <s v="Northeast"/>
    <s v="New York"/>
    <s v="New York"/>
    <s v="Women's Street Footwear"/>
    <n v="27"/>
    <n v="314"/>
    <n v="8478"/>
    <n v="3475.98"/>
    <n v="0.41"/>
    <s v="Outlet"/>
  </r>
  <r>
    <x v="0"/>
    <n v="1185732"/>
    <d v="2020-01-28T00:00:00"/>
    <s v="Northeast"/>
    <s v="New York"/>
    <s v="New York"/>
    <s v="Women's Athletic Footwear"/>
    <n v="31"/>
    <n v="240"/>
    <n v="7440"/>
    <n v="2975.9999999999995"/>
    <n v="0.39999999999999997"/>
    <s v="Outlet"/>
  </r>
  <r>
    <x v="0"/>
    <n v="1185732"/>
    <d v="2020-01-29T00:00:00"/>
    <s v="Northeast"/>
    <s v="New York"/>
    <s v="New York"/>
    <s v="Men's Apparel"/>
    <n v="43"/>
    <n v="289"/>
    <n v="12427"/>
    <n v="3976.64"/>
    <n v="0.32"/>
    <s v="Outlet"/>
  </r>
  <r>
    <x v="0"/>
    <n v="1185732"/>
    <d v="2020-01-30T00:00:00"/>
    <s v="Northeast"/>
    <s v="New York"/>
    <s v="New York"/>
    <s v="Women's Apparel"/>
    <n v="36"/>
    <n v="323"/>
    <n v="11628"/>
    <n v="3139.5600000000004"/>
    <n v="0.27"/>
    <s v="Outlet"/>
  </r>
  <r>
    <x v="0"/>
    <n v="1185732"/>
    <d v="2020-01-31T00:00:00"/>
    <s v="Northeast"/>
    <s v="New York"/>
    <s v="New York"/>
    <s v="Men's Street Footwear"/>
    <n v="33"/>
    <n v="372"/>
    <n v="12276"/>
    <n v="6629.0400000000009"/>
    <n v="0.54"/>
    <s v="Outlet"/>
  </r>
  <r>
    <x v="0"/>
    <n v="1185732"/>
    <d v="2020-02-01T00:00:00"/>
    <s v="Northeast"/>
    <s v="New York"/>
    <s v="New York"/>
    <s v="Men's Athletic Footwear"/>
    <n v="35"/>
    <n v="315"/>
    <n v="11025"/>
    <n v="3638.2499999999995"/>
    <n v="0.32999999999999996"/>
    <s v="Outlet"/>
  </r>
  <r>
    <x v="0"/>
    <n v="1185732"/>
    <d v="2020-02-02T00:00:00"/>
    <s v="Northeast"/>
    <s v="New York"/>
    <s v="New York"/>
    <s v="Women's Street Footwear"/>
    <n v="28"/>
    <n v="315"/>
    <n v="8820"/>
    <n v="3351.6"/>
    <n v="0.38"/>
    <s v="Outlet"/>
  </r>
  <r>
    <x v="0"/>
    <n v="1185732"/>
    <d v="2020-02-03T00:00:00"/>
    <s v="Northeast"/>
    <s v="New York"/>
    <s v="New York"/>
    <s v="Women's Athletic Footwear"/>
    <n v="31"/>
    <n v="289"/>
    <n v="8959"/>
    <n v="3314.83"/>
    <n v="0.37"/>
    <s v="Outlet"/>
  </r>
  <r>
    <x v="0"/>
    <n v="1185732"/>
    <d v="2020-02-04T00:00:00"/>
    <s v="Northeast"/>
    <s v="New York"/>
    <s v="New York"/>
    <s v="Men's Apparel"/>
    <n v="44"/>
    <n v="281"/>
    <n v="12364"/>
    <n v="4451.04"/>
    <n v="0.36"/>
    <s v="Outlet"/>
  </r>
  <r>
    <x v="0"/>
    <n v="1185732"/>
    <d v="2020-02-05T00:00:00"/>
    <s v="Northeast"/>
    <s v="New York"/>
    <s v="New York"/>
    <s v="Women's Apparel"/>
    <n v="39"/>
    <n v="333"/>
    <n v="12987"/>
    <n v="3506.4900000000002"/>
    <n v="0.27"/>
    <s v="Outlet"/>
  </r>
  <r>
    <x v="0"/>
    <n v="1185732"/>
    <d v="2020-02-06T00:00:00"/>
    <s v="Northeast"/>
    <s v="New York"/>
    <s v="New York"/>
    <s v="Men's Street Footwear"/>
    <n v="44"/>
    <n v="366"/>
    <n v="16104"/>
    <n v="8374.08"/>
    <n v="0.52"/>
    <s v="Outlet"/>
  </r>
  <r>
    <x v="0"/>
    <n v="1185732"/>
    <d v="2020-02-07T00:00:00"/>
    <s v="Northeast"/>
    <s v="New York"/>
    <s v="New York"/>
    <s v="Men's Athletic Footwear"/>
    <n v="37"/>
    <n v="296"/>
    <n v="10952"/>
    <n v="3833.2"/>
    <n v="0.35"/>
    <s v="Outlet"/>
  </r>
  <r>
    <x v="0"/>
    <n v="1185732"/>
    <d v="2020-02-08T00:00:00"/>
    <s v="Northeast"/>
    <s v="New York"/>
    <s v="New York"/>
    <s v="Women's Street Footwear"/>
    <n v="36"/>
    <n v="288"/>
    <n v="10368"/>
    <n v="4354.5599999999995"/>
    <n v="0.42"/>
    <s v="Outlet"/>
  </r>
  <r>
    <x v="0"/>
    <n v="1185732"/>
    <d v="2020-02-09T00:00:00"/>
    <s v="Northeast"/>
    <s v="New York"/>
    <s v="New York"/>
    <s v="Women's Athletic Footwear"/>
    <n v="33"/>
    <n v="289"/>
    <n v="9537"/>
    <n v="3814.7999999999997"/>
    <n v="0.39999999999999997"/>
    <s v="Outlet"/>
  </r>
  <r>
    <x v="0"/>
    <n v="1185732"/>
    <d v="2020-02-10T00:00:00"/>
    <s v="Northeast"/>
    <s v="New York"/>
    <s v="New York"/>
    <s v="Men's Apparel"/>
    <n v="47"/>
    <n v="280"/>
    <n v="13160"/>
    <n v="4606"/>
    <n v="0.35"/>
    <s v="Outlet"/>
  </r>
  <r>
    <x v="0"/>
    <n v="1185732"/>
    <d v="2020-03-03T00:00:00"/>
    <s v="Northeast"/>
    <s v="New York"/>
    <s v="New York"/>
    <s v="Women's Apparel"/>
    <n v="44"/>
    <n v="320"/>
    <n v="14080"/>
    <n v="4083.2"/>
    <n v="0.28999999999999998"/>
    <s v="Outlet"/>
  </r>
  <r>
    <x v="0"/>
    <n v="1185732"/>
    <d v="2020-03-04T00:00:00"/>
    <s v="Northeast"/>
    <s v="New York"/>
    <s v="New York"/>
    <s v="Men's Street Footwear"/>
    <n v="47"/>
    <n v="400"/>
    <n v="18800"/>
    <n v="9776"/>
    <n v="0.52"/>
    <s v="Outlet"/>
  </r>
  <r>
    <x v="0"/>
    <n v="1185732"/>
    <d v="2020-03-05T00:00:00"/>
    <s v="Northeast"/>
    <s v="New York"/>
    <s v="New York"/>
    <s v="Men's Athletic Footwear"/>
    <n v="41"/>
    <n v="340"/>
    <n v="13940"/>
    <n v="4739.5999999999995"/>
    <n v="0.33999999999999997"/>
    <s v="Outlet"/>
  </r>
  <r>
    <x v="0"/>
    <n v="1185732"/>
    <d v="2020-03-06T00:00:00"/>
    <s v="Northeast"/>
    <s v="New York"/>
    <s v="New York"/>
    <s v="Women's Street Footwear"/>
    <n v="37"/>
    <n v="296"/>
    <n v="10952"/>
    <n v="4490.32"/>
    <n v="0.41"/>
    <s v="Outlet"/>
  </r>
  <r>
    <x v="0"/>
    <n v="1185732"/>
    <d v="2020-03-07T00:00:00"/>
    <s v="Northeast"/>
    <s v="New York"/>
    <s v="New York"/>
    <s v="Women's Athletic Footwear"/>
    <n v="38"/>
    <n v="297"/>
    <n v="11286"/>
    <n v="4288.68"/>
    <n v="0.38"/>
    <s v="Outlet"/>
  </r>
  <r>
    <x v="0"/>
    <n v="1185732"/>
    <d v="2020-03-08T00:00:00"/>
    <s v="Northeast"/>
    <s v="New York"/>
    <s v="New York"/>
    <s v="Men's Apparel"/>
    <n v="45"/>
    <n v="288"/>
    <n v="12960"/>
    <n v="4406.3999999999996"/>
    <n v="0.33999999999999997"/>
    <s v="Outlet"/>
  </r>
  <r>
    <x v="0"/>
    <n v="1185732"/>
    <d v="2020-03-09T00:00:00"/>
    <s v="Northeast"/>
    <s v="New York"/>
    <s v="New York"/>
    <s v="Women's Apparel"/>
    <n v="46"/>
    <n v="347"/>
    <n v="15962"/>
    <n v="5107.84"/>
    <n v="0.32"/>
    <s v="Outlet"/>
  </r>
  <r>
    <x v="0"/>
    <n v="1185732"/>
    <d v="2020-03-10T00:00:00"/>
    <s v="Northeast"/>
    <s v="New York"/>
    <s v="New York"/>
    <s v="Men's Street Footwear"/>
    <n v="44"/>
    <n v="434"/>
    <n v="19096"/>
    <n v="9929.92"/>
    <n v="0.52"/>
    <s v="Outlet"/>
  </r>
  <r>
    <x v="0"/>
    <n v="1185732"/>
    <d v="2020-03-11T00:00:00"/>
    <s v="Northeast"/>
    <s v="New York"/>
    <s v="New York"/>
    <s v="Men's Athletic Footwear"/>
    <n v="41"/>
    <n v="318"/>
    <n v="13038"/>
    <n v="4824.0599999999995"/>
    <n v="0.37"/>
    <s v="Outlet"/>
  </r>
  <r>
    <x v="0"/>
    <n v="1185732"/>
    <d v="2020-03-12T00:00:00"/>
    <s v="Northeast"/>
    <s v="New York"/>
    <s v="New York"/>
    <s v="Women's Street Footwear"/>
    <n v="35"/>
    <n v="295"/>
    <n v="10325"/>
    <n v="4336.5"/>
    <n v="0.42"/>
    <s v="Outlet"/>
  </r>
  <r>
    <x v="0"/>
    <n v="1185732"/>
    <d v="2020-03-13T00:00:00"/>
    <s v="Northeast"/>
    <s v="New York"/>
    <s v="New York"/>
    <s v="Women's Athletic Footwear"/>
    <n v="35"/>
    <n v="270"/>
    <n v="9450"/>
    <n v="3496.5"/>
    <n v="0.37"/>
    <s v="Outlet"/>
  </r>
  <r>
    <x v="0"/>
    <n v="1185732"/>
    <d v="2020-03-14T00:00:00"/>
    <s v="Northeast"/>
    <s v="New York"/>
    <s v="New York"/>
    <s v="Men's Apparel"/>
    <n v="46"/>
    <n v="278"/>
    <n v="12788"/>
    <n v="4347.9199999999992"/>
    <n v="0.33999999999999997"/>
    <s v="Outlet"/>
  </r>
  <r>
    <x v="0"/>
    <n v="1185732"/>
    <d v="2020-03-15T00:00:00"/>
    <s v="Northeast"/>
    <s v="New York"/>
    <s v="New York"/>
    <s v="Women's Apparel"/>
    <n v="47"/>
    <n v="352"/>
    <n v="16544"/>
    <n v="4466.88"/>
    <n v="0.27"/>
    <s v="Outlet"/>
  </r>
  <r>
    <x v="0"/>
    <n v="1185732"/>
    <d v="2020-03-16T00:00:00"/>
    <s v="Northeast"/>
    <s v="New York"/>
    <s v="New York"/>
    <s v="Men's Street Footwear"/>
    <n v="41"/>
    <n v="375"/>
    <n v="15375"/>
    <n v="7995"/>
    <n v="0.52"/>
    <s v="Outlet"/>
  </r>
  <r>
    <x v="0"/>
    <n v="1185732"/>
    <d v="2020-03-17T00:00:00"/>
    <s v="Northeast"/>
    <s v="New York"/>
    <s v="New York"/>
    <s v="Men's Athletic Footwear"/>
    <n v="37"/>
    <n v="359"/>
    <n v="13283"/>
    <n v="4516.2199999999993"/>
    <n v="0.33999999999999997"/>
    <s v="Outlet"/>
  </r>
  <r>
    <x v="0"/>
    <n v="1185732"/>
    <d v="2020-03-18T00:00:00"/>
    <s v="Northeast"/>
    <s v="New York"/>
    <s v="New York"/>
    <s v="Women's Street Footwear"/>
    <n v="37"/>
    <n v="314"/>
    <n v="11618"/>
    <n v="4298.66"/>
    <n v="0.37"/>
    <s v="Outlet"/>
  </r>
  <r>
    <x v="0"/>
    <n v="1185732"/>
    <d v="2020-03-31T00:00:00"/>
    <s v="Northeast"/>
    <s v="New York"/>
    <s v="New York"/>
    <s v="Women's Athletic Footwear"/>
    <n v="40"/>
    <n v="324"/>
    <n v="12960"/>
    <n v="5184"/>
    <n v="0.39999999999999997"/>
    <s v="Outlet"/>
  </r>
  <r>
    <x v="1"/>
    <n v="1185732"/>
    <d v="2020-04-17T00:00:00"/>
    <s v="Northeast"/>
    <s v="New York"/>
    <s v="New York"/>
    <s v="Men's Apparel"/>
    <n v="43"/>
    <n v="279"/>
    <n v="11997"/>
    <n v="3959.0099999999993"/>
    <n v="0.32999999999999996"/>
    <s v="Outlet"/>
  </r>
  <r>
    <x v="1"/>
    <n v="1185732"/>
    <d v="2020-04-18T00:00:00"/>
    <s v="Northeast"/>
    <s v="New York"/>
    <s v="New York"/>
    <s v="Women's Apparel"/>
    <n v="48"/>
    <n v="355"/>
    <n v="17040"/>
    <n v="5112"/>
    <n v="0.3"/>
    <s v="Outlet"/>
  </r>
  <r>
    <x v="1"/>
    <n v="1185732"/>
    <d v="2020-04-19T00:00:00"/>
    <s v="Northeast"/>
    <s v="New York"/>
    <s v="New York"/>
    <s v="Men's Street Footwear"/>
    <n v="39"/>
    <n v="408"/>
    <n v="15912"/>
    <n v="8751.6"/>
    <n v="0.55000000000000004"/>
    <s v="Outlet"/>
  </r>
  <r>
    <x v="1"/>
    <n v="1185732"/>
    <d v="2020-04-20T00:00:00"/>
    <s v="Northeast"/>
    <s v="New York"/>
    <s v="New York"/>
    <s v="Men's Athletic Footwear"/>
    <n v="43"/>
    <n v="350"/>
    <n v="15050"/>
    <n v="4966.4999999999991"/>
    <n v="0.32999999999999996"/>
    <s v="Outlet"/>
  </r>
  <r>
    <x v="1"/>
    <n v="1185732"/>
    <d v="2020-04-21T00:00:00"/>
    <s v="Northeast"/>
    <s v="New York"/>
    <s v="New York"/>
    <s v="Women's Street Footwear"/>
    <n v="36"/>
    <n v="315"/>
    <n v="11340"/>
    <n v="4422.5999999999995"/>
    <n v="0.38999999999999996"/>
    <s v="Outlet"/>
  </r>
  <r>
    <x v="1"/>
    <n v="1185732"/>
    <d v="2020-04-22T00:00:00"/>
    <s v="Northeast"/>
    <s v="New York"/>
    <s v="New York"/>
    <s v="Women's Athletic Footwear"/>
    <n v="34"/>
    <n v="306"/>
    <n v="10404"/>
    <n v="4057.5599999999995"/>
    <n v="0.38999999999999996"/>
    <s v="Outlet"/>
  </r>
  <r>
    <x v="1"/>
    <n v="1185732"/>
    <d v="2020-04-23T00:00:00"/>
    <s v="Northeast"/>
    <s v="New York"/>
    <s v="New York"/>
    <s v="Men's Apparel"/>
    <n v="44"/>
    <n v="315"/>
    <n v="13860"/>
    <n v="5128.2"/>
    <n v="0.37"/>
    <s v="Outlet"/>
  </r>
  <r>
    <x v="1"/>
    <n v="1185732"/>
    <d v="2020-04-24T00:00:00"/>
    <s v="Northeast"/>
    <s v="New York"/>
    <s v="New York"/>
    <s v="Women's Apparel"/>
    <n v="45"/>
    <n v="350"/>
    <n v="15750"/>
    <n v="4725"/>
    <n v="0.3"/>
    <s v="Outlet"/>
  </r>
  <r>
    <x v="1"/>
    <n v="1185732"/>
    <d v="2020-04-25T00:00:00"/>
    <s v="Northeast"/>
    <s v="New York"/>
    <s v="New York"/>
    <s v="Men's Apparel"/>
    <n v="51"/>
    <n v="289"/>
    <n v="14739"/>
    <n v="4716.4800000000005"/>
    <n v="0.32"/>
    <s v="Outlet"/>
  </r>
  <r>
    <x v="1"/>
    <n v="1185732"/>
    <d v="2020-04-26T00:00:00"/>
    <s v="Northeast"/>
    <s v="New York"/>
    <s v="New York"/>
    <s v="Women's Apparel"/>
    <n v="50"/>
    <n v="330"/>
    <n v="16500"/>
    <n v="4620"/>
    <n v="0.28000000000000003"/>
    <s v="Outlet"/>
  </r>
  <r>
    <x v="1"/>
    <n v="1185732"/>
    <d v="2020-04-27T00:00:00"/>
    <s v="Northeast"/>
    <s v="New York"/>
    <s v="New York"/>
    <s v="Men's Street Footwear"/>
    <n v="46"/>
    <n v="403"/>
    <n v="18538"/>
    <n v="10381.280000000001"/>
    <n v="0.56000000000000005"/>
    <s v="Outlet"/>
  </r>
  <r>
    <x v="1"/>
    <n v="1185732"/>
    <d v="2020-04-28T00:00:00"/>
    <s v="Northeast"/>
    <s v="New York"/>
    <s v="New York"/>
    <s v="Men's Athletic Footwear"/>
    <n v="40"/>
    <n v="312"/>
    <n v="12480"/>
    <n v="4492.8"/>
    <n v="0.36"/>
    <s v="Outlet"/>
  </r>
  <r>
    <x v="1"/>
    <n v="1185732"/>
    <d v="2020-04-29T00:00:00"/>
    <s v="Northeast"/>
    <s v="New York"/>
    <s v="New York"/>
    <s v="Women's Street Footwear"/>
    <n v="43"/>
    <n v="294"/>
    <n v="12642"/>
    <n v="5309.6399999999994"/>
    <n v="0.42"/>
    <s v="Outlet"/>
  </r>
  <r>
    <x v="1"/>
    <n v="1185732"/>
    <d v="2020-04-30T00:00:00"/>
    <s v="Northeast"/>
    <s v="New York"/>
    <s v="New York"/>
    <s v="Women's Athletic Footwear"/>
    <n v="41"/>
    <n v="270"/>
    <n v="11070"/>
    <n v="4095.9"/>
    <n v="0.37"/>
    <s v="Outlet"/>
  </r>
  <r>
    <x v="1"/>
    <n v="1185732"/>
    <d v="2020-05-01T00:00:00"/>
    <s v="Northeast"/>
    <s v="New York"/>
    <s v="New York"/>
    <s v="Men's Apparel"/>
    <n v="47"/>
    <n v="280"/>
    <n v="13160"/>
    <n v="4737.5999999999995"/>
    <n v="0.36"/>
    <s v="Outlet"/>
  </r>
  <r>
    <x v="1"/>
    <n v="1185732"/>
    <d v="2020-05-02T00:00:00"/>
    <s v="Northeast"/>
    <s v="New York"/>
    <s v="New York"/>
    <s v="Women's Apparel"/>
    <n v="53"/>
    <n v="322"/>
    <n v="17066"/>
    <n v="4778.4800000000005"/>
    <n v="0.28000000000000003"/>
    <s v="Outlet"/>
  </r>
  <r>
    <x v="1"/>
    <n v="1185732"/>
    <d v="2020-05-03T00:00:00"/>
    <s v="Northeast"/>
    <s v="New York"/>
    <s v="New York"/>
    <s v="Men's Street Footwear"/>
    <n v="48"/>
    <n v="420"/>
    <n v="20160"/>
    <n v="11289.6"/>
    <n v="0.56000000000000005"/>
    <s v="Outlet"/>
  </r>
  <r>
    <x v="1"/>
    <n v="1185732"/>
    <d v="2020-05-04T00:00:00"/>
    <s v="Northeast"/>
    <s v="New York"/>
    <s v="New York"/>
    <s v="Men's Athletic Footwear"/>
    <n v="43"/>
    <n v="310"/>
    <n v="13330"/>
    <n v="4665.5"/>
    <n v="0.35"/>
    <s v="Outlet"/>
  </r>
  <r>
    <x v="1"/>
    <n v="1185732"/>
    <d v="2020-05-05T00:00:00"/>
    <s v="Northeast"/>
    <s v="New York"/>
    <s v="New York"/>
    <s v="Women's Street Footwear"/>
    <n v="42"/>
    <n v="333"/>
    <n v="13986"/>
    <n v="5594.4"/>
    <n v="0.39999999999999997"/>
    <s v="Outlet"/>
  </r>
  <r>
    <x v="1"/>
    <n v="1185732"/>
    <d v="2020-05-06T00:00:00"/>
    <s v="Northeast"/>
    <s v="New York"/>
    <s v="New York"/>
    <s v="Women's Athletic Footwear"/>
    <n v="41"/>
    <n v="306"/>
    <n v="12546"/>
    <n v="5018.3999999999996"/>
    <n v="0.39999999999999997"/>
    <s v="Outlet"/>
  </r>
  <r>
    <x v="1"/>
    <n v="1185732"/>
    <d v="2020-05-07T00:00:00"/>
    <s v="Northeast"/>
    <s v="New York"/>
    <s v="New York"/>
    <s v="Men's Apparel"/>
    <n v="48"/>
    <n v="279"/>
    <n v="13392"/>
    <n v="4955.04"/>
    <n v="0.37"/>
    <s v="Outlet"/>
  </r>
  <r>
    <x v="1"/>
    <n v="1185732"/>
    <d v="2020-07-18T00:00:00"/>
    <s v="Northeast"/>
    <s v="New York"/>
    <s v="New York"/>
    <s v="Women's Apparel"/>
    <n v="48"/>
    <n v="340"/>
    <n v="16320"/>
    <n v="4896"/>
    <n v="0.3"/>
    <s v="Outlet"/>
  </r>
  <r>
    <x v="2"/>
    <n v="1197831"/>
    <d v="2020-07-19T00:00:00"/>
    <s v="Northeast"/>
    <s v="New York"/>
    <s v="New York"/>
    <s v="Men's Street Footwear"/>
    <n v="20"/>
    <n v="270"/>
    <n v="5400"/>
    <n v="2105.9999999999995"/>
    <n v="0.38999999999999996"/>
    <s v="Outlet"/>
  </r>
  <r>
    <x v="2"/>
    <n v="1197831"/>
    <d v="2020-07-20T00:00:00"/>
    <s v="Northeast"/>
    <s v="New York"/>
    <s v="New York"/>
    <s v="Men's Athletic Footwear"/>
    <n v="26"/>
    <n v="270"/>
    <n v="7020"/>
    <n v="2597.4"/>
    <n v="0.37"/>
    <s v="Outlet"/>
  </r>
  <r>
    <x v="2"/>
    <n v="1197831"/>
    <d v="2020-07-21T00:00:00"/>
    <s v="Northeast"/>
    <s v="New York"/>
    <s v="New York"/>
    <s v="Women's Street Footwear"/>
    <n v="27"/>
    <n v="238"/>
    <n v="6426"/>
    <n v="2506.14"/>
    <n v="0.38999999999999996"/>
    <s v="Outlet"/>
  </r>
  <r>
    <x v="2"/>
    <n v="1197831"/>
    <d v="2020-07-22T00:00:00"/>
    <s v="Northeast"/>
    <s v="New York"/>
    <s v="New York"/>
    <s v="Women's Athletic Footwear"/>
    <n v="27"/>
    <n v="210"/>
    <n v="5670"/>
    <n v="2948.4"/>
    <n v="0.52"/>
    <s v="Outlet"/>
  </r>
  <r>
    <x v="2"/>
    <n v="1197831"/>
    <d v="2020-07-23T00:00:00"/>
    <s v="South"/>
    <s v="Texas"/>
    <s v="Houston"/>
    <s v="Men's Apparel"/>
    <n v="26"/>
    <n v="176"/>
    <n v="4576"/>
    <n v="1555.84"/>
    <n v="0.33999999999999997"/>
    <s v="Outlet"/>
  </r>
  <r>
    <x v="2"/>
    <n v="1197831"/>
    <d v="2020-07-24T00:00:00"/>
    <s v="South"/>
    <s v="Texas"/>
    <s v="Houston"/>
    <s v="Women's Apparel"/>
    <n v="25"/>
    <n v="224"/>
    <n v="5600"/>
    <n v="3136.0000000000005"/>
    <n v="0.56000000000000005"/>
    <s v="Outlet"/>
  </r>
  <r>
    <x v="2"/>
    <n v="1197831"/>
    <d v="2020-07-25T00:00:00"/>
    <s v="South"/>
    <s v="Texas"/>
    <s v="Houston"/>
    <s v="Men's Street Footwear"/>
    <n v="20"/>
    <n v="255"/>
    <n v="5100"/>
    <n v="2091"/>
    <n v="0.41"/>
    <s v="Outlet"/>
  </r>
  <r>
    <x v="2"/>
    <n v="1197831"/>
    <d v="2020-07-26T00:00:00"/>
    <s v="South"/>
    <s v="Texas"/>
    <s v="Houston"/>
    <s v="Men's Athletic Footwear"/>
    <n v="23"/>
    <n v="289"/>
    <n v="6647"/>
    <n v="2791.74"/>
    <n v="0.42"/>
    <s v="Outlet"/>
  </r>
  <r>
    <x v="2"/>
    <n v="1197831"/>
    <d v="2020-07-27T00:00:00"/>
    <s v="South"/>
    <s v="Texas"/>
    <s v="Houston"/>
    <s v="Women's Street Footwear"/>
    <n v="27"/>
    <n v="236"/>
    <n v="6372"/>
    <n v="2612.52"/>
    <n v="0.41"/>
    <s v="Outlet"/>
  </r>
  <r>
    <x v="2"/>
    <n v="1197831"/>
    <d v="2020-07-28T00:00:00"/>
    <s v="South"/>
    <s v="Texas"/>
    <s v="Houston"/>
    <s v="Women's Athletic Footwear"/>
    <n v="26"/>
    <n v="213"/>
    <n v="5538"/>
    <n v="2769"/>
    <n v="0.5"/>
    <s v="Outlet"/>
  </r>
  <r>
    <x v="2"/>
    <n v="1197831"/>
    <d v="2020-07-29T00:00:00"/>
    <s v="South"/>
    <s v="Texas"/>
    <s v="Houston"/>
    <s v="Men's Apparel"/>
    <n v="28"/>
    <n v="160"/>
    <n v="4480"/>
    <n v="1478.3999999999999"/>
    <n v="0.32999999999999996"/>
    <s v="Outlet"/>
  </r>
  <r>
    <x v="2"/>
    <n v="1197831"/>
    <d v="2020-07-30T00:00:00"/>
    <s v="South"/>
    <s v="Texas"/>
    <s v="Houston"/>
    <s v="Women's Apparel"/>
    <n v="26"/>
    <n v="231"/>
    <n v="6006"/>
    <n v="3303.3"/>
    <n v="0.55000000000000004"/>
    <s v="Outlet"/>
  </r>
  <r>
    <x v="2"/>
    <n v="1197831"/>
    <d v="2020-07-31T00:00:00"/>
    <s v="South"/>
    <s v="Texas"/>
    <s v="Houston"/>
    <s v="Men's Street Footwear"/>
    <n v="20"/>
    <n v="306"/>
    <n v="6120"/>
    <n v="2570.4"/>
    <n v="0.42"/>
    <s v="Outlet"/>
  </r>
  <r>
    <x v="2"/>
    <n v="1197831"/>
    <d v="2020-08-01T00:00:00"/>
    <s v="South"/>
    <s v="Texas"/>
    <s v="Houston"/>
    <s v="Men's Athletic Footwear"/>
    <n v="30"/>
    <n v="263"/>
    <n v="7890"/>
    <n v="3077.0999999999995"/>
    <n v="0.38999999999999996"/>
    <s v="Outlet"/>
  </r>
  <r>
    <x v="2"/>
    <n v="1197831"/>
    <d v="2020-08-02T00:00:00"/>
    <s v="South"/>
    <s v="Texas"/>
    <s v="Houston"/>
    <s v="Women's Street Footwear"/>
    <n v="23"/>
    <n v="224"/>
    <n v="5152"/>
    <n v="2163.84"/>
    <n v="0.42"/>
    <s v="Outlet"/>
  </r>
  <r>
    <x v="2"/>
    <n v="1197831"/>
    <d v="2020-08-03T00:00:00"/>
    <s v="South"/>
    <s v="Texas"/>
    <s v="Houston"/>
    <s v="Women's Athletic Footwear"/>
    <n v="30"/>
    <n v="204"/>
    <n v="6120"/>
    <n v="2937.6"/>
    <n v="0.48"/>
    <s v="Outlet"/>
  </r>
  <r>
    <x v="2"/>
    <n v="1197831"/>
    <d v="2020-08-04T00:00:00"/>
    <s v="South"/>
    <s v="Texas"/>
    <s v="Houston"/>
    <s v="Men's Apparel"/>
    <n v="35"/>
    <n v="155"/>
    <n v="5425"/>
    <n v="1736"/>
    <n v="0.32"/>
    <s v="Outlet"/>
  </r>
  <r>
    <x v="2"/>
    <n v="1197831"/>
    <d v="2020-08-05T00:00:00"/>
    <s v="South"/>
    <s v="Texas"/>
    <s v="Houston"/>
    <s v="Women's Apparel"/>
    <n v="29"/>
    <n v="228"/>
    <n v="6612"/>
    <n v="3636.6000000000004"/>
    <n v="0.55000000000000004"/>
    <s v="Outlet"/>
  </r>
  <r>
    <x v="2"/>
    <n v="1197831"/>
    <d v="2020-08-06T00:00:00"/>
    <s v="South"/>
    <s v="Texas"/>
    <s v="Houston"/>
    <s v="Men's Street Footwear"/>
    <n v="23"/>
    <n v="306"/>
    <n v="7038"/>
    <n v="2604.06"/>
    <n v="0.37"/>
    <s v="Outlet"/>
  </r>
  <r>
    <x v="2"/>
    <n v="1197831"/>
    <d v="2020-08-07T00:00:00"/>
    <s v="South"/>
    <s v="Texas"/>
    <s v="Houston"/>
    <s v="Men's Athletic Footwear"/>
    <n v="29"/>
    <n v="306"/>
    <n v="8874"/>
    <n v="3638.3399999999997"/>
    <n v="0.41"/>
    <s v="Outlet"/>
  </r>
  <r>
    <x v="2"/>
    <n v="1197831"/>
    <d v="2020-08-08T00:00:00"/>
    <s v="South"/>
    <s v="Texas"/>
    <s v="Houston"/>
    <s v="Women's Street Footwear"/>
    <n v="24"/>
    <n v="232"/>
    <n v="5568"/>
    <n v="2060.16"/>
    <n v="0.37"/>
    <s v="Outlet"/>
  </r>
  <r>
    <x v="2"/>
    <n v="1197831"/>
    <d v="2020-08-09T00:00:00"/>
    <s v="South"/>
    <s v="Texas"/>
    <s v="Houston"/>
    <s v="Women's Athletic Footwear"/>
    <n v="28"/>
    <n v="213"/>
    <n v="5964"/>
    <n v="2862.72"/>
    <n v="0.48"/>
    <s v="Outlet"/>
  </r>
  <r>
    <x v="1"/>
    <n v="1197831"/>
    <d v="2020-08-10T00:00:00"/>
    <s v="South"/>
    <s v="Texas"/>
    <s v="Houston"/>
    <s v="Men's Apparel"/>
    <n v="34"/>
    <n v="179"/>
    <n v="6086"/>
    <n v="2069.2399999999998"/>
    <n v="0.33999999999999997"/>
    <s v="Outlet"/>
  </r>
  <r>
    <x v="1"/>
    <n v="1197831"/>
    <d v="2020-08-11T00:00:00"/>
    <s v="South"/>
    <s v="Texas"/>
    <s v="Houston"/>
    <s v="Women's Apparel"/>
    <n v="27"/>
    <n v="272"/>
    <n v="7344"/>
    <n v="4039.2000000000003"/>
    <n v="0.55000000000000004"/>
    <s v="Outlet"/>
  </r>
  <r>
    <x v="1"/>
    <n v="1197831"/>
    <d v="2020-08-12T00:00:00"/>
    <s v="South"/>
    <s v="Texas"/>
    <s v="Houston"/>
    <s v="Men's Street Footwear"/>
    <n v="24"/>
    <n v="315"/>
    <n v="7560"/>
    <n v="2948.3999999999996"/>
    <n v="0.38999999999999996"/>
    <s v="Outlet"/>
  </r>
  <r>
    <x v="1"/>
    <n v="1197831"/>
    <d v="2020-08-13T00:00:00"/>
    <s v="South"/>
    <s v="Texas"/>
    <s v="Houston"/>
    <s v="Men's Athletic Footwear"/>
    <n v="30"/>
    <n v="287"/>
    <n v="8610"/>
    <n v="3616.2"/>
    <n v="0.42"/>
    <s v="Outlet"/>
  </r>
  <r>
    <x v="1"/>
    <n v="1197831"/>
    <d v="2020-08-14T00:00:00"/>
    <s v="South"/>
    <s v="Texas"/>
    <s v="Houston"/>
    <s v="Women's Street Footwear"/>
    <n v="23"/>
    <n v="240"/>
    <n v="5520"/>
    <n v="2042.3999999999999"/>
    <n v="0.37"/>
    <s v="Outlet"/>
  </r>
  <r>
    <x v="1"/>
    <n v="1197831"/>
    <d v="2020-08-15T00:00:00"/>
    <s v="South"/>
    <s v="Texas"/>
    <s v="Houston"/>
    <s v="Women's Athletic Footwear"/>
    <n v="31"/>
    <n v="245"/>
    <n v="7595"/>
    <n v="3873.4500000000003"/>
    <n v="0.51"/>
    <s v="Outlet"/>
  </r>
  <r>
    <x v="1"/>
    <n v="1197831"/>
    <d v="2020-08-16T00:00:00"/>
    <s v="South"/>
    <s v="Texas"/>
    <s v="Houston"/>
    <s v="Men's Apparel"/>
    <n v="35"/>
    <n v="180"/>
    <n v="6300"/>
    <n v="2205"/>
    <n v="0.35"/>
    <s v="Outlet"/>
  </r>
  <r>
    <x v="1"/>
    <n v="1197831"/>
    <d v="2020-08-17T00:00:00"/>
    <s v="South"/>
    <s v="Texas"/>
    <s v="Houston"/>
    <s v="Women's Apparel"/>
    <n v="32"/>
    <n v="295"/>
    <n v="9440"/>
    <n v="5380.8"/>
    <n v="0.57000000000000006"/>
    <s v="Outlet"/>
  </r>
  <r>
    <x v="1"/>
    <n v="1197831"/>
    <d v="2020-08-18T00:00:00"/>
    <s v="South"/>
    <s v="Texas"/>
    <s v="Houston"/>
    <s v="Men's Street Footwear"/>
    <n v="28"/>
    <n v="295"/>
    <n v="8260"/>
    <n v="3386.6"/>
    <n v="0.41"/>
    <s v="Outlet"/>
  </r>
  <r>
    <x v="1"/>
    <n v="1197831"/>
    <d v="2020-08-19T00:00:00"/>
    <s v="South"/>
    <s v="Texas"/>
    <s v="Houston"/>
    <s v="Men's Athletic Footwear"/>
    <n v="33"/>
    <n v="323"/>
    <n v="10659"/>
    <n v="4476.78"/>
    <n v="0.42"/>
    <s v="Outlet"/>
  </r>
  <r>
    <x v="1"/>
    <n v="1197831"/>
    <d v="2020-08-20T00:00:00"/>
    <s v="South"/>
    <s v="Texas"/>
    <s v="Houston"/>
    <s v="Women's Street Footwear"/>
    <n v="27"/>
    <n v="264"/>
    <n v="7128"/>
    <n v="2851.2"/>
    <n v="0.39999999999999997"/>
    <s v="Outlet"/>
  </r>
  <r>
    <x v="1"/>
    <n v="1197831"/>
    <d v="2020-08-21T00:00:00"/>
    <s v="South"/>
    <s v="Texas"/>
    <s v="Houston"/>
    <s v="Women's Athletic Footwear"/>
    <n v="26"/>
    <n v="263"/>
    <n v="6838"/>
    <n v="3282.24"/>
    <n v="0.48"/>
    <s v="Outlet"/>
  </r>
  <r>
    <x v="1"/>
    <n v="1197831"/>
    <d v="2020-08-22T00:00:00"/>
    <s v="South"/>
    <s v="Texas"/>
    <s v="Houston"/>
    <s v="Men's Apparel"/>
    <n v="29"/>
    <n v="221"/>
    <n v="6409"/>
    <n v="2050.88"/>
    <n v="0.32"/>
    <s v="Outlet"/>
  </r>
  <r>
    <x v="1"/>
    <n v="1197831"/>
    <d v="2020-08-23T00:00:00"/>
    <s v="South"/>
    <s v="Texas"/>
    <s v="Houston"/>
    <s v="Women's Apparel"/>
    <n v="38"/>
    <n v="350"/>
    <n v="13300"/>
    <n v="7581.0000000000009"/>
    <n v="0.57000000000000006"/>
    <s v="Outlet"/>
  </r>
  <r>
    <x v="1"/>
    <n v="1197831"/>
    <d v="2020-08-24T00:00:00"/>
    <s v="South"/>
    <s v="Texas"/>
    <s v="Houston"/>
    <s v="Men's Street Footwear"/>
    <n v="29"/>
    <n v="295"/>
    <n v="8555"/>
    <n v="3421.9999999999995"/>
    <n v="0.39999999999999997"/>
    <s v="Outlet"/>
  </r>
  <r>
    <x v="1"/>
    <n v="1197831"/>
    <d v="2020-08-25T00:00:00"/>
    <s v="South"/>
    <s v="Texas"/>
    <s v="Houston"/>
    <s v="Men's Athletic Footwear"/>
    <n v="32"/>
    <n v="285"/>
    <n v="9120"/>
    <n v="3830.3999999999996"/>
    <n v="0.42"/>
    <s v="Outlet"/>
  </r>
  <r>
    <x v="1"/>
    <n v="1197831"/>
    <d v="2020-08-26T00:00:00"/>
    <s v="South"/>
    <s v="Texas"/>
    <s v="Houston"/>
    <s v="Women's Street Footwear"/>
    <n v="29"/>
    <n v="374"/>
    <n v="10846"/>
    <n v="4446.8599999999997"/>
    <n v="0.41"/>
    <s v="Outlet"/>
  </r>
  <r>
    <x v="1"/>
    <n v="1197831"/>
    <d v="2020-08-27T00:00:00"/>
    <s v="South"/>
    <s v="Texas"/>
    <s v="Houston"/>
    <s v="Women's Athletic Footwear"/>
    <n v="28"/>
    <n v="224"/>
    <n v="6272"/>
    <n v="3261.44"/>
    <n v="0.52"/>
    <s v="Outlet"/>
  </r>
  <r>
    <x v="1"/>
    <n v="1197831"/>
    <d v="2020-08-28T00:00:00"/>
    <s v="South"/>
    <s v="Texas"/>
    <s v="Houston"/>
    <s v="Men's Apparel"/>
    <n v="33"/>
    <n v="217"/>
    <n v="7161"/>
    <n v="2577.96"/>
    <n v="0.36"/>
    <s v="Outlet"/>
  </r>
  <r>
    <x v="1"/>
    <n v="1197831"/>
    <d v="2020-08-29T00:00:00"/>
    <s v="South"/>
    <s v="Texas"/>
    <s v="Houston"/>
    <s v="Women's Apparel"/>
    <n v="36"/>
    <n v="302"/>
    <n v="10872"/>
    <n v="5653.4400000000005"/>
    <n v="0.52"/>
    <s v="Outlet"/>
  </r>
  <r>
    <x v="1"/>
    <n v="1197831"/>
    <d v="2020-08-30T00:00:00"/>
    <s v="South"/>
    <s v="Texas"/>
    <s v="Houston"/>
    <s v="Men's Street Footwear"/>
    <n v="27"/>
    <n v="305"/>
    <n v="8235"/>
    <n v="3046.95"/>
    <n v="0.37"/>
    <s v="Outlet"/>
  </r>
  <r>
    <x v="1"/>
    <n v="1197831"/>
    <d v="2020-08-31T00:00:00"/>
    <s v="South"/>
    <s v="Texas"/>
    <s v="Houston"/>
    <s v="Men's Athletic Footwear"/>
    <n v="33"/>
    <n v="305"/>
    <n v="10065"/>
    <n v="3824.7"/>
    <n v="0.38"/>
    <s v="Outlet"/>
  </r>
  <r>
    <x v="1"/>
    <n v="1197831"/>
    <d v="2020-09-01T00:00:00"/>
    <s v="South"/>
    <s v="Texas"/>
    <s v="Houston"/>
    <s v="Women's Street Footwear"/>
    <n v="29"/>
    <n v="374"/>
    <n v="10846"/>
    <n v="4446.8599999999997"/>
    <n v="0.41"/>
    <s v="Outlet"/>
  </r>
  <r>
    <x v="1"/>
    <n v="1197831"/>
    <d v="2020-09-02T00:00:00"/>
    <s v="South"/>
    <s v="Texas"/>
    <s v="Houston"/>
    <s v="Women's Athletic Footwear"/>
    <n v="30"/>
    <n v="215"/>
    <n v="6450"/>
    <n v="3096"/>
    <n v="0.48"/>
    <s v="Outlet"/>
  </r>
  <r>
    <x v="1"/>
    <n v="1197831"/>
    <d v="2020-09-03T00:00:00"/>
    <s v="South"/>
    <s v="Texas"/>
    <s v="Houston"/>
    <s v="Men's Apparel"/>
    <n v="35"/>
    <n v="228"/>
    <n v="7980"/>
    <n v="2713.2"/>
    <n v="0.33999999999999997"/>
    <s v="Outlet"/>
  </r>
  <r>
    <x v="1"/>
    <n v="1197831"/>
    <d v="2020-09-04T00:00:00"/>
    <s v="South"/>
    <s v="Texas"/>
    <s v="Houston"/>
    <s v="Women's Apparel"/>
    <n v="39"/>
    <n v="270"/>
    <n v="10530"/>
    <n v="5686.2000000000007"/>
    <n v="0.54"/>
    <s v="Outlet"/>
  </r>
  <r>
    <x v="1"/>
    <n v="1197831"/>
    <d v="2020-09-05T00:00:00"/>
    <s v="South"/>
    <s v="Texas"/>
    <s v="Houston"/>
    <s v="Men's Street Footwear"/>
    <n v="33"/>
    <n v="264"/>
    <n v="8712"/>
    <n v="3659.04"/>
    <n v="0.42"/>
    <s v="Outlet"/>
  </r>
  <r>
    <x v="1"/>
    <n v="1197831"/>
    <d v="2020-09-06T00:00:00"/>
    <s v="South"/>
    <s v="Texas"/>
    <s v="Houston"/>
    <s v="Men's Athletic Footwear"/>
    <n v="32"/>
    <n v="255"/>
    <n v="8160"/>
    <n v="3019.2"/>
    <n v="0.37"/>
    <s v="Outlet"/>
  </r>
  <r>
    <x v="1"/>
    <n v="1197831"/>
    <d v="2020-09-07T00:00:00"/>
    <s v="South"/>
    <s v="Texas"/>
    <s v="Houston"/>
    <s v="Women's Street Footwear"/>
    <n v="36"/>
    <n v="315"/>
    <n v="11340"/>
    <n v="4309.2"/>
    <n v="0.38"/>
    <s v="Outlet"/>
  </r>
  <r>
    <x v="1"/>
    <n v="1197831"/>
    <d v="2020-09-08T00:00:00"/>
    <s v="South"/>
    <s v="Texas"/>
    <s v="Houston"/>
    <s v="Women's Athletic Footwear"/>
    <n v="37"/>
    <n v="200"/>
    <n v="7400"/>
    <n v="3700"/>
    <n v="0.5"/>
    <s v="Outlet"/>
  </r>
  <r>
    <x v="1"/>
    <n v="1197831"/>
    <d v="2020-09-09T00:00:00"/>
    <s v="South"/>
    <s v="Texas"/>
    <s v="Houston"/>
    <s v="Men's Apparel"/>
    <n v="36"/>
    <n v="206"/>
    <n v="7416"/>
    <n v="2669.7599999999998"/>
    <n v="0.36"/>
    <s v="Outlet"/>
  </r>
  <r>
    <x v="1"/>
    <n v="1197831"/>
    <d v="2020-09-10T00:00:00"/>
    <s v="South"/>
    <s v="Texas"/>
    <s v="Houston"/>
    <s v="Women's Apparel"/>
    <n v="42"/>
    <n v="298"/>
    <n v="12516"/>
    <n v="7134.1200000000008"/>
    <n v="0.57000000000000006"/>
    <s v="Outlet"/>
  </r>
  <r>
    <x v="1"/>
    <n v="1197831"/>
    <d v="2020-09-11T00:00:00"/>
    <s v="South"/>
    <s v="Texas"/>
    <s v="Houston"/>
    <s v="Men's Street Footwear"/>
    <n v="31"/>
    <n v="272"/>
    <n v="8432"/>
    <n v="3288.4799999999996"/>
    <n v="0.38999999999999996"/>
    <s v="Outlet"/>
  </r>
  <r>
    <x v="1"/>
    <n v="1197831"/>
    <d v="2020-09-12T00:00:00"/>
    <s v="South"/>
    <s v="Texas"/>
    <s v="Houston"/>
    <s v="Men's Athletic Footwear"/>
    <n v="29"/>
    <n v="248"/>
    <n v="7192"/>
    <n v="2804.8799999999997"/>
    <n v="0.38999999999999996"/>
    <s v="Outlet"/>
  </r>
  <r>
    <x v="1"/>
    <n v="1197831"/>
    <d v="2020-09-13T00:00:00"/>
    <s v="South"/>
    <s v="Texas"/>
    <s v="Houston"/>
    <s v="Women's Street Footwear"/>
    <n v="39"/>
    <n v="255"/>
    <n v="9945"/>
    <n v="3679.65"/>
    <n v="0.37"/>
    <s v="Outlet"/>
  </r>
  <r>
    <x v="1"/>
    <n v="1197831"/>
    <d v="2020-09-14T00:00:00"/>
    <s v="South"/>
    <s v="Texas"/>
    <s v="Houston"/>
    <s v="Women's Athletic Footwear"/>
    <n v="36"/>
    <n v="204"/>
    <n v="7344"/>
    <n v="3451.6800000000003"/>
    <n v="0.47000000000000003"/>
    <s v="Outlet"/>
  </r>
  <r>
    <x v="1"/>
    <n v="1197831"/>
    <d v="2020-09-15T00:00:00"/>
    <s v="South"/>
    <s v="Texas"/>
    <s v="Houston"/>
    <s v="Men's Apparel"/>
    <n v="35"/>
    <n v="184"/>
    <n v="6440"/>
    <n v="2382.8000000000002"/>
    <n v="0.37"/>
    <s v="Outlet"/>
  </r>
  <r>
    <x v="1"/>
    <n v="1197831"/>
    <d v="2020-09-16T00:00:00"/>
    <s v="South"/>
    <s v="Texas"/>
    <s v="Houston"/>
    <s v="Women's Apparel"/>
    <n v="43"/>
    <n v="233"/>
    <n v="10019"/>
    <n v="5410.26"/>
    <n v="0.54"/>
    <s v="Outlet"/>
  </r>
  <r>
    <x v="1"/>
    <n v="1197831"/>
    <d v="2020-10-20T00:00:00"/>
    <s v="South"/>
    <s v="Texas"/>
    <s v="Houston"/>
    <s v="Men's Street Footwear"/>
    <n v="34"/>
    <n v="270"/>
    <n v="9180"/>
    <n v="3488.4"/>
    <n v="0.38"/>
    <s v="Outlet"/>
  </r>
  <r>
    <x v="1"/>
    <n v="1197831"/>
    <d v="2020-10-21T00:00:00"/>
    <s v="South"/>
    <s v="Texas"/>
    <s v="Houston"/>
    <s v="Men's Athletic Footwear"/>
    <n v="31"/>
    <n v="306"/>
    <n v="9486"/>
    <n v="3794.3999999999996"/>
    <n v="0.39999999999999997"/>
    <s v="Outlet"/>
  </r>
  <r>
    <x v="1"/>
    <n v="1197831"/>
    <d v="2020-10-22T00:00:00"/>
    <s v="South"/>
    <s v="Texas"/>
    <s v="Houston"/>
    <s v="Women's Street Footwear"/>
    <n v="34"/>
    <n v="281"/>
    <n v="9554"/>
    <n v="3726.0599999999995"/>
    <n v="0.38999999999999996"/>
    <s v="Outlet"/>
  </r>
  <r>
    <x v="1"/>
    <n v="1197831"/>
    <d v="2020-10-23T00:00:00"/>
    <s v="South"/>
    <s v="Texas"/>
    <s v="Houston"/>
    <s v="Women's Athletic Footwear"/>
    <n v="36"/>
    <n v="230"/>
    <n v="8280"/>
    <n v="4140"/>
    <n v="0.5"/>
    <s v="Outlet"/>
  </r>
  <r>
    <x v="1"/>
    <n v="1197831"/>
    <d v="2020-10-24T00:00:00"/>
    <s v="South"/>
    <s v="Texas"/>
    <s v="Houston"/>
    <s v="Men's Apparel"/>
    <n v="30"/>
    <n v="195"/>
    <n v="5850"/>
    <n v="1872"/>
    <n v="0.32"/>
    <s v="Outlet"/>
  </r>
  <r>
    <x v="1"/>
    <n v="1197831"/>
    <d v="2020-10-25T00:00:00"/>
    <s v="South"/>
    <s v="Texas"/>
    <s v="Houston"/>
    <s v="Women's Apparel"/>
    <n v="44"/>
    <n v="289"/>
    <n v="12716"/>
    <n v="7248.1200000000008"/>
    <n v="0.57000000000000006"/>
    <s v="Outlet"/>
  </r>
  <r>
    <x v="1"/>
    <n v="1197831"/>
    <d v="2020-10-26T00:00:00"/>
    <s v="South"/>
    <s v="Texas"/>
    <s v="Houston"/>
    <s v="Men's Street Footwear"/>
    <n v="32"/>
    <n v="333"/>
    <n v="10656"/>
    <n v="4262.3999999999996"/>
    <n v="0.39999999999999997"/>
    <s v="Outlet"/>
  </r>
  <r>
    <x v="1"/>
    <n v="1197831"/>
    <d v="2020-10-27T00:00:00"/>
    <s v="South"/>
    <s v="Texas"/>
    <s v="Houston"/>
    <s v="Men's Athletic Footwear"/>
    <n v="34"/>
    <n v="333"/>
    <n v="11322"/>
    <n v="4755.24"/>
    <n v="0.42"/>
    <s v="Outlet"/>
  </r>
  <r>
    <x v="1"/>
    <n v="1197831"/>
    <d v="2020-10-28T00:00:00"/>
    <s v="South"/>
    <s v="Texas"/>
    <s v="Houston"/>
    <s v="Women's Street Footwear"/>
    <n v="38"/>
    <n v="298"/>
    <n v="11324"/>
    <n v="4303.12"/>
    <n v="0.38"/>
    <s v="Outlet"/>
  </r>
  <r>
    <x v="1"/>
    <n v="1197831"/>
    <d v="2020-10-29T00:00:00"/>
    <s v="South"/>
    <s v="Texas"/>
    <s v="Houston"/>
    <s v="Women's Athletic Footwear"/>
    <n v="36"/>
    <n v="210"/>
    <n v="7560"/>
    <n v="3931.2000000000003"/>
    <n v="0.52"/>
    <s v="Outlet"/>
  </r>
  <r>
    <x v="1"/>
    <n v="1197831"/>
    <d v="2020-10-30T00:00:00"/>
    <s v="South"/>
    <s v="Texas"/>
    <s v="Houston"/>
    <s v="Men's Apparel"/>
    <n v="30"/>
    <n v="208"/>
    <n v="6240"/>
    <n v="2246.4"/>
    <n v="0.36"/>
    <s v="Outlet"/>
  </r>
  <r>
    <x v="1"/>
    <n v="1197831"/>
    <d v="2020-10-31T00:00:00"/>
    <s v="South"/>
    <s v="Texas"/>
    <s v="Houston"/>
    <s v="Women's Apparel"/>
    <n v="41"/>
    <n v="306"/>
    <n v="12546"/>
    <n v="6900.3"/>
    <n v="0.55000000000000004"/>
    <s v="Outlet"/>
  </r>
  <r>
    <x v="3"/>
    <n v="1128299"/>
    <d v="2020-11-01T00:00:00"/>
    <s v="South"/>
    <s v="Texas"/>
    <s v="Houston"/>
    <s v="Men's Street Footwear"/>
    <n v="30"/>
    <n v="264"/>
    <n v="7920"/>
    <n v="3088.8"/>
    <n v="0.39"/>
    <s v="Outlet"/>
  </r>
  <r>
    <x v="3"/>
    <n v="1128299"/>
    <d v="2020-11-02T00:00:00"/>
    <s v="South"/>
    <s v="Texas"/>
    <s v="Houston"/>
    <s v="Men's Athletic Footwear"/>
    <n v="33"/>
    <n v="248"/>
    <n v="8184"/>
    <n v="1882.3200000000002"/>
    <n v="0.23"/>
    <s v="Outlet"/>
  </r>
  <r>
    <x v="3"/>
    <n v="1128299"/>
    <d v="2020-11-03T00:00:00"/>
    <s v="South"/>
    <s v="Texas"/>
    <s v="Houston"/>
    <s v="Women's Street Footwear"/>
    <n v="33"/>
    <n v="271"/>
    <n v="8943"/>
    <n v="3756.0600000000004"/>
    <n v="0.42000000000000004"/>
    <s v="Outlet"/>
  </r>
  <r>
    <x v="3"/>
    <n v="1128299"/>
    <d v="2020-11-04T00:00:00"/>
    <s v="South"/>
    <s v="Texas"/>
    <s v="Houston"/>
    <s v="Women's Athletic Footwear"/>
    <n v="35"/>
    <n v="219"/>
    <n v="7665"/>
    <n v="2759.4"/>
    <n v="0.36"/>
    <s v="Outlet"/>
  </r>
  <r>
    <x v="3"/>
    <n v="1128299"/>
    <d v="2020-11-05T00:00:00"/>
    <s v="West"/>
    <s v="California"/>
    <s v="San Francisco"/>
    <s v="Men's Apparel"/>
    <n v="38"/>
    <n v="173"/>
    <n v="6574"/>
    <n v="3549.96"/>
    <n v="0.54"/>
    <s v="Outlet"/>
  </r>
  <r>
    <x v="3"/>
    <n v="1128299"/>
    <d v="2020-11-06T00:00:00"/>
    <s v="West"/>
    <s v="California"/>
    <s v="San Francisco"/>
    <s v="Women's Apparel"/>
    <n v="36"/>
    <n v="233"/>
    <n v="8388"/>
    <n v="1761.4800000000002"/>
    <n v="0.21000000000000002"/>
    <s v="Outlet"/>
  </r>
  <r>
    <x v="3"/>
    <n v="1128299"/>
    <d v="2020-11-07T00:00:00"/>
    <s v="West"/>
    <s v="California"/>
    <s v="San Francisco"/>
    <s v="Men's Street Footwear"/>
    <n v="28"/>
    <n v="289"/>
    <n v="8092"/>
    <n v="3398.6400000000003"/>
    <n v="0.42000000000000004"/>
    <s v="Outlet"/>
  </r>
  <r>
    <x v="3"/>
    <n v="1128299"/>
    <d v="2020-11-08T00:00:00"/>
    <s v="West"/>
    <s v="California"/>
    <s v="San Francisco"/>
    <s v="Men's Athletic Footwear"/>
    <n v="36"/>
    <n v="239"/>
    <n v="8604"/>
    <n v="2151"/>
    <n v="0.25"/>
    <s v="Outlet"/>
  </r>
  <r>
    <x v="3"/>
    <n v="1128299"/>
    <d v="2020-11-09T00:00:00"/>
    <s v="West"/>
    <s v="California"/>
    <s v="San Francisco"/>
    <s v="Women's Street Footwear"/>
    <n v="40"/>
    <n v="247"/>
    <n v="9880"/>
    <n v="4050.8"/>
    <n v="0.41000000000000003"/>
    <s v="Outlet"/>
  </r>
  <r>
    <x v="3"/>
    <n v="1128299"/>
    <d v="2020-11-10T00:00:00"/>
    <s v="West"/>
    <s v="California"/>
    <s v="San Francisco"/>
    <s v="Women's Athletic Footwear"/>
    <n v="39"/>
    <n v="190"/>
    <n v="7410"/>
    <n v="2519.3999999999996"/>
    <n v="0.33999999999999997"/>
    <s v="Outlet"/>
  </r>
  <r>
    <x v="3"/>
    <n v="1128299"/>
    <d v="2020-11-11T00:00:00"/>
    <s v="West"/>
    <s v="California"/>
    <s v="San Francisco"/>
    <s v="Men's Apparel"/>
    <n v="42"/>
    <n v="165"/>
    <n v="6930"/>
    <n v="3950.1000000000004"/>
    <n v="0.57000000000000006"/>
    <s v="Outlet"/>
  </r>
  <r>
    <x v="3"/>
    <n v="1128299"/>
    <d v="2020-11-12T00:00:00"/>
    <s v="West"/>
    <s v="California"/>
    <s v="San Francisco"/>
    <s v="Women's Apparel"/>
    <n v="33"/>
    <n v="210"/>
    <n v="6930"/>
    <n v="1524.6000000000001"/>
    <n v="0.22000000000000003"/>
    <s v="Outlet"/>
  </r>
  <r>
    <x v="3"/>
    <n v="1128299"/>
    <d v="2020-11-13T00:00:00"/>
    <s v="West"/>
    <s v="California"/>
    <s v="San Francisco"/>
    <s v="Men's Street Footwear"/>
    <n v="36"/>
    <n v="272"/>
    <n v="9792"/>
    <n v="3818.88"/>
    <n v="0.39"/>
    <s v="Outlet"/>
  </r>
  <r>
    <x v="3"/>
    <n v="1128299"/>
    <d v="2020-11-14T00:00:00"/>
    <s v="West"/>
    <s v="California"/>
    <s v="San Francisco"/>
    <s v="Men's Athletic Footwear"/>
    <n v="39"/>
    <n v="231"/>
    <n v="9009"/>
    <n v="2072.0700000000002"/>
    <n v="0.23"/>
    <s v="Outlet"/>
  </r>
  <r>
    <x v="3"/>
    <n v="1128299"/>
    <d v="2020-11-15T00:00:00"/>
    <s v="West"/>
    <s v="California"/>
    <s v="San Francisco"/>
    <s v="Women's Street Footwear"/>
    <n v="47"/>
    <n v="210"/>
    <n v="9870"/>
    <n v="4145.4000000000005"/>
    <n v="0.42000000000000004"/>
    <s v="Outlet"/>
  </r>
  <r>
    <x v="3"/>
    <n v="1128299"/>
    <d v="2020-12-22T00:00:00"/>
    <s v="West"/>
    <s v="California"/>
    <s v="San Francisco"/>
    <s v="Women's Athletic Footwear"/>
    <n v="48"/>
    <n v="204"/>
    <n v="9792"/>
    <n v="3133.44"/>
    <n v="0.32"/>
    <s v="Outlet"/>
  </r>
  <r>
    <x v="3"/>
    <n v="1128299"/>
    <d v="2020-12-23T00:00:00"/>
    <s v="West"/>
    <s v="California"/>
    <s v="San Francisco"/>
    <s v="Men's Apparel"/>
    <n v="51"/>
    <n v="170"/>
    <n v="8670"/>
    <n v="4681.8"/>
    <n v="0.54"/>
    <s v="Outlet"/>
  </r>
  <r>
    <x v="3"/>
    <n v="1128299"/>
    <d v="2020-12-24T00:00:00"/>
    <s v="West"/>
    <s v="California"/>
    <s v="San Francisco"/>
    <s v="Women's Apparel"/>
    <n v="41"/>
    <n v="245"/>
    <n v="10045"/>
    <n v="2009"/>
    <n v="0.2"/>
    <s v="Outlet"/>
  </r>
  <r>
    <x v="3"/>
    <n v="1128299"/>
    <d v="2020-12-25T00:00:00"/>
    <s v="West"/>
    <s v="California"/>
    <s v="San Francisco"/>
    <s v="Men's Street Footwear"/>
    <n v="40"/>
    <n v="271"/>
    <n v="10840"/>
    <n v="4119.2"/>
    <n v="0.38"/>
    <s v="Outlet"/>
  </r>
  <r>
    <x v="3"/>
    <n v="1128299"/>
    <d v="2020-12-26T00:00:00"/>
    <s v="West"/>
    <s v="California"/>
    <s v="San Francisco"/>
    <s v="Men's Athletic Footwear"/>
    <n v="51"/>
    <n v="216"/>
    <n v="11016"/>
    <n v="2754"/>
    <n v="0.25"/>
    <s v="Outlet"/>
  </r>
  <r>
    <x v="3"/>
    <n v="1128299"/>
    <d v="2020-12-27T00:00:00"/>
    <s v="West"/>
    <s v="California"/>
    <s v="San Francisco"/>
    <s v="Women's Street Footwear"/>
    <n v="46"/>
    <n v="254"/>
    <n v="11684"/>
    <n v="4556.76"/>
    <n v="0.39"/>
    <s v="Outlet"/>
  </r>
  <r>
    <x v="3"/>
    <n v="1128299"/>
    <d v="2020-12-28T00:00:00"/>
    <s v="West"/>
    <s v="California"/>
    <s v="San Francisco"/>
    <s v="Women's Athletic Footwear"/>
    <n v="48"/>
    <n v="188"/>
    <n v="9024"/>
    <n v="3068.16"/>
    <n v="0.33999999999999997"/>
    <s v="Outlet"/>
  </r>
  <r>
    <x v="3"/>
    <n v="1128299"/>
    <d v="2020-12-29T00:00:00"/>
    <s v="West"/>
    <s v="California"/>
    <s v="San Francisco"/>
    <s v="Men's Apparel"/>
    <n v="47"/>
    <n v="158"/>
    <n v="7426"/>
    <n v="4158.5600000000004"/>
    <n v="0.56000000000000005"/>
    <s v="Outlet"/>
  </r>
  <r>
    <x v="3"/>
    <n v="1128299"/>
    <d v="2020-12-30T00:00:00"/>
    <s v="West"/>
    <s v="California"/>
    <s v="San Francisco"/>
    <s v="Women's Apparel"/>
    <n v="62"/>
    <n v="245"/>
    <n v="15190"/>
    <n v="2886.1000000000004"/>
    <n v="0.19000000000000003"/>
    <s v="Outlet"/>
  </r>
  <r>
    <x v="3"/>
    <n v="1128299"/>
    <d v="2020-12-31T00:00:00"/>
    <s v="West"/>
    <s v="California"/>
    <s v="San Francisco"/>
    <s v="Men's Street Footwear"/>
    <n v="44"/>
    <n v="270"/>
    <n v="11880"/>
    <n v="5227.2"/>
    <n v="0.44"/>
    <s v="Outlet"/>
  </r>
  <r>
    <x v="3"/>
    <n v="1128299"/>
    <d v="2021-01-01T00:00:00"/>
    <s v="West"/>
    <s v="California"/>
    <s v="San Francisco"/>
    <s v="Men's Athletic Footwear"/>
    <n v="51"/>
    <n v="233"/>
    <n v="11883"/>
    <n v="3208.4100000000003"/>
    <n v="0.27"/>
    <s v="Outlet"/>
  </r>
  <r>
    <x v="3"/>
    <n v="1128299"/>
    <d v="2021-01-02T00:00:00"/>
    <s v="West"/>
    <s v="California"/>
    <s v="San Francisco"/>
    <s v="Women's Street Footwear"/>
    <n v="46"/>
    <n v="225"/>
    <n v="10350"/>
    <n v="4554"/>
    <n v="0.44"/>
    <s v="Outlet"/>
  </r>
  <r>
    <x v="3"/>
    <n v="1128299"/>
    <d v="2021-01-03T00:00:00"/>
    <s v="West"/>
    <s v="California"/>
    <s v="San Francisco"/>
    <s v="Women's Athletic Footwear"/>
    <n v="42"/>
    <n v="228"/>
    <n v="9576"/>
    <n v="4021.92"/>
    <n v="0.42"/>
    <s v="Outlet"/>
  </r>
  <r>
    <x v="3"/>
    <n v="1128299"/>
    <d v="2021-01-04T00:00:00"/>
    <s v="West"/>
    <s v="California"/>
    <s v="San Francisco"/>
    <s v="Men's Apparel"/>
    <n v="49"/>
    <n v="182"/>
    <n v="8918"/>
    <n v="5083.26"/>
    <n v="0.57000000000000006"/>
    <s v="Outlet"/>
  </r>
  <r>
    <x v="3"/>
    <n v="1128299"/>
    <d v="2021-01-05T00:00:00"/>
    <s v="West"/>
    <s v="California"/>
    <s v="San Francisco"/>
    <s v="Women's Apparel"/>
    <n v="58"/>
    <n v="225"/>
    <n v="13050"/>
    <n v="3001.5"/>
    <n v="0.23"/>
    <s v="Outlet"/>
  </r>
  <r>
    <x v="3"/>
    <n v="1128299"/>
    <d v="2021-01-06T00:00:00"/>
    <s v="West"/>
    <s v="California"/>
    <s v="San Francisco"/>
    <s v="Men's Street Footwear"/>
    <n v="41"/>
    <n v="341"/>
    <n v="13981"/>
    <n v="6011.8300000000008"/>
    <n v="0.43000000000000005"/>
    <s v="Outlet"/>
  </r>
  <r>
    <x v="3"/>
    <n v="1128299"/>
    <d v="2021-01-07T00:00:00"/>
    <s v="West"/>
    <s v="California"/>
    <s v="San Francisco"/>
    <s v="Men's Athletic Footwear"/>
    <n v="50"/>
    <n v="256"/>
    <n v="12800"/>
    <n v="3840"/>
    <n v="0.3"/>
    <s v="Outlet"/>
  </r>
  <r>
    <x v="3"/>
    <n v="1128299"/>
    <d v="2021-01-08T00:00:00"/>
    <s v="West"/>
    <s v="California"/>
    <s v="San Francisco"/>
    <s v="Women's Street Footwear"/>
    <n v="42"/>
    <n v="281"/>
    <n v="11802"/>
    <n v="5310.9000000000005"/>
    <n v="0.45"/>
    <s v="Outlet"/>
  </r>
  <r>
    <x v="3"/>
    <n v="1128299"/>
    <d v="2021-01-09T00:00:00"/>
    <s v="West"/>
    <s v="California"/>
    <s v="San Francisco"/>
    <s v="Women's Athletic Footwear"/>
    <n v="41"/>
    <n v="224"/>
    <n v="9184"/>
    <n v="3765.4399999999996"/>
    <n v="0.41"/>
    <s v="Outlet"/>
  </r>
  <r>
    <x v="3"/>
    <n v="1128299"/>
    <d v="2021-01-10T00:00:00"/>
    <s v="West"/>
    <s v="California"/>
    <s v="San Francisco"/>
    <s v="Men's Apparel"/>
    <n v="44"/>
    <n v="196"/>
    <n v="8624"/>
    <n v="5260.6400000000012"/>
    <n v="0.6100000000000001"/>
    <s v="Outlet"/>
  </r>
  <r>
    <x v="3"/>
    <n v="1128299"/>
    <d v="2021-01-11T00:00:00"/>
    <s v="West"/>
    <s v="California"/>
    <s v="San Francisco"/>
    <s v="Women's Apparel"/>
    <n v="60"/>
    <n v="306"/>
    <n v="18360"/>
    <n v="4773.6000000000004"/>
    <n v="0.26"/>
    <s v="Outlet"/>
  </r>
  <r>
    <x v="3"/>
    <n v="1128299"/>
    <d v="2021-01-12T00:00:00"/>
    <s v="West"/>
    <s v="California"/>
    <s v="San Francisco"/>
    <s v="Men's Street Footwear"/>
    <n v="41"/>
    <n v="338"/>
    <n v="13858"/>
    <n v="5266.04"/>
    <n v="0.38"/>
    <s v="Outlet"/>
  </r>
  <r>
    <x v="3"/>
    <n v="1128299"/>
    <d v="2021-01-13T00:00:00"/>
    <s v="West"/>
    <s v="California"/>
    <s v="San Francisco"/>
    <s v="Men's Athletic Footwear"/>
    <n v="49"/>
    <n v="263"/>
    <n v="12887"/>
    <n v="3092.88"/>
    <n v="0.24000000000000002"/>
    <s v="Outlet"/>
  </r>
  <r>
    <x v="3"/>
    <n v="1128299"/>
    <d v="2021-01-14T00:00:00"/>
    <s v="West"/>
    <s v="California"/>
    <s v="San Francisco"/>
    <s v="Women's Street Footwear"/>
    <n v="46"/>
    <n v="264"/>
    <n v="12144"/>
    <n v="4857.6000000000004"/>
    <n v="0.4"/>
    <s v="Outlet"/>
  </r>
  <r>
    <x v="3"/>
    <n v="1128299"/>
    <d v="2021-01-15T00:00:00"/>
    <s v="West"/>
    <s v="California"/>
    <s v="San Francisco"/>
    <s v="Women's Athletic Footwear"/>
    <n v="46"/>
    <n v="247"/>
    <n v="11362"/>
    <n v="4090.3199999999997"/>
    <n v="0.36"/>
    <s v="Outlet"/>
  </r>
  <r>
    <x v="3"/>
    <n v="1128299"/>
    <d v="2021-01-16T00:00:00"/>
    <s v="West"/>
    <s v="California"/>
    <s v="San Francisco"/>
    <s v="Men's Apparel"/>
    <n v="44"/>
    <n v="240"/>
    <n v="10560"/>
    <n v="5913.6"/>
    <n v="0.56000000000000005"/>
    <s v="Outlet"/>
  </r>
  <r>
    <x v="3"/>
    <n v="1128299"/>
    <d v="2021-01-17T00:00:00"/>
    <s v="West"/>
    <s v="California"/>
    <s v="San Francisco"/>
    <s v="Women's Apparel"/>
    <n v="56"/>
    <n v="264"/>
    <n v="14784"/>
    <n v="2808.9600000000005"/>
    <n v="0.19000000000000003"/>
    <s v="Outlet"/>
  </r>
  <r>
    <x v="3"/>
    <n v="1128299"/>
    <d v="2021-01-18T00:00:00"/>
    <s v="West"/>
    <s v="California"/>
    <s v="San Francisco"/>
    <s v="Men's Street Footwear"/>
    <n v="45"/>
    <n v="302"/>
    <n v="13590"/>
    <n v="5436"/>
    <n v="0.4"/>
    <s v="Outlet"/>
  </r>
  <r>
    <x v="3"/>
    <n v="1128299"/>
    <d v="2021-01-19T00:00:00"/>
    <s v="West"/>
    <s v="California"/>
    <s v="San Francisco"/>
    <s v="Men's Athletic Footwear"/>
    <n v="47"/>
    <n v="278"/>
    <n v="13066"/>
    <n v="2874.52"/>
    <n v="0.22"/>
    <s v="Outlet"/>
  </r>
  <r>
    <x v="3"/>
    <n v="1128299"/>
    <d v="2021-01-20T00:00:00"/>
    <s v="West"/>
    <s v="California"/>
    <s v="San Francisco"/>
    <s v="Women's Street Footwear"/>
    <n v="51"/>
    <n v="248"/>
    <n v="12648"/>
    <n v="4932.72"/>
    <n v="0.39"/>
    <s v="Outlet"/>
  </r>
  <r>
    <x v="3"/>
    <n v="1128299"/>
    <d v="2021-01-21T00:00:00"/>
    <s v="West"/>
    <s v="California"/>
    <s v="San Francisco"/>
    <s v="Women's Athletic Footwear"/>
    <n v="52"/>
    <n v="255"/>
    <n v="13260"/>
    <n v="4508.3999999999996"/>
    <n v="0.33999999999999997"/>
    <s v="Outlet"/>
  </r>
  <r>
    <x v="3"/>
    <n v="1128299"/>
    <d v="2021-01-22T00:00:00"/>
    <s v="West"/>
    <s v="California"/>
    <s v="San Francisco"/>
    <s v="Men's Apparel"/>
    <n v="59"/>
    <n v="263"/>
    <n v="15517"/>
    <n v="8844.69"/>
    <n v="0.57000000000000006"/>
    <s v="Outlet"/>
  </r>
  <r>
    <x v="3"/>
    <n v="1128299"/>
    <d v="2021-01-23T00:00:00"/>
    <s v="West"/>
    <s v="California"/>
    <s v="San Francisco"/>
    <s v="Women's Apparel"/>
    <n v="60"/>
    <n v="254"/>
    <n v="15240"/>
    <n v="3352.8000000000006"/>
    <n v="0.22000000000000003"/>
    <s v="Outlet"/>
  </r>
  <r>
    <x v="3"/>
    <n v="1128299"/>
    <d v="2021-01-24T00:00:00"/>
    <s v="West"/>
    <s v="California"/>
    <s v="San Francisco"/>
    <s v="Men's Street Footwear"/>
    <n v="40"/>
    <n v="287"/>
    <n v="11480"/>
    <n v="4018.0000000000005"/>
    <n v="0.35000000000000003"/>
    <s v="Outlet"/>
  </r>
  <r>
    <x v="3"/>
    <n v="1128299"/>
    <d v="2021-01-25T00:00:00"/>
    <s v="West"/>
    <s v="California"/>
    <s v="San Francisco"/>
    <s v="Men's Athletic Footwear"/>
    <n v="42"/>
    <n v="287"/>
    <n v="12054"/>
    <n v="2049.1799999999998"/>
    <n v="0.16999999999999998"/>
    <s v="Outlet"/>
  </r>
  <r>
    <x v="3"/>
    <n v="1128299"/>
    <d v="2021-01-26T00:00:00"/>
    <s v="West"/>
    <s v="California"/>
    <s v="San Francisco"/>
    <s v="Women's Street Footwear"/>
    <n v="39"/>
    <n v="248"/>
    <n v="9672"/>
    <n v="3288.48"/>
    <n v="0.34"/>
    <s v="Outlet"/>
  </r>
  <r>
    <x v="3"/>
    <n v="1128299"/>
    <d v="2021-01-27T00:00:00"/>
    <s v="West"/>
    <s v="California"/>
    <s v="San Francisco"/>
    <s v="Women's Athletic Footwear"/>
    <n v="39"/>
    <n v="247"/>
    <n v="9633"/>
    <n v="2600.91"/>
    <n v="0.26999999999999996"/>
    <s v="Outlet"/>
  </r>
  <r>
    <x v="3"/>
    <n v="1128299"/>
    <d v="2021-01-28T00:00:00"/>
    <s v="West"/>
    <s v="California"/>
    <s v="San Francisco"/>
    <s v="Men's Apparel"/>
    <n v="43"/>
    <n v="225"/>
    <n v="9675"/>
    <n v="4644.0000000000009"/>
    <n v="0.48000000000000009"/>
    <s v="Outlet"/>
  </r>
  <r>
    <x v="3"/>
    <n v="1128299"/>
    <d v="2021-01-29T00:00:00"/>
    <s v="West"/>
    <s v="California"/>
    <s v="San Francisco"/>
    <s v="Women's Apparel"/>
    <n v="51"/>
    <n v="264"/>
    <n v="13464"/>
    <n v="2019.6000000000004"/>
    <n v="0.15000000000000002"/>
    <s v="Outlet"/>
  </r>
  <r>
    <x v="3"/>
    <n v="1128299"/>
    <d v="2021-01-30T00:00:00"/>
    <s v="West"/>
    <s v="California"/>
    <s v="San Francisco"/>
    <s v="Men's Street Footwear"/>
    <n v="36"/>
    <n v="289"/>
    <n v="10404"/>
    <n v="3433.3200000000006"/>
    <n v="0.33000000000000007"/>
    <s v="Outlet"/>
  </r>
  <r>
    <x v="3"/>
    <n v="1128299"/>
    <d v="2021-01-31T00:00:00"/>
    <s v="West"/>
    <s v="California"/>
    <s v="San Francisco"/>
    <s v="Men's Athletic Footwear"/>
    <n v="39"/>
    <n v="280"/>
    <n v="10920"/>
    <n v="1965.6"/>
    <n v="0.18"/>
    <s v="Outlet"/>
  </r>
  <r>
    <x v="3"/>
    <n v="1128299"/>
    <d v="2021-02-01T00:00:00"/>
    <s v="West"/>
    <s v="California"/>
    <s v="San Francisco"/>
    <s v="Women's Street Footwear"/>
    <n v="42"/>
    <n v="210"/>
    <n v="8820"/>
    <n v="2910.6000000000008"/>
    <n v="0.33000000000000007"/>
    <s v="Outlet"/>
  </r>
  <r>
    <x v="3"/>
    <n v="1128299"/>
    <d v="2021-02-02T00:00:00"/>
    <s v="West"/>
    <s v="California"/>
    <s v="San Francisco"/>
    <s v="Women's Athletic Footwear"/>
    <n v="42"/>
    <n v="223"/>
    <n v="9366"/>
    <n v="2903.4599999999996"/>
    <n v="0.30999999999999994"/>
    <s v="Outlet"/>
  </r>
  <r>
    <x v="3"/>
    <n v="1128299"/>
    <d v="2021-02-03T00:00:00"/>
    <s v="West"/>
    <s v="California"/>
    <s v="San Francisco"/>
    <s v="Men's Apparel"/>
    <n v="50"/>
    <n v="221"/>
    <n v="11050"/>
    <n v="5193.5000000000009"/>
    <n v="0.47000000000000008"/>
    <s v="Outlet"/>
  </r>
  <r>
    <x v="3"/>
    <n v="1128299"/>
    <d v="2021-02-04T00:00:00"/>
    <s v="West"/>
    <s v="California"/>
    <s v="San Francisco"/>
    <s v="Women's Apparel"/>
    <n v="46"/>
    <n v="224"/>
    <n v="10304"/>
    <n v="1236.48"/>
    <n v="0.12000000000000001"/>
    <s v="Outlet"/>
  </r>
  <r>
    <x v="3"/>
    <n v="1128299"/>
    <d v="2021-02-05T00:00:00"/>
    <s v="West"/>
    <s v="California"/>
    <s v="San Francisco"/>
    <s v="Men's Street Footwear"/>
    <n v="39"/>
    <n v="263"/>
    <n v="10257"/>
    <n v="3589.9500000000003"/>
    <n v="0.35000000000000003"/>
    <s v="Outlet"/>
  </r>
  <r>
    <x v="3"/>
    <n v="1128299"/>
    <d v="2021-02-06T00:00:00"/>
    <s v="West"/>
    <s v="California"/>
    <s v="San Francisco"/>
    <s v="Men's Athletic Footwear"/>
    <n v="46"/>
    <n v="306"/>
    <n v="14076"/>
    <n v="2815.2000000000003"/>
    <n v="0.2"/>
    <s v="Outlet"/>
  </r>
  <r>
    <x v="3"/>
    <n v="1128299"/>
    <d v="2021-02-07T00:00:00"/>
    <s v="West"/>
    <s v="California"/>
    <s v="San Francisco"/>
    <s v="Women's Street Footwear"/>
    <n v="40"/>
    <n v="247"/>
    <n v="9880"/>
    <n v="3359.2000000000003"/>
    <n v="0.34"/>
    <s v="Outlet"/>
  </r>
  <r>
    <x v="3"/>
    <n v="1128299"/>
    <d v="2021-02-08T00:00:00"/>
    <s v="West"/>
    <s v="California"/>
    <s v="San Francisco"/>
    <s v="Women's Athletic Footwear"/>
    <n v="37"/>
    <n v="210"/>
    <n v="7770"/>
    <n v="2253.2999999999997"/>
    <n v="0.28999999999999998"/>
    <s v="Outlet"/>
  </r>
  <r>
    <x v="3"/>
    <n v="1128299"/>
    <d v="2021-02-09T00:00:00"/>
    <s v="West"/>
    <s v="California"/>
    <s v="San Francisco"/>
    <s v="Men's Apparel"/>
    <n v="51"/>
    <n v="228"/>
    <n v="11628"/>
    <n v="5465.1600000000008"/>
    <n v="0.47000000000000008"/>
    <s v="Outlet"/>
  </r>
  <r>
    <x v="3"/>
    <n v="1128299"/>
    <d v="2021-02-10T00:00:00"/>
    <s v="West"/>
    <s v="California"/>
    <s v="San Francisco"/>
    <s v="Women's Apparel"/>
    <n v="56"/>
    <n v="256"/>
    <n v="14336"/>
    <n v="2150.4000000000005"/>
    <n v="0.15000000000000002"/>
    <s v="Outlet"/>
  </r>
  <r>
    <x v="3"/>
    <n v="1128299"/>
    <d v="2021-02-11T00:00:00"/>
    <s v="West"/>
    <s v="California"/>
    <s v="San Francisco"/>
    <s v="Men's Street Footwear"/>
    <n v="40"/>
    <n v="322"/>
    <n v="12880"/>
    <n v="4250.4000000000005"/>
    <n v="0.33000000000000007"/>
    <s v="Outlet"/>
  </r>
  <r>
    <x v="3"/>
    <n v="1128299"/>
    <d v="2021-02-12T00:00:00"/>
    <s v="West"/>
    <s v="California"/>
    <s v="San Francisco"/>
    <s v="Men's Athletic Footwear"/>
    <n v="46"/>
    <n v="332"/>
    <n v="15272"/>
    <n v="3207.12"/>
    <n v="0.21"/>
    <s v="Outlet"/>
  </r>
  <r>
    <x v="3"/>
    <n v="1128299"/>
    <d v="2021-02-13T00:00:00"/>
    <s v="West"/>
    <s v="California"/>
    <s v="San Francisco"/>
    <s v="Women's Street Footwear"/>
    <n v="44"/>
    <n v="256"/>
    <n v="11264"/>
    <n v="3717.1200000000008"/>
    <n v="0.33000000000000007"/>
    <s v="Outlet"/>
  </r>
  <r>
    <x v="3"/>
    <n v="1128299"/>
    <d v="2021-02-14T00:00:00"/>
    <s v="West"/>
    <s v="California"/>
    <s v="San Francisco"/>
    <s v="Women's Athletic Footwear"/>
    <n v="40"/>
    <n v="271"/>
    <n v="10840"/>
    <n v="3252"/>
    <n v="0.3"/>
    <s v="Outlet"/>
  </r>
  <r>
    <x v="3"/>
    <n v="1128299"/>
    <d v="2021-02-15T00:00:00"/>
    <s v="West"/>
    <s v="California"/>
    <s v="San Francisco"/>
    <s v="Men's Apparel"/>
    <n v="43"/>
    <n v="245"/>
    <n v="10535"/>
    <n v="5478.2"/>
    <n v="0.52"/>
    <s v="Outlet"/>
  </r>
  <r>
    <x v="3"/>
    <n v="1128299"/>
    <d v="2021-02-16T00:00:00"/>
    <s v="West"/>
    <s v="California"/>
    <s v="San Francisco"/>
    <s v="Women's Apparel"/>
    <n v="50"/>
    <n v="256"/>
    <n v="12800"/>
    <n v="2176"/>
    <n v="0.17"/>
    <s v="Outlet"/>
  </r>
  <r>
    <x v="4"/>
    <n v="1189833"/>
    <d v="2021-02-17T00:00:00"/>
    <s v="West"/>
    <s v="California"/>
    <s v="San Francisco"/>
    <s v="Men's Street Footwear"/>
    <n v="26"/>
    <n v="224"/>
    <n v="5824"/>
    <n v="2504.3200000000002"/>
    <n v="0.43000000000000005"/>
    <s v="Outlet"/>
  </r>
  <r>
    <x v="4"/>
    <n v="1189833"/>
    <d v="2021-02-18T00:00:00"/>
    <s v="West"/>
    <s v="California"/>
    <s v="San Francisco"/>
    <s v="Men's Athletic Footwear"/>
    <n v="35"/>
    <n v="224"/>
    <n v="7840"/>
    <n v="2352"/>
    <n v="0.3"/>
    <s v="Outlet"/>
  </r>
  <r>
    <x v="4"/>
    <n v="1189833"/>
    <d v="2021-03-09T00:00:00"/>
    <s v="West"/>
    <s v="California"/>
    <s v="San Francisco"/>
    <s v="Women's Street Footwear"/>
    <n v="36"/>
    <n v="217"/>
    <n v="7812"/>
    <n v="3281.0400000000004"/>
    <n v="0.42000000000000004"/>
    <s v="Outlet"/>
  </r>
  <r>
    <x v="4"/>
    <n v="1189833"/>
    <d v="2021-03-10T00:00:00"/>
    <s v="West"/>
    <s v="California"/>
    <s v="San Francisco"/>
    <s v="Women's Athletic Footwear"/>
    <n v="33"/>
    <n v="182"/>
    <n v="6006"/>
    <n v="2282.2800000000002"/>
    <n v="0.38"/>
    <s v="Outlet"/>
  </r>
  <r>
    <x v="4"/>
    <n v="1189833"/>
    <d v="2021-03-11T00:00:00"/>
    <s v="West"/>
    <s v="California"/>
    <s v="Los Angeles"/>
    <s v="Men's Apparel"/>
    <n v="36"/>
    <n v="155"/>
    <n v="5580"/>
    <n v="3292.2000000000003"/>
    <n v="0.59000000000000008"/>
    <s v="Outlet"/>
  </r>
  <r>
    <x v="4"/>
    <n v="1189833"/>
    <d v="2021-03-12T00:00:00"/>
    <s v="West"/>
    <s v="California"/>
    <s v="Los Angeles"/>
    <s v="Women's Apparel"/>
    <n v="29"/>
    <n v="210"/>
    <n v="6090"/>
    <n v="1400.7"/>
    <n v="0.23"/>
    <s v="Outlet"/>
  </r>
  <r>
    <x v="4"/>
    <n v="1189833"/>
    <d v="2021-03-13T00:00:00"/>
    <s v="West"/>
    <s v="California"/>
    <s v="Los Angeles"/>
    <s v="Men's Street Footwear"/>
    <n v="28"/>
    <n v="240"/>
    <n v="6720"/>
    <n v="3091.2000000000003"/>
    <n v="0.46"/>
    <s v="Outlet"/>
  </r>
  <r>
    <x v="4"/>
    <n v="1189833"/>
    <d v="2021-03-14T00:00:00"/>
    <s v="West"/>
    <s v="California"/>
    <s v="Los Angeles"/>
    <s v="Men's Athletic Footwear"/>
    <n v="30"/>
    <n v="215"/>
    <n v="6450"/>
    <n v="1999.5"/>
    <n v="0.31"/>
    <s v="Outlet"/>
  </r>
  <r>
    <x v="4"/>
    <n v="1189833"/>
    <d v="2021-03-15T00:00:00"/>
    <s v="West"/>
    <s v="California"/>
    <s v="Los Angeles"/>
    <s v="Women's Street Footwear"/>
    <n v="33"/>
    <n v="223"/>
    <n v="7359"/>
    <n v="3090.78"/>
    <n v="0.42000000000000004"/>
    <s v="Outlet"/>
  </r>
  <r>
    <x v="4"/>
    <n v="1189833"/>
    <d v="2021-03-16T00:00:00"/>
    <s v="West"/>
    <s v="California"/>
    <s v="Los Angeles"/>
    <s v="Women's Athletic Footwear"/>
    <n v="34"/>
    <n v="179"/>
    <n v="6086"/>
    <n v="2495.2599999999998"/>
    <n v="0.41"/>
    <s v="Outlet"/>
  </r>
  <r>
    <x v="4"/>
    <n v="1189833"/>
    <d v="2021-03-17T00:00:00"/>
    <s v="West"/>
    <s v="California"/>
    <s v="Los Angeles"/>
    <s v="Men's Apparel"/>
    <n v="40"/>
    <n v="140"/>
    <n v="5600"/>
    <n v="3192.0000000000005"/>
    <n v="0.57000000000000006"/>
    <s v="Outlet"/>
  </r>
  <r>
    <x v="4"/>
    <n v="1189833"/>
    <d v="2021-03-18T00:00:00"/>
    <s v="West"/>
    <s v="California"/>
    <s v="Los Angeles"/>
    <s v="Women's Apparel"/>
    <n v="32"/>
    <n v="208"/>
    <n v="6656"/>
    <n v="1730.56"/>
    <n v="0.26"/>
    <s v="Outlet"/>
  </r>
  <r>
    <x v="4"/>
    <n v="1189833"/>
    <d v="2021-03-19T00:00:00"/>
    <s v="West"/>
    <s v="California"/>
    <s v="Los Angeles"/>
    <s v="Men's Street Footwear"/>
    <n v="24"/>
    <n v="264"/>
    <n v="6336"/>
    <n v="2787.84"/>
    <n v="0.44"/>
    <s v="Outlet"/>
  </r>
  <r>
    <x v="4"/>
    <n v="1189833"/>
    <d v="2021-03-20T00:00:00"/>
    <s v="West"/>
    <s v="California"/>
    <s v="Los Angeles"/>
    <s v="Men's Athletic Footwear"/>
    <n v="36"/>
    <n v="228"/>
    <n v="8208"/>
    <n v="2298.2400000000002"/>
    <n v="0.28000000000000003"/>
    <s v="Outlet"/>
  </r>
  <r>
    <x v="4"/>
    <n v="1189833"/>
    <d v="2021-03-21T00:00:00"/>
    <s v="West"/>
    <s v="California"/>
    <s v="Los Angeles"/>
    <s v="Women's Street Footwear"/>
    <n v="33"/>
    <n v="221"/>
    <n v="7293"/>
    <n v="3354.78"/>
    <n v="0.46"/>
    <s v="Outlet"/>
  </r>
  <r>
    <x v="4"/>
    <n v="1189833"/>
    <d v="2021-03-22T00:00:00"/>
    <s v="West"/>
    <s v="California"/>
    <s v="Los Angeles"/>
    <s v="Women's Athletic Footwear"/>
    <n v="36"/>
    <n v="176"/>
    <n v="6336"/>
    <n v="2471.0399999999995"/>
    <n v="0.38999999999999996"/>
    <s v="Outlet"/>
  </r>
  <r>
    <x v="4"/>
    <n v="1189833"/>
    <d v="2021-03-23T00:00:00"/>
    <s v="West"/>
    <s v="California"/>
    <s v="Los Angeles"/>
    <s v="Men's Apparel"/>
    <n v="36"/>
    <n v="128"/>
    <n v="4608"/>
    <n v="2718.7200000000003"/>
    <n v="0.59000000000000008"/>
    <s v="Outlet"/>
  </r>
  <r>
    <x v="4"/>
    <n v="1189833"/>
    <d v="2021-04-06T00:00:00"/>
    <s v="West"/>
    <s v="California"/>
    <s v="Los Angeles"/>
    <s v="Women's Apparel"/>
    <n v="33"/>
    <n v="194"/>
    <n v="6402"/>
    <n v="1472.46"/>
    <n v="0.23"/>
    <s v="Outlet"/>
  </r>
  <r>
    <x v="4"/>
    <n v="1189833"/>
    <d v="2021-04-07T00:00:00"/>
    <s v="West"/>
    <s v="California"/>
    <s v="Los Angeles"/>
    <s v="Men's Street Footwear"/>
    <n v="31"/>
    <n v="248"/>
    <n v="7688"/>
    <n v="3536.48"/>
    <n v="0.46"/>
    <s v="Outlet"/>
  </r>
  <r>
    <x v="4"/>
    <n v="1189833"/>
    <d v="2021-04-08T00:00:00"/>
    <s v="West"/>
    <s v="California"/>
    <s v="Los Angeles"/>
    <s v="Men's Athletic Footwear"/>
    <n v="34"/>
    <n v="210"/>
    <n v="7140"/>
    <n v="2070.6"/>
    <n v="0.28999999999999998"/>
    <s v="Outlet"/>
  </r>
  <r>
    <x v="4"/>
    <n v="1189833"/>
    <d v="2021-04-09T00:00:00"/>
    <s v="West"/>
    <s v="California"/>
    <s v="Los Angeles"/>
    <s v="Women's Street Footwear"/>
    <n v="38"/>
    <n v="206"/>
    <n v="7828"/>
    <n v="3679.1600000000003"/>
    <n v="0.47000000000000003"/>
    <s v="Outlet"/>
  </r>
  <r>
    <x v="4"/>
    <n v="1189833"/>
    <d v="2021-04-10T00:00:00"/>
    <s v="West"/>
    <s v="California"/>
    <s v="Los Angeles"/>
    <s v="Women's Athletic Footwear"/>
    <n v="31"/>
    <n v="173"/>
    <n v="5363"/>
    <n v="2037.94"/>
    <n v="0.38"/>
    <s v="Outlet"/>
  </r>
  <r>
    <x v="4"/>
    <n v="1189833"/>
    <d v="2021-04-11T00:00:00"/>
    <s v="West"/>
    <s v="California"/>
    <s v="Los Angeles"/>
    <s v="Men's Apparel"/>
    <n v="38"/>
    <n v="149"/>
    <n v="5662"/>
    <n v="3453.8200000000006"/>
    <n v="0.6100000000000001"/>
    <s v="Outlet"/>
  </r>
  <r>
    <x v="4"/>
    <n v="1189833"/>
    <d v="2021-04-12T00:00:00"/>
    <s v="West"/>
    <s v="California"/>
    <s v="Los Angeles"/>
    <s v="Women's Apparel"/>
    <n v="49"/>
    <n v="198"/>
    <n v="9702"/>
    <n v="2619.54"/>
    <n v="0.27"/>
    <s v="Outlet"/>
  </r>
  <r>
    <x v="4"/>
    <n v="1189833"/>
    <d v="2021-04-13T00:00:00"/>
    <s v="West"/>
    <s v="California"/>
    <s v="Los Angeles"/>
    <s v="Men's Street Footwear"/>
    <n v="32"/>
    <n v="240"/>
    <n v="7680"/>
    <n v="3609.6000000000004"/>
    <n v="0.47000000000000003"/>
    <s v="Outlet"/>
  </r>
  <r>
    <x v="4"/>
    <n v="1189833"/>
    <d v="2021-04-14T00:00:00"/>
    <s v="West"/>
    <s v="California"/>
    <s v="Los Angeles"/>
    <s v="Men's Athletic Footwear"/>
    <n v="34"/>
    <n v="221"/>
    <n v="7514"/>
    <n v="2254.1999999999998"/>
    <n v="0.3"/>
    <s v="Outlet"/>
  </r>
  <r>
    <x v="4"/>
    <n v="1189833"/>
    <d v="2021-04-15T00:00:00"/>
    <s v="West"/>
    <s v="California"/>
    <s v="Los Angeles"/>
    <s v="Women's Street Footwear"/>
    <n v="36"/>
    <n v="215"/>
    <n v="7740"/>
    <n v="3483"/>
    <n v="0.45"/>
    <s v="Outlet"/>
  </r>
  <r>
    <x v="4"/>
    <n v="1189833"/>
    <d v="2021-04-16T00:00:00"/>
    <s v="West"/>
    <s v="California"/>
    <s v="Los Angeles"/>
    <s v="Women's Athletic Footwear"/>
    <n v="33"/>
    <n v="193"/>
    <n v="6369"/>
    <n v="2420.2200000000003"/>
    <n v="0.38"/>
    <s v="Outlet"/>
  </r>
  <r>
    <x v="4"/>
    <n v="1189833"/>
    <d v="2021-04-17T00:00:00"/>
    <s v="West"/>
    <s v="California"/>
    <s v="Los Angeles"/>
    <s v="Men's Apparel"/>
    <n v="38"/>
    <n v="140"/>
    <n v="5320"/>
    <n v="3138.8000000000006"/>
    <n v="0.59000000000000008"/>
    <s v="Outlet"/>
  </r>
  <r>
    <x v="4"/>
    <n v="1189833"/>
    <d v="2021-04-18T00:00:00"/>
    <s v="West"/>
    <s v="California"/>
    <s v="Los Angeles"/>
    <s v="Women's Apparel"/>
    <n v="43"/>
    <n v="206"/>
    <n v="8858"/>
    <n v="1948.76"/>
    <n v="0.22"/>
    <s v="Outlet"/>
  </r>
  <r>
    <x v="4"/>
    <n v="1189833"/>
    <d v="2021-04-19T00:00:00"/>
    <s v="West"/>
    <s v="California"/>
    <s v="Los Angeles"/>
    <s v="Men's Street Footwear"/>
    <n v="36"/>
    <n v="297"/>
    <n v="10692"/>
    <n v="4704.4800000000005"/>
    <n v="0.44"/>
    <s v="Outlet"/>
  </r>
  <r>
    <x v="4"/>
    <n v="1189833"/>
    <d v="2021-04-20T00:00:00"/>
    <s v="West"/>
    <s v="California"/>
    <s v="Los Angeles"/>
    <s v="Men's Athletic Footwear"/>
    <n v="35"/>
    <n v="225"/>
    <n v="7875"/>
    <n v="2362.5"/>
    <n v="0.3"/>
    <s v="Outlet"/>
  </r>
  <r>
    <x v="4"/>
    <n v="1189833"/>
    <d v="2021-04-21T00:00:00"/>
    <s v="West"/>
    <s v="California"/>
    <s v="Los Angeles"/>
    <s v="Women's Street Footwear"/>
    <n v="35"/>
    <n v="233"/>
    <n v="8155"/>
    <n v="3425.1000000000004"/>
    <n v="0.42000000000000004"/>
    <s v="Outlet"/>
  </r>
  <r>
    <x v="4"/>
    <n v="1189833"/>
    <d v="2021-04-22T00:00:00"/>
    <s v="West"/>
    <s v="California"/>
    <s v="Los Angeles"/>
    <s v="Women's Athletic Footwear"/>
    <n v="32"/>
    <n v="194"/>
    <n v="6208"/>
    <n v="2296.96"/>
    <n v="0.37"/>
    <s v="Outlet"/>
  </r>
  <r>
    <x v="4"/>
    <n v="1189833"/>
    <d v="2021-04-23T00:00:00"/>
    <s v="West"/>
    <s v="California"/>
    <s v="Los Angeles"/>
    <s v="Men's Apparel"/>
    <n v="39"/>
    <n v="165"/>
    <n v="6435"/>
    <n v="3861.0000000000005"/>
    <n v="0.60000000000000009"/>
    <s v="Outlet"/>
  </r>
  <r>
    <x v="4"/>
    <n v="1189833"/>
    <d v="2021-04-24T00:00:00"/>
    <s v="West"/>
    <s v="California"/>
    <s v="Los Angeles"/>
    <s v="Women's Apparel"/>
    <n v="48"/>
    <n v="264"/>
    <n v="12672"/>
    <n v="2787.84"/>
    <n v="0.22"/>
    <s v="Outlet"/>
  </r>
  <r>
    <x v="4"/>
    <n v="1189833"/>
    <d v="2021-04-25T00:00:00"/>
    <s v="West"/>
    <s v="California"/>
    <s v="Los Angeles"/>
    <s v="Men's Street Footwear"/>
    <n v="30"/>
    <n v="285"/>
    <n v="8550"/>
    <n v="4018.5000000000005"/>
    <n v="0.47000000000000003"/>
    <s v="Outlet"/>
  </r>
  <r>
    <x v="4"/>
    <n v="1189833"/>
    <d v="2021-04-26T00:00:00"/>
    <s v="West"/>
    <s v="California"/>
    <s v="Los Angeles"/>
    <s v="Men's Athletic Footwear"/>
    <n v="37"/>
    <n v="272"/>
    <n v="10064"/>
    <n v="2918.56"/>
    <n v="0.28999999999999998"/>
    <s v="Outlet"/>
  </r>
  <r>
    <x v="4"/>
    <n v="1189833"/>
    <d v="2021-04-27T00:00:00"/>
    <s v="West"/>
    <s v="California"/>
    <s v="Los Angeles"/>
    <s v="Women's Street Footwear"/>
    <n v="33"/>
    <n v="240"/>
    <n v="7920"/>
    <n v="3643.2000000000003"/>
    <n v="0.46"/>
    <s v="Outlet"/>
  </r>
  <r>
    <x v="4"/>
    <n v="1189833"/>
    <d v="2021-04-28T00:00:00"/>
    <s v="West"/>
    <s v="California"/>
    <s v="Los Angeles"/>
    <s v="Women's Athletic Footwear"/>
    <n v="29"/>
    <n v="228"/>
    <n v="6612"/>
    <n v="2644.7999999999997"/>
    <n v="0.39999999999999997"/>
    <s v="Outlet"/>
  </r>
  <r>
    <x v="4"/>
    <n v="1189833"/>
    <d v="2021-04-29T00:00:00"/>
    <s v="West"/>
    <s v="California"/>
    <s v="Los Angeles"/>
    <s v="Men's Apparel"/>
    <n v="38"/>
    <n v="224"/>
    <n v="8512"/>
    <n v="5107.2000000000007"/>
    <n v="0.60000000000000009"/>
    <s v="Outlet"/>
  </r>
  <r>
    <x v="4"/>
    <n v="1189833"/>
    <d v="2021-04-30T00:00:00"/>
    <s v="West"/>
    <s v="California"/>
    <s v="Los Angeles"/>
    <s v="Women's Apparel"/>
    <n v="51"/>
    <n v="224"/>
    <n v="11424"/>
    <n v="2627.52"/>
    <n v="0.23"/>
    <s v="Outlet"/>
  </r>
  <r>
    <x v="4"/>
    <n v="1189833"/>
    <d v="2021-05-01T00:00:00"/>
    <s v="West"/>
    <s v="California"/>
    <s v="Los Angeles"/>
    <s v="Men's Street Footwear"/>
    <n v="36"/>
    <n v="306"/>
    <n v="11016"/>
    <n v="4957.2"/>
    <n v="0.45"/>
    <s v="Outlet"/>
  </r>
  <r>
    <x v="4"/>
    <n v="1189833"/>
    <d v="2021-05-02T00:00:00"/>
    <s v="West"/>
    <s v="California"/>
    <s v="Los Angeles"/>
    <s v="Men's Athletic Footwear"/>
    <n v="41"/>
    <n v="264"/>
    <n v="10824"/>
    <n v="3355.44"/>
    <n v="0.31"/>
    <s v="Outlet"/>
  </r>
  <r>
    <x v="4"/>
    <n v="1189833"/>
    <d v="2021-05-03T00:00:00"/>
    <s v="West"/>
    <s v="California"/>
    <s v="Los Angeles"/>
    <s v="Women's Street Footwear"/>
    <n v="34"/>
    <n v="232"/>
    <n v="7888"/>
    <n v="3470.72"/>
    <n v="0.44"/>
    <s v="Outlet"/>
  </r>
  <r>
    <x v="4"/>
    <n v="1189833"/>
    <d v="2021-05-04T00:00:00"/>
    <s v="West"/>
    <s v="California"/>
    <s v="Los Angeles"/>
    <s v="Women's Athletic Footwear"/>
    <n v="36"/>
    <n v="223"/>
    <n v="8028"/>
    <n v="3050.64"/>
    <n v="0.38"/>
    <s v="Outlet"/>
  </r>
  <r>
    <x v="4"/>
    <n v="1189833"/>
    <d v="2021-05-05T00:00:00"/>
    <s v="West"/>
    <s v="California"/>
    <s v="Los Angeles"/>
    <s v="Men's Apparel"/>
    <n v="43"/>
    <n v="230"/>
    <n v="9890"/>
    <n v="6131.8000000000011"/>
    <n v="0.62000000000000011"/>
    <s v="Outlet"/>
  </r>
  <r>
    <x v="4"/>
    <n v="1189833"/>
    <d v="2021-05-06T00:00:00"/>
    <s v="West"/>
    <s v="California"/>
    <s v="Los Angeles"/>
    <s v="Women's Apparel"/>
    <n v="46"/>
    <n v="208"/>
    <n v="9568"/>
    <n v="2200.64"/>
    <n v="0.23"/>
    <s v="Outlet"/>
  </r>
  <r>
    <x v="4"/>
    <n v="1189833"/>
    <d v="2021-05-07T00:00:00"/>
    <s v="West"/>
    <s v="California"/>
    <s v="Los Angeles"/>
    <s v="Men's Street Footwear"/>
    <n v="38"/>
    <n v="289"/>
    <n v="10982"/>
    <n v="5051.72"/>
    <n v="0.46"/>
    <s v="Outlet"/>
  </r>
  <r>
    <x v="4"/>
    <n v="1189833"/>
    <d v="2021-05-08T00:00:00"/>
    <s v="West"/>
    <s v="California"/>
    <s v="Los Angeles"/>
    <s v="Men's Athletic Footwear"/>
    <n v="39"/>
    <n v="264"/>
    <n v="10296"/>
    <n v="2779.92"/>
    <n v="0.27"/>
    <s v="Outlet"/>
  </r>
  <r>
    <x v="4"/>
    <n v="1189833"/>
    <d v="2021-05-09T00:00:00"/>
    <s v="West"/>
    <s v="California"/>
    <s v="Los Angeles"/>
    <s v="Women's Street Footwear"/>
    <n v="38"/>
    <n v="210"/>
    <n v="7980"/>
    <n v="3591"/>
    <n v="0.45"/>
    <s v="Outlet"/>
  </r>
  <r>
    <x v="4"/>
    <n v="1189833"/>
    <d v="2021-05-10T00:00:00"/>
    <s v="West"/>
    <s v="California"/>
    <s v="Los Angeles"/>
    <s v="Women's Athletic Footwear"/>
    <n v="39"/>
    <n v="195"/>
    <n v="7605"/>
    <n v="3041.9999999999995"/>
    <n v="0.39999999999999997"/>
    <s v="Outlet"/>
  </r>
  <r>
    <x v="4"/>
    <n v="1189833"/>
    <d v="2021-05-11T00:00:00"/>
    <s v="West"/>
    <s v="California"/>
    <s v="Los Angeles"/>
    <s v="Men's Apparel"/>
    <n v="44"/>
    <n v="195"/>
    <n v="8580"/>
    <n v="5319.6000000000013"/>
    <n v="0.62000000000000011"/>
    <s v="Outlet"/>
  </r>
  <r>
    <x v="4"/>
    <n v="1189833"/>
    <d v="2021-05-12T00:00:00"/>
    <s v="West"/>
    <s v="California"/>
    <s v="Los Angeles"/>
    <s v="Women's Apparel"/>
    <n v="49"/>
    <n v="210"/>
    <n v="10290"/>
    <n v="2263.8000000000002"/>
    <n v="0.22"/>
    <s v="Outlet"/>
  </r>
  <r>
    <x v="4"/>
    <n v="1189833"/>
    <d v="2021-05-13T00:00:00"/>
    <s v="West"/>
    <s v="California"/>
    <s v="Los Angeles"/>
    <s v="Men's Street Footwear"/>
    <n v="36"/>
    <n v="256"/>
    <n v="9216"/>
    <n v="4331.5200000000004"/>
    <n v="0.47000000000000003"/>
    <s v="Outlet"/>
  </r>
  <r>
    <x v="4"/>
    <n v="1189833"/>
    <d v="2021-05-14T00:00:00"/>
    <s v="West"/>
    <s v="California"/>
    <s v="Los Angeles"/>
    <s v="Men's Athletic Footwear"/>
    <n v="43"/>
    <n v="264"/>
    <n v="11352"/>
    <n v="3405.6"/>
    <n v="0.3"/>
    <s v="Outlet"/>
  </r>
  <r>
    <x v="4"/>
    <n v="1189833"/>
    <d v="2021-05-15T00:00:00"/>
    <s v="West"/>
    <s v="California"/>
    <s v="Los Angeles"/>
    <s v="Women's Street Footwear"/>
    <n v="33"/>
    <n v="208"/>
    <n v="6864"/>
    <n v="2882.88"/>
    <n v="0.42000000000000004"/>
    <s v="Outlet"/>
  </r>
  <r>
    <x v="4"/>
    <n v="1189833"/>
    <d v="2021-05-16T00:00:00"/>
    <s v="West"/>
    <s v="California"/>
    <s v="Los Angeles"/>
    <s v="Women's Athletic Footwear"/>
    <n v="33"/>
    <n v="213"/>
    <n v="7029"/>
    <n v="2952.18"/>
    <n v="0.42"/>
    <s v="Outlet"/>
  </r>
  <r>
    <x v="4"/>
    <n v="1189833"/>
    <d v="2021-05-17T00:00:00"/>
    <s v="West"/>
    <s v="California"/>
    <s v="Los Angeles"/>
    <s v="Men's Apparel"/>
    <n v="46"/>
    <n v="210"/>
    <n v="9660"/>
    <n v="5989.2000000000007"/>
    <n v="0.62000000000000011"/>
    <s v="Outlet"/>
  </r>
  <r>
    <x v="4"/>
    <n v="1189833"/>
    <d v="2021-05-18T00:00:00"/>
    <s v="West"/>
    <s v="California"/>
    <s v="Los Angeles"/>
    <s v="Women's Apparel"/>
    <n v="46"/>
    <n v="208"/>
    <n v="9568"/>
    <n v="2296.3200000000002"/>
    <n v="0.24000000000000002"/>
    <s v="Outlet"/>
  </r>
  <r>
    <x v="4"/>
    <n v="1189833"/>
    <d v="2021-05-19T00:00:00"/>
    <s v="West"/>
    <s v="California"/>
    <s v="Los Angeles"/>
    <s v="Men's Street Footwear"/>
    <n v="40"/>
    <n v="272"/>
    <n v="10880"/>
    <n v="5004.8"/>
    <n v="0.46"/>
    <s v="Outlet"/>
  </r>
  <r>
    <x v="4"/>
    <n v="1189833"/>
    <d v="2021-05-20T00:00:00"/>
    <s v="West"/>
    <s v="California"/>
    <s v="Los Angeles"/>
    <s v="Men's Athletic Footwear"/>
    <n v="42"/>
    <n v="264"/>
    <n v="11088"/>
    <n v="3326.4"/>
    <n v="0.3"/>
    <s v="Outlet"/>
  </r>
  <r>
    <x v="4"/>
    <n v="1189833"/>
    <d v="2021-05-21T00:00:00"/>
    <s v="West"/>
    <s v="California"/>
    <s v="Los Angeles"/>
    <s v="Women's Street Footwear"/>
    <n v="35"/>
    <n v="223"/>
    <n v="7805"/>
    <n v="3590.3"/>
    <n v="0.46"/>
    <s v="Outlet"/>
  </r>
  <r>
    <x v="4"/>
    <n v="1189833"/>
    <d v="2021-05-22T00:00:00"/>
    <s v="West"/>
    <s v="California"/>
    <s v="Los Angeles"/>
    <s v="Women's Athletic Footwear"/>
    <n v="33"/>
    <n v="221"/>
    <n v="7293"/>
    <n v="3063.06"/>
    <n v="0.42"/>
    <s v="Outlet"/>
  </r>
  <r>
    <x v="4"/>
    <n v="1189833"/>
    <d v="2021-05-23T00:00:00"/>
    <s v="West"/>
    <s v="California"/>
    <s v="Los Angeles"/>
    <s v="Men's Apparel"/>
    <n v="46"/>
    <n v="204"/>
    <n v="9384"/>
    <n v="5348.880000000001"/>
    <n v="0.57000000000000006"/>
    <s v="Outlet"/>
  </r>
  <r>
    <x v="4"/>
    <n v="1189833"/>
    <d v="2021-05-24T00:00:00"/>
    <s v="West"/>
    <s v="California"/>
    <s v="Los Angeles"/>
    <s v="Women's Apparel"/>
    <n v="49"/>
    <n v="238"/>
    <n v="11662"/>
    <n v="2798.88"/>
    <n v="0.24000000000000002"/>
    <s v="Outlet"/>
  </r>
  <r>
    <x v="4"/>
    <n v="1189833"/>
    <d v="2021-05-25T00:00:00"/>
    <s v="West"/>
    <s v="California"/>
    <s v="Los Angeles"/>
    <s v="Men's Street Footwear"/>
    <n v="39"/>
    <n v="315"/>
    <n v="12285"/>
    <n v="5651.1"/>
    <n v="0.46"/>
    <s v="Outlet"/>
  </r>
  <r>
    <x v="4"/>
    <n v="1189833"/>
    <d v="2021-05-26T00:00:00"/>
    <s v="West"/>
    <s v="California"/>
    <s v="Los Angeles"/>
    <s v="Men's Athletic Footwear"/>
    <n v="42"/>
    <n v="288"/>
    <n v="12096"/>
    <n v="3386.88"/>
    <n v="0.28000000000000003"/>
    <s v="Outlet"/>
  </r>
  <r>
    <x v="4"/>
    <n v="1189833"/>
    <d v="2021-05-27T00:00:00"/>
    <s v="West"/>
    <s v="California"/>
    <s v="Los Angeles"/>
    <s v="Women's Street Footwear"/>
    <n v="39"/>
    <n v="231"/>
    <n v="9009"/>
    <n v="4144.1400000000003"/>
    <n v="0.46"/>
    <s v="Outlet"/>
  </r>
  <r>
    <x v="4"/>
    <n v="1189833"/>
    <d v="2021-05-28T00:00:00"/>
    <s v="West"/>
    <s v="California"/>
    <s v="Los Angeles"/>
    <s v="Women's Athletic Footwear"/>
    <n v="35"/>
    <n v="224"/>
    <n v="7840"/>
    <n v="3135.9999999999995"/>
    <n v="0.39999999999999997"/>
    <s v="Outlet"/>
  </r>
  <r>
    <x v="4"/>
    <n v="1189833"/>
    <d v="2021-05-29T00:00:00"/>
    <s v="West"/>
    <s v="California"/>
    <s v="Los Angeles"/>
    <s v="Men's Apparel"/>
    <n v="43"/>
    <n v="219"/>
    <n v="9417"/>
    <n v="5838.5400000000009"/>
    <n v="0.62000000000000011"/>
    <s v="Outlet"/>
  </r>
  <r>
    <x v="4"/>
    <n v="1189833"/>
    <d v="2021-05-30T00:00:00"/>
    <s v="West"/>
    <s v="California"/>
    <s v="Los Angeles"/>
    <s v="Women's Apparel"/>
    <n v="44"/>
    <n v="232"/>
    <n v="10208"/>
    <n v="2552"/>
    <n v="0.25"/>
    <s v="Outlet"/>
  </r>
  <r>
    <x v="0"/>
    <n v="1185732"/>
    <d v="2021-05-31T00:00:00"/>
    <s v="West"/>
    <s v="California"/>
    <s v="Los Angeles"/>
    <s v="Men's Street Footwear"/>
    <n v="36"/>
    <n v="147"/>
    <n v="5292"/>
    <n v="2381.4"/>
    <n v="0.45"/>
    <s v="Outlet"/>
  </r>
  <r>
    <x v="0"/>
    <n v="1185732"/>
    <d v="2021-06-01T00:00:00"/>
    <s v="West"/>
    <s v="California"/>
    <s v="Los Angeles"/>
    <s v="Men's Athletic Footwear"/>
    <n v="31"/>
    <n v="91"/>
    <n v="2821"/>
    <n v="1156.6099999999999"/>
    <n v="0.41"/>
    <s v="Outlet"/>
  </r>
  <r>
    <x v="0"/>
    <n v="1185732"/>
    <d v="2021-06-02T00:00:00"/>
    <s v="West"/>
    <s v="California"/>
    <s v="Los Angeles"/>
    <s v="Women's Street Footwear"/>
    <n v="24"/>
    <n v="94"/>
    <n v="2256"/>
    <n v="879.83999999999992"/>
    <n v="0.38999999999999996"/>
    <s v="Outlet"/>
  </r>
  <r>
    <x v="0"/>
    <n v="1185732"/>
    <d v="2021-06-03T00:00:00"/>
    <s v="West"/>
    <s v="California"/>
    <s v="Los Angeles"/>
    <s v="Women's Athletic Footwear"/>
    <n v="27"/>
    <n v="41"/>
    <n v="1107"/>
    <n v="509.22"/>
    <n v="0.46"/>
    <s v="Outlet"/>
  </r>
  <r>
    <x v="2"/>
    <n v="1197831"/>
    <d v="2021-08-15T00:00:00"/>
    <s v="South"/>
    <s v="Texas"/>
    <s v="Dallas"/>
    <s v="Men's Apparel"/>
    <n v="26"/>
    <n v="113"/>
    <n v="2938"/>
    <n v="793.2600000000001"/>
    <n v="0.27"/>
    <s v="Outlet"/>
  </r>
  <r>
    <x v="2"/>
    <n v="1197831"/>
    <d v="2021-08-16T00:00:00"/>
    <s v="South"/>
    <s v="Texas"/>
    <s v="Dallas"/>
    <s v="Women's Apparel"/>
    <n v="24"/>
    <n v="163"/>
    <n v="3912"/>
    <n v="1877.76"/>
    <n v="0.48"/>
    <s v="Outlet"/>
  </r>
  <r>
    <x v="2"/>
    <n v="1197831"/>
    <d v="2021-08-17T00:00:00"/>
    <s v="South"/>
    <s v="Texas"/>
    <s v="Dallas"/>
    <s v="Men's Street Footwear"/>
    <n v="19"/>
    <n v="230"/>
    <n v="4370"/>
    <n v="1398.4"/>
    <n v="0.32"/>
    <s v="Outlet"/>
  </r>
  <r>
    <x v="2"/>
    <n v="1197831"/>
    <d v="2021-08-18T00:00:00"/>
    <s v="South"/>
    <s v="Texas"/>
    <s v="Dallas"/>
    <s v="Men's Athletic Footwear"/>
    <n v="23"/>
    <n v="215"/>
    <n v="4945"/>
    <n v="1780.2"/>
    <n v="0.36"/>
    <s v="Outlet"/>
  </r>
  <r>
    <x v="2"/>
    <n v="1197831"/>
    <d v="2021-08-19T00:00:00"/>
    <s v="South"/>
    <s v="Texas"/>
    <s v="Dallas"/>
    <s v="Women's Street Footwear"/>
    <n v="27"/>
    <n v="143"/>
    <n v="3861"/>
    <n v="1351.35"/>
    <n v="0.35"/>
    <s v="Outlet"/>
  </r>
  <r>
    <x v="2"/>
    <n v="1197831"/>
    <d v="2021-08-20T00:00:00"/>
    <s v="South"/>
    <s v="Texas"/>
    <s v="Dallas"/>
    <s v="Women's Athletic Footwear"/>
    <n v="28"/>
    <n v="136"/>
    <n v="3808"/>
    <n v="1713.6000000000001"/>
    <n v="0.45"/>
    <s v="Outlet"/>
  </r>
  <r>
    <x v="2"/>
    <n v="1197831"/>
    <d v="2021-08-21T00:00:00"/>
    <s v="South"/>
    <s v="Texas"/>
    <s v="Dallas"/>
    <s v="Men's Apparel"/>
    <n v="26"/>
    <n v="93"/>
    <n v="2418"/>
    <n v="773.76"/>
    <n v="0.32"/>
    <s v="Outlet"/>
  </r>
  <r>
    <x v="2"/>
    <n v="1197831"/>
    <d v="2021-08-22T00:00:00"/>
    <s v="South"/>
    <s v="Texas"/>
    <s v="Dallas"/>
    <s v="Women's Apparel"/>
    <n v="26"/>
    <n v="155"/>
    <n v="4030"/>
    <n v="2055.3000000000002"/>
    <n v="0.51"/>
    <s v="Outlet"/>
  </r>
  <r>
    <x v="2"/>
    <n v="1197831"/>
    <d v="2021-08-23T00:00:00"/>
    <s v="South"/>
    <s v="Texas"/>
    <s v="Dallas"/>
    <s v="Men's Street Footwear"/>
    <n v="21"/>
    <n v="203"/>
    <n v="4263"/>
    <n v="1662.5699999999997"/>
    <n v="0.38999999999999996"/>
    <s v="Outlet"/>
  </r>
  <r>
    <x v="2"/>
    <n v="1197831"/>
    <d v="2021-08-24T00:00:00"/>
    <s v="South"/>
    <s v="Texas"/>
    <s v="Dallas"/>
    <s v="Men's Athletic Footwear"/>
    <n v="31"/>
    <n v="236"/>
    <n v="7316"/>
    <n v="2926.3999999999996"/>
    <n v="0.39999999999999997"/>
    <s v="Outlet"/>
  </r>
  <r>
    <x v="2"/>
    <n v="1197831"/>
    <d v="2021-08-25T00:00:00"/>
    <s v="South"/>
    <s v="Texas"/>
    <s v="Dallas"/>
    <s v="Women's Street Footwear"/>
    <n v="20"/>
    <n v="155"/>
    <n v="3100"/>
    <n v="1178"/>
    <n v="0.38"/>
    <s v="Outlet"/>
  </r>
  <r>
    <x v="2"/>
    <n v="1197831"/>
    <d v="2021-08-26T00:00:00"/>
    <s v="South"/>
    <s v="Texas"/>
    <s v="Dallas"/>
    <s v="Women's Athletic Footwear"/>
    <n v="26"/>
    <n v="140"/>
    <n v="3640"/>
    <n v="1710.8000000000002"/>
    <n v="0.47000000000000003"/>
    <s v="Outlet"/>
  </r>
  <r>
    <x v="2"/>
    <n v="1197831"/>
    <d v="2021-08-27T00:00:00"/>
    <s v="South"/>
    <s v="Texas"/>
    <s v="Dallas"/>
    <s v="Men's Apparel"/>
    <n v="29"/>
    <n v="96"/>
    <n v="2784"/>
    <n v="1030.08"/>
    <n v="0.37"/>
    <s v="Outlet"/>
  </r>
  <r>
    <x v="2"/>
    <n v="1197831"/>
    <d v="2021-08-28T00:00:00"/>
    <s v="South"/>
    <s v="Texas"/>
    <s v="Dallas"/>
    <s v="Women's Apparel"/>
    <n v="27"/>
    <n v="153"/>
    <n v="4131"/>
    <n v="2230.7400000000002"/>
    <n v="0.54"/>
    <s v="Outlet"/>
  </r>
  <r>
    <x v="2"/>
    <n v="1197831"/>
    <d v="2021-08-29T00:00:00"/>
    <s v="South"/>
    <s v="Texas"/>
    <s v="Dallas"/>
    <s v="Men's Street Footwear"/>
    <n v="13"/>
    <n v="231"/>
    <n v="3003"/>
    <n v="1201.1999999999998"/>
    <n v="0.39999999999999997"/>
    <s v="Outlet"/>
  </r>
  <r>
    <x v="2"/>
    <n v="1197831"/>
    <d v="2021-08-30T00:00:00"/>
    <s v="South"/>
    <s v="Texas"/>
    <s v="Dallas"/>
    <s v="Men's Athletic Footwear"/>
    <n v="21"/>
    <n v="210"/>
    <n v="4410"/>
    <n v="1763.9999999999998"/>
    <n v="0.39999999999999997"/>
    <s v="Outlet"/>
  </r>
  <r>
    <x v="2"/>
    <n v="1197831"/>
    <d v="2021-08-31T00:00:00"/>
    <s v="South"/>
    <s v="Texas"/>
    <s v="Dallas"/>
    <s v="Women's Street Footwear"/>
    <n v="20"/>
    <n v="179"/>
    <n v="3580"/>
    <n v="1396.1999999999998"/>
    <n v="0.38999999999999996"/>
    <s v="Outlet"/>
  </r>
  <r>
    <x v="2"/>
    <n v="1197831"/>
    <d v="2021-09-01T00:00:00"/>
    <s v="South"/>
    <s v="Texas"/>
    <s v="Dallas"/>
    <s v="Women's Athletic Footwear"/>
    <n v="20"/>
    <n v="149"/>
    <n v="2980"/>
    <n v="1460.2"/>
    <n v="0.49"/>
    <s v="Outlet"/>
  </r>
  <r>
    <x v="2"/>
    <n v="1197831"/>
    <d v="2021-09-02T00:00:00"/>
    <s v="South"/>
    <s v="Texas"/>
    <s v="Dallas"/>
    <s v="Men's Apparel"/>
    <n v="26"/>
    <n v="107"/>
    <n v="2782"/>
    <n v="1001.52"/>
    <n v="0.36"/>
    <s v="Outlet"/>
  </r>
  <r>
    <x v="2"/>
    <n v="1197831"/>
    <d v="2021-09-03T00:00:00"/>
    <s v="South"/>
    <s v="Texas"/>
    <s v="Dallas"/>
    <s v="Women's Apparel"/>
    <n v="22"/>
    <n v="210"/>
    <n v="4620"/>
    <n v="2633.4"/>
    <n v="0.57000000000000006"/>
    <s v="Outlet"/>
  </r>
  <r>
    <x v="2"/>
    <n v="1197831"/>
    <d v="2021-09-04T00:00:00"/>
    <s v="South"/>
    <s v="Texas"/>
    <s v="Dallas"/>
    <s v="Men's Street Footwear"/>
    <n v="13"/>
    <n v="233"/>
    <n v="3029"/>
    <n v="1151.02"/>
    <n v="0.38"/>
    <s v="Outlet"/>
  </r>
  <r>
    <x v="2"/>
    <n v="1197831"/>
    <d v="2021-09-05T00:00:00"/>
    <s v="South"/>
    <s v="Texas"/>
    <s v="Dallas"/>
    <s v="Men's Athletic Footwear"/>
    <n v="22"/>
    <n v="248"/>
    <n v="5456"/>
    <n v="2291.52"/>
    <n v="0.42"/>
    <s v="Outlet"/>
  </r>
  <r>
    <x v="2"/>
    <n v="1197831"/>
    <d v="2021-09-06T00:00:00"/>
    <s v="South"/>
    <s v="Texas"/>
    <s v="Dallas"/>
    <s v="Women's Street Footwear"/>
    <n v="19"/>
    <n v="200"/>
    <n v="3800"/>
    <n v="1519.9999999999998"/>
    <n v="0.39999999999999997"/>
    <s v="Outlet"/>
  </r>
  <r>
    <x v="2"/>
    <n v="1197831"/>
    <d v="2021-09-07T00:00:00"/>
    <s v="South"/>
    <s v="Texas"/>
    <s v="Dallas"/>
    <s v="Women's Athletic Footwear"/>
    <n v="27"/>
    <n v="182"/>
    <n v="4914"/>
    <n v="2407.86"/>
    <n v="0.49"/>
    <s v="Outlet"/>
  </r>
  <r>
    <x v="2"/>
    <n v="1197831"/>
    <d v="2021-09-08T00:00:00"/>
    <s v="South"/>
    <s v="Texas"/>
    <s v="Dallas"/>
    <s v="Men's Apparel"/>
    <n v="38"/>
    <n v="153"/>
    <n v="5814"/>
    <n v="2093.04"/>
    <n v="0.36"/>
    <s v="Outlet"/>
  </r>
  <r>
    <x v="2"/>
    <n v="1197831"/>
    <d v="2021-09-09T00:00:00"/>
    <s v="South"/>
    <s v="Texas"/>
    <s v="Dallas"/>
    <s v="Women's Apparel"/>
    <n v="34"/>
    <n v="264"/>
    <n v="8976"/>
    <n v="4667.5200000000004"/>
    <n v="0.52"/>
    <s v="Outlet"/>
  </r>
  <r>
    <x v="2"/>
    <n v="1197831"/>
    <d v="2021-09-10T00:00:00"/>
    <s v="South"/>
    <s v="Texas"/>
    <s v="Dallas"/>
    <s v="Men's Street Footwear"/>
    <n v="30"/>
    <n v="256"/>
    <n v="7680"/>
    <n v="2841.6"/>
    <n v="0.37"/>
    <s v="Outlet"/>
  </r>
  <r>
    <x v="2"/>
    <n v="1197831"/>
    <d v="2021-09-11T00:00:00"/>
    <s v="South"/>
    <s v="Texas"/>
    <s v="Dallas"/>
    <s v="Men's Athletic Footwear"/>
    <n v="40"/>
    <n v="280"/>
    <n v="11200"/>
    <n v="4592"/>
    <n v="0.41"/>
    <s v="Outlet"/>
  </r>
  <r>
    <x v="2"/>
    <n v="1197831"/>
    <d v="2021-09-12T00:00:00"/>
    <s v="South"/>
    <s v="Texas"/>
    <s v="Dallas"/>
    <s v="Women's Street Footwear"/>
    <n v="30"/>
    <n v="215"/>
    <n v="6450"/>
    <n v="2515.4999999999995"/>
    <n v="0.38999999999999996"/>
    <s v="Outlet"/>
  </r>
  <r>
    <x v="2"/>
    <n v="1197831"/>
    <d v="2021-09-13T00:00:00"/>
    <s v="South"/>
    <s v="Texas"/>
    <s v="Dallas"/>
    <s v="Women's Athletic Footwear"/>
    <n v="29"/>
    <n v="192"/>
    <n v="5568"/>
    <n v="2728.32"/>
    <n v="0.49"/>
    <s v="Outlet"/>
  </r>
  <r>
    <x v="2"/>
    <n v="1197831"/>
    <d v="2021-09-14T00:00:00"/>
    <s v="South"/>
    <s v="Texas"/>
    <s v="Dallas"/>
    <s v="Men's Apparel"/>
    <n v="40"/>
    <n v="150"/>
    <n v="6000"/>
    <n v="2220"/>
    <n v="0.37"/>
    <s v="Outlet"/>
  </r>
  <r>
    <x v="2"/>
    <n v="1197831"/>
    <d v="2021-09-15T00:00:00"/>
    <s v="South"/>
    <s v="Texas"/>
    <s v="Dallas"/>
    <s v="Women's Apparel"/>
    <n v="42"/>
    <n v="280"/>
    <n v="11760"/>
    <n v="6468.0000000000009"/>
    <n v="0.55000000000000004"/>
    <s v="Outlet"/>
  </r>
  <r>
    <x v="2"/>
    <n v="1197831"/>
    <d v="2021-09-16T00:00:00"/>
    <s v="South"/>
    <s v="Texas"/>
    <s v="Dallas"/>
    <s v="Men's Street Footwear"/>
    <n v="34"/>
    <n v="256"/>
    <n v="8704"/>
    <n v="3655.68"/>
    <n v="0.42"/>
    <s v="Outlet"/>
  </r>
  <r>
    <x v="2"/>
    <n v="1197831"/>
    <d v="2021-09-17T00:00:00"/>
    <s v="South"/>
    <s v="Texas"/>
    <s v="Dallas"/>
    <s v="Men's Athletic Footwear"/>
    <n v="34"/>
    <n v="264"/>
    <n v="8976"/>
    <n v="3769.92"/>
    <n v="0.42"/>
    <s v="Outlet"/>
  </r>
  <r>
    <x v="2"/>
    <n v="1197831"/>
    <d v="2021-09-18T00:00:00"/>
    <s v="South"/>
    <s v="Texas"/>
    <s v="Dallas"/>
    <s v="Women's Street Footwear"/>
    <n v="33"/>
    <n v="322"/>
    <n v="10626"/>
    <n v="4462.92"/>
    <n v="0.42"/>
    <s v="Outlet"/>
  </r>
  <r>
    <x v="2"/>
    <n v="1197831"/>
    <d v="2021-09-19T00:00:00"/>
    <s v="South"/>
    <s v="Texas"/>
    <s v="Dallas"/>
    <s v="Women's Athletic Footwear"/>
    <n v="32"/>
    <n v="201"/>
    <n v="6432"/>
    <n v="3537.6000000000004"/>
    <n v="0.55000000000000004"/>
    <s v="Outlet"/>
  </r>
  <r>
    <x v="2"/>
    <n v="1197831"/>
    <d v="2021-09-20T00:00:00"/>
    <s v="South"/>
    <s v="Texas"/>
    <s v="Dallas"/>
    <s v="Men's Apparel"/>
    <n v="39"/>
    <n v="184"/>
    <n v="7176"/>
    <n v="2726.88"/>
    <n v="0.38"/>
    <s v="Outlet"/>
  </r>
  <r>
    <x v="2"/>
    <n v="1197831"/>
    <d v="2021-09-21T00:00:00"/>
    <s v="South"/>
    <s v="Texas"/>
    <s v="Dallas"/>
    <s v="Women's Apparel"/>
    <n v="47"/>
    <n v="272"/>
    <n v="12784"/>
    <n v="7286.880000000001"/>
    <n v="0.57000000000000006"/>
    <s v="Outlet"/>
  </r>
  <r>
    <x v="2"/>
    <n v="1197831"/>
    <d v="2021-09-22T00:00:00"/>
    <s v="South"/>
    <s v="Texas"/>
    <s v="Dallas"/>
    <s v="Men's Street Footwear"/>
    <n v="34"/>
    <n v="248"/>
    <n v="8432"/>
    <n v="3625.7599999999993"/>
    <n v="0.42999999999999994"/>
    <s v="Outlet"/>
  </r>
  <r>
    <x v="2"/>
    <n v="1197831"/>
    <d v="2021-09-23T00:00:00"/>
    <s v="South"/>
    <s v="Texas"/>
    <s v="Dallas"/>
    <s v="Men's Athletic Footwear"/>
    <n v="43"/>
    <n v="256"/>
    <n v="11008"/>
    <n v="5063.6799999999994"/>
    <n v="0.45999999999999996"/>
    <s v="Outlet"/>
  </r>
  <r>
    <x v="2"/>
    <n v="1197831"/>
    <d v="2021-09-24T00:00:00"/>
    <s v="South"/>
    <s v="Texas"/>
    <s v="Dallas"/>
    <s v="Women's Street Footwear"/>
    <n v="35"/>
    <n v="332"/>
    <n v="11620"/>
    <n v="5461.4"/>
    <n v="0.47"/>
    <s v="Outlet"/>
  </r>
  <r>
    <x v="2"/>
    <n v="1197831"/>
    <d v="2021-09-25T00:00:00"/>
    <s v="South"/>
    <s v="Texas"/>
    <s v="Dallas"/>
    <s v="Women's Athletic Footwear"/>
    <n v="38"/>
    <n v="158"/>
    <n v="6004"/>
    <n v="3242.1600000000003"/>
    <n v="0.54"/>
    <s v="Outlet"/>
  </r>
  <r>
    <x v="2"/>
    <n v="1197831"/>
    <d v="2021-09-26T00:00:00"/>
    <s v="South"/>
    <s v="Texas"/>
    <s v="Dallas"/>
    <s v="Men's Apparel"/>
    <n v="43"/>
    <n v="158"/>
    <n v="6794"/>
    <n v="2785.54"/>
    <n v="0.41"/>
    <s v="Outlet"/>
  </r>
  <r>
    <x v="2"/>
    <n v="1197831"/>
    <d v="2021-09-27T00:00:00"/>
    <s v="South"/>
    <s v="Texas"/>
    <s v="Dallas"/>
    <s v="Women's Apparel"/>
    <n v="43"/>
    <n v="240"/>
    <n v="10320"/>
    <n v="6192.0000000000009"/>
    <n v="0.60000000000000009"/>
    <s v="Outlet"/>
  </r>
  <r>
    <x v="2"/>
    <n v="1197831"/>
    <d v="2021-09-28T00:00:00"/>
    <s v="South"/>
    <s v="Texas"/>
    <s v="Dallas"/>
    <s v="Men's Street Footwear"/>
    <n v="38"/>
    <n v="232"/>
    <n v="8816"/>
    <n v="4055.3599999999997"/>
    <n v="0.45999999999999996"/>
    <s v="Outlet"/>
  </r>
  <r>
    <x v="2"/>
    <n v="1197831"/>
    <d v="2021-09-29T00:00:00"/>
    <s v="South"/>
    <s v="Texas"/>
    <s v="Dallas"/>
    <s v="Men's Athletic Footwear"/>
    <n v="38"/>
    <n v="203"/>
    <n v="7714"/>
    <n v="3625.58"/>
    <n v="0.47"/>
    <s v="Outlet"/>
  </r>
  <r>
    <x v="2"/>
    <n v="1197831"/>
    <d v="2021-09-30T00:00:00"/>
    <s v="South"/>
    <s v="Texas"/>
    <s v="Dallas"/>
    <s v="Women's Street Footwear"/>
    <n v="47"/>
    <n v="254"/>
    <n v="11938"/>
    <n v="5372.0999999999995"/>
    <n v="0.44999999999999996"/>
    <s v="Outlet"/>
  </r>
  <r>
    <x v="2"/>
    <n v="1197831"/>
    <d v="2021-10-01T00:00:00"/>
    <s v="South"/>
    <s v="Texas"/>
    <s v="Dallas"/>
    <s v="Women's Athletic Footwear"/>
    <n v="41"/>
    <n v="135"/>
    <n v="5535"/>
    <n v="3044.2500000000005"/>
    <n v="0.55000000000000004"/>
    <s v="Outlet"/>
  </r>
  <r>
    <x v="2"/>
    <n v="1197831"/>
    <d v="2021-10-02T00:00:00"/>
    <s v="South"/>
    <s v="Texas"/>
    <s v="Dallas"/>
    <s v="Men's Apparel"/>
    <n v="37"/>
    <n v="149"/>
    <n v="5513"/>
    <n v="2205.1999999999998"/>
    <n v="0.39999999999999997"/>
    <s v="Outlet"/>
  </r>
  <r>
    <x v="2"/>
    <n v="1197831"/>
    <d v="2021-10-03T00:00:00"/>
    <s v="South"/>
    <s v="Texas"/>
    <s v="Dallas"/>
    <s v="Women's Apparel"/>
    <n v="33"/>
    <n v="236"/>
    <n v="7788"/>
    <n v="4594.920000000001"/>
    <n v="0.59000000000000008"/>
    <s v="Outlet"/>
  </r>
  <r>
    <x v="2"/>
    <n v="1197831"/>
    <d v="2021-10-04T00:00:00"/>
    <s v="South"/>
    <s v="Texas"/>
    <s v="Dallas"/>
    <s v="Men's Street Footwear"/>
    <n v="30"/>
    <n v="213"/>
    <n v="6390"/>
    <n v="2811.5999999999995"/>
    <n v="0.43999999999999995"/>
    <s v="Outlet"/>
  </r>
  <r>
    <x v="2"/>
    <n v="1197831"/>
    <d v="2021-10-05T00:00:00"/>
    <s v="South"/>
    <s v="Texas"/>
    <s v="Dallas"/>
    <s v="Men's Athletic Footwear"/>
    <n v="29"/>
    <n v="219"/>
    <n v="6351"/>
    <n v="2984.97"/>
    <n v="0.47"/>
    <s v="Outlet"/>
  </r>
  <r>
    <x v="2"/>
    <n v="1197831"/>
    <d v="2021-10-06T00:00:00"/>
    <s v="South"/>
    <s v="Texas"/>
    <s v="Dallas"/>
    <s v="Women's Street Footwear"/>
    <n v="32"/>
    <n v="190"/>
    <n v="6080"/>
    <n v="2675.2"/>
    <n v="0.43999999999999995"/>
    <s v="Outlet"/>
  </r>
  <r>
    <x v="2"/>
    <n v="1197831"/>
    <d v="2021-10-07T00:00:00"/>
    <s v="South"/>
    <s v="Texas"/>
    <s v="Dallas"/>
    <s v="Women's Athletic Footwear"/>
    <n v="30"/>
    <n v="145"/>
    <n v="4350"/>
    <n v="2349"/>
    <n v="0.54"/>
    <s v="Outlet"/>
  </r>
  <r>
    <x v="2"/>
    <n v="1197831"/>
    <d v="2021-10-08T00:00:00"/>
    <s v="South"/>
    <s v="Texas"/>
    <s v="Dallas"/>
    <s v="Men's Apparel"/>
    <n v="30"/>
    <n v="128"/>
    <n v="3840"/>
    <n v="1535.9999999999998"/>
    <n v="0.39999999999999997"/>
    <s v="Outlet"/>
  </r>
  <r>
    <x v="2"/>
    <n v="1197831"/>
    <d v="2021-10-09T00:00:00"/>
    <s v="South"/>
    <s v="Texas"/>
    <s v="Dallas"/>
    <s v="Women's Apparel"/>
    <n v="39"/>
    <n v="190"/>
    <n v="7410"/>
    <n v="4297.8"/>
    <n v="0.58000000000000007"/>
    <s v="Outlet"/>
  </r>
  <r>
    <x v="2"/>
    <n v="1197831"/>
    <d v="2021-10-10T00:00:00"/>
    <s v="South"/>
    <s v="Texas"/>
    <s v="Dallas"/>
    <s v="Men's Street Footwear"/>
    <n v="31"/>
    <n v="225"/>
    <n v="6975"/>
    <n v="2999.2499999999995"/>
    <n v="0.42999999999999994"/>
    <s v="Outlet"/>
  </r>
  <r>
    <x v="2"/>
    <n v="1197831"/>
    <d v="2021-10-11T00:00:00"/>
    <s v="South"/>
    <s v="Texas"/>
    <s v="Dallas"/>
    <s v="Men's Athletic Footwear"/>
    <n v="27"/>
    <n v="218"/>
    <n v="5886"/>
    <n v="2648.7"/>
    <n v="0.44999999999999996"/>
    <s v="Outlet"/>
  </r>
  <r>
    <x v="2"/>
    <n v="1197831"/>
    <d v="2021-10-12T00:00:00"/>
    <s v="South"/>
    <s v="Texas"/>
    <s v="Dallas"/>
    <s v="Women's Street Footwear"/>
    <n v="51"/>
    <n v="228"/>
    <n v="11628"/>
    <n v="5116.32"/>
    <n v="0.43999999999999995"/>
    <s v="Outlet"/>
  </r>
  <r>
    <x v="2"/>
    <n v="1197831"/>
    <d v="2021-10-13T00:00:00"/>
    <s v="South"/>
    <s v="Texas"/>
    <s v="Dallas"/>
    <s v="Women's Athletic Footwear"/>
    <n v="50"/>
    <n v="160"/>
    <n v="8000"/>
    <n v="4160"/>
    <n v="0.52"/>
    <s v="Outlet"/>
  </r>
  <r>
    <x v="2"/>
    <n v="1197831"/>
    <d v="2021-10-14T00:00:00"/>
    <s v="South"/>
    <s v="Texas"/>
    <s v="Dallas"/>
    <s v="Men's Apparel"/>
    <n v="46"/>
    <n v="162"/>
    <n v="7452"/>
    <n v="2906.2799999999997"/>
    <n v="0.38999999999999996"/>
    <s v="Outlet"/>
  </r>
  <r>
    <x v="2"/>
    <n v="1197831"/>
    <d v="2021-10-15T00:00:00"/>
    <s v="South"/>
    <s v="Texas"/>
    <s v="Dallas"/>
    <s v="Women's Apparel"/>
    <n v="51"/>
    <n v="236"/>
    <n v="12036"/>
    <n v="7341.9600000000009"/>
    <n v="0.6100000000000001"/>
    <s v="Outlet"/>
  </r>
  <r>
    <x v="2"/>
    <n v="1197831"/>
    <d v="2021-10-16T00:00:00"/>
    <s v="South"/>
    <s v="Texas"/>
    <s v="Dallas"/>
    <s v="Men's Street Footwear"/>
    <n v="46"/>
    <n v="281"/>
    <n v="12926"/>
    <n v="6075.2199999999993"/>
    <n v="0.47"/>
    <s v="Outlet"/>
  </r>
  <r>
    <x v="2"/>
    <n v="1197831"/>
    <d v="2021-10-17T00:00:00"/>
    <s v="South"/>
    <s v="Texas"/>
    <s v="Dallas"/>
    <s v="Men's Athletic Footwear"/>
    <n v="39"/>
    <n v="248"/>
    <n v="9672"/>
    <n v="4062.24"/>
    <n v="0.42"/>
    <s v="Outlet"/>
  </r>
  <r>
    <x v="2"/>
    <n v="1197831"/>
    <d v="2021-10-18T00:00:00"/>
    <s v="South"/>
    <s v="Texas"/>
    <s v="Dallas"/>
    <s v="Women's Street Footwear"/>
    <n v="46"/>
    <n v="239"/>
    <n v="10994"/>
    <n v="4837.3599999999997"/>
    <n v="0.43999999999999995"/>
    <s v="Outlet"/>
  </r>
  <r>
    <x v="2"/>
    <n v="1197831"/>
    <d v="2021-10-19T00:00:00"/>
    <s v="South"/>
    <s v="Texas"/>
    <s v="Dallas"/>
    <s v="Women's Athletic Footwear"/>
    <n v="44"/>
    <n v="190"/>
    <n v="8360"/>
    <n v="4681.6000000000004"/>
    <n v="0.56000000000000005"/>
    <s v="Outlet"/>
  </r>
  <r>
    <x v="2"/>
    <n v="1197831"/>
    <d v="2021-10-20T00:00:00"/>
    <s v="South"/>
    <s v="Texas"/>
    <s v="Dallas"/>
    <s v="Men's Apparel"/>
    <n v="47"/>
    <n v="168"/>
    <n v="7896"/>
    <n v="2921.52"/>
    <n v="0.37"/>
    <s v="Outlet"/>
  </r>
  <r>
    <x v="2"/>
    <n v="1197831"/>
    <d v="2021-10-21T00:00:00"/>
    <s v="South"/>
    <s v="Texas"/>
    <s v="Dallas"/>
    <s v="Women's Apparel"/>
    <n v="54"/>
    <n v="256"/>
    <n v="13824"/>
    <n v="8294.4000000000015"/>
    <n v="0.60000000000000009"/>
    <s v="Outlet"/>
  </r>
  <r>
    <x v="0"/>
    <n v="1185732"/>
    <d v="2021-10-22T00:00:00"/>
    <s v="South"/>
    <s v="Texas"/>
    <s v="Dallas"/>
    <s v="Men's Street Footwear"/>
    <n v="34"/>
    <n v="128"/>
    <n v="4352"/>
    <n v="2698.2400000000007"/>
    <n v="0.62000000000000011"/>
    <s v="Outlet"/>
  </r>
  <r>
    <x v="0"/>
    <n v="1185732"/>
    <d v="2021-10-23T00:00:00"/>
    <s v="South"/>
    <s v="Texas"/>
    <s v="Dallas"/>
    <s v="Men's Athletic Footwear"/>
    <n v="34"/>
    <n v="68"/>
    <n v="2312"/>
    <n v="901.68"/>
    <n v="0.38999999999999996"/>
    <s v="Outlet"/>
  </r>
  <r>
    <x v="0"/>
    <n v="1185732"/>
    <d v="2021-10-24T00:00:00"/>
    <s v="South"/>
    <s v="Texas"/>
    <s v="Dallas"/>
    <s v="Women's Street Footwear"/>
    <n v="28"/>
    <n v="72"/>
    <n v="2016"/>
    <n v="846.71999999999991"/>
    <n v="0.42"/>
    <s v="Outlet"/>
  </r>
  <r>
    <x v="0"/>
    <n v="1185732"/>
    <d v="2021-10-25T00:00:00"/>
    <s v="South"/>
    <s v="Texas"/>
    <s v="Dallas"/>
    <s v="Women's Athletic Footwear"/>
    <n v="28"/>
    <n v="23"/>
    <n v="644"/>
    <n v="276.91999999999996"/>
    <n v="0.42999999999999994"/>
    <s v="Outlet"/>
  </r>
  <r>
    <x v="0"/>
    <n v="1185732"/>
    <d v="2021-10-26T00:00:00"/>
    <s v="Northeast"/>
    <s v="Pennsylvania"/>
    <s v="Philadelphia"/>
    <s v="Men's Apparel"/>
    <n v="42"/>
    <n v="41"/>
    <n v="1722"/>
    <n v="706.02"/>
    <n v="0.41"/>
    <s v="Outlet"/>
  </r>
  <r>
    <x v="0"/>
    <n v="1185732"/>
    <d v="2021-10-27T00:00:00"/>
    <s v="Northeast"/>
    <s v="Pennsylvania"/>
    <s v="Philadelphia"/>
    <s v="Women's Apparel"/>
    <n v="32"/>
    <n v="70"/>
    <n v="2240"/>
    <n v="761.59999999999991"/>
    <n v="0.33999999999999997"/>
    <s v="Outlet"/>
  </r>
  <r>
    <x v="0"/>
    <n v="1185732"/>
    <d v="2021-10-28T00:00:00"/>
    <s v="Northeast"/>
    <s v="Pennsylvania"/>
    <s v="Philadelphia"/>
    <s v="Men's Street Footwear"/>
    <n v="32"/>
    <n v="166"/>
    <n v="5312"/>
    <n v="3187.2000000000003"/>
    <n v="0.60000000000000009"/>
    <s v="Outlet"/>
  </r>
  <r>
    <x v="0"/>
    <n v="1185732"/>
    <d v="2021-10-29T00:00:00"/>
    <s v="Northeast"/>
    <s v="Pennsylvania"/>
    <s v="Philadelphia"/>
    <s v="Men's Athletic Footwear"/>
    <n v="32"/>
    <n v="44"/>
    <n v="1408"/>
    <n v="563.19999999999993"/>
    <n v="0.39999999999999997"/>
    <s v="Outlet"/>
  </r>
  <r>
    <x v="0"/>
    <n v="1185732"/>
    <d v="2021-10-30T00:00:00"/>
    <s v="Northeast"/>
    <s v="Pennsylvania"/>
    <s v="Philadelphia"/>
    <s v="Women's Street Footwear"/>
    <n v="25"/>
    <n v="54"/>
    <n v="1350"/>
    <n v="607.49999999999989"/>
    <n v="0.44999999999999996"/>
    <s v="Outlet"/>
  </r>
  <r>
    <x v="0"/>
    <n v="1185732"/>
    <d v="2021-10-31T00:00:00"/>
    <s v="Northeast"/>
    <s v="Pennsylvania"/>
    <s v="Philadelphia"/>
    <s v="Women's Athletic Footwear"/>
    <n v="28"/>
    <n v="17"/>
    <n v="476"/>
    <n v="199.92"/>
    <n v="0.42"/>
    <s v="Outlet"/>
  </r>
  <r>
    <x v="0"/>
    <n v="1185732"/>
    <d v="2021-11-01T00:00:00"/>
    <s v="Northeast"/>
    <s v="Pennsylvania"/>
    <s v="Philadelphia"/>
    <s v="Men's Apparel"/>
    <n v="39"/>
    <n v="40"/>
    <n v="1560"/>
    <n v="577.20000000000005"/>
    <n v="0.37"/>
    <s v="Outlet"/>
  </r>
  <r>
    <x v="0"/>
    <n v="1185732"/>
    <d v="2021-11-02T00:00:00"/>
    <s v="Northeast"/>
    <s v="Pennsylvania"/>
    <s v="Philadelphia"/>
    <s v="Women's Apparel"/>
    <n v="30"/>
    <n v="74"/>
    <n v="2220"/>
    <n v="777"/>
    <n v="0.35"/>
    <s v="Outlet"/>
  </r>
  <r>
    <x v="0"/>
    <n v="1185732"/>
    <d v="2021-11-03T00:00:00"/>
    <s v="Northeast"/>
    <s v="Pennsylvania"/>
    <s v="Philadelphia"/>
    <s v="Men's Street Footwear"/>
    <n v="39"/>
    <n v="156"/>
    <n v="6084"/>
    <n v="3528.7200000000003"/>
    <n v="0.58000000000000007"/>
    <s v="Outlet"/>
  </r>
  <r>
    <x v="0"/>
    <n v="1185732"/>
    <d v="2021-11-04T00:00:00"/>
    <s v="Northeast"/>
    <s v="Pennsylvania"/>
    <s v="Philadelphia"/>
    <s v="Men's Athletic Footwear"/>
    <n v="33"/>
    <n v="53"/>
    <n v="1749"/>
    <n v="647.13"/>
    <n v="0.37"/>
    <s v="Outlet"/>
  </r>
  <r>
    <x v="0"/>
    <n v="1185732"/>
    <d v="2021-11-05T00:00:00"/>
    <s v="Northeast"/>
    <s v="Pennsylvania"/>
    <s v="Philadelphia"/>
    <s v="Women's Street Footwear"/>
    <n v="29"/>
    <n v="58"/>
    <n v="1682"/>
    <n v="756.9"/>
    <n v="0.44999999999999996"/>
    <s v="Outlet"/>
  </r>
  <r>
    <x v="0"/>
    <n v="1185732"/>
    <d v="2021-11-06T00:00:00"/>
    <s v="Northeast"/>
    <s v="Pennsylvania"/>
    <s v="Philadelphia"/>
    <s v="Women's Athletic Footwear"/>
    <n v="32"/>
    <n v="8"/>
    <n v="256"/>
    <n v="112.63999999999999"/>
    <n v="0.43999999999999995"/>
    <s v="Outlet"/>
  </r>
  <r>
    <x v="0"/>
    <n v="1185732"/>
    <d v="2021-11-07T00:00:00"/>
    <s v="Northeast"/>
    <s v="Pennsylvania"/>
    <s v="Philadelphia"/>
    <s v="Men's Apparel"/>
    <n v="41"/>
    <n v="24"/>
    <n v="984"/>
    <n v="334.55999999999995"/>
    <n v="0.33999999999999997"/>
    <s v="Outlet"/>
  </r>
  <r>
    <x v="0"/>
    <n v="1185732"/>
    <d v="2021-11-08T00:00:00"/>
    <s v="Northeast"/>
    <s v="Pennsylvania"/>
    <s v="Philadelphia"/>
    <s v="Women's Apparel"/>
    <n v="38"/>
    <n v="61"/>
    <n v="2318"/>
    <n v="718.58"/>
    <n v="0.31"/>
    <s v="Outlet"/>
  </r>
  <r>
    <x v="0"/>
    <n v="1185732"/>
    <d v="2021-11-09T00:00:00"/>
    <s v="Northeast"/>
    <s v="Pennsylvania"/>
    <s v="Philadelphia"/>
    <s v="Men's Street Footwear"/>
    <n v="35"/>
    <n v="140"/>
    <n v="4900"/>
    <n v="2793.0000000000005"/>
    <n v="0.57000000000000006"/>
    <s v="Outlet"/>
  </r>
  <r>
    <x v="0"/>
    <n v="1185732"/>
    <d v="2021-11-10T00:00:00"/>
    <s v="Northeast"/>
    <s v="Pennsylvania"/>
    <s v="Philadelphia"/>
    <s v="Men's Athletic Footwear"/>
    <n v="37"/>
    <n v="51"/>
    <n v="1887"/>
    <n v="603.84"/>
    <n v="0.32"/>
    <s v="Outlet"/>
  </r>
  <r>
    <x v="0"/>
    <n v="1185732"/>
    <d v="2021-11-11T00:00:00"/>
    <s v="Northeast"/>
    <s v="Pennsylvania"/>
    <s v="Philadelphia"/>
    <s v="Women's Street Footwear"/>
    <n v="27"/>
    <n v="51"/>
    <n v="1377"/>
    <n v="578.34"/>
    <n v="0.42"/>
    <s v="Outlet"/>
  </r>
  <r>
    <x v="0"/>
    <n v="1185732"/>
    <d v="2021-11-12T00:00:00"/>
    <s v="Northeast"/>
    <s v="Pennsylvania"/>
    <s v="Philadelphia"/>
    <s v="Women's Athletic Footwear"/>
    <n v="36"/>
    <n v="24"/>
    <n v="864"/>
    <n v="328.32"/>
    <n v="0.38"/>
    <s v="Outlet"/>
  </r>
  <r>
    <x v="0"/>
    <n v="1185732"/>
    <d v="2021-11-13T00:00:00"/>
    <s v="Northeast"/>
    <s v="Pennsylvania"/>
    <s v="Philadelphia"/>
    <s v="Men's Apparel"/>
    <n v="45"/>
    <n v="26"/>
    <n v="1170"/>
    <n v="432.9"/>
    <n v="0.37"/>
    <s v="Outlet"/>
  </r>
  <r>
    <x v="0"/>
    <n v="1185732"/>
    <d v="2021-11-14T00:00:00"/>
    <s v="Northeast"/>
    <s v="Pennsylvania"/>
    <s v="Philadelphia"/>
    <s v="Women's Apparel"/>
    <n v="39"/>
    <n v="64"/>
    <n v="2496"/>
    <n v="673.92000000000007"/>
    <n v="0.27"/>
    <s v="Outlet"/>
  </r>
  <r>
    <x v="0"/>
    <n v="1185732"/>
    <d v="2021-11-15T00:00:00"/>
    <s v="Northeast"/>
    <s v="Pennsylvania"/>
    <s v="Philadelphia"/>
    <s v="Men's Street Footwear"/>
    <n v="44"/>
    <n v="150"/>
    <n v="6600"/>
    <n v="3432"/>
    <n v="0.52"/>
    <s v="Outlet"/>
  </r>
  <r>
    <x v="0"/>
    <n v="1185732"/>
    <d v="2021-11-16T00:00:00"/>
    <s v="Northeast"/>
    <s v="Pennsylvania"/>
    <s v="Philadelphia"/>
    <s v="Men's Athletic Footwear"/>
    <n v="40"/>
    <n v="54"/>
    <n v="2160"/>
    <n v="712.8"/>
    <n v="0.32999999999999996"/>
    <s v="Outlet"/>
  </r>
  <r>
    <x v="0"/>
    <n v="1185732"/>
    <d v="2021-11-17T00:00:00"/>
    <s v="Northeast"/>
    <s v="Pennsylvania"/>
    <s v="Philadelphia"/>
    <s v="Women's Street Footwear"/>
    <n v="38"/>
    <n v="53"/>
    <n v="2014"/>
    <n v="745.18"/>
    <n v="0.37"/>
    <s v="Outlet"/>
  </r>
  <r>
    <x v="0"/>
    <n v="1185732"/>
    <d v="2021-11-18T00:00:00"/>
    <s v="Northeast"/>
    <s v="Pennsylvania"/>
    <s v="Philadelphia"/>
    <s v="Women's Athletic Footwear"/>
    <n v="42"/>
    <n v="34"/>
    <n v="1428"/>
    <n v="571.19999999999993"/>
    <n v="0.39999999999999997"/>
    <s v="Outlet"/>
  </r>
  <r>
    <x v="0"/>
    <n v="1185732"/>
    <d v="2021-11-19T00:00:00"/>
    <s v="Northeast"/>
    <s v="Pennsylvania"/>
    <s v="Philadelphia"/>
    <s v="Men's Apparel"/>
    <n v="51"/>
    <n v="39"/>
    <n v="1989"/>
    <n v="735.93"/>
    <n v="0.37"/>
    <s v="Outlet"/>
  </r>
  <r>
    <x v="0"/>
    <n v="1185732"/>
    <d v="2021-11-20T00:00:00"/>
    <s v="Northeast"/>
    <s v="Pennsylvania"/>
    <s v="Philadelphia"/>
    <s v="Women's Apparel"/>
    <n v="51"/>
    <n v="78"/>
    <n v="3978"/>
    <n v="1471.86"/>
    <n v="0.37"/>
    <s v="Outlet"/>
  </r>
  <r>
    <x v="0"/>
    <n v="1185732"/>
    <d v="2021-11-21T00:00:00"/>
    <s v="Northeast"/>
    <s v="Pennsylvania"/>
    <s v="Philadelphia"/>
    <s v="Men's Street Footwear"/>
    <n v="49"/>
    <n v="170"/>
    <n v="8330"/>
    <n v="4748.1000000000004"/>
    <n v="0.57000000000000006"/>
    <s v="Outlet"/>
  </r>
  <r>
    <x v="0"/>
    <n v="1185732"/>
    <d v="2021-11-22T00:00:00"/>
    <s v="Northeast"/>
    <s v="Pennsylvania"/>
    <s v="Philadelphia"/>
    <s v="Men's Athletic Footwear"/>
    <n v="41"/>
    <n v="85"/>
    <n v="3485"/>
    <n v="1359.1499999999999"/>
    <n v="0.38999999999999996"/>
    <s v="Outlet"/>
  </r>
  <r>
    <x v="0"/>
    <n v="1185732"/>
    <d v="2021-11-23T00:00:00"/>
    <s v="Northeast"/>
    <s v="Pennsylvania"/>
    <s v="Philadelphia"/>
    <s v="Women's Street Footwear"/>
    <n v="42"/>
    <n v="54"/>
    <n v="2268"/>
    <n v="975.2399999999999"/>
    <n v="0.42999999999999994"/>
    <s v="Outlet"/>
  </r>
  <r>
    <x v="0"/>
    <n v="1185732"/>
    <d v="2021-11-24T00:00:00"/>
    <s v="Northeast"/>
    <s v="Pennsylvania"/>
    <s v="Philadelphia"/>
    <s v="Women's Athletic Footwear"/>
    <n v="43"/>
    <n v="53"/>
    <n v="2279"/>
    <n v="1071.1299999999999"/>
    <n v="0.47"/>
    <s v="Outlet"/>
  </r>
  <r>
    <x v="0"/>
    <n v="1185732"/>
    <d v="2021-11-25T00:00:00"/>
    <s v="Northeast"/>
    <s v="Pennsylvania"/>
    <s v="Philadelphia"/>
    <s v="Men's Apparel"/>
    <n v="43"/>
    <n v="48"/>
    <n v="2064"/>
    <n v="866.88"/>
    <n v="0.42"/>
    <s v="Outlet"/>
  </r>
  <r>
    <x v="0"/>
    <n v="1185732"/>
    <d v="2021-11-26T00:00:00"/>
    <s v="Northeast"/>
    <s v="Pennsylvania"/>
    <s v="Philadelphia"/>
    <s v="Women's Apparel"/>
    <n v="52"/>
    <n v="105"/>
    <n v="5460"/>
    <n v="1910.9999999999998"/>
    <n v="0.35"/>
    <s v="Outlet"/>
  </r>
  <r>
    <x v="0"/>
    <n v="1185732"/>
    <d v="2021-11-27T00:00:00"/>
    <s v="Northeast"/>
    <s v="Pennsylvania"/>
    <s v="Philadelphia"/>
    <s v="Men's Street Footwear"/>
    <n v="49"/>
    <n v="175"/>
    <n v="8575"/>
    <n v="4887.7500000000009"/>
    <n v="0.57000000000000006"/>
    <s v="Outlet"/>
  </r>
  <r>
    <x v="0"/>
    <n v="1185732"/>
    <d v="2021-11-28T00:00:00"/>
    <s v="Northeast"/>
    <s v="Pennsylvania"/>
    <s v="Philadelphia"/>
    <s v="Men's Athletic Footwear"/>
    <n v="45"/>
    <n v="99"/>
    <n v="4455"/>
    <n v="1737.4499999999998"/>
    <n v="0.38999999999999996"/>
    <s v="Outlet"/>
  </r>
  <r>
    <x v="0"/>
    <n v="1185732"/>
    <d v="2021-11-29T00:00:00"/>
    <s v="Northeast"/>
    <s v="Pennsylvania"/>
    <s v="Philadelphia"/>
    <s v="Women's Street Footwear"/>
    <n v="43"/>
    <n v="72"/>
    <n v="3096"/>
    <n v="1331.2799999999997"/>
    <n v="0.42999999999999994"/>
    <s v="Outlet"/>
  </r>
  <r>
    <x v="0"/>
    <n v="1185732"/>
    <d v="2021-11-30T00:00:00"/>
    <s v="Northeast"/>
    <s v="Pennsylvania"/>
    <s v="Philadelphia"/>
    <s v="Women's Athletic Footwear"/>
    <n v="39"/>
    <n v="56"/>
    <n v="2184"/>
    <n v="1026.48"/>
    <n v="0.47"/>
    <s v="Outlet"/>
  </r>
  <r>
    <x v="0"/>
    <n v="1185732"/>
    <d v="2021-12-01T00:00:00"/>
    <s v="Northeast"/>
    <s v="Pennsylvania"/>
    <s v="Philadelphia"/>
    <s v="Men's Apparel"/>
    <n v="50"/>
    <n v="64"/>
    <n v="3200"/>
    <n v="1280"/>
    <n v="0.39999999999999997"/>
    <s v="Outlet"/>
  </r>
  <r>
    <x v="0"/>
    <n v="1185732"/>
    <d v="2021-12-02T00:00:00"/>
    <s v="Northeast"/>
    <s v="Pennsylvania"/>
    <s v="Philadelphia"/>
    <s v="Women's Apparel"/>
    <n v="50"/>
    <n v="116"/>
    <n v="5800"/>
    <n v="2088"/>
    <n v="0.36"/>
    <s v="Outlet"/>
  </r>
  <r>
    <x v="0"/>
    <n v="1185732"/>
    <d v="2021-12-03T00:00:00"/>
    <s v="Northeast"/>
    <s v="Pennsylvania"/>
    <s v="Philadelphia"/>
    <s v="Men's Street Footwear"/>
    <n v="51"/>
    <n v="179"/>
    <n v="9129"/>
    <n v="5294.8200000000006"/>
    <n v="0.58000000000000007"/>
    <s v="Outlet"/>
  </r>
  <r>
    <x v="0"/>
    <n v="1185732"/>
    <d v="2021-12-04T00:00:00"/>
    <s v="Northeast"/>
    <s v="Pennsylvania"/>
    <s v="Philadelphia"/>
    <s v="Men's Athletic Footwear"/>
    <n v="44"/>
    <n v="102"/>
    <n v="4488"/>
    <n v="1884.96"/>
    <n v="0.42"/>
    <s v="Outlet"/>
  </r>
  <r>
    <x v="0"/>
    <n v="1185732"/>
    <d v="2021-12-05T00:00:00"/>
    <s v="Northeast"/>
    <s v="Pennsylvania"/>
    <s v="Philadelphia"/>
    <s v="Women's Street Footwear"/>
    <n v="38"/>
    <n v="79"/>
    <n v="3002"/>
    <n v="1410.9399999999998"/>
    <n v="0.47"/>
    <s v="Outlet"/>
  </r>
  <r>
    <x v="0"/>
    <n v="1185732"/>
    <d v="2021-12-06T00:00:00"/>
    <s v="Northeast"/>
    <s v="Pennsylvania"/>
    <s v="Philadelphia"/>
    <s v="Women's Athletic Footwear"/>
    <n v="43"/>
    <n v="62"/>
    <n v="2666"/>
    <n v="1226.3599999999999"/>
    <n v="0.45999999999999996"/>
    <s v="Outlet"/>
  </r>
  <r>
    <x v="0"/>
    <n v="1185732"/>
    <d v="2021-12-07T00:00:00"/>
    <s v="Northeast"/>
    <s v="Pennsylvania"/>
    <s v="Philadelphia"/>
    <s v="Men's Apparel"/>
    <n v="46"/>
    <n v="54"/>
    <n v="2484"/>
    <n v="968.75999999999988"/>
    <n v="0.38999999999999996"/>
    <s v="Outlet"/>
  </r>
  <r>
    <x v="0"/>
    <n v="1185732"/>
    <d v="2021-12-08T00:00:00"/>
    <s v="Northeast"/>
    <s v="Pennsylvania"/>
    <s v="Philadelphia"/>
    <s v="Women's Apparel"/>
    <n v="49"/>
    <n v="123"/>
    <n v="6027"/>
    <n v="2169.7199999999998"/>
    <n v="0.36"/>
    <s v="Outlet"/>
  </r>
  <r>
    <x v="0"/>
    <n v="1185732"/>
    <d v="2021-12-09T00:00:00"/>
    <s v="Northeast"/>
    <s v="Pennsylvania"/>
    <s v="Philadelphia"/>
    <s v="Men's Street Footwear"/>
    <n v="46"/>
    <n v="162"/>
    <n v="7452"/>
    <n v="3875.04"/>
    <n v="0.52"/>
    <s v="Outlet"/>
  </r>
  <r>
    <x v="0"/>
    <n v="1185732"/>
    <d v="2021-12-10T00:00:00"/>
    <s v="Northeast"/>
    <s v="Pennsylvania"/>
    <s v="Philadelphia"/>
    <s v="Men's Athletic Footwear"/>
    <n v="40"/>
    <n v="91"/>
    <n v="3640"/>
    <n v="1237.5999999999999"/>
    <n v="0.33999999999999997"/>
    <s v="Outlet"/>
  </r>
  <r>
    <x v="0"/>
    <n v="1185732"/>
    <d v="2021-12-11T00:00:00"/>
    <s v="Northeast"/>
    <s v="Pennsylvania"/>
    <s v="Philadelphia"/>
    <s v="Women's Street Footwear"/>
    <n v="32"/>
    <n v="60"/>
    <n v="1920"/>
    <n v="767.99999999999989"/>
    <n v="0.39999999999999997"/>
    <s v="Outlet"/>
  </r>
  <r>
    <x v="0"/>
    <n v="1185732"/>
    <d v="2021-12-12T00:00:00"/>
    <s v="Northeast"/>
    <s v="Pennsylvania"/>
    <s v="Philadelphia"/>
    <s v="Women's Athletic Footwear"/>
    <n v="32"/>
    <n v="53"/>
    <n v="1696"/>
    <n v="695.36"/>
    <n v="0.41"/>
    <s v="Outlet"/>
  </r>
  <r>
    <x v="0"/>
    <n v="1185732"/>
    <d v="2021-12-13T00:00:00"/>
    <s v="Northeast"/>
    <s v="Pennsylvania"/>
    <s v="Philadelphia"/>
    <s v="Men's Apparel"/>
    <n v="36"/>
    <n v="41"/>
    <n v="1476"/>
    <n v="501.84"/>
    <n v="0.33999999999999997"/>
    <s v="Outlet"/>
  </r>
  <r>
    <x v="0"/>
    <n v="1185732"/>
    <d v="2021-12-14T00:00:00"/>
    <s v="Northeast"/>
    <s v="Pennsylvania"/>
    <s v="Philadelphia"/>
    <s v="Women's Apparel"/>
    <n v="48"/>
    <n v="79"/>
    <n v="3792"/>
    <n v="1175.52"/>
    <n v="0.31"/>
    <s v="Outlet"/>
  </r>
  <r>
    <x v="0"/>
    <n v="1185732"/>
    <d v="2021-12-15T00:00:00"/>
    <s v="Northeast"/>
    <s v="Pennsylvania"/>
    <s v="Philadelphia"/>
    <s v="Men's Street Footwear"/>
    <n v="47"/>
    <n v="124"/>
    <n v="5828"/>
    <n v="3088.84"/>
    <n v="0.53"/>
    <s v="Outlet"/>
  </r>
  <r>
    <x v="0"/>
    <n v="1185732"/>
    <d v="2021-12-16T00:00:00"/>
    <s v="Northeast"/>
    <s v="Pennsylvania"/>
    <s v="Philadelphia"/>
    <s v="Men's Athletic Footwear"/>
    <n v="35"/>
    <n v="68"/>
    <n v="2380"/>
    <n v="761.6"/>
    <n v="0.32"/>
    <s v="Outlet"/>
  </r>
  <r>
    <x v="0"/>
    <n v="1185732"/>
    <d v="2021-12-17T00:00:00"/>
    <s v="Northeast"/>
    <s v="Pennsylvania"/>
    <s v="Philadelphia"/>
    <s v="Women's Street Footwear"/>
    <n v="38"/>
    <n v="38"/>
    <n v="1444"/>
    <n v="548.72"/>
    <n v="0.38"/>
    <s v="Outlet"/>
  </r>
  <r>
    <x v="0"/>
    <n v="1185732"/>
    <d v="2021-12-18T00:00:00"/>
    <s v="Northeast"/>
    <s v="Pennsylvania"/>
    <s v="Philadelphia"/>
    <s v="Women's Athletic Footwear"/>
    <n v="40"/>
    <n v="34"/>
    <n v="1360"/>
    <n v="516.79999999999995"/>
    <n v="0.38"/>
    <s v="Outlet"/>
  </r>
  <r>
    <x v="0"/>
    <n v="1185732"/>
    <d v="2021-12-19T00:00:00"/>
    <s v="Northeast"/>
    <s v="Pennsylvania"/>
    <s v="Philadelphia"/>
    <s v="Men's Apparel"/>
    <n v="43"/>
    <n v="30"/>
    <n v="1290"/>
    <n v="425.69999999999993"/>
    <n v="0.32999999999999996"/>
    <s v="Outlet"/>
  </r>
  <r>
    <x v="0"/>
    <n v="1185732"/>
    <d v="2021-12-20T00:00:00"/>
    <s v="Northeast"/>
    <s v="Pennsylvania"/>
    <s v="Philadelphia"/>
    <s v="Women's Apparel"/>
    <n v="42"/>
    <n v="74"/>
    <n v="3108"/>
    <n v="994.56000000000006"/>
    <n v="0.32"/>
    <s v="Outlet"/>
  </r>
  <r>
    <x v="0"/>
    <n v="1185732"/>
    <d v="2021-12-21T00:00:00"/>
    <s v="Northeast"/>
    <s v="Pennsylvania"/>
    <s v="Philadelphia"/>
    <s v="Men's Street Footwear"/>
    <n v="48"/>
    <n v="124"/>
    <n v="5952"/>
    <n v="3571.2000000000007"/>
    <n v="0.60000000000000009"/>
    <s v="Outlet"/>
  </r>
  <r>
    <x v="0"/>
    <n v="1185732"/>
    <d v="2021-12-22T00:00:00"/>
    <s v="Northeast"/>
    <s v="Pennsylvania"/>
    <s v="Philadelphia"/>
    <s v="Men's Athletic Footwear"/>
    <n v="43"/>
    <n v="68"/>
    <n v="2924"/>
    <n v="1228.08"/>
    <n v="0.42"/>
    <s v="Outlet"/>
  </r>
  <r>
    <x v="0"/>
    <n v="1185732"/>
    <d v="2021-12-23T00:00:00"/>
    <s v="Northeast"/>
    <s v="Pennsylvania"/>
    <s v="Philadelphia"/>
    <s v="Women's Street Footwear"/>
    <n v="47"/>
    <n v="66"/>
    <n v="3102"/>
    <n v="1364.8799999999999"/>
    <n v="0.43999999999999995"/>
    <s v="Outlet"/>
  </r>
  <r>
    <x v="0"/>
    <n v="1185732"/>
    <d v="2021-12-24T00:00:00"/>
    <s v="Northeast"/>
    <s v="Pennsylvania"/>
    <s v="Philadelphia"/>
    <s v="Women's Athletic Footwear"/>
    <n v="43"/>
    <n v="60"/>
    <n v="2580"/>
    <n v="1186.8"/>
    <n v="0.45999999999999996"/>
    <s v="Outlet"/>
  </r>
  <r>
    <x v="0"/>
    <n v="1185732"/>
    <d v="2021-12-25T00:00:00"/>
    <s v="Northeast"/>
    <s v="Pennsylvania"/>
    <s v="Philadelphia"/>
    <s v="Men's Apparel"/>
    <n v="51"/>
    <n v="48"/>
    <n v="2448"/>
    <n v="954.71999999999991"/>
    <n v="0.38999999999999996"/>
    <s v="Outlet"/>
  </r>
  <r>
    <x v="0"/>
    <n v="1185732"/>
    <d v="2021-12-26T00:00:00"/>
    <s v="Northeast"/>
    <s v="Pennsylvania"/>
    <s v="Philadelphia"/>
    <s v="Women's Apparel"/>
    <n v="53"/>
    <n v="75"/>
    <n v="3975"/>
    <n v="1431"/>
    <n v="0.36"/>
    <s v="Outlet"/>
  </r>
  <r>
    <x v="0"/>
    <n v="1185732"/>
    <d v="2021-12-27T00:00:00"/>
    <s v="Northeast"/>
    <s v="Pennsylvania"/>
    <s v="Philadelphia"/>
    <s v="Men's Street Footwear"/>
    <n v="53"/>
    <n v="143"/>
    <n v="7579"/>
    <n v="4623.1900000000005"/>
    <n v="0.6100000000000001"/>
    <s v="Outlet"/>
  </r>
  <r>
    <x v="0"/>
    <n v="1185732"/>
    <d v="2021-12-28T00:00:00"/>
    <s v="Northeast"/>
    <s v="Pennsylvania"/>
    <s v="Philadelphia"/>
    <s v="Men's Athletic Footwear"/>
    <n v="47"/>
    <n v="85"/>
    <n v="3995"/>
    <n v="1637.9499999999998"/>
    <n v="0.41"/>
    <s v="Outlet"/>
  </r>
  <r>
    <x v="0"/>
    <n v="1185732"/>
    <d v="2021-12-29T00:00:00"/>
    <s v="Northeast"/>
    <s v="Pennsylvania"/>
    <s v="Philadelphia"/>
    <s v="Women's Street Footwear"/>
    <n v="44"/>
    <n v="79"/>
    <n v="3476"/>
    <n v="1529.4399999999998"/>
    <n v="0.43999999999999995"/>
    <s v="Outlet"/>
  </r>
  <r>
    <x v="0"/>
    <n v="1185732"/>
    <d v="2021-12-30T00:00:00"/>
    <s v="Northeast"/>
    <s v="Pennsylvania"/>
    <s v="Philadelphia"/>
    <s v="Women's Athletic Footwear"/>
    <n v="40"/>
    <n v="53"/>
    <n v="2120"/>
    <n v="953.99999999999989"/>
    <n v="0.44999999999999996"/>
    <s v="Outlet"/>
  </r>
  <r>
    <x v="0"/>
    <n v="1185732"/>
    <d v="2021-12-31T00:00:00"/>
    <s v="Northeast"/>
    <s v="Pennsylvania"/>
    <s v="Philadelphia"/>
    <s v="Men's Apparel"/>
    <n v="46"/>
    <n v="56"/>
    <n v="2576"/>
    <n v="1004.6399999999999"/>
    <n v="0.38999999999999996"/>
    <s v="Outlet"/>
  </r>
  <r>
    <x v="0"/>
    <n v="1185732"/>
    <d v="2020-01-01T00:00:00"/>
    <s v="Northeast"/>
    <s v="Pennsylvania"/>
    <s v="Philadelphia"/>
    <s v="Women's Apparel"/>
    <n v="53"/>
    <n v="83"/>
    <n v="4399"/>
    <n v="1407.68"/>
    <n v="0.32"/>
    <s v="Outlet"/>
  </r>
  <r>
    <x v="3"/>
    <n v="1128299"/>
    <d v="2020-01-02T00:00:00"/>
    <s v="Northeast"/>
    <s v="Pennsylvania"/>
    <s v="Philadelphia"/>
    <s v="Men's Street Footwear"/>
    <n v="27"/>
    <n v="158"/>
    <n v="4266"/>
    <n v="1791.7200000000003"/>
    <n v="0.42000000000000004"/>
    <s v="Outlet"/>
  </r>
  <r>
    <x v="3"/>
    <n v="1128299"/>
    <d v="2020-01-03T00:00:00"/>
    <s v="Northeast"/>
    <s v="Pennsylvania"/>
    <s v="Philadelphia"/>
    <s v="Men's Athletic Footwear"/>
    <n v="35"/>
    <n v="135"/>
    <n v="4725"/>
    <n v="1464.75"/>
    <n v="0.31"/>
    <s v="Outlet"/>
  </r>
  <r>
    <x v="3"/>
    <n v="1128299"/>
    <d v="2020-01-04T00:00:00"/>
    <s v="Northeast"/>
    <s v="Pennsylvania"/>
    <s v="Philadelphia"/>
    <s v="Women's Street Footwear"/>
    <n v="36"/>
    <n v="140"/>
    <n v="5040"/>
    <n v="2368.8000000000002"/>
    <n v="0.47000000000000003"/>
    <s v="Outlet"/>
  </r>
  <r>
    <x v="3"/>
    <n v="1128299"/>
    <d v="2020-01-05T00:00:00"/>
    <s v="Northeast"/>
    <s v="Pennsylvania"/>
    <s v="Philadelphia"/>
    <s v="Women's Athletic Footwear"/>
    <n v="34"/>
    <n v="90"/>
    <n v="3060"/>
    <n v="1254.5999999999999"/>
    <n v="0.41"/>
    <s v="Outlet"/>
  </r>
  <r>
    <x v="3"/>
    <n v="1128299"/>
    <d v="2020-01-06T00:00:00"/>
    <s v="West"/>
    <s v="Nevada"/>
    <s v="Las Vegas"/>
    <s v="Men's Apparel"/>
    <n v="37"/>
    <n v="80"/>
    <n v="2960"/>
    <n v="1687.2000000000003"/>
    <n v="0.57000000000000006"/>
    <s v="Outlet"/>
  </r>
  <r>
    <x v="3"/>
    <n v="1128299"/>
    <d v="2020-01-07T00:00:00"/>
    <s v="West"/>
    <s v="Nevada"/>
    <s v="Las Vegas"/>
    <s v="Women's Apparel"/>
    <n v="36"/>
    <n v="166"/>
    <n v="5976"/>
    <n v="1434.24"/>
    <n v="0.24000000000000002"/>
    <s v="Outlet"/>
  </r>
  <r>
    <x v="3"/>
    <n v="1128299"/>
    <d v="2020-01-08T00:00:00"/>
    <s v="West"/>
    <s v="Nevada"/>
    <s v="Las Vegas"/>
    <s v="Men's Street Footwear"/>
    <n v="27"/>
    <n v="173"/>
    <n v="4671"/>
    <n v="2008.5300000000002"/>
    <n v="0.43000000000000005"/>
    <s v="Outlet"/>
  </r>
  <r>
    <x v="3"/>
    <n v="1128299"/>
    <d v="2020-01-09T00:00:00"/>
    <s v="West"/>
    <s v="Nevada"/>
    <s v="Las Vegas"/>
    <s v="Men's Athletic Footwear"/>
    <n v="35"/>
    <n v="145"/>
    <n v="5075"/>
    <n v="1573.25"/>
    <n v="0.31"/>
    <s v="Outlet"/>
  </r>
  <r>
    <x v="3"/>
    <n v="1128299"/>
    <d v="2020-01-10T00:00:00"/>
    <s v="West"/>
    <s v="Nevada"/>
    <s v="Las Vegas"/>
    <s v="Women's Street Footwear"/>
    <n v="31"/>
    <n v="140"/>
    <n v="4340"/>
    <n v="1866.2000000000003"/>
    <n v="0.43000000000000005"/>
    <s v="Outlet"/>
  </r>
  <r>
    <x v="3"/>
    <n v="1128299"/>
    <d v="2020-01-11T00:00:00"/>
    <s v="West"/>
    <s v="Nevada"/>
    <s v="Las Vegas"/>
    <s v="Women's Athletic Footwear"/>
    <n v="30"/>
    <n v="85"/>
    <n v="2550"/>
    <n v="1045.5"/>
    <n v="0.41"/>
    <s v="Outlet"/>
  </r>
  <r>
    <x v="3"/>
    <n v="1128299"/>
    <d v="2020-01-12T00:00:00"/>
    <s v="West"/>
    <s v="Nevada"/>
    <s v="Las Vegas"/>
    <s v="Men's Apparel"/>
    <n v="37"/>
    <n v="70"/>
    <n v="2590"/>
    <n v="1579.9000000000003"/>
    <n v="0.6100000000000001"/>
    <s v="Outlet"/>
  </r>
  <r>
    <x v="3"/>
    <n v="1128299"/>
    <d v="2020-01-13T00:00:00"/>
    <s v="West"/>
    <s v="Nevada"/>
    <s v="Las Vegas"/>
    <s v="Women's Apparel"/>
    <n v="31"/>
    <n v="140"/>
    <n v="4340"/>
    <n v="998.2"/>
    <n v="0.23"/>
    <s v="Outlet"/>
  </r>
  <r>
    <x v="3"/>
    <n v="1128299"/>
    <d v="2020-01-14T00:00:00"/>
    <s v="West"/>
    <s v="Nevada"/>
    <s v="Las Vegas"/>
    <s v="Men's Street Footwear"/>
    <n v="31"/>
    <n v="182"/>
    <n v="5642"/>
    <n v="2538.9"/>
    <n v="0.45"/>
    <s v="Outlet"/>
  </r>
  <r>
    <x v="3"/>
    <n v="1128299"/>
    <d v="2020-01-15T00:00:00"/>
    <s v="West"/>
    <s v="Nevada"/>
    <s v="Las Vegas"/>
    <s v="Men's Athletic Footwear"/>
    <n v="42"/>
    <n v="124"/>
    <n v="5208"/>
    <n v="1666.56"/>
    <n v="0.32"/>
    <s v="Outlet"/>
  </r>
  <r>
    <x v="3"/>
    <n v="1128299"/>
    <d v="2020-01-16T00:00:00"/>
    <s v="West"/>
    <s v="Nevada"/>
    <s v="Las Vegas"/>
    <s v="Women's Street Footwear"/>
    <n v="43"/>
    <n v="128"/>
    <n v="5504"/>
    <n v="2586.88"/>
    <n v="0.47000000000000003"/>
    <s v="Outlet"/>
  </r>
  <r>
    <x v="3"/>
    <n v="1128299"/>
    <d v="2020-01-17T00:00:00"/>
    <s v="West"/>
    <s v="Nevada"/>
    <s v="Las Vegas"/>
    <s v="Women's Athletic Footwear"/>
    <n v="41"/>
    <n v="93"/>
    <n v="3813"/>
    <n v="1563.33"/>
    <n v="0.41"/>
    <s v="Outlet"/>
  </r>
  <r>
    <x v="3"/>
    <n v="1128299"/>
    <d v="2020-01-18T00:00:00"/>
    <s v="West"/>
    <s v="Nevada"/>
    <s v="Las Vegas"/>
    <s v="Men's Apparel"/>
    <n v="44"/>
    <n v="60"/>
    <n v="2640"/>
    <n v="1636.8000000000002"/>
    <n v="0.62000000000000011"/>
    <s v="Outlet"/>
  </r>
  <r>
    <x v="3"/>
    <n v="1128299"/>
    <d v="2020-01-19T00:00:00"/>
    <s v="West"/>
    <s v="Nevada"/>
    <s v="Las Vegas"/>
    <s v="Women's Apparel"/>
    <n v="39"/>
    <n v="124"/>
    <n v="4836"/>
    <n v="1257.3600000000001"/>
    <n v="0.26"/>
    <s v="Outlet"/>
  </r>
  <r>
    <x v="3"/>
    <n v="1128299"/>
    <d v="2020-01-20T00:00:00"/>
    <s v="West"/>
    <s v="Nevada"/>
    <s v="Las Vegas"/>
    <s v="Men's Street Footwear"/>
    <n v="41"/>
    <n v="171"/>
    <n v="7011"/>
    <n v="2944.6200000000003"/>
    <n v="0.42000000000000004"/>
    <s v="Outlet"/>
  </r>
  <r>
    <x v="3"/>
    <n v="1128299"/>
    <d v="2020-01-21T00:00:00"/>
    <s v="West"/>
    <s v="Nevada"/>
    <s v="Las Vegas"/>
    <s v="Men's Athletic Footwear"/>
    <n v="46"/>
    <n v="116"/>
    <n v="5336"/>
    <n v="1547.4399999999998"/>
    <n v="0.28999999999999998"/>
    <s v="Outlet"/>
  </r>
  <r>
    <x v="3"/>
    <n v="1128299"/>
    <d v="2020-01-22T00:00:00"/>
    <s v="West"/>
    <s v="Nevada"/>
    <s v="Las Vegas"/>
    <s v="Women's Street Footwear"/>
    <n v="47"/>
    <n v="120"/>
    <n v="5640"/>
    <n v="2538"/>
    <n v="0.45"/>
    <s v="Outlet"/>
  </r>
  <r>
    <x v="3"/>
    <n v="1128299"/>
    <d v="2020-01-23T00:00:00"/>
    <s v="West"/>
    <s v="Nevada"/>
    <s v="Las Vegas"/>
    <s v="Women's Athletic Footwear"/>
    <n v="40"/>
    <n v="90"/>
    <n v="3600"/>
    <n v="1476"/>
    <n v="0.41"/>
    <s v="Outlet"/>
  </r>
  <r>
    <x v="3"/>
    <n v="1128299"/>
    <d v="2020-01-24T00:00:00"/>
    <s v="West"/>
    <s v="Nevada"/>
    <s v="Las Vegas"/>
    <s v="Men's Apparel"/>
    <n v="47"/>
    <n v="62"/>
    <n v="2914"/>
    <n v="1777.5400000000002"/>
    <n v="0.6100000000000001"/>
    <s v="Outlet"/>
  </r>
  <r>
    <x v="3"/>
    <n v="1128299"/>
    <d v="2020-01-25T00:00:00"/>
    <s v="West"/>
    <s v="Nevada"/>
    <s v="Las Vegas"/>
    <s v="Women's Apparel"/>
    <n v="54"/>
    <n v="123"/>
    <n v="6642"/>
    <n v="1793.3400000000001"/>
    <n v="0.27"/>
    <s v="Outlet"/>
  </r>
  <r>
    <x v="3"/>
    <n v="1128299"/>
    <d v="2020-01-26T00:00:00"/>
    <s v="West"/>
    <s v="Nevada"/>
    <s v="Las Vegas"/>
    <s v="Men's Street Footwear"/>
    <n v="43"/>
    <n v="171"/>
    <n v="7353"/>
    <n v="3529.44"/>
    <n v="0.48"/>
    <s v="Outlet"/>
  </r>
  <r>
    <x v="3"/>
    <n v="1128299"/>
    <d v="2020-01-27T00:00:00"/>
    <s v="West"/>
    <s v="Nevada"/>
    <s v="Las Vegas"/>
    <s v="Men's Athletic Footwear"/>
    <n v="43"/>
    <n v="120"/>
    <n v="5160"/>
    <n v="1805.9999999999998"/>
    <n v="0.35"/>
    <s v="Outlet"/>
  </r>
  <r>
    <x v="3"/>
    <n v="1128299"/>
    <d v="2020-01-28T00:00:00"/>
    <s v="West"/>
    <s v="Nevada"/>
    <s v="Las Vegas"/>
    <s v="Women's Street Footwear"/>
    <n v="49"/>
    <n v="132"/>
    <n v="6468"/>
    <n v="3039.96"/>
    <n v="0.47000000000000003"/>
    <s v="Outlet"/>
  </r>
  <r>
    <x v="3"/>
    <n v="1128299"/>
    <d v="2020-01-29T00:00:00"/>
    <s v="West"/>
    <s v="Nevada"/>
    <s v="Las Vegas"/>
    <s v="Women's Athletic Footwear"/>
    <n v="47"/>
    <n v="105"/>
    <n v="4935"/>
    <n v="2270.1"/>
    <n v="0.45999999999999996"/>
    <s v="Outlet"/>
  </r>
  <r>
    <x v="3"/>
    <n v="1128299"/>
    <d v="2020-01-30T00:00:00"/>
    <s v="West"/>
    <s v="Nevada"/>
    <s v="Las Vegas"/>
    <s v="Men's Apparel"/>
    <n v="43"/>
    <n v="66"/>
    <n v="2838"/>
    <n v="1873.0800000000004"/>
    <n v="0.66000000000000014"/>
    <s v="Outlet"/>
  </r>
  <r>
    <x v="3"/>
    <n v="1128299"/>
    <d v="2020-01-31T00:00:00"/>
    <s v="West"/>
    <s v="Nevada"/>
    <s v="Las Vegas"/>
    <s v="Women's Apparel"/>
    <n v="54"/>
    <n v="140"/>
    <n v="7560"/>
    <n v="2419.2000000000003"/>
    <n v="0.32"/>
    <s v="Outlet"/>
  </r>
  <r>
    <x v="3"/>
    <n v="1128299"/>
    <d v="2020-02-01T00:00:00"/>
    <s v="West"/>
    <s v="Nevada"/>
    <s v="Las Vegas"/>
    <s v="Men's Street Footwear"/>
    <n v="47"/>
    <n v="245"/>
    <n v="11515"/>
    <n v="5757.5"/>
    <n v="0.5"/>
    <s v="Outlet"/>
  </r>
  <r>
    <x v="3"/>
    <n v="1128299"/>
    <d v="2020-02-02T00:00:00"/>
    <s v="West"/>
    <s v="Nevada"/>
    <s v="Las Vegas"/>
    <s v="Men's Athletic Footwear"/>
    <n v="51"/>
    <n v="182"/>
    <n v="9282"/>
    <n v="3341.52"/>
    <n v="0.36"/>
    <s v="Outlet"/>
  </r>
  <r>
    <x v="3"/>
    <n v="1128299"/>
    <d v="2020-02-03T00:00:00"/>
    <s v="West"/>
    <s v="Nevada"/>
    <s v="Las Vegas"/>
    <s v="Women's Street Footwear"/>
    <n v="46"/>
    <n v="176"/>
    <n v="8096"/>
    <n v="3886.08"/>
    <n v="0.48"/>
    <s v="Outlet"/>
  </r>
  <r>
    <x v="3"/>
    <n v="1128299"/>
    <d v="2020-02-04T00:00:00"/>
    <s v="West"/>
    <s v="Nevada"/>
    <s v="Las Vegas"/>
    <s v="Women's Athletic Footwear"/>
    <n v="47"/>
    <n v="145"/>
    <n v="6815"/>
    <n v="3066.7499999999995"/>
    <n v="0.44999999999999996"/>
    <s v="Outlet"/>
  </r>
  <r>
    <x v="3"/>
    <n v="1128299"/>
    <d v="2020-02-05T00:00:00"/>
    <s v="West"/>
    <s v="Nevada"/>
    <s v="Las Vegas"/>
    <s v="Men's Apparel"/>
    <n v="47"/>
    <n v="105"/>
    <n v="4935"/>
    <n v="3207.7500000000005"/>
    <n v="0.65000000000000013"/>
    <s v="Outlet"/>
  </r>
  <r>
    <x v="3"/>
    <n v="1128299"/>
    <d v="2020-02-06T00:00:00"/>
    <s v="West"/>
    <s v="Nevada"/>
    <s v="Las Vegas"/>
    <s v="Women's Apparel"/>
    <n v="57"/>
    <n v="192"/>
    <n v="10944"/>
    <n v="3064.32"/>
    <n v="0.28000000000000003"/>
    <s v="Outlet"/>
  </r>
  <r>
    <x v="3"/>
    <n v="1128299"/>
    <d v="2020-02-07T00:00:00"/>
    <s v="West"/>
    <s v="Nevada"/>
    <s v="Las Vegas"/>
    <s v="Men's Street Footwear"/>
    <n v="48"/>
    <n v="233"/>
    <n v="11184"/>
    <n v="4920.96"/>
    <n v="0.44"/>
    <s v="Outlet"/>
  </r>
  <r>
    <x v="3"/>
    <n v="1128299"/>
    <d v="2020-02-08T00:00:00"/>
    <s v="West"/>
    <s v="Nevada"/>
    <s v="Las Vegas"/>
    <s v="Men's Athletic Footwear"/>
    <n v="46"/>
    <n v="204"/>
    <n v="9384"/>
    <n v="2533.6800000000003"/>
    <n v="0.27"/>
    <s v="Outlet"/>
  </r>
  <r>
    <x v="3"/>
    <n v="1128299"/>
    <d v="2020-02-09T00:00:00"/>
    <s v="West"/>
    <s v="Nevada"/>
    <s v="Las Vegas"/>
    <s v="Women's Street Footwear"/>
    <n v="47"/>
    <n v="171"/>
    <n v="8037"/>
    <n v="3616.65"/>
    <n v="0.45"/>
    <s v="Outlet"/>
  </r>
  <r>
    <x v="3"/>
    <n v="1128299"/>
    <d v="2020-02-10T00:00:00"/>
    <s v="West"/>
    <s v="Nevada"/>
    <s v="Las Vegas"/>
    <s v="Women's Athletic Footwear"/>
    <n v="46"/>
    <n v="140"/>
    <n v="6440"/>
    <n v="2704.7999999999997"/>
    <n v="0.42"/>
    <s v="Outlet"/>
  </r>
  <r>
    <x v="3"/>
    <n v="1128299"/>
    <d v="2020-02-11T00:00:00"/>
    <s v="West"/>
    <s v="Nevada"/>
    <s v="Las Vegas"/>
    <s v="Men's Apparel"/>
    <n v="47"/>
    <n v="150"/>
    <n v="7050"/>
    <n v="4159.5000000000009"/>
    <n v="0.59000000000000008"/>
    <s v="Outlet"/>
  </r>
  <r>
    <x v="3"/>
    <n v="1128299"/>
    <d v="2020-02-12T00:00:00"/>
    <s v="West"/>
    <s v="Nevada"/>
    <s v="Las Vegas"/>
    <s v="Women's Apparel"/>
    <n v="61"/>
    <n v="170"/>
    <n v="10370"/>
    <n v="2799.9"/>
    <n v="0.27"/>
    <s v="Outlet"/>
  </r>
  <r>
    <x v="3"/>
    <n v="1128299"/>
    <d v="2020-02-13T00:00:00"/>
    <s v="West"/>
    <s v="Nevada"/>
    <s v="Las Vegas"/>
    <s v="Men's Street Footwear"/>
    <n v="44"/>
    <n v="238"/>
    <n v="10472"/>
    <n v="4817.12"/>
    <n v="0.46"/>
    <s v="Outlet"/>
  </r>
  <r>
    <x v="3"/>
    <n v="1128299"/>
    <d v="2020-02-14T00:00:00"/>
    <s v="West"/>
    <s v="Nevada"/>
    <s v="Las Vegas"/>
    <s v="Men's Athletic Footwear"/>
    <n v="56"/>
    <n v="208"/>
    <n v="11648"/>
    <n v="3377.9199999999996"/>
    <n v="0.28999999999999998"/>
    <s v="Outlet"/>
  </r>
  <r>
    <x v="3"/>
    <n v="1128299"/>
    <d v="2020-02-15T00:00:00"/>
    <s v="West"/>
    <s v="Nevada"/>
    <s v="Las Vegas"/>
    <s v="Women's Street Footwear"/>
    <n v="44"/>
    <n v="179"/>
    <n v="7876"/>
    <n v="3307.9200000000005"/>
    <n v="0.42000000000000004"/>
    <s v="Outlet"/>
  </r>
  <r>
    <x v="3"/>
    <n v="1128299"/>
    <d v="2020-02-16T00:00:00"/>
    <s v="West"/>
    <s v="Nevada"/>
    <s v="Las Vegas"/>
    <s v="Women's Athletic Footwear"/>
    <n v="42"/>
    <n v="152"/>
    <n v="6384"/>
    <n v="2681.2799999999997"/>
    <n v="0.42"/>
    <s v="Outlet"/>
  </r>
  <r>
    <x v="3"/>
    <n v="1128299"/>
    <d v="2020-02-17T00:00:00"/>
    <s v="West"/>
    <s v="Nevada"/>
    <s v="Las Vegas"/>
    <s v="Men's Apparel"/>
    <n v="50"/>
    <n v="152"/>
    <n v="7600"/>
    <n v="4484.0000000000009"/>
    <n v="0.59000000000000008"/>
    <s v="Outlet"/>
  </r>
  <r>
    <x v="3"/>
    <n v="1128299"/>
    <d v="2020-02-18T00:00:00"/>
    <s v="West"/>
    <s v="Nevada"/>
    <s v="Las Vegas"/>
    <s v="Women's Apparel"/>
    <n v="55"/>
    <n v="128"/>
    <n v="7040"/>
    <n v="1830.4"/>
    <n v="0.26"/>
    <s v="Outlet"/>
  </r>
  <r>
    <x v="3"/>
    <n v="1128299"/>
    <d v="2020-02-19T00:00:00"/>
    <s v="West"/>
    <s v="Nevada"/>
    <s v="Las Vegas"/>
    <s v="Men's Street Footwear"/>
    <n v="41"/>
    <n v="186"/>
    <n v="7626"/>
    <n v="2897.88"/>
    <n v="0.38"/>
    <s v="Outlet"/>
  </r>
  <r>
    <x v="3"/>
    <n v="1128299"/>
    <d v="2020-02-20T00:00:00"/>
    <s v="West"/>
    <s v="Nevada"/>
    <s v="Las Vegas"/>
    <s v="Men's Athletic Footwear"/>
    <n v="51"/>
    <n v="180"/>
    <n v="9180"/>
    <n v="2478.6000000000004"/>
    <n v="0.27"/>
    <s v="Outlet"/>
  </r>
  <r>
    <x v="3"/>
    <n v="1128299"/>
    <d v="2020-02-21T00:00:00"/>
    <s v="West"/>
    <s v="Nevada"/>
    <s v="Las Vegas"/>
    <s v="Women's Street Footwear"/>
    <n v="46"/>
    <n v="144"/>
    <n v="6624"/>
    <n v="2715.84"/>
    <n v="0.41000000000000003"/>
    <s v="Outlet"/>
  </r>
  <r>
    <x v="3"/>
    <n v="1128299"/>
    <d v="2020-02-22T00:00:00"/>
    <s v="West"/>
    <s v="Nevada"/>
    <s v="Las Vegas"/>
    <s v="Women's Athletic Footwear"/>
    <n v="43"/>
    <n v="124"/>
    <n v="5332"/>
    <n v="1866.1999999999998"/>
    <n v="0.35"/>
    <s v="Outlet"/>
  </r>
  <r>
    <x v="3"/>
    <n v="1128299"/>
    <d v="2020-02-23T00:00:00"/>
    <s v="West"/>
    <s v="Nevada"/>
    <s v="Las Vegas"/>
    <s v="Men's Apparel"/>
    <n v="53"/>
    <n v="128"/>
    <n v="6784"/>
    <n v="3595.5200000000009"/>
    <n v="0.53000000000000014"/>
    <s v="Outlet"/>
  </r>
  <r>
    <x v="3"/>
    <n v="1128299"/>
    <d v="2020-02-24T00:00:00"/>
    <s v="West"/>
    <s v="Nevada"/>
    <s v="Las Vegas"/>
    <s v="Women's Apparel"/>
    <n v="54"/>
    <n v="140"/>
    <n v="7560"/>
    <n v="1587.6000000000001"/>
    <n v="0.21000000000000002"/>
    <s v="Outlet"/>
  </r>
  <r>
    <x v="3"/>
    <n v="1128299"/>
    <d v="2020-02-25T00:00:00"/>
    <s v="West"/>
    <s v="Nevada"/>
    <s v="Las Vegas"/>
    <s v="Men's Street Footwear"/>
    <n v="47"/>
    <n v="171"/>
    <n v="8037"/>
    <n v="3214.8"/>
    <n v="0.4"/>
    <s v="Outlet"/>
  </r>
  <r>
    <x v="3"/>
    <n v="1128299"/>
    <d v="2020-02-26T00:00:00"/>
    <s v="West"/>
    <s v="Nevada"/>
    <s v="Las Vegas"/>
    <s v="Men's Athletic Footwear"/>
    <n v="50"/>
    <n v="193"/>
    <n v="9650"/>
    <n v="2412.5"/>
    <n v="0.25"/>
    <s v="Outlet"/>
  </r>
  <r>
    <x v="3"/>
    <n v="1128299"/>
    <d v="2020-02-27T00:00:00"/>
    <s v="West"/>
    <s v="Nevada"/>
    <s v="Las Vegas"/>
    <s v="Women's Street Footwear"/>
    <n v="47"/>
    <n v="113"/>
    <n v="5311"/>
    <n v="2230.6200000000003"/>
    <n v="0.42000000000000004"/>
    <s v="Outlet"/>
  </r>
  <r>
    <x v="3"/>
    <n v="1128299"/>
    <d v="2020-02-28T00:00:00"/>
    <s v="West"/>
    <s v="Nevada"/>
    <s v="Las Vegas"/>
    <s v="Women's Athletic Footwear"/>
    <n v="43"/>
    <n v="119"/>
    <n v="5117"/>
    <n v="1688.61"/>
    <n v="0.32999999999999996"/>
    <s v="Outlet"/>
  </r>
  <r>
    <x v="3"/>
    <n v="1128299"/>
    <d v="2020-03-01T00:00:00"/>
    <s v="West"/>
    <s v="Nevada"/>
    <s v="Las Vegas"/>
    <s v="Men's Apparel"/>
    <n v="48"/>
    <n v="107"/>
    <n v="5136"/>
    <n v="2773.440000000001"/>
    <n v="0.54000000000000015"/>
    <s v="Outlet"/>
  </r>
  <r>
    <x v="3"/>
    <n v="1128299"/>
    <d v="2020-03-02T00:00:00"/>
    <s v="West"/>
    <s v="Nevada"/>
    <s v="Las Vegas"/>
    <s v="Women's Apparel"/>
    <n v="53"/>
    <n v="120"/>
    <n v="6360"/>
    <n v="1399.2000000000003"/>
    <n v="0.22000000000000003"/>
    <s v="Outlet"/>
  </r>
  <r>
    <x v="3"/>
    <n v="1128299"/>
    <d v="2020-03-03T00:00:00"/>
    <s v="West"/>
    <s v="Nevada"/>
    <s v="Las Vegas"/>
    <s v="Men's Street Footwear"/>
    <n v="47"/>
    <n v="196"/>
    <n v="9212"/>
    <n v="3869.0400000000004"/>
    <n v="0.42000000000000004"/>
    <s v="Outlet"/>
  </r>
  <r>
    <x v="3"/>
    <n v="1128299"/>
    <d v="2020-03-04T00:00:00"/>
    <s v="West"/>
    <s v="Nevada"/>
    <s v="Las Vegas"/>
    <s v="Men's Athletic Footwear"/>
    <n v="52"/>
    <n v="201"/>
    <n v="10452"/>
    <n v="2613"/>
    <n v="0.25"/>
    <s v="Outlet"/>
  </r>
  <r>
    <x v="3"/>
    <n v="1128299"/>
    <d v="2020-03-05T00:00:00"/>
    <s v="West"/>
    <s v="Nevada"/>
    <s v="Las Vegas"/>
    <s v="Women's Street Footwear"/>
    <n v="44"/>
    <n v="140"/>
    <n v="6160"/>
    <n v="2587.2000000000003"/>
    <n v="0.42000000000000004"/>
    <s v="Outlet"/>
  </r>
  <r>
    <x v="3"/>
    <n v="1128299"/>
    <d v="2020-03-06T00:00:00"/>
    <s v="West"/>
    <s v="Nevada"/>
    <s v="Las Vegas"/>
    <s v="Women's Athletic Footwear"/>
    <n v="43"/>
    <n v="132"/>
    <n v="5676"/>
    <n v="1986.6"/>
    <n v="0.35"/>
    <s v="Outlet"/>
  </r>
  <r>
    <x v="3"/>
    <n v="1128299"/>
    <d v="2020-03-07T00:00:00"/>
    <s v="West"/>
    <s v="Nevada"/>
    <s v="Las Vegas"/>
    <s v="Men's Apparel"/>
    <n v="46"/>
    <n v="119"/>
    <n v="5474"/>
    <n v="2955.9600000000009"/>
    <n v="0.54000000000000015"/>
    <s v="Outlet"/>
  </r>
  <r>
    <x v="3"/>
    <n v="1128299"/>
    <d v="2020-03-08T00:00:00"/>
    <s v="West"/>
    <s v="Nevada"/>
    <s v="Las Vegas"/>
    <s v="Women's Apparel"/>
    <n v="51"/>
    <n v="162"/>
    <n v="8262"/>
    <n v="1735.0200000000002"/>
    <n v="0.21000000000000002"/>
    <s v="Outlet"/>
  </r>
  <r>
    <x v="3"/>
    <n v="1128299"/>
    <d v="2020-03-09T00:00:00"/>
    <s v="West"/>
    <s v="Nevada"/>
    <s v="Las Vegas"/>
    <s v="Men's Street Footwear"/>
    <n v="47"/>
    <n v="216"/>
    <n v="10152"/>
    <n v="3756.2400000000007"/>
    <n v="0.37000000000000005"/>
    <s v="Outlet"/>
  </r>
  <r>
    <x v="3"/>
    <n v="1128299"/>
    <d v="2020-03-10T00:00:00"/>
    <s v="West"/>
    <s v="Nevada"/>
    <s v="Las Vegas"/>
    <s v="Men's Athletic Footwear"/>
    <n v="50"/>
    <n v="209"/>
    <n v="10450"/>
    <n v="2612.5"/>
    <n v="0.25"/>
    <s v="Outlet"/>
  </r>
  <r>
    <x v="3"/>
    <n v="1128299"/>
    <d v="2020-03-11T00:00:00"/>
    <s v="West"/>
    <s v="Nevada"/>
    <s v="Las Vegas"/>
    <s v="Women's Street Footwear"/>
    <n v="47"/>
    <n v="166"/>
    <n v="7802"/>
    <n v="3276.84"/>
    <n v="0.42000000000000004"/>
    <s v="Outlet"/>
  </r>
  <r>
    <x v="3"/>
    <n v="1128299"/>
    <d v="2020-03-12T00:00:00"/>
    <s v="West"/>
    <s v="Nevada"/>
    <s v="Las Vegas"/>
    <s v="Women's Athletic Footwear"/>
    <n v="40"/>
    <n v="166"/>
    <n v="6640"/>
    <n v="2390.4"/>
    <n v="0.36"/>
    <s v="Outlet"/>
  </r>
  <r>
    <x v="3"/>
    <n v="1128299"/>
    <d v="2020-03-13T00:00:00"/>
    <s v="West"/>
    <s v="Nevada"/>
    <s v="Las Vegas"/>
    <s v="Men's Apparel"/>
    <n v="49"/>
    <n v="136"/>
    <n v="6664"/>
    <n v="3598.5600000000009"/>
    <n v="0.54000000000000015"/>
    <s v="Outlet"/>
  </r>
  <r>
    <x v="3"/>
    <n v="1128299"/>
    <d v="2020-03-14T00:00:00"/>
    <s v="West"/>
    <s v="Nevada"/>
    <s v="Las Vegas"/>
    <s v="Women's Apparel"/>
    <n v="56"/>
    <n v="170"/>
    <n v="9520"/>
    <n v="1713.6000000000001"/>
    <n v="0.18000000000000002"/>
    <s v="Outlet"/>
  </r>
  <r>
    <x v="3"/>
    <n v="1128299"/>
    <d v="2020-03-15T00:00:00"/>
    <s v="West"/>
    <s v="Nevada"/>
    <s v="Las Vegas"/>
    <s v="Men's Street Footwear"/>
    <n v="20"/>
    <n v="149"/>
    <n v="2980"/>
    <n v="1192"/>
    <n v="0.4"/>
    <s v="Outlet"/>
  </r>
  <r>
    <x v="3"/>
    <n v="1128299"/>
    <d v="2020-03-16T00:00:00"/>
    <s v="West"/>
    <s v="Nevada"/>
    <s v="Las Vegas"/>
    <s v="Men's Athletic Footwear"/>
    <n v="31"/>
    <n v="145"/>
    <n v="4495"/>
    <n v="1123.75"/>
    <n v="0.25"/>
    <s v="Outlet"/>
  </r>
  <r>
    <x v="3"/>
    <n v="1128299"/>
    <d v="2020-03-17T00:00:00"/>
    <s v="West"/>
    <s v="Nevada"/>
    <s v="Las Vegas"/>
    <s v="Women's Street Footwear"/>
    <n v="26"/>
    <n v="128"/>
    <n v="3328"/>
    <n v="1397.7600000000002"/>
    <n v="0.42000000000000004"/>
    <s v="Outlet"/>
  </r>
  <r>
    <x v="3"/>
    <n v="1128299"/>
    <d v="2020-03-18T00:00:00"/>
    <s v="West"/>
    <s v="Nevada"/>
    <s v="Las Vegas"/>
    <s v="Women's Athletic Footwear"/>
    <n v="26"/>
    <n v="96"/>
    <n v="2496"/>
    <n v="848.63999999999987"/>
    <n v="0.33999999999999997"/>
    <s v="Outlet"/>
  </r>
  <r>
    <x v="2"/>
    <n v="1197831"/>
    <d v="2021-03-14T00:00:00"/>
    <s v="South"/>
    <s v="Tennessee"/>
    <s v="Knoxville"/>
    <s v="Men's Apparel"/>
    <n v="30"/>
    <n v="123"/>
    <n v="3690"/>
    <n v="1254.5999999999999"/>
    <n v="0.33999999999999997"/>
    <s v="Outlet"/>
  </r>
  <r>
    <x v="2"/>
    <n v="1197831"/>
    <d v="2021-03-15T00:00:00"/>
    <s v="South"/>
    <s v="Tennessee"/>
    <s v="Knoxville"/>
    <s v="Women's Apparel"/>
    <n v="24"/>
    <n v="170"/>
    <n v="4080"/>
    <n v="2162.4"/>
    <n v="0.53"/>
    <s v="Outlet"/>
  </r>
  <r>
    <x v="2"/>
    <n v="1197831"/>
    <d v="2021-03-16T00:00:00"/>
    <s v="South"/>
    <s v="Tennessee"/>
    <s v="Knoxville"/>
    <s v="Men's Street Footwear"/>
    <n v="18"/>
    <n v="202"/>
    <n v="3636"/>
    <n v="1345.32"/>
    <n v="0.37"/>
    <s v="Outlet"/>
  </r>
  <r>
    <x v="2"/>
    <n v="1197831"/>
    <d v="2021-03-17T00:00:00"/>
    <s v="South"/>
    <s v="Tennessee"/>
    <s v="Knoxville"/>
    <s v="Men's Athletic Footwear"/>
    <n v="23"/>
    <n v="219"/>
    <n v="5037"/>
    <n v="1964.4299999999998"/>
    <n v="0.38999999999999996"/>
    <s v="Outlet"/>
  </r>
  <r>
    <x v="2"/>
    <n v="1197831"/>
    <d v="2021-03-18T00:00:00"/>
    <s v="South"/>
    <s v="Tennessee"/>
    <s v="Knoxville"/>
    <s v="Women's Street Footwear"/>
    <n v="23"/>
    <n v="140"/>
    <n v="3220"/>
    <n v="1255.8"/>
    <n v="0.38999999999999996"/>
    <s v="Outlet"/>
  </r>
  <r>
    <x v="2"/>
    <n v="1197831"/>
    <d v="2021-03-19T00:00:00"/>
    <s v="South"/>
    <s v="Tennessee"/>
    <s v="Knoxville"/>
    <s v="Women's Athletic Footwear"/>
    <n v="28"/>
    <n v="128"/>
    <n v="3584"/>
    <n v="1756.1599999999999"/>
    <n v="0.49"/>
    <s v="Outlet"/>
  </r>
  <r>
    <x v="2"/>
    <n v="1197831"/>
    <d v="2021-03-20T00:00:00"/>
    <s v="South"/>
    <s v="Tennessee"/>
    <s v="Knoxville"/>
    <s v="Men's Apparel"/>
    <n v="29"/>
    <n v="94"/>
    <n v="2726"/>
    <n v="872.32"/>
    <n v="0.32"/>
    <s v="Outlet"/>
  </r>
  <r>
    <x v="2"/>
    <n v="1197831"/>
    <d v="2021-03-21T00:00:00"/>
    <s v="South"/>
    <s v="Tennessee"/>
    <s v="Knoxville"/>
    <s v="Women's Apparel"/>
    <n v="28"/>
    <n v="143"/>
    <n v="4004"/>
    <n v="2242.2400000000002"/>
    <n v="0.56000000000000005"/>
    <s v="Outlet"/>
  </r>
  <r>
    <x v="2"/>
    <n v="1197831"/>
    <d v="2021-03-22T00:00:00"/>
    <s v="South"/>
    <s v="Tennessee"/>
    <s v="Knoxville"/>
    <s v="Men's Street Footwear"/>
    <n v="20"/>
    <n v="221"/>
    <n v="4420"/>
    <n v="1900.5999999999997"/>
    <n v="0.42999999999999994"/>
    <s v="Outlet"/>
  </r>
  <r>
    <x v="2"/>
    <n v="1197831"/>
    <d v="2021-03-23T00:00:00"/>
    <s v="South"/>
    <s v="Tennessee"/>
    <s v="Knoxville"/>
    <s v="Men's Athletic Footwear"/>
    <n v="31"/>
    <n v="195"/>
    <n v="6045"/>
    <n v="2841.1499999999996"/>
    <n v="0.47"/>
    <s v="Outlet"/>
  </r>
  <r>
    <x v="2"/>
    <n v="1197831"/>
    <d v="2021-03-24T00:00:00"/>
    <s v="South"/>
    <s v="Tennessee"/>
    <s v="Knoxville"/>
    <s v="Women's Street Footwear"/>
    <n v="22"/>
    <n v="166"/>
    <n v="3652"/>
    <n v="1570.3599999999997"/>
    <n v="0.42999999999999994"/>
    <s v="Outlet"/>
  </r>
  <r>
    <x v="2"/>
    <n v="1197831"/>
    <d v="2021-03-25T00:00:00"/>
    <s v="South"/>
    <s v="Tennessee"/>
    <s v="Knoxville"/>
    <s v="Women's Athletic Footwear"/>
    <n v="25"/>
    <n v="124"/>
    <n v="3100"/>
    <n v="1736.0000000000002"/>
    <n v="0.56000000000000005"/>
    <s v="Outlet"/>
  </r>
  <r>
    <x v="2"/>
    <n v="1197831"/>
    <d v="2021-03-26T00:00:00"/>
    <s v="South"/>
    <s v="Tennessee"/>
    <s v="Knoxville"/>
    <s v="Men's Apparel"/>
    <n v="27"/>
    <n v="88"/>
    <n v="2376"/>
    <n v="974.16"/>
    <n v="0.41"/>
    <s v="Outlet"/>
  </r>
  <r>
    <x v="2"/>
    <n v="1197831"/>
    <d v="2021-03-27T00:00:00"/>
    <s v="South"/>
    <s v="Tennessee"/>
    <s v="Knoxville"/>
    <s v="Women's Apparel"/>
    <n v="25"/>
    <n v="145"/>
    <n v="3625"/>
    <n v="2211.2500000000005"/>
    <n v="0.6100000000000001"/>
    <s v="Outlet"/>
  </r>
  <r>
    <x v="2"/>
    <n v="1197831"/>
    <d v="2021-03-28T00:00:00"/>
    <s v="South"/>
    <s v="Tennessee"/>
    <s v="Knoxville"/>
    <s v="Men's Street Footwear"/>
    <n v="13"/>
    <n v="203"/>
    <n v="2639"/>
    <n v="1187.55"/>
    <n v="0.44999999999999996"/>
    <s v="Outlet"/>
  </r>
  <r>
    <x v="2"/>
    <n v="1197831"/>
    <d v="2021-03-29T00:00:00"/>
    <s v="South"/>
    <s v="Tennessee"/>
    <s v="Knoxville"/>
    <s v="Men's Athletic Footwear"/>
    <n v="17"/>
    <n v="203"/>
    <n v="3451"/>
    <n v="1449.4199999999998"/>
    <n v="0.42"/>
    <s v="Outlet"/>
  </r>
  <r>
    <x v="2"/>
    <n v="1197831"/>
    <d v="2021-03-30T00:00:00"/>
    <s v="South"/>
    <s v="Tennessee"/>
    <s v="Knoxville"/>
    <s v="Women's Street Footwear"/>
    <n v="15"/>
    <n v="170"/>
    <n v="2550"/>
    <n v="1121.9999999999998"/>
    <n v="0.43999999999999995"/>
    <s v="Outlet"/>
  </r>
  <r>
    <x v="2"/>
    <n v="1197831"/>
    <d v="2021-03-31T00:00:00"/>
    <s v="South"/>
    <s v="Tennessee"/>
    <s v="Knoxville"/>
    <s v="Women's Athletic Footwear"/>
    <n v="20"/>
    <n v="128"/>
    <n v="2560"/>
    <n v="1433.6000000000001"/>
    <n v="0.56000000000000005"/>
    <s v="Outlet"/>
  </r>
  <r>
    <x v="2"/>
    <n v="1197831"/>
    <d v="2021-04-01T00:00:00"/>
    <s v="South"/>
    <s v="Tennessee"/>
    <s v="Knoxville"/>
    <s v="Men's Apparel"/>
    <n v="20"/>
    <n v="105"/>
    <n v="2100"/>
    <n v="798"/>
    <n v="0.38"/>
    <s v="Outlet"/>
  </r>
  <r>
    <x v="2"/>
    <n v="1197831"/>
    <d v="2021-04-02T00:00:00"/>
    <s v="South"/>
    <s v="Tennessee"/>
    <s v="Knoxville"/>
    <s v="Women's Apparel"/>
    <n v="18"/>
    <n v="196"/>
    <n v="3528"/>
    <n v="2152.0800000000004"/>
    <n v="0.6100000000000001"/>
    <s v="Outlet"/>
  </r>
  <r>
    <x v="2"/>
    <n v="1197831"/>
    <d v="2021-04-03T00:00:00"/>
    <s v="South"/>
    <s v="Tennessee"/>
    <s v="Knoxville"/>
    <s v="Men's Street Footwear"/>
    <n v="12"/>
    <n v="247"/>
    <n v="2964"/>
    <n v="1333.8"/>
    <n v="0.44999999999999996"/>
    <s v="Outlet"/>
  </r>
  <r>
    <x v="2"/>
    <n v="1197831"/>
    <d v="2021-04-04T00:00:00"/>
    <s v="South"/>
    <s v="Tennessee"/>
    <s v="Knoxville"/>
    <s v="Men's Athletic Footwear"/>
    <n v="20"/>
    <n v="240"/>
    <n v="4800"/>
    <n v="2111.9999999999995"/>
    <n v="0.43999999999999995"/>
    <s v="Outlet"/>
  </r>
  <r>
    <x v="2"/>
    <n v="1197831"/>
    <d v="2021-04-05T00:00:00"/>
    <s v="South"/>
    <s v="Tennessee"/>
    <s v="Knoxville"/>
    <s v="Women's Street Footwear"/>
    <n v="14"/>
    <n v="204"/>
    <n v="2856"/>
    <n v="1313.76"/>
    <n v="0.45999999999999996"/>
    <s v="Outlet"/>
  </r>
  <r>
    <x v="2"/>
    <n v="1197831"/>
    <d v="2021-04-06T00:00:00"/>
    <s v="South"/>
    <s v="Tennessee"/>
    <s v="Knoxville"/>
    <s v="Women's Athletic Footwear"/>
    <n v="20"/>
    <n v="179"/>
    <n v="3580"/>
    <n v="1933.2"/>
    <n v="0.54"/>
    <s v="Outlet"/>
  </r>
  <r>
    <x v="2"/>
    <n v="1197831"/>
    <d v="2021-04-07T00:00:00"/>
    <s v="South"/>
    <s v="Tennessee"/>
    <s v="Knoxville"/>
    <s v="Men's Apparel"/>
    <n v="33"/>
    <n v="132"/>
    <n v="4356"/>
    <n v="1785.9599999999998"/>
    <n v="0.41"/>
    <s v="Outlet"/>
  </r>
  <r>
    <x v="2"/>
    <n v="1197831"/>
    <d v="2021-04-08T00:00:00"/>
    <s v="South"/>
    <s v="Tennessee"/>
    <s v="Knoxville"/>
    <s v="Women's Apparel"/>
    <n v="31"/>
    <n v="271"/>
    <n v="8401"/>
    <n v="4956.5900000000011"/>
    <n v="0.59000000000000008"/>
    <s v="Outlet"/>
  </r>
  <r>
    <x v="2"/>
    <n v="1197831"/>
    <d v="2021-04-09T00:00:00"/>
    <s v="South"/>
    <s v="Tennessee"/>
    <s v="Knoxville"/>
    <s v="Men's Street Footwear"/>
    <n v="28"/>
    <n v="256"/>
    <n v="7168"/>
    <n v="3368.96"/>
    <n v="0.47"/>
    <s v="Outlet"/>
  </r>
  <r>
    <x v="2"/>
    <n v="1197831"/>
    <d v="2021-04-10T00:00:00"/>
    <s v="South"/>
    <s v="Tennessee"/>
    <s v="Knoxville"/>
    <s v="Men's Athletic Footwear"/>
    <n v="32"/>
    <n v="240"/>
    <n v="7680"/>
    <n v="3609.6"/>
    <n v="0.47"/>
    <s v="Outlet"/>
  </r>
  <r>
    <x v="2"/>
    <n v="1197831"/>
    <d v="2021-04-11T00:00:00"/>
    <s v="South"/>
    <s v="Tennessee"/>
    <s v="Knoxville"/>
    <s v="Women's Street Footwear"/>
    <n v="26"/>
    <n v="202"/>
    <n v="5252"/>
    <n v="2310.8799999999997"/>
    <n v="0.43999999999999995"/>
    <s v="Outlet"/>
  </r>
  <r>
    <x v="2"/>
    <n v="1197831"/>
    <d v="2021-04-12T00:00:00"/>
    <s v="South"/>
    <s v="Tennessee"/>
    <s v="Knoxville"/>
    <s v="Women's Athletic Footwear"/>
    <n v="29"/>
    <n v="198"/>
    <n v="5742"/>
    <n v="3215.5200000000004"/>
    <n v="0.56000000000000005"/>
    <s v="Outlet"/>
  </r>
  <r>
    <x v="2"/>
    <n v="1197831"/>
    <d v="2021-04-13T00:00:00"/>
    <s v="South"/>
    <s v="Tennessee"/>
    <s v="Knoxville"/>
    <s v="Men's Apparel"/>
    <n v="30"/>
    <n v="150"/>
    <n v="4500"/>
    <n v="1754.9999999999998"/>
    <n v="0.38999999999999996"/>
    <s v="Outlet"/>
  </r>
  <r>
    <x v="2"/>
    <n v="1197831"/>
    <d v="2021-04-14T00:00:00"/>
    <s v="South"/>
    <s v="Tennessee"/>
    <s v="Knoxville"/>
    <s v="Women's Apparel"/>
    <n v="37"/>
    <n v="306"/>
    <n v="11322"/>
    <n v="6679.9800000000005"/>
    <n v="0.59000000000000008"/>
    <s v="Outlet"/>
  </r>
  <r>
    <x v="2"/>
    <n v="1197831"/>
    <d v="2021-04-15T00:00:00"/>
    <s v="South"/>
    <s v="Tennessee"/>
    <s v="Knoxville"/>
    <s v="Men's Street Footwear"/>
    <n v="29"/>
    <n v="272"/>
    <n v="7888"/>
    <n v="3943.9999999999995"/>
    <n v="0.49999999999999994"/>
    <s v="Outlet"/>
  </r>
  <r>
    <x v="2"/>
    <n v="1197831"/>
    <d v="2021-04-16T00:00:00"/>
    <s v="South"/>
    <s v="Tennessee"/>
    <s v="Knoxville"/>
    <s v="Men's Athletic Footwear"/>
    <n v="30"/>
    <n v="264"/>
    <n v="7920"/>
    <n v="3959.9999999999995"/>
    <n v="0.49999999999999994"/>
    <s v="Outlet"/>
  </r>
  <r>
    <x v="2"/>
    <n v="1197831"/>
    <d v="2021-04-17T00:00:00"/>
    <s v="South"/>
    <s v="Tennessee"/>
    <s v="Knoxville"/>
    <s v="Women's Street Footwear"/>
    <n v="30"/>
    <n v="322"/>
    <n v="9660"/>
    <n v="4829.9999999999991"/>
    <n v="0.49999999999999994"/>
    <s v="Outlet"/>
  </r>
  <r>
    <x v="2"/>
    <n v="1197831"/>
    <d v="2021-04-18T00:00:00"/>
    <s v="South"/>
    <s v="Tennessee"/>
    <s v="Knoxville"/>
    <s v="Women's Athletic Footwear"/>
    <n v="32"/>
    <n v="196"/>
    <n v="6272"/>
    <n v="3825.9200000000005"/>
    <n v="0.6100000000000001"/>
    <s v="Outlet"/>
  </r>
  <r>
    <x v="2"/>
    <n v="1197831"/>
    <d v="2021-04-19T00:00:00"/>
    <s v="South"/>
    <s v="Tennessee"/>
    <s v="Knoxville"/>
    <s v="Men's Apparel"/>
    <n v="33"/>
    <n v="182"/>
    <n v="6006"/>
    <n v="2702.7"/>
    <n v="0.44999999999999996"/>
    <s v="Outlet"/>
  </r>
  <r>
    <x v="2"/>
    <n v="1197831"/>
    <d v="2021-04-20T00:00:00"/>
    <s v="South"/>
    <s v="Tennessee"/>
    <s v="Knoxville"/>
    <s v="Women's Apparel"/>
    <n v="38"/>
    <n v="272"/>
    <n v="10336"/>
    <n v="6408.3200000000015"/>
    <n v="0.62000000000000011"/>
    <s v="Outlet"/>
  </r>
  <r>
    <x v="2"/>
    <n v="1197831"/>
    <d v="2021-04-21T00:00:00"/>
    <s v="South"/>
    <s v="Tennessee"/>
    <s v="Knoxville"/>
    <s v="Men's Street Footwear"/>
    <n v="29"/>
    <n v="233"/>
    <n v="6757"/>
    <n v="3446.07"/>
    <n v="0.51"/>
    <s v="Outlet"/>
  </r>
  <r>
    <x v="2"/>
    <n v="1197831"/>
    <d v="2021-04-22T00:00:00"/>
    <s v="South"/>
    <s v="Tennessee"/>
    <s v="Knoxville"/>
    <s v="Men's Athletic Footwear"/>
    <n v="44"/>
    <n v="271"/>
    <n v="11924"/>
    <n v="6081.24"/>
    <n v="0.51"/>
    <s v="Outlet"/>
  </r>
  <r>
    <x v="2"/>
    <n v="1197831"/>
    <d v="2021-04-23T00:00:00"/>
    <s v="South"/>
    <s v="Tennessee"/>
    <s v="Knoxville"/>
    <s v="Women's Street Footwear"/>
    <n v="39"/>
    <n v="314"/>
    <n v="12246"/>
    <n v="5755.62"/>
    <n v="0.47"/>
    <s v="Outlet"/>
  </r>
  <r>
    <x v="2"/>
    <n v="1197831"/>
    <d v="2021-04-24T00:00:00"/>
    <s v="South"/>
    <s v="Tennessee"/>
    <s v="Knoxville"/>
    <s v="Women's Athletic Footwear"/>
    <n v="32"/>
    <n v="162"/>
    <n v="5184"/>
    <n v="3058.5600000000004"/>
    <n v="0.59000000000000008"/>
    <s v="Outlet"/>
  </r>
  <r>
    <x v="2"/>
    <n v="1197831"/>
    <d v="2021-04-25T00:00:00"/>
    <s v="South"/>
    <s v="Tennessee"/>
    <s v="Knoxville"/>
    <s v="Men's Apparel"/>
    <n v="35"/>
    <n v="143"/>
    <n v="5005"/>
    <n v="2252.25"/>
    <n v="0.44999999999999996"/>
    <s v="Outlet"/>
  </r>
  <r>
    <x v="2"/>
    <n v="1197831"/>
    <d v="2021-04-26T00:00:00"/>
    <s v="South"/>
    <s v="Tennessee"/>
    <s v="Knoxville"/>
    <s v="Women's Apparel"/>
    <n v="40"/>
    <n v="232"/>
    <n v="9280"/>
    <n v="6217.6000000000013"/>
    <n v="0.67000000000000015"/>
    <s v="Outlet"/>
  </r>
  <r>
    <x v="2"/>
    <n v="1197831"/>
    <d v="2021-04-27T00:00:00"/>
    <s v="South"/>
    <s v="Tennessee"/>
    <s v="Knoxville"/>
    <s v="Men's Street Footwear"/>
    <n v="40"/>
    <n v="209"/>
    <n v="8360"/>
    <n v="4179.9999999999991"/>
    <n v="0.49999999999999994"/>
    <s v="Outlet"/>
  </r>
  <r>
    <x v="2"/>
    <n v="1197831"/>
    <d v="2021-04-28T00:00:00"/>
    <s v="South"/>
    <s v="Tennessee"/>
    <s v="Knoxville"/>
    <s v="Men's Athletic Footwear"/>
    <n v="33"/>
    <n v="213"/>
    <n v="7029"/>
    <n v="3303.6299999999997"/>
    <n v="0.47"/>
    <s v="Outlet"/>
  </r>
  <r>
    <x v="2"/>
    <n v="1197831"/>
    <d v="2021-04-29T00:00:00"/>
    <s v="South"/>
    <s v="Tennessee"/>
    <s v="Knoxville"/>
    <s v="Women's Street Footwear"/>
    <n v="40"/>
    <n v="203"/>
    <n v="8120"/>
    <n v="4141.2"/>
    <n v="0.51"/>
    <s v="Outlet"/>
  </r>
  <r>
    <x v="2"/>
    <n v="1197831"/>
    <d v="2021-04-30T00:00:00"/>
    <s v="South"/>
    <s v="Tennessee"/>
    <s v="Knoxville"/>
    <s v="Women's Athletic Footwear"/>
    <n v="40"/>
    <n v="136"/>
    <n v="5440"/>
    <n v="3100.8"/>
    <n v="0.57000000000000006"/>
    <s v="Outlet"/>
  </r>
  <r>
    <x v="2"/>
    <n v="1197831"/>
    <d v="2021-05-01T00:00:00"/>
    <s v="South"/>
    <s v="Tennessee"/>
    <s v="Knoxville"/>
    <s v="Men's Apparel"/>
    <n v="39"/>
    <n v="120"/>
    <n v="4680"/>
    <n v="2012.3999999999996"/>
    <n v="0.42999999999999994"/>
    <s v="Outlet"/>
  </r>
  <r>
    <x v="2"/>
    <n v="1197831"/>
    <d v="2021-05-02T00:00:00"/>
    <s v="South"/>
    <s v="Tennessee"/>
    <s v="Knoxville"/>
    <s v="Women's Apparel"/>
    <n v="30"/>
    <n v="219"/>
    <n v="6570"/>
    <n v="4073.4000000000005"/>
    <n v="0.62000000000000011"/>
    <s v="Outlet"/>
  </r>
  <r>
    <x v="2"/>
    <n v="1197831"/>
    <d v="2021-05-03T00:00:00"/>
    <s v="South"/>
    <s v="Tennessee"/>
    <s v="Knoxville"/>
    <s v="Men's Street Footwear"/>
    <n v="28"/>
    <n v="201"/>
    <n v="5628"/>
    <n v="2926.56"/>
    <n v="0.52"/>
    <s v="Outlet"/>
  </r>
  <r>
    <x v="2"/>
    <n v="1197831"/>
    <d v="2021-05-04T00:00:00"/>
    <s v="South"/>
    <s v="Tennessee"/>
    <s v="Knoxville"/>
    <s v="Men's Athletic Footwear"/>
    <n v="25"/>
    <n v="178"/>
    <n v="4450"/>
    <n v="2136"/>
    <n v="0.48"/>
    <s v="Outlet"/>
  </r>
  <r>
    <x v="2"/>
    <n v="1197831"/>
    <d v="2021-05-05T00:00:00"/>
    <s v="South"/>
    <s v="Tennessee"/>
    <s v="Knoxville"/>
    <s v="Women's Street Footwear"/>
    <n v="27"/>
    <n v="163"/>
    <n v="4401"/>
    <n v="2112.48"/>
    <n v="0.48"/>
    <s v="Outlet"/>
  </r>
  <r>
    <x v="2"/>
    <n v="1197831"/>
    <d v="2021-05-06T00:00:00"/>
    <s v="South"/>
    <s v="Tennessee"/>
    <s v="Knoxville"/>
    <s v="Women's Athletic Footwear"/>
    <n v="30"/>
    <n v="131"/>
    <n v="3930"/>
    <n v="2358.0000000000005"/>
    <n v="0.60000000000000009"/>
    <s v="Outlet"/>
  </r>
  <r>
    <x v="2"/>
    <n v="1197831"/>
    <d v="2021-05-07T00:00:00"/>
    <s v="South"/>
    <s v="Tennessee"/>
    <s v="Knoxville"/>
    <s v="Men's Apparel"/>
    <n v="28"/>
    <n v="109"/>
    <n v="3052"/>
    <n v="1342.8799999999999"/>
    <n v="0.43999999999999995"/>
    <s v="Outlet"/>
  </r>
  <r>
    <x v="2"/>
    <n v="1197831"/>
    <d v="2021-05-08T00:00:00"/>
    <s v="South"/>
    <s v="Tennessee"/>
    <s v="Knoxville"/>
    <s v="Women's Apparel"/>
    <n v="29"/>
    <n v="179"/>
    <n v="5191"/>
    <n v="3477.9700000000007"/>
    <n v="0.67000000000000015"/>
    <s v="Outlet"/>
  </r>
  <r>
    <x v="2"/>
    <n v="1197831"/>
    <d v="2021-05-09T00:00:00"/>
    <s v="South"/>
    <s v="Tennessee"/>
    <s v="Knoxville"/>
    <s v="Men's Street Footwear"/>
    <n v="24"/>
    <n v="203"/>
    <n v="4872"/>
    <n v="2338.56"/>
    <n v="0.48"/>
    <s v="Outlet"/>
  </r>
  <r>
    <x v="2"/>
    <n v="1197831"/>
    <d v="2021-05-10T00:00:00"/>
    <s v="South"/>
    <s v="Tennessee"/>
    <s v="Knoxville"/>
    <s v="Men's Athletic Footwear"/>
    <n v="21"/>
    <n v="223"/>
    <n v="4683"/>
    <n v="2294.6699999999996"/>
    <n v="0.48999999999999994"/>
    <s v="Outlet"/>
  </r>
  <r>
    <x v="2"/>
    <n v="1197831"/>
    <d v="2021-05-11T00:00:00"/>
    <s v="South"/>
    <s v="Tennessee"/>
    <s v="Knoxville"/>
    <s v="Women's Street Footwear"/>
    <n v="37"/>
    <n v="204"/>
    <n v="7548"/>
    <n v="3547.56"/>
    <n v="0.47"/>
    <s v="Outlet"/>
  </r>
  <r>
    <x v="2"/>
    <n v="1197831"/>
    <d v="2021-05-12T00:00:00"/>
    <s v="South"/>
    <s v="Tennessee"/>
    <s v="Knoxville"/>
    <s v="Women's Athletic Footwear"/>
    <n v="38"/>
    <n v="157"/>
    <n v="5966"/>
    <n v="3698.9200000000005"/>
    <n v="0.62000000000000011"/>
    <s v="Outlet"/>
  </r>
  <r>
    <x v="2"/>
    <n v="1197831"/>
    <d v="2021-05-13T00:00:00"/>
    <s v="South"/>
    <s v="Tennessee"/>
    <s v="Knoxville"/>
    <s v="Men's Apparel"/>
    <n v="43"/>
    <n v="140"/>
    <n v="6020"/>
    <n v="2769.2"/>
    <n v="0.45999999999999996"/>
    <s v="Outlet"/>
  </r>
  <r>
    <x v="2"/>
    <n v="1197831"/>
    <d v="2021-05-14T00:00:00"/>
    <s v="South"/>
    <s v="Tennessee"/>
    <s v="Knoxville"/>
    <s v="Women's Apparel"/>
    <n v="43"/>
    <n v="202"/>
    <n v="8686"/>
    <n v="5732.7600000000011"/>
    <n v="0.66000000000000014"/>
    <s v="Outlet"/>
  </r>
  <r>
    <x v="2"/>
    <n v="1197831"/>
    <d v="2021-05-15T00:00:00"/>
    <s v="South"/>
    <s v="Tennessee"/>
    <s v="Knoxville"/>
    <s v="Men's Street Footwear"/>
    <n v="39"/>
    <n v="248"/>
    <n v="9672"/>
    <n v="4642.5599999999995"/>
    <n v="0.48"/>
    <s v="Outlet"/>
  </r>
  <r>
    <x v="2"/>
    <n v="1197831"/>
    <d v="2021-05-16T00:00:00"/>
    <s v="South"/>
    <s v="Tennessee"/>
    <s v="Knoxville"/>
    <s v="Men's Athletic Footwear"/>
    <n v="37"/>
    <n v="264"/>
    <n v="9768"/>
    <n v="4786.32"/>
    <n v="0.48999999999999994"/>
    <s v="Outlet"/>
  </r>
  <r>
    <x v="2"/>
    <n v="1197831"/>
    <d v="2021-05-17T00:00:00"/>
    <s v="South"/>
    <s v="Tennessee"/>
    <s v="Knoxville"/>
    <s v="Women's Street Footwear"/>
    <n v="44"/>
    <n v="210"/>
    <n v="9240"/>
    <n v="4712.3999999999996"/>
    <n v="0.51"/>
    <s v="Outlet"/>
  </r>
  <r>
    <x v="2"/>
    <n v="1197831"/>
    <d v="2021-05-18T00:00:00"/>
    <s v="South"/>
    <s v="Tennessee"/>
    <s v="Knoxville"/>
    <s v="Women's Athletic Footwear"/>
    <n v="44"/>
    <n v="176"/>
    <n v="7744"/>
    <n v="4646.4000000000005"/>
    <n v="0.60000000000000009"/>
    <s v="Outlet"/>
  </r>
  <r>
    <x v="2"/>
    <n v="1197831"/>
    <d v="2021-05-19T00:00:00"/>
    <s v="South"/>
    <s v="Tennessee"/>
    <s v="Knoxville"/>
    <s v="Men's Apparel"/>
    <n v="38"/>
    <n v="160"/>
    <n v="6080"/>
    <n v="2857.6"/>
    <n v="0.47"/>
    <s v="Outlet"/>
  </r>
  <r>
    <x v="2"/>
    <n v="1197831"/>
    <d v="2021-05-20T00:00:00"/>
    <s v="South"/>
    <s v="Tennessee"/>
    <s v="Knoxville"/>
    <s v="Women's Apparel"/>
    <n v="49"/>
    <n v="225"/>
    <n v="11025"/>
    <n v="6945.7500000000009"/>
    <n v="0.63000000000000012"/>
    <s v="Outlet"/>
  </r>
  <r>
    <x v="0"/>
    <n v="1185732"/>
    <d v="2021-05-21T00:00:00"/>
    <s v="South"/>
    <s v="Tennessee"/>
    <s v="Knoxville"/>
    <s v="Men's Street Footwear"/>
    <n v="27"/>
    <n v="140"/>
    <n v="3780"/>
    <n v="1663.2"/>
    <n v="0.44"/>
    <s v="Outlet"/>
  </r>
  <r>
    <x v="0"/>
    <n v="1185732"/>
    <d v="2021-05-22T00:00:00"/>
    <s v="South"/>
    <s v="Tennessee"/>
    <s v="Knoxville"/>
    <s v="Men's Athletic Footwear"/>
    <n v="23"/>
    <n v="70"/>
    <n v="1610"/>
    <n v="660.09999999999991"/>
    <n v="0.41"/>
    <s v="Outlet"/>
  </r>
  <r>
    <x v="0"/>
    <n v="1185732"/>
    <d v="2021-05-23T00:00:00"/>
    <s v="South"/>
    <s v="Tennessee"/>
    <s v="Knoxville"/>
    <s v="Women's Street Footwear"/>
    <n v="19"/>
    <n v="74"/>
    <n v="1406"/>
    <n v="548.33999999999992"/>
    <n v="0.38999999999999996"/>
    <s v="Outlet"/>
  </r>
  <r>
    <x v="0"/>
    <n v="1185732"/>
    <d v="2021-05-24T00:00:00"/>
    <s v="South"/>
    <s v="Tennessee"/>
    <s v="Knoxville"/>
    <s v="Women's Athletic Footwear"/>
    <n v="22"/>
    <n v="23"/>
    <n v="506"/>
    <n v="217.58"/>
    <n v="0.43000000000000005"/>
    <s v="Outlet"/>
  </r>
  <r>
    <x v="2"/>
    <n v="1197831"/>
    <d v="2021-08-05T00:00:00"/>
    <s v="South"/>
    <s v="Alabama"/>
    <s v="Birmingham"/>
    <s v="Men's Apparel"/>
    <n v="31"/>
    <n v="114"/>
    <n v="3534"/>
    <n v="1448.9399999999998"/>
    <n v="0.41"/>
    <s v="Outlet"/>
  </r>
  <r>
    <x v="2"/>
    <n v="1197831"/>
    <d v="2021-08-06T00:00:00"/>
    <s v="South"/>
    <s v="Alabama"/>
    <s v="Birmingham"/>
    <s v="Women's Apparel"/>
    <n v="24"/>
    <n v="152"/>
    <n v="3648"/>
    <n v="2152.3200000000002"/>
    <n v="0.59000000000000008"/>
    <s v="Outlet"/>
  </r>
  <r>
    <x v="2"/>
    <n v="1197831"/>
    <d v="2021-08-07T00:00:00"/>
    <s v="South"/>
    <s v="Alabama"/>
    <s v="Birmingham"/>
    <s v="Men's Street Footwear"/>
    <n v="16"/>
    <n v="206"/>
    <n v="3296"/>
    <n v="1549.12"/>
    <n v="0.47"/>
    <s v="Outlet"/>
  </r>
  <r>
    <x v="2"/>
    <n v="1197831"/>
    <d v="2021-08-08T00:00:00"/>
    <s v="South"/>
    <s v="Alabama"/>
    <s v="Birmingham"/>
    <s v="Men's Athletic Footwear"/>
    <n v="26"/>
    <n v="192"/>
    <n v="4992"/>
    <n v="2096.64"/>
    <n v="0.42"/>
    <s v="Outlet"/>
  </r>
  <r>
    <x v="2"/>
    <n v="1197831"/>
    <d v="2021-08-09T00:00:00"/>
    <s v="South"/>
    <s v="Alabama"/>
    <s v="Birmingham"/>
    <s v="Women's Street Footwear"/>
    <n v="26"/>
    <n v="136"/>
    <n v="3536"/>
    <n v="1555.84"/>
    <n v="0.43999999999999995"/>
    <s v="Outlet"/>
  </r>
  <r>
    <x v="2"/>
    <n v="1197831"/>
    <d v="2021-08-10T00:00:00"/>
    <s v="South"/>
    <s v="Alabama"/>
    <s v="Birmingham"/>
    <s v="Women's Athletic Footwear"/>
    <n v="24"/>
    <n v="113"/>
    <n v="2712"/>
    <n v="1464.48"/>
    <n v="0.54"/>
    <s v="Outlet"/>
  </r>
  <r>
    <x v="2"/>
    <n v="1197831"/>
    <d v="2021-08-11T00:00:00"/>
    <s v="South"/>
    <s v="Alabama"/>
    <s v="Birmingham"/>
    <s v="Men's Apparel"/>
    <n v="29"/>
    <n v="85"/>
    <n v="2465"/>
    <n v="961.34999999999991"/>
    <n v="0.38999999999999996"/>
    <s v="Outlet"/>
  </r>
  <r>
    <x v="2"/>
    <n v="1197831"/>
    <d v="2021-08-12T00:00:00"/>
    <s v="South"/>
    <s v="Alabama"/>
    <s v="Birmingham"/>
    <s v="Women's Apparel"/>
    <n v="27"/>
    <n v="144"/>
    <n v="3888"/>
    <n v="2216.1600000000003"/>
    <n v="0.57000000000000006"/>
    <s v="Outlet"/>
  </r>
  <r>
    <x v="2"/>
    <n v="1197831"/>
    <d v="2021-08-13T00:00:00"/>
    <s v="South"/>
    <s v="Alabama"/>
    <s v="Birmingham"/>
    <s v="Men's Street Footwear"/>
    <n v="23"/>
    <n v="194"/>
    <n v="4462"/>
    <n v="2186.3799999999997"/>
    <n v="0.48999999999999994"/>
    <s v="Outlet"/>
  </r>
  <r>
    <x v="2"/>
    <n v="1197831"/>
    <d v="2021-08-14T00:00:00"/>
    <s v="South"/>
    <s v="Alabama"/>
    <s v="Birmingham"/>
    <s v="Men's Athletic Footwear"/>
    <n v="32"/>
    <n v="194"/>
    <n v="6208"/>
    <n v="2917.7599999999998"/>
    <n v="0.47"/>
    <s v="Outlet"/>
  </r>
  <r>
    <x v="2"/>
    <n v="1197831"/>
    <d v="2021-08-15T00:00:00"/>
    <s v="South"/>
    <s v="Alabama"/>
    <s v="Birmingham"/>
    <s v="Women's Street Footwear"/>
    <n v="20"/>
    <n v="144"/>
    <n v="2880"/>
    <n v="1468.8"/>
    <n v="0.51"/>
    <s v="Outlet"/>
  </r>
  <r>
    <x v="2"/>
    <n v="1197831"/>
    <d v="2021-08-16T00:00:00"/>
    <s v="South"/>
    <s v="Alabama"/>
    <s v="Birmingham"/>
    <s v="Women's Athletic Footwear"/>
    <n v="23"/>
    <n v="116"/>
    <n v="2668"/>
    <n v="1627.4800000000002"/>
    <n v="0.6100000000000001"/>
    <s v="Outlet"/>
  </r>
  <r>
    <x v="2"/>
    <n v="1197831"/>
    <d v="2021-08-17T00:00:00"/>
    <s v="South"/>
    <s v="Alabama"/>
    <s v="Birmingham"/>
    <s v="Men's Apparel"/>
    <n v="28"/>
    <n v="88"/>
    <n v="2464"/>
    <n v="1133.4399999999998"/>
    <n v="0.45999999999999996"/>
    <s v="Outlet"/>
  </r>
  <r>
    <x v="2"/>
    <n v="1197831"/>
    <d v="2021-08-18T00:00:00"/>
    <s v="South"/>
    <s v="Alabama"/>
    <s v="Birmingham"/>
    <s v="Women's Apparel"/>
    <n v="26"/>
    <n v="120"/>
    <n v="3120"/>
    <n v="2059.2000000000003"/>
    <n v="0.66000000000000014"/>
    <s v="Outlet"/>
  </r>
  <r>
    <x v="2"/>
    <n v="1197831"/>
    <d v="2021-08-19T00:00:00"/>
    <s v="South"/>
    <s v="Alabama"/>
    <s v="Birmingham"/>
    <s v="Men's Street Footwear"/>
    <n v="15"/>
    <n v="215"/>
    <n v="3225"/>
    <n v="1677"/>
    <n v="0.52"/>
    <s v="Outlet"/>
  </r>
  <r>
    <x v="2"/>
    <n v="1197831"/>
    <d v="2021-08-20T00:00:00"/>
    <s v="South"/>
    <s v="Alabama"/>
    <s v="Birmingham"/>
    <s v="Men's Athletic Footwear"/>
    <n v="16"/>
    <n v="202"/>
    <n v="3232"/>
    <n v="1519.04"/>
    <n v="0.47"/>
    <s v="Outlet"/>
  </r>
  <r>
    <x v="2"/>
    <n v="1197831"/>
    <d v="2021-08-21T00:00:00"/>
    <s v="South"/>
    <s v="Alabama"/>
    <s v="Birmingham"/>
    <s v="Women's Street Footwear"/>
    <n v="11"/>
    <n v="152"/>
    <n v="1672"/>
    <n v="785.83999999999992"/>
    <n v="0.47"/>
    <s v="Outlet"/>
  </r>
  <r>
    <x v="2"/>
    <n v="1197831"/>
    <d v="2021-08-22T00:00:00"/>
    <s v="South"/>
    <s v="Alabama"/>
    <s v="Birmingham"/>
    <s v="Women's Athletic Footwear"/>
    <n v="15"/>
    <n v="116"/>
    <n v="1740"/>
    <n v="1044.0000000000002"/>
    <n v="0.60000000000000009"/>
    <s v="Outlet"/>
  </r>
  <r>
    <x v="2"/>
    <n v="1197831"/>
    <d v="2021-08-23T00:00:00"/>
    <s v="South"/>
    <s v="Alabama"/>
    <s v="Birmingham"/>
    <s v="Men's Apparel"/>
    <n v="19"/>
    <n v="88"/>
    <n v="1672"/>
    <n v="702.24"/>
    <n v="0.42"/>
    <s v="Outlet"/>
  </r>
  <r>
    <x v="2"/>
    <n v="1197831"/>
    <d v="2021-08-24T00:00:00"/>
    <s v="South"/>
    <s v="Alabama"/>
    <s v="Birmingham"/>
    <s v="Women's Apparel"/>
    <n v="14"/>
    <n v="165"/>
    <n v="2310"/>
    <n v="1547.7000000000003"/>
    <n v="0.67000000000000015"/>
    <s v="Outlet"/>
  </r>
  <r>
    <x v="2"/>
    <n v="1197831"/>
    <d v="2021-08-25T00:00:00"/>
    <s v="South"/>
    <s v="Alabama"/>
    <s v="Birmingham"/>
    <s v="Men's Street Footwear"/>
    <n v="7"/>
    <n v="224"/>
    <n v="1568"/>
    <n v="736.95999999999992"/>
    <n v="0.47"/>
    <s v="Outlet"/>
  </r>
  <r>
    <x v="2"/>
    <n v="1197831"/>
    <d v="2021-08-26T00:00:00"/>
    <s v="South"/>
    <s v="Alabama"/>
    <s v="Birmingham"/>
    <s v="Men's Athletic Footwear"/>
    <n v="16"/>
    <n v="218"/>
    <n v="3488"/>
    <n v="1709.1199999999997"/>
    <n v="0.48999999999999994"/>
    <s v="Outlet"/>
  </r>
  <r>
    <x v="2"/>
    <n v="1197831"/>
    <d v="2021-08-27T00:00:00"/>
    <s v="South"/>
    <s v="Alabama"/>
    <s v="Birmingham"/>
    <s v="Women's Street Footwear"/>
    <n v="11"/>
    <n v="190"/>
    <n v="2090"/>
    <n v="1086.8"/>
    <n v="0.52"/>
    <s v="Outlet"/>
  </r>
  <r>
    <x v="2"/>
    <n v="1197831"/>
    <d v="2021-08-28T00:00:00"/>
    <s v="South"/>
    <s v="Alabama"/>
    <s v="Birmingham"/>
    <s v="Women's Athletic Footwear"/>
    <n v="26"/>
    <n v="165"/>
    <n v="4290"/>
    <n v="2616.9000000000005"/>
    <n v="0.6100000000000001"/>
    <s v="Outlet"/>
  </r>
  <r>
    <x v="2"/>
    <n v="1197831"/>
    <d v="2021-08-29T00:00:00"/>
    <s v="South"/>
    <s v="Alabama"/>
    <s v="Birmingham"/>
    <s v="Men's Apparel"/>
    <n v="39"/>
    <n v="132"/>
    <n v="5148"/>
    <n v="2162.16"/>
    <n v="0.42"/>
    <s v="Outlet"/>
  </r>
  <r>
    <x v="2"/>
    <n v="1197831"/>
    <d v="2021-08-30T00:00:00"/>
    <s v="South"/>
    <s v="Alabama"/>
    <s v="Birmingham"/>
    <s v="Women's Apparel"/>
    <n v="36"/>
    <n v="263"/>
    <n v="9468"/>
    <n v="6248.880000000001"/>
    <n v="0.66000000000000014"/>
    <s v="Outlet"/>
  </r>
  <r>
    <x v="2"/>
    <n v="1197831"/>
    <d v="2021-08-31T00:00:00"/>
    <s v="South"/>
    <s v="Alabama"/>
    <s v="Birmingham"/>
    <s v="Men's Street Footwear"/>
    <n v="30"/>
    <n v="225"/>
    <n v="6750"/>
    <n v="3240"/>
    <n v="0.48"/>
    <s v="Outlet"/>
  </r>
  <r>
    <x v="2"/>
    <n v="1197831"/>
    <d v="2021-09-01T00:00:00"/>
    <s v="South"/>
    <s v="Alabama"/>
    <s v="Birmingham"/>
    <s v="Men's Athletic Footwear"/>
    <n v="35"/>
    <n v="233"/>
    <n v="8155"/>
    <n v="3832.85"/>
    <n v="0.47"/>
    <s v="Outlet"/>
  </r>
  <r>
    <x v="2"/>
    <n v="1197831"/>
    <d v="2021-09-02T00:00:00"/>
    <s v="South"/>
    <s v="Alabama"/>
    <s v="Birmingham"/>
    <s v="Women's Street Footwear"/>
    <n v="35"/>
    <n v="228"/>
    <n v="7980"/>
    <n v="4069.8"/>
    <n v="0.51"/>
    <s v="Outlet"/>
  </r>
  <r>
    <x v="2"/>
    <n v="1197831"/>
    <d v="2021-09-03T00:00:00"/>
    <s v="South"/>
    <s v="Alabama"/>
    <s v="Birmingham"/>
    <s v="Women's Athletic Footwear"/>
    <n v="31"/>
    <n v="210"/>
    <n v="6510"/>
    <n v="3906.0000000000005"/>
    <n v="0.60000000000000009"/>
    <s v="Outlet"/>
  </r>
  <r>
    <x v="2"/>
    <n v="1197831"/>
    <d v="2021-09-04T00:00:00"/>
    <s v="South"/>
    <s v="Alabama"/>
    <s v="Birmingham"/>
    <s v="Men's Apparel"/>
    <n v="38"/>
    <n v="165"/>
    <n v="6270"/>
    <n v="2946.8999999999996"/>
    <n v="0.47"/>
    <s v="Outlet"/>
  </r>
  <r>
    <x v="2"/>
    <n v="1197831"/>
    <d v="2021-09-05T00:00:00"/>
    <s v="South"/>
    <s v="Alabama"/>
    <s v="Birmingham"/>
    <s v="Women's Apparel"/>
    <n v="36"/>
    <n v="280"/>
    <n v="10080"/>
    <n v="6451.2000000000016"/>
    <n v="0.64000000000000012"/>
    <s v="Outlet"/>
  </r>
  <r>
    <x v="2"/>
    <n v="1197831"/>
    <d v="2021-09-06T00:00:00"/>
    <s v="South"/>
    <s v="Alabama"/>
    <s v="Birmingham"/>
    <s v="Men's Street Footwear"/>
    <n v="31"/>
    <n v="256"/>
    <n v="7936"/>
    <n v="4206.079999999999"/>
    <n v="0.52999999999999992"/>
    <s v="Outlet"/>
  </r>
  <r>
    <x v="2"/>
    <n v="1197831"/>
    <d v="2021-09-07T00:00:00"/>
    <s v="South"/>
    <s v="Alabama"/>
    <s v="Birmingham"/>
    <s v="Men's Athletic Footwear"/>
    <n v="37"/>
    <n v="264"/>
    <n v="9768"/>
    <n v="5372.4"/>
    <n v="0.54999999999999993"/>
    <s v="Outlet"/>
  </r>
  <r>
    <x v="2"/>
    <n v="1197831"/>
    <d v="2021-09-08T00:00:00"/>
    <s v="South"/>
    <s v="Alabama"/>
    <s v="Birmingham"/>
    <s v="Women's Street Footwear"/>
    <n v="31"/>
    <n v="322"/>
    <n v="9982"/>
    <n v="5589.9199999999992"/>
    <n v="0.55999999999999994"/>
    <s v="Outlet"/>
  </r>
  <r>
    <x v="2"/>
    <n v="1197831"/>
    <d v="2021-09-09T00:00:00"/>
    <s v="South"/>
    <s v="Alabama"/>
    <s v="Birmingham"/>
    <s v="Women's Athletic Footwear"/>
    <n v="36"/>
    <n v="196"/>
    <n v="7056"/>
    <n v="4727.5200000000013"/>
    <n v="0.67000000000000015"/>
    <s v="Outlet"/>
  </r>
  <r>
    <x v="2"/>
    <n v="1197831"/>
    <d v="2021-09-10T00:00:00"/>
    <s v="South"/>
    <s v="Alabama"/>
    <s v="Birmingham"/>
    <s v="Men's Apparel"/>
    <n v="35"/>
    <n v="179"/>
    <n v="6265"/>
    <n v="3257.8"/>
    <n v="0.52"/>
    <s v="Outlet"/>
  </r>
  <r>
    <x v="2"/>
    <n v="1197831"/>
    <d v="2021-09-11T00:00:00"/>
    <s v="South"/>
    <s v="Alabama"/>
    <s v="Birmingham"/>
    <s v="Women's Apparel"/>
    <n v="47"/>
    <n v="280"/>
    <n v="13160"/>
    <n v="9212.0000000000018"/>
    <n v="0.70000000000000018"/>
    <s v="Outlet"/>
  </r>
  <r>
    <x v="2"/>
    <n v="1197831"/>
    <d v="2021-09-12T00:00:00"/>
    <s v="South"/>
    <s v="Alabama"/>
    <s v="Birmingham"/>
    <s v="Men's Street Footwear"/>
    <n v="27"/>
    <n v="233"/>
    <n v="6291"/>
    <n v="3460.0499999999997"/>
    <n v="0.54999999999999993"/>
    <s v="Outlet"/>
  </r>
  <r>
    <x v="2"/>
    <n v="1197831"/>
    <d v="2021-09-13T00:00:00"/>
    <s v="South"/>
    <s v="Alabama"/>
    <s v="Birmingham"/>
    <s v="Men's Athletic Footwear"/>
    <n v="39"/>
    <n v="233"/>
    <n v="9087"/>
    <n v="4906.9799999999996"/>
    <n v="0.53999999999999992"/>
    <s v="Outlet"/>
  </r>
  <r>
    <x v="2"/>
    <n v="1197831"/>
    <d v="2021-09-14T00:00:00"/>
    <s v="South"/>
    <s v="Alabama"/>
    <s v="Birmingham"/>
    <s v="Women's Street Footwear"/>
    <n v="36"/>
    <n v="278"/>
    <n v="10008"/>
    <n v="5304.2399999999989"/>
    <n v="0.52999999999999992"/>
    <s v="Outlet"/>
  </r>
  <r>
    <x v="2"/>
    <n v="1197831"/>
    <d v="2021-09-15T00:00:00"/>
    <s v="South"/>
    <s v="Alabama"/>
    <s v="Birmingham"/>
    <s v="Women's Athletic Footwear"/>
    <n v="37"/>
    <n v="140"/>
    <n v="5180"/>
    <n v="3315.2000000000007"/>
    <n v="0.64000000000000012"/>
    <s v="Outlet"/>
  </r>
  <r>
    <x v="2"/>
    <n v="1197831"/>
    <d v="2021-09-16T00:00:00"/>
    <s v="South"/>
    <s v="Alabama"/>
    <s v="Birmingham"/>
    <s v="Men's Apparel"/>
    <n v="42"/>
    <n v="140"/>
    <n v="5880"/>
    <n v="2939.9999999999995"/>
    <n v="0.49999999999999994"/>
    <s v="Outlet"/>
  </r>
  <r>
    <x v="2"/>
    <n v="1197831"/>
    <d v="2021-09-17T00:00:00"/>
    <s v="South"/>
    <s v="Alabama"/>
    <s v="Birmingham"/>
    <s v="Women's Apparel"/>
    <n v="39"/>
    <n v="203"/>
    <n v="7917"/>
    <n v="5621.0700000000015"/>
    <n v="0.71000000000000019"/>
    <s v="Outlet"/>
  </r>
  <r>
    <x v="2"/>
    <n v="1197831"/>
    <d v="2021-09-18T00:00:00"/>
    <s v="South"/>
    <s v="Alabama"/>
    <s v="Birmingham"/>
    <s v="Men's Street Footwear"/>
    <n v="38"/>
    <n v="206"/>
    <n v="7828"/>
    <n v="4305.3999999999996"/>
    <n v="0.54999999999999993"/>
    <s v="Outlet"/>
  </r>
  <r>
    <x v="2"/>
    <n v="1197831"/>
    <d v="2021-09-19T00:00:00"/>
    <s v="South"/>
    <s v="Alabama"/>
    <s v="Birmingham"/>
    <s v="Men's Athletic Footwear"/>
    <n v="36"/>
    <n v="173"/>
    <n v="6228"/>
    <n v="3425.3999999999996"/>
    <n v="0.54999999999999993"/>
    <s v="Outlet"/>
  </r>
  <r>
    <x v="2"/>
    <n v="1197831"/>
    <d v="2021-09-20T00:00:00"/>
    <s v="South"/>
    <s v="Alabama"/>
    <s v="Birmingham"/>
    <s v="Women's Street Footwear"/>
    <n v="47"/>
    <n v="213"/>
    <n v="10011"/>
    <n v="5606.16"/>
    <n v="0.55999999999999994"/>
    <s v="Outlet"/>
  </r>
  <r>
    <x v="2"/>
    <n v="1197831"/>
    <d v="2021-09-21T00:00:00"/>
    <s v="South"/>
    <s v="Alabama"/>
    <s v="Birmingham"/>
    <s v="Women's Athletic Footwear"/>
    <n v="44"/>
    <n v="105"/>
    <n v="4620"/>
    <n v="3049.2000000000007"/>
    <n v="0.66000000000000014"/>
    <s v="Outlet"/>
  </r>
  <r>
    <x v="2"/>
    <n v="1197831"/>
    <d v="2021-09-22T00:00:00"/>
    <s v="South"/>
    <s v="Alabama"/>
    <s v="Birmingham"/>
    <s v="Men's Apparel"/>
    <n v="35"/>
    <n v="116"/>
    <n v="4060"/>
    <n v="1948.8"/>
    <n v="0.48"/>
    <s v="Outlet"/>
  </r>
  <r>
    <x v="2"/>
    <n v="1197831"/>
    <d v="2021-09-23T00:00:00"/>
    <s v="South"/>
    <s v="Alabama"/>
    <s v="Birmingham"/>
    <s v="Women's Apparel"/>
    <n v="26"/>
    <n v="190"/>
    <n v="4940"/>
    <n v="3556.8000000000011"/>
    <n v="0.7200000000000002"/>
    <s v="Outlet"/>
  </r>
  <r>
    <x v="2"/>
    <n v="1197831"/>
    <d v="2021-09-24T00:00:00"/>
    <s v="South"/>
    <s v="Alabama"/>
    <s v="Birmingham"/>
    <s v="Men's Street Footwear"/>
    <n v="20"/>
    <n v="184"/>
    <n v="3680"/>
    <n v="1913.5999999999997"/>
    <n v="0.51999999999999991"/>
    <s v="Outlet"/>
  </r>
  <r>
    <x v="2"/>
    <n v="1197831"/>
    <d v="2021-09-25T00:00:00"/>
    <s v="South"/>
    <s v="Alabama"/>
    <s v="Birmingham"/>
    <s v="Men's Athletic Footwear"/>
    <n v="23"/>
    <n v="173"/>
    <n v="3979"/>
    <n v="2188.4499999999998"/>
    <n v="0.54999999999999993"/>
    <s v="Outlet"/>
  </r>
  <r>
    <x v="2"/>
    <n v="1197831"/>
    <d v="2021-09-26T00:00:00"/>
    <s v="South"/>
    <s v="Alabama"/>
    <s v="Birmingham"/>
    <s v="Women's Street Footwear"/>
    <n v="24"/>
    <n v="166"/>
    <n v="3984"/>
    <n v="2151.3599999999997"/>
    <n v="0.53999999999999992"/>
    <s v="Outlet"/>
  </r>
  <r>
    <x v="2"/>
    <n v="1197831"/>
    <d v="2021-09-27T00:00:00"/>
    <s v="South"/>
    <s v="Alabama"/>
    <s v="Birmingham"/>
    <s v="Women's Athletic Footwear"/>
    <n v="26"/>
    <n v="98"/>
    <n v="2548"/>
    <n v="1707.1600000000003"/>
    <n v="0.67000000000000015"/>
    <s v="Outlet"/>
  </r>
  <r>
    <x v="2"/>
    <n v="1197831"/>
    <d v="2021-09-28T00:00:00"/>
    <s v="South"/>
    <s v="Alabama"/>
    <s v="Birmingham"/>
    <s v="Men's Apparel"/>
    <n v="22"/>
    <n v="105"/>
    <n v="2310"/>
    <n v="1131.8999999999999"/>
    <n v="0.48999999999999994"/>
    <s v="Outlet"/>
  </r>
  <r>
    <x v="2"/>
    <n v="1197831"/>
    <d v="2021-09-29T00:00:00"/>
    <s v="South"/>
    <s v="Alabama"/>
    <s v="Birmingham"/>
    <s v="Women's Apparel"/>
    <n v="26"/>
    <n v="147"/>
    <n v="3822"/>
    <n v="2751.8400000000006"/>
    <n v="0.7200000000000002"/>
    <s v="Outlet"/>
  </r>
  <r>
    <x v="2"/>
    <n v="1197831"/>
    <d v="2021-09-30T00:00:00"/>
    <s v="South"/>
    <s v="Alabama"/>
    <s v="Birmingham"/>
    <s v="Men's Street Footwear"/>
    <n v="14"/>
    <n v="188"/>
    <n v="2632"/>
    <n v="1500.2399999999998"/>
    <n v="0.56999999999999995"/>
    <s v="Outlet"/>
  </r>
  <r>
    <x v="2"/>
    <n v="1197831"/>
    <d v="2021-10-01T00:00:00"/>
    <s v="South"/>
    <s v="Alabama"/>
    <s v="Birmingham"/>
    <s v="Men's Athletic Footwear"/>
    <n v="14"/>
    <n v="200"/>
    <n v="2800"/>
    <n v="1455.9999999999998"/>
    <n v="0.51999999999999991"/>
    <s v="Outlet"/>
  </r>
  <r>
    <x v="2"/>
    <n v="1197831"/>
    <d v="2021-10-02T00:00:00"/>
    <s v="South"/>
    <s v="Alabama"/>
    <s v="Birmingham"/>
    <s v="Women's Street Footwear"/>
    <n v="33"/>
    <n v="196"/>
    <n v="6468"/>
    <n v="3557.3999999999996"/>
    <n v="0.54999999999999993"/>
    <s v="Outlet"/>
  </r>
  <r>
    <x v="2"/>
    <n v="1197831"/>
    <d v="2021-10-03T00:00:00"/>
    <s v="South"/>
    <s v="Alabama"/>
    <s v="Birmingham"/>
    <s v="Women's Athletic Footwear"/>
    <n v="36"/>
    <n v="135"/>
    <n v="4860"/>
    <n v="3256.2000000000007"/>
    <n v="0.67000000000000015"/>
    <s v="Outlet"/>
  </r>
  <r>
    <x v="2"/>
    <n v="1197831"/>
    <d v="2021-10-04T00:00:00"/>
    <s v="South"/>
    <s v="Alabama"/>
    <s v="Birmingham"/>
    <s v="Men's Apparel"/>
    <n v="37"/>
    <n v="149"/>
    <n v="5513"/>
    <n v="2646.24"/>
    <n v="0.48"/>
    <s v="Outlet"/>
  </r>
  <r>
    <x v="2"/>
    <n v="1197831"/>
    <d v="2021-10-05T00:00:00"/>
    <s v="South"/>
    <s v="Alabama"/>
    <s v="Birmingham"/>
    <s v="Women's Apparel"/>
    <n v="45"/>
    <n v="188"/>
    <n v="8460"/>
    <n v="5837.4000000000015"/>
    <n v="0.69000000000000017"/>
    <s v="Outlet"/>
  </r>
  <r>
    <x v="2"/>
    <n v="1197831"/>
    <d v="2021-10-06T00:00:00"/>
    <s v="South"/>
    <s v="Alabama"/>
    <s v="Birmingham"/>
    <s v="Men's Street Footwear"/>
    <n v="46"/>
    <n v="240"/>
    <n v="11040"/>
    <n v="6182.4"/>
    <n v="0.55999999999999994"/>
    <s v="Outlet"/>
  </r>
  <r>
    <x v="2"/>
    <n v="1197831"/>
    <d v="2021-10-07T00:00:00"/>
    <s v="South"/>
    <s v="Alabama"/>
    <s v="Birmingham"/>
    <s v="Men's Athletic Footwear"/>
    <n v="40"/>
    <n v="248"/>
    <n v="9920"/>
    <n v="5257.5999999999995"/>
    <n v="0.52999999999999992"/>
    <s v="Outlet"/>
  </r>
  <r>
    <x v="2"/>
    <n v="1197831"/>
    <d v="2021-10-08T00:00:00"/>
    <s v="South"/>
    <s v="Alabama"/>
    <s v="Birmingham"/>
    <s v="Women's Street Footwear"/>
    <n v="47"/>
    <n v="217"/>
    <n v="10199"/>
    <n v="5507.4599999999991"/>
    <n v="0.53999999999999992"/>
    <s v="Outlet"/>
  </r>
  <r>
    <x v="2"/>
    <n v="1197831"/>
    <d v="2021-10-09T00:00:00"/>
    <s v="South"/>
    <s v="Alabama"/>
    <s v="Birmingham"/>
    <s v="Women's Athletic Footwear"/>
    <n v="52"/>
    <n v="193"/>
    <n v="10036"/>
    <n v="6322.6800000000012"/>
    <n v="0.63000000000000012"/>
    <s v="Outlet"/>
  </r>
  <r>
    <x v="2"/>
    <n v="1197831"/>
    <d v="2021-10-10T00:00:00"/>
    <s v="South"/>
    <s v="Alabama"/>
    <s v="Birmingham"/>
    <s v="Men's Apparel"/>
    <n v="40"/>
    <n v="155"/>
    <n v="6200"/>
    <n v="2914"/>
    <n v="0.47"/>
    <s v="Outlet"/>
  </r>
  <r>
    <x v="2"/>
    <n v="1197831"/>
    <d v="2021-10-11T00:00:00"/>
    <s v="South"/>
    <s v="Alabama"/>
    <s v="Birmingham"/>
    <s v="Women's Apparel"/>
    <n v="56"/>
    <n v="225"/>
    <n v="12600"/>
    <n v="9072.0000000000018"/>
    <n v="0.7200000000000002"/>
    <s v="Outlet"/>
  </r>
  <r>
    <x v="5"/>
    <n v="1185732"/>
    <d v="2021-10-12T00:00:00"/>
    <s v="South"/>
    <s v="Alabama"/>
    <s v="Birmingham"/>
    <s v="Men's Street Footwear"/>
    <n v="27"/>
    <n v="140"/>
    <n v="3780"/>
    <n v="1474.1999999999998"/>
    <n v="0.38999999999999996"/>
    <s v="Outlet"/>
  </r>
  <r>
    <x v="5"/>
    <n v="1185732"/>
    <d v="2021-10-13T00:00:00"/>
    <s v="South"/>
    <s v="Alabama"/>
    <s v="Birmingham"/>
    <s v="Men's Athletic Footwear"/>
    <n v="30"/>
    <n v="88"/>
    <n v="2640"/>
    <n v="1082.3999999999999"/>
    <n v="0.41"/>
    <s v="Outlet"/>
  </r>
  <r>
    <x v="5"/>
    <n v="1185732"/>
    <d v="2021-10-14T00:00:00"/>
    <s v="South"/>
    <s v="Alabama"/>
    <s v="Birmingham"/>
    <s v="Women's Street Footwear"/>
    <n v="23"/>
    <n v="83"/>
    <n v="1909"/>
    <n v="801.78"/>
    <n v="0.42"/>
    <s v="Outlet"/>
  </r>
  <r>
    <x v="5"/>
    <n v="1185732"/>
    <d v="2021-10-15T00:00:00"/>
    <s v="South"/>
    <s v="Alabama"/>
    <s v="Birmingham"/>
    <s v="Women's Athletic Footwear"/>
    <n v="25"/>
    <n v="30"/>
    <n v="750"/>
    <n v="247.49999999999997"/>
    <n v="0.32999999999999996"/>
    <s v="Outlet"/>
  </r>
  <r>
    <x v="2"/>
    <n v="1128299"/>
    <d v="2021-02-17T00:00:00"/>
    <s v="Southeast"/>
    <s v="Florida"/>
    <s v="Orlando"/>
    <s v="Women's Athletic Footwear"/>
    <n v="36"/>
    <n v="94"/>
    <n v="3384"/>
    <n v="1252.08"/>
    <n v="0.37"/>
    <s v="Outlet"/>
  </r>
  <r>
    <x v="2"/>
    <n v="1128299"/>
    <d v="2021-02-17T00:00:00"/>
    <s v="Southeast"/>
    <s v="Florida"/>
    <s v="Orlando"/>
    <s v="Men's Apparel"/>
    <n v="44"/>
    <n v="62"/>
    <n v="2728"/>
    <n v="654.72"/>
    <n v="0.24000000000000002"/>
    <s v="Outlet"/>
  </r>
  <r>
    <x v="2"/>
    <n v="1128299"/>
    <d v="2021-02-17T00:00:00"/>
    <s v="Southeast"/>
    <s v="Florida"/>
    <s v="Orlando"/>
    <s v="Women's Apparel"/>
    <n v="33"/>
    <n v="124"/>
    <n v="4092"/>
    <n v="2086.92"/>
    <n v="0.51"/>
    <s v="Outlet"/>
  </r>
  <r>
    <x v="2"/>
    <n v="1128299"/>
    <d v="2021-03-16T00:00:00"/>
    <s v="Southeast"/>
    <s v="Florida"/>
    <s v="Orlando"/>
    <s v="Men's Street Footwear"/>
    <n v="35"/>
    <n v="171"/>
    <n v="5985"/>
    <n v="2034.8999999999999"/>
    <n v="0.33999999999999997"/>
    <s v="Outlet"/>
  </r>
  <r>
    <x v="2"/>
    <n v="1128299"/>
    <d v="2021-03-16T00:00:00"/>
    <s v="Southeast"/>
    <s v="Florida"/>
    <s v="Orlando"/>
    <s v="Men's Athletic Footwear"/>
    <n v="44"/>
    <n v="124"/>
    <n v="5456"/>
    <n v="1691.36"/>
    <n v="0.31"/>
    <s v="Outlet"/>
  </r>
  <r>
    <x v="2"/>
    <n v="1128299"/>
    <d v="2021-03-16T00:00:00"/>
    <s v="Southeast"/>
    <s v="Florida"/>
    <s v="Orlando"/>
    <s v="Women's Street Footwear"/>
    <n v="47"/>
    <n v="149"/>
    <n v="7003"/>
    <n v="2240.96"/>
    <n v="0.32"/>
    <s v="Outlet"/>
  </r>
  <r>
    <x v="2"/>
    <n v="1128299"/>
    <d v="2021-03-16T00:00:00"/>
    <s v="Southeast"/>
    <s v="Florida"/>
    <s v="Orlando"/>
    <s v="Women's Athletic Footwear"/>
    <n v="42"/>
    <n v="114"/>
    <n v="4788"/>
    <n v="1675.8"/>
    <n v="0.35"/>
    <s v="Outlet"/>
  </r>
  <r>
    <x v="2"/>
    <n v="1128299"/>
    <d v="2021-03-16T00:00:00"/>
    <s v="Southeast"/>
    <s v="Florida"/>
    <s v="Orlando"/>
    <s v="Men's Apparel"/>
    <n v="44"/>
    <n v="60"/>
    <n v="2640"/>
    <n v="686.4"/>
    <n v="0.26"/>
    <s v="Outlet"/>
  </r>
  <r>
    <x v="2"/>
    <n v="1128299"/>
    <d v="2021-03-16T00:00:00"/>
    <s v="Southeast"/>
    <s v="Florida"/>
    <s v="Orlando"/>
    <s v="Women's Apparel"/>
    <n v="48"/>
    <n v="131"/>
    <n v="6288"/>
    <n v="2955.36"/>
    <n v="0.47000000000000003"/>
    <s v="Outlet"/>
  </r>
  <r>
    <x v="1"/>
    <n v="1128299"/>
    <d v="2021-04-17T00:00:00"/>
    <s v="Southeast"/>
    <s v="Florida"/>
    <s v="Orlando"/>
    <s v="Men's Street Footwear"/>
    <n v="47"/>
    <n v="171"/>
    <n v="8037"/>
    <n v="2893.3199999999997"/>
    <n v="0.36"/>
    <s v="Outlet"/>
  </r>
  <r>
    <x v="1"/>
    <n v="1128299"/>
    <d v="2021-04-17T00:00:00"/>
    <s v="Southeast"/>
    <s v="Florida"/>
    <s v="Orlando"/>
    <s v="Men's Athletic Footwear"/>
    <n v="51"/>
    <n v="105"/>
    <n v="5355"/>
    <n v="1445.8500000000001"/>
    <n v="0.27"/>
    <s v="Outlet"/>
  </r>
  <r>
    <x v="1"/>
    <n v="1128299"/>
    <d v="2021-04-17T00:00:00"/>
    <s v="Southeast"/>
    <s v="Florida"/>
    <s v="Orlando"/>
    <s v="Women's Street Footwear"/>
    <n v="49"/>
    <n v="132"/>
    <n v="6468"/>
    <n v="2199.12"/>
    <n v="0.33999999999999997"/>
    <s v="Outlet"/>
  </r>
  <r>
    <x v="1"/>
    <n v="1128299"/>
    <d v="2021-04-17T00:00:00"/>
    <s v="Southeast"/>
    <s v="Florida"/>
    <s v="Orlando"/>
    <s v="Women's Athletic Footwear"/>
    <n v="41"/>
    <n v="90"/>
    <n v="3690"/>
    <n v="1291.5"/>
    <n v="0.35"/>
    <s v="Outlet"/>
  </r>
  <r>
    <x v="1"/>
    <n v="1128299"/>
    <d v="2021-04-17T00:00:00"/>
    <s v="Southeast"/>
    <s v="Florida"/>
    <s v="Orlando"/>
    <s v="Men's Apparel"/>
    <n v="47"/>
    <n v="60"/>
    <n v="2820"/>
    <n v="620.4"/>
    <n v="0.22"/>
    <s v="Outlet"/>
  </r>
  <r>
    <x v="1"/>
    <n v="1128299"/>
    <d v="2021-04-17T00:00:00"/>
    <s v="Southeast"/>
    <s v="Florida"/>
    <s v="Orlando"/>
    <s v="Women's Apparel"/>
    <n v="57"/>
    <n v="113"/>
    <n v="6441"/>
    <n v="3220.5"/>
    <n v="0.5"/>
    <s v="Outlet"/>
  </r>
  <r>
    <x v="1"/>
    <n v="1128299"/>
    <d v="2021-05-18T00:00:00"/>
    <s v="Southeast"/>
    <s v="Florida"/>
    <s v="Orlando"/>
    <s v="Men's Street Footwear"/>
    <n v="44"/>
    <n v="201"/>
    <n v="8844"/>
    <n v="2918.5199999999995"/>
    <n v="0.32999999999999996"/>
    <s v="Outlet"/>
  </r>
  <r>
    <x v="1"/>
    <n v="1128299"/>
    <d v="2021-05-18T00:00:00"/>
    <s v="Southeast"/>
    <s v="Florida"/>
    <s v="Orlando"/>
    <s v="Men's Athletic Footwear"/>
    <n v="46"/>
    <n v="132"/>
    <n v="6072"/>
    <n v="1700.16"/>
    <n v="0.28000000000000003"/>
    <s v="Outlet"/>
  </r>
  <r>
    <x v="1"/>
    <n v="1128299"/>
    <d v="2021-05-18T00:00:00"/>
    <s v="Southeast"/>
    <s v="Florida"/>
    <s v="Orlando"/>
    <s v="Women's Street Footwear"/>
    <n v="46"/>
    <n v="132"/>
    <n v="6072"/>
    <n v="2185.92"/>
    <n v="0.36"/>
    <s v="Outlet"/>
  </r>
  <r>
    <x v="1"/>
    <n v="1128299"/>
    <d v="2021-05-18T00:00:00"/>
    <s v="Southeast"/>
    <s v="Florida"/>
    <s v="Orlando"/>
    <s v="Women's Athletic Footwear"/>
    <n v="39"/>
    <n v="107"/>
    <n v="4173"/>
    <n v="1418.82"/>
    <n v="0.33999999999999997"/>
    <s v="Outlet"/>
  </r>
  <r>
    <x v="1"/>
    <n v="1128299"/>
    <d v="2021-05-18T00:00:00"/>
    <s v="Southeast"/>
    <s v="Florida"/>
    <s v="Orlando"/>
    <s v="Men's Apparel"/>
    <n v="42"/>
    <n v="68"/>
    <n v="2856"/>
    <n v="714"/>
    <n v="0.25"/>
    <s v="Outlet"/>
  </r>
  <r>
    <x v="1"/>
    <n v="1128299"/>
    <d v="2021-05-18T00:00:00"/>
    <s v="Southeast"/>
    <s v="Florida"/>
    <s v="Orlando"/>
    <s v="Women's Apparel"/>
    <n v="48"/>
    <n v="173"/>
    <n v="8304"/>
    <n v="3902.88"/>
    <n v="0.47000000000000003"/>
    <s v="Outlet"/>
  </r>
  <r>
    <x v="1"/>
    <n v="1128299"/>
    <d v="2021-06-17T00:00:00"/>
    <s v="Southeast"/>
    <s v="Florida"/>
    <s v="Orlando"/>
    <s v="Men's Street Footwear"/>
    <n v="50"/>
    <n v="272"/>
    <n v="13600"/>
    <n v="4352"/>
    <n v="0.32"/>
    <s v="Outlet"/>
  </r>
  <r>
    <x v="1"/>
    <n v="1128299"/>
    <d v="2021-06-17T00:00:00"/>
    <s v="Southeast"/>
    <s v="Florida"/>
    <s v="Orlando"/>
    <s v="Men's Athletic Footwear"/>
    <n v="53"/>
    <n v="224"/>
    <n v="11872"/>
    <n v="3442.8799999999997"/>
    <n v="0.28999999999999998"/>
    <s v="Outlet"/>
  </r>
  <r>
    <x v="1"/>
    <n v="1128299"/>
    <d v="2021-06-17T00:00:00"/>
    <s v="Southeast"/>
    <s v="Florida"/>
    <s v="Orlando"/>
    <s v="Women's Street Footwear"/>
    <n v="60"/>
    <n v="238"/>
    <n v="14280"/>
    <n v="4712.3999999999996"/>
    <n v="0.32999999999999996"/>
    <s v="Outlet"/>
  </r>
  <r>
    <x v="1"/>
    <n v="1128299"/>
    <d v="2021-06-17T00:00:00"/>
    <s v="Southeast"/>
    <s v="Florida"/>
    <s v="Orlando"/>
    <s v="Women's Athletic Footwear"/>
    <n v="66"/>
    <n v="196"/>
    <n v="12936"/>
    <n v="4786.32"/>
    <n v="0.37"/>
    <s v="Outlet"/>
  </r>
  <r>
    <x v="1"/>
    <n v="1128299"/>
    <d v="2021-06-17T00:00:00"/>
    <s v="Southeast"/>
    <s v="Florida"/>
    <s v="Orlando"/>
    <s v="Men's Apparel"/>
    <n v="71"/>
    <n v="153"/>
    <n v="10863"/>
    <n v="2389.86"/>
    <n v="0.22"/>
    <s v="Outlet"/>
  </r>
  <r>
    <x v="1"/>
    <n v="1128299"/>
    <d v="2021-06-17T00:00:00"/>
    <s v="Southeast"/>
    <s v="Florida"/>
    <s v="Orlando"/>
    <s v="Women's Apparel"/>
    <n v="74"/>
    <n v="248"/>
    <n v="18352"/>
    <n v="8625.44"/>
    <n v="0.47000000000000003"/>
    <s v="Outlet"/>
  </r>
  <r>
    <x v="1"/>
    <n v="1128299"/>
    <d v="2021-07-16T00:00:00"/>
    <s v="Southeast"/>
    <s v="Florida"/>
    <s v="Orlando"/>
    <s v="Men's Street Footwear"/>
    <n v="68"/>
    <n v="297"/>
    <n v="20196"/>
    <n v="7472.5199999999995"/>
    <n v="0.37"/>
    <s v="Outlet"/>
  </r>
  <r>
    <x v="1"/>
    <n v="1128299"/>
    <d v="2021-07-16T00:00:00"/>
    <s v="Southeast"/>
    <s v="Florida"/>
    <s v="Orlando"/>
    <s v="Men's Athletic Footwear"/>
    <n v="74"/>
    <n v="263"/>
    <n v="19462"/>
    <n v="5449.3600000000006"/>
    <n v="0.28000000000000003"/>
    <s v="Outlet"/>
  </r>
  <r>
    <x v="1"/>
    <n v="1128299"/>
    <d v="2021-07-16T00:00:00"/>
    <s v="Southeast"/>
    <s v="Florida"/>
    <s v="Orlando"/>
    <s v="Women's Street Footwear"/>
    <n v="72"/>
    <n v="238"/>
    <n v="17136"/>
    <n v="5826.24"/>
    <n v="0.33999999999999997"/>
    <s v="Outlet"/>
  </r>
  <r>
    <x v="1"/>
    <n v="1128299"/>
    <d v="2021-07-16T00:00:00"/>
    <s v="Southeast"/>
    <s v="Florida"/>
    <s v="Orlando"/>
    <s v="Women's Athletic Footwear"/>
    <n v="59"/>
    <n v="186"/>
    <n v="10974"/>
    <n v="3621.4199999999996"/>
    <n v="0.32999999999999996"/>
    <s v="Outlet"/>
  </r>
  <r>
    <x v="1"/>
    <n v="1128299"/>
    <d v="2021-07-16T00:00:00"/>
    <s v="Southeast"/>
    <s v="Florida"/>
    <s v="Orlando"/>
    <s v="Men's Apparel"/>
    <n v="68"/>
    <n v="208"/>
    <n v="14144"/>
    <n v="3111.68"/>
    <n v="0.22"/>
    <s v="Outlet"/>
  </r>
  <r>
    <x v="1"/>
    <n v="1128299"/>
    <d v="2021-07-16T00:00:00"/>
    <s v="Southeast"/>
    <s v="Florida"/>
    <s v="Orlando"/>
    <s v="Women's Apparel"/>
    <n v="75"/>
    <n v="195"/>
    <n v="14625"/>
    <n v="6873.75"/>
    <n v="0.47000000000000003"/>
    <s v="Outlet"/>
  </r>
  <r>
    <x v="1"/>
    <n v="1128299"/>
    <d v="2021-08-17T00:00:00"/>
    <s v="Southeast"/>
    <s v="Florida"/>
    <s v="Orlando"/>
    <s v="Men's Street Footwear"/>
    <n v="68"/>
    <n v="255"/>
    <n v="17340"/>
    <n v="6242.4"/>
    <n v="0.36"/>
    <s v="Outlet"/>
  </r>
  <r>
    <x v="1"/>
    <n v="1128299"/>
    <d v="2021-08-17T00:00:00"/>
    <s v="Southeast"/>
    <s v="Florida"/>
    <s v="Orlando"/>
    <s v="Men's Athletic Footwear"/>
    <n v="60"/>
    <n v="272"/>
    <n v="16320"/>
    <n v="4406.4000000000005"/>
    <n v="0.27"/>
    <s v="Outlet"/>
  </r>
  <r>
    <x v="1"/>
    <n v="1128299"/>
    <d v="2021-08-17T00:00:00"/>
    <s v="Southeast"/>
    <s v="Florida"/>
    <s v="Orlando"/>
    <s v="Women's Street Footwear"/>
    <n v="62"/>
    <n v="231"/>
    <n v="14322"/>
    <n v="4726.2599999999993"/>
    <n v="0.32999999999999996"/>
    <s v="Outlet"/>
  </r>
  <r>
    <x v="1"/>
    <n v="1128299"/>
    <d v="2021-08-17T00:00:00"/>
    <s v="Southeast"/>
    <s v="Florida"/>
    <s v="Orlando"/>
    <s v="Women's Athletic Footwear"/>
    <n v="64"/>
    <n v="147"/>
    <n v="9408"/>
    <n v="3104.6399999999994"/>
    <n v="0.32999999999999996"/>
    <s v="Outlet"/>
  </r>
  <r>
    <x v="1"/>
    <n v="1128299"/>
    <d v="2021-08-17T00:00:00"/>
    <s v="Southeast"/>
    <s v="Florida"/>
    <s v="Orlando"/>
    <s v="Men's Apparel"/>
    <n v="63"/>
    <n v="166"/>
    <n v="10458"/>
    <n v="2509.92"/>
    <n v="0.24000000000000002"/>
    <s v="Outlet"/>
  </r>
  <r>
    <x v="1"/>
    <n v="1128299"/>
    <d v="2021-08-17T00:00:00"/>
    <s v="Southeast"/>
    <s v="Florida"/>
    <s v="Orlando"/>
    <s v="Women's Apparel"/>
    <n v="60"/>
    <n v="96"/>
    <n v="5760"/>
    <n v="2822.4"/>
    <n v="0.49"/>
    <s v="Outlet"/>
  </r>
  <r>
    <x v="1"/>
    <n v="1128299"/>
    <d v="2021-09-18T00:00:00"/>
    <s v="Southeast"/>
    <s v="Florida"/>
    <s v="Orlando"/>
    <s v="Men's Street Footwear"/>
    <n v="44"/>
    <n v="155"/>
    <n v="6820"/>
    <n v="2523.4"/>
    <n v="0.37"/>
    <s v="Outlet"/>
  </r>
  <r>
    <x v="1"/>
    <n v="1128299"/>
    <d v="2021-09-18T00:00:00"/>
    <s v="Southeast"/>
    <s v="Florida"/>
    <s v="Orlando"/>
    <s v="Men's Athletic Footwear"/>
    <n v="45"/>
    <n v="150"/>
    <n v="6750"/>
    <n v="2092.5"/>
    <n v="0.31"/>
    <s v="Outlet"/>
  </r>
  <r>
    <x v="1"/>
    <n v="1128299"/>
    <d v="2021-09-18T00:00:00"/>
    <s v="Southeast"/>
    <s v="Florida"/>
    <s v="Orlando"/>
    <s v="Women's Street Footwear"/>
    <n v="39"/>
    <n v="96"/>
    <n v="3744"/>
    <n v="1235.5199999999998"/>
    <n v="0.32999999999999996"/>
    <s v="Outlet"/>
  </r>
  <r>
    <x v="1"/>
    <n v="1128299"/>
    <d v="2021-09-18T00:00:00"/>
    <s v="Southeast"/>
    <s v="Florida"/>
    <s v="Orlando"/>
    <s v="Women's Athletic Footwear"/>
    <n v="44"/>
    <n v="78"/>
    <n v="3432"/>
    <n v="1269.8399999999999"/>
    <n v="0.37"/>
    <s v="Outlet"/>
  </r>
  <r>
    <x v="1"/>
    <n v="1128299"/>
    <d v="2021-09-18T00:00:00"/>
    <s v="Southeast"/>
    <s v="Florida"/>
    <s v="Orlando"/>
    <s v="Men's Apparel"/>
    <n v="54"/>
    <n v="94"/>
    <n v="5076"/>
    <n v="1167.48"/>
    <n v="0.23"/>
    <s v="Outlet"/>
  </r>
  <r>
    <x v="1"/>
    <n v="1128299"/>
    <d v="2021-09-18T00:00:00"/>
    <s v="Southeast"/>
    <s v="Florida"/>
    <s v="Orlando"/>
    <s v="Women's Apparel"/>
    <n v="42"/>
    <n v="99"/>
    <n v="4158"/>
    <n v="2037.42"/>
    <n v="0.49"/>
    <s v="Outlet"/>
  </r>
  <r>
    <x v="1"/>
    <n v="1128299"/>
    <d v="2021-10-17T00:00:00"/>
    <s v="Southeast"/>
    <s v="Florida"/>
    <s v="Orlando"/>
    <s v="Men's Street Footwear"/>
    <n v="39"/>
    <n v="140"/>
    <n v="5460"/>
    <n v="2020.2"/>
    <n v="0.37"/>
    <s v="Outlet"/>
  </r>
  <r>
    <x v="1"/>
    <n v="1128299"/>
    <d v="2021-10-17T00:00:00"/>
    <s v="Southeast"/>
    <s v="Florida"/>
    <s v="Orlando"/>
    <s v="Men's Athletic Footwear"/>
    <n v="43"/>
    <n v="190"/>
    <n v="8170"/>
    <n v="2369.2999999999997"/>
    <n v="0.28999999999999998"/>
    <s v="Outlet"/>
  </r>
  <r>
    <x v="1"/>
    <n v="1128299"/>
    <d v="2021-10-17T00:00:00"/>
    <s v="Southeast"/>
    <s v="Florida"/>
    <s v="Orlando"/>
    <s v="Women's Street Footwear"/>
    <n v="43"/>
    <n v="128"/>
    <n v="5504"/>
    <n v="1871.36"/>
    <n v="0.33999999999999997"/>
    <s v="Outlet"/>
  </r>
  <r>
    <x v="1"/>
    <n v="1128299"/>
    <d v="2021-10-17T00:00:00"/>
    <s v="Southeast"/>
    <s v="Florida"/>
    <s v="Orlando"/>
    <s v="Women's Athletic Footwear"/>
    <n v="40"/>
    <n v="120"/>
    <n v="4800"/>
    <n v="1680"/>
    <n v="0.35"/>
    <s v="Outlet"/>
  </r>
  <r>
    <x v="1"/>
    <n v="1128299"/>
    <d v="2021-10-17T00:00:00"/>
    <s v="Southeast"/>
    <s v="Florida"/>
    <s v="Orlando"/>
    <s v="Men's Apparel"/>
    <n v="47"/>
    <n v="116"/>
    <n v="5452"/>
    <n v="1199.44"/>
    <n v="0.22"/>
    <s v="Outlet"/>
  </r>
  <r>
    <x v="1"/>
    <n v="1128299"/>
    <d v="2021-10-17T00:00:00"/>
    <s v="Southeast"/>
    <s v="Florida"/>
    <s v="Orlando"/>
    <s v="Women's Apparel"/>
    <n v="53"/>
    <n v="140"/>
    <n v="7420"/>
    <n v="3858.4"/>
    <n v="0.52"/>
    <s v="Outlet"/>
  </r>
  <r>
    <x v="1"/>
    <n v="1128299"/>
    <d v="2021-11-17T00:00:00"/>
    <s v="Southeast"/>
    <s v="Florida"/>
    <s v="Orlando"/>
    <s v="Men's Street Footwear"/>
    <n v="41"/>
    <n v="188"/>
    <n v="7708"/>
    <n v="2620.7199999999998"/>
    <n v="0.33999999999999997"/>
    <s v="Outlet"/>
  </r>
  <r>
    <x v="1"/>
    <n v="1128299"/>
    <d v="2021-11-17T00:00:00"/>
    <s v="Southeast"/>
    <s v="Florida"/>
    <s v="Orlando"/>
    <s v="Men's Athletic Footwear"/>
    <n v="46"/>
    <n v="231"/>
    <n v="10626"/>
    <n v="3400.32"/>
    <n v="0.32"/>
    <s v="Outlet"/>
  </r>
  <r>
    <x v="1"/>
    <n v="1128299"/>
    <d v="2021-11-17T00:00:00"/>
    <s v="Southeast"/>
    <s v="Florida"/>
    <s v="Orlando"/>
    <s v="Women's Street Footwear"/>
    <n v="44"/>
    <n v="173"/>
    <n v="7612"/>
    <n v="2816.44"/>
    <n v="0.37"/>
    <s v="Outlet"/>
  </r>
  <r>
    <x v="1"/>
    <n v="1128299"/>
    <d v="2021-11-17T00:00:00"/>
    <s v="Southeast"/>
    <s v="Florida"/>
    <s v="Orlando"/>
    <s v="Women's Athletic Footwear"/>
    <n v="47"/>
    <n v="170"/>
    <n v="7990"/>
    <n v="2716.6"/>
    <n v="0.33999999999999997"/>
    <s v="Outlet"/>
  </r>
  <r>
    <x v="1"/>
    <n v="1128299"/>
    <d v="2021-11-17T00:00:00"/>
    <s v="Southeast"/>
    <s v="Florida"/>
    <s v="Orlando"/>
    <s v="Men's Apparel"/>
    <n v="58"/>
    <n v="147"/>
    <n v="8526"/>
    <n v="2302.02"/>
    <n v="0.27"/>
    <s v="Outlet"/>
  </r>
  <r>
    <x v="1"/>
    <n v="1128299"/>
    <d v="2021-11-17T00:00:00"/>
    <s v="Southeast"/>
    <s v="Florida"/>
    <s v="Orlando"/>
    <s v="Women's Apparel"/>
    <n v="66"/>
    <n v="198"/>
    <n v="13068"/>
    <n v="6534"/>
    <n v="0.5"/>
    <s v="Outlet"/>
  </r>
  <r>
    <x v="1"/>
    <n v="1128299"/>
    <d v="2021-12-16T00:00:00"/>
    <s v="Southeast"/>
    <s v="Florida"/>
    <s v="Orlando"/>
    <s v="Men's Street Footwear"/>
    <n v="58"/>
    <n v="280"/>
    <n v="16240"/>
    <n v="5846.4"/>
    <n v="0.36"/>
    <s v="Outlet"/>
  </r>
  <r>
    <x v="1"/>
    <n v="1128299"/>
    <d v="2021-12-16T00:00:00"/>
    <s v="Southeast"/>
    <s v="Florida"/>
    <s v="Orlando"/>
    <s v="Men's Athletic Footwear"/>
    <n v="55"/>
    <n v="256"/>
    <n v="14080"/>
    <n v="4364.8"/>
    <n v="0.31"/>
    <s v="Outlet"/>
  </r>
  <r>
    <x v="3"/>
    <n v="1128299"/>
    <d v="2021-12-16T00:00:00"/>
    <s v="Southeast"/>
    <s v="Florida"/>
    <s v="Orlando"/>
    <s v="Women's Street Footwear"/>
    <n v="64"/>
    <n v="204"/>
    <n v="13056"/>
    <n v="4308.4799999999996"/>
    <n v="0.32999999999999996"/>
    <s v="Outlet"/>
  </r>
  <r>
    <x v="3"/>
    <n v="1128299"/>
    <d v="2021-12-16T00:00:00"/>
    <s v="Southeast"/>
    <s v="Florida"/>
    <s v="Orlando"/>
    <s v="Women's Athletic Footwear"/>
    <n v="58"/>
    <n v="204"/>
    <n v="11832"/>
    <n v="4022.8799999999997"/>
    <n v="0.33999999999999997"/>
    <s v="Outlet"/>
  </r>
  <r>
    <x v="3"/>
    <n v="1128299"/>
    <d v="2021-12-16T00:00:00"/>
    <s v="Southeast"/>
    <s v="Florida"/>
    <s v="Orlando"/>
    <s v="Men's Apparel"/>
    <n v="64"/>
    <n v="179"/>
    <n v="11456"/>
    <n v="2978.56"/>
    <n v="0.26"/>
    <s v="Outlet"/>
  </r>
  <r>
    <x v="3"/>
    <n v="1128299"/>
    <d v="2021-12-16T00:00:00"/>
    <s v="Southeast"/>
    <s v="Florida"/>
    <s v="Orlando"/>
    <s v="Women's Apparel"/>
    <n v="64"/>
    <n v="200"/>
    <n v="12800"/>
    <n v="6144"/>
    <n v="0.48"/>
    <s v="Outlet"/>
  </r>
  <r>
    <x v="3"/>
    <n v="1185732"/>
    <d v="2021-01-12T00:00:00"/>
    <s v="Southeast"/>
    <s v="Florida"/>
    <s v="Orlando"/>
    <s v="Men's Street Footwear"/>
    <n v="30"/>
    <n v="272"/>
    <n v="8160"/>
    <n v="4161.6000000000004"/>
    <n v="0.51"/>
    <s v="Outlet"/>
  </r>
  <r>
    <x v="3"/>
    <n v="1185732"/>
    <d v="2021-01-12T00:00:00"/>
    <s v="Southeast"/>
    <s v="Florida"/>
    <s v="Orlando"/>
    <s v="Men's Athletic Footwear"/>
    <n v="36"/>
    <n v="221"/>
    <n v="7956"/>
    <n v="3182.3999999999996"/>
    <n v="0.39999999999999997"/>
    <s v="Outlet"/>
  </r>
  <r>
    <x v="3"/>
    <n v="1185732"/>
    <d v="2021-01-12T00:00:00"/>
    <s v="Southeast"/>
    <s v="Florida"/>
    <s v="Orlando"/>
    <s v="Women's Street Footwear"/>
    <n v="26"/>
    <n v="202"/>
    <n v="5252"/>
    <n v="1523.08"/>
    <n v="0.28999999999999998"/>
    <s v="Outlet"/>
  </r>
  <r>
    <x v="3"/>
    <n v="1185732"/>
    <d v="2021-01-12T00:00:00"/>
    <s v="Southeast"/>
    <s v="Florida"/>
    <s v="Orlando"/>
    <s v="Women's Athletic Footwear"/>
    <n v="30"/>
    <n v="170"/>
    <n v="5100"/>
    <n v="1887"/>
    <n v="0.37"/>
    <s v="Outlet"/>
  </r>
  <r>
    <x v="3"/>
    <n v="1185732"/>
    <d v="2021-01-12T00:00:00"/>
    <s v="Southeast"/>
    <s v="Florida"/>
    <s v="Orlando"/>
    <s v="Men's Apparel"/>
    <n v="36"/>
    <n v="193"/>
    <n v="6948"/>
    <n v="2848.68"/>
    <n v="0.41"/>
    <s v="Outlet"/>
  </r>
  <r>
    <x v="3"/>
    <n v="1185732"/>
    <d v="2021-01-12T00:00:00"/>
    <s v="Southeast"/>
    <s v="Florida"/>
    <s v="Orlando"/>
    <s v="Women's Apparel"/>
    <n v="35"/>
    <n v="221"/>
    <n v="7735"/>
    <n v="4254.25"/>
    <n v="0.55000000000000004"/>
    <s v="Outlet"/>
  </r>
  <r>
    <x v="3"/>
    <n v="1185732"/>
    <d v="2021-02-10T00:00:00"/>
    <s v="Southeast"/>
    <s v="Florida"/>
    <s v="Orlando"/>
    <s v="Men's Street Footwear"/>
    <n v="36"/>
    <n v="288"/>
    <n v="10368"/>
    <n v="4872.96"/>
    <n v="0.47000000000000003"/>
    <s v="Outlet"/>
  </r>
  <r>
    <x v="3"/>
    <n v="1185732"/>
    <d v="2021-02-10T00:00:00"/>
    <s v="Southeast"/>
    <s v="Florida"/>
    <s v="Orlando"/>
    <s v="Men's Athletic Footwear"/>
    <n v="31"/>
    <n v="165"/>
    <n v="5115"/>
    <n v="2097.15"/>
    <n v="0.41"/>
    <s v="Outlet"/>
  </r>
  <r>
    <x v="3"/>
    <n v="1185732"/>
    <d v="2021-02-10T00:00:00"/>
    <s v="Southeast"/>
    <s v="Florida"/>
    <s v="Orlando"/>
    <s v="Women's Street Footwear"/>
    <n v="23"/>
    <n v="204"/>
    <n v="4692"/>
    <n v="1501.44"/>
    <n v="0.32"/>
    <s v="Outlet"/>
  </r>
  <r>
    <x v="0"/>
    <n v="1128299"/>
    <d v="2021-02-24T00:00:00"/>
    <s v="Southeast"/>
    <s v="Virginia"/>
    <s v="Richmond"/>
    <s v="Women's Athletic Footwear"/>
    <n v="28"/>
    <n v="64"/>
    <n v="1792"/>
    <n v="734.71999999999991"/>
    <n v="0.41"/>
    <s v="Outlet"/>
  </r>
  <r>
    <x v="0"/>
    <n v="1128299"/>
    <d v="2021-02-24T00:00:00"/>
    <s v="Southeast"/>
    <s v="Virginia"/>
    <s v="Richmond"/>
    <s v="Men's Apparel"/>
    <n v="29"/>
    <n v="39"/>
    <n v="1131"/>
    <n v="508.95"/>
    <n v="0.45"/>
    <s v="Outlet"/>
  </r>
  <r>
    <x v="0"/>
    <n v="1128299"/>
    <d v="2021-02-24T00:00:00"/>
    <s v="Southeast"/>
    <s v="Virginia"/>
    <s v="Richmond"/>
    <s v="Women's Apparel"/>
    <n v="30"/>
    <n v="107"/>
    <n v="3210"/>
    <n v="1155.5999999999999"/>
    <n v="0.36"/>
    <s v="Outlet"/>
  </r>
  <r>
    <x v="0"/>
    <n v="1128299"/>
    <d v="2021-03-23T00:00:00"/>
    <s v="Southeast"/>
    <s v="Virginia"/>
    <s v="Richmond"/>
    <s v="Men's Street Footwear"/>
    <n v="30"/>
    <n v="162"/>
    <n v="4860"/>
    <n v="1846.8"/>
    <n v="0.38"/>
    <s v="Outlet"/>
  </r>
  <r>
    <x v="0"/>
    <n v="1128299"/>
    <d v="2021-03-23T00:00:00"/>
    <s v="Southeast"/>
    <s v="Virginia"/>
    <s v="Richmond"/>
    <s v="Men's Athletic Footwear"/>
    <n v="35"/>
    <n v="98"/>
    <n v="3430"/>
    <n v="1406.3"/>
    <n v="0.41"/>
    <s v="Outlet"/>
  </r>
  <r>
    <x v="0"/>
    <n v="1128299"/>
    <d v="2021-03-23T00:00:00"/>
    <s v="Southeast"/>
    <s v="Virginia"/>
    <s v="Richmond"/>
    <s v="Women's Street Footwear"/>
    <n v="43"/>
    <n v="112"/>
    <n v="4816"/>
    <n v="1974.56"/>
    <n v="0.41"/>
    <s v="Outlet"/>
  </r>
  <r>
    <x v="0"/>
    <n v="1128299"/>
    <d v="2021-03-23T00:00:00"/>
    <s v="Southeast"/>
    <s v="Virginia"/>
    <s v="Richmond"/>
    <s v="Women's Athletic Footwear"/>
    <n v="38"/>
    <n v="78"/>
    <n v="2964"/>
    <n v="1155.9599999999998"/>
    <n v="0.38999999999999996"/>
    <s v="Outlet"/>
  </r>
  <r>
    <x v="0"/>
    <n v="1128299"/>
    <d v="2021-03-23T00:00:00"/>
    <s v="Southeast"/>
    <s v="Virginia"/>
    <s v="Richmond"/>
    <s v="Men's Apparel"/>
    <n v="43"/>
    <n v="33"/>
    <n v="1419"/>
    <n v="595.98"/>
    <n v="0.42000000000000004"/>
    <s v="Outlet"/>
  </r>
  <r>
    <x v="0"/>
    <n v="1128299"/>
    <d v="2021-03-23T00:00:00"/>
    <s v="Southeast"/>
    <s v="Virginia"/>
    <s v="Richmond"/>
    <s v="Women's Apparel"/>
    <n v="35"/>
    <n v="102"/>
    <n v="3570"/>
    <n v="1285.2"/>
    <n v="0.36"/>
    <s v="Outlet"/>
  </r>
  <r>
    <x v="0"/>
    <n v="1128299"/>
    <d v="2021-04-24T00:00:00"/>
    <s v="Southeast"/>
    <s v="Virginia"/>
    <s v="Richmond"/>
    <s v="Men's Street Footwear"/>
    <n v="38"/>
    <n v="147"/>
    <n v="5586"/>
    <n v="2066.8200000000002"/>
    <n v="0.37"/>
    <s v="Outlet"/>
  </r>
  <r>
    <x v="0"/>
    <n v="1128299"/>
    <d v="2021-04-24T00:00:00"/>
    <s v="Southeast"/>
    <s v="Virginia"/>
    <s v="Richmond"/>
    <s v="Men's Athletic Footwear"/>
    <n v="44"/>
    <n v="85"/>
    <n v="3740"/>
    <n v="1533.3999999999999"/>
    <n v="0.41"/>
    <s v="Outlet"/>
  </r>
  <r>
    <x v="0"/>
    <n v="1128299"/>
    <d v="2021-04-24T00:00:00"/>
    <s v="Southeast"/>
    <s v="Virginia"/>
    <s v="Richmond"/>
    <s v="Women's Street Footwear"/>
    <n v="41"/>
    <n v="114"/>
    <n v="4674"/>
    <n v="1729.3799999999999"/>
    <n v="0.37"/>
    <s v="Outlet"/>
  </r>
  <r>
    <x v="0"/>
    <n v="1128299"/>
    <d v="2021-04-24T00:00:00"/>
    <s v="Southeast"/>
    <s v="Virginia"/>
    <s v="Richmond"/>
    <s v="Women's Athletic Footwear"/>
    <n v="32"/>
    <n v="68"/>
    <n v="2176"/>
    <n v="913.92"/>
    <n v="0.42"/>
    <s v="Outlet"/>
  </r>
  <r>
    <x v="0"/>
    <n v="1128299"/>
    <d v="2021-04-24T00:00:00"/>
    <s v="Southeast"/>
    <s v="Virginia"/>
    <s v="Richmond"/>
    <s v="Men's Apparel"/>
    <n v="40"/>
    <n v="40"/>
    <n v="1600"/>
    <n v="672.00000000000011"/>
    <n v="0.42000000000000004"/>
    <s v="Outlet"/>
  </r>
  <r>
    <x v="0"/>
    <n v="1128299"/>
    <d v="2021-04-24T00:00:00"/>
    <s v="Southeast"/>
    <s v="Virginia"/>
    <s v="Richmond"/>
    <s v="Women's Apparel"/>
    <n v="47"/>
    <n v="90"/>
    <n v="4230"/>
    <n v="1522.8"/>
    <n v="0.36"/>
    <s v="Outlet"/>
  </r>
  <r>
    <x v="0"/>
    <n v="1128299"/>
    <d v="2021-05-25T00:00:00"/>
    <s v="Southeast"/>
    <s v="Virginia"/>
    <s v="Richmond"/>
    <s v="Men's Street Footwear"/>
    <n v="39"/>
    <n v="175"/>
    <n v="6825"/>
    <n v="2730"/>
    <n v="0.39999999999999997"/>
    <s v="Outlet"/>
  </r>
  <r>
    <x v="0"/>
    <n v="1128299"/>
    <d v="2021-05-25T00:00:00"/>
    <s v="Southeast"/>
    <s v="Virginia"/>
    <s v="Richmond"/>
    <s v="Men's Athletic Footwear"/>
    <n v="40"/>
    <n v="105"/>
    <n v="4200"/>
    <n v="1722"/>
    <n v="0.41"/>
    <s v="Outlet"/>
  </r>
  <r>
    <x v="0"/>
    <n v="1128299"/>
    <d v="2021-05-25T00:00:00"/>
    <s v="Southeast"/>
    <s v="Virginia"/>
    <s v="Richmond"/>
    <s v="Women's Street Footwear"/>
    <n v="37"/>
    <n v="109"/>
    <n v="4033"/>
    <n v="1492.21"/>
    <n v="0.37"/>
    <s v="Outlet"/>
  </r>
  <r>
    <x v="0"/>
    <n v="1128299"/>
    <d v="2021-05-25T00:00:00"/>
    <s v="Southeast"/>
    <s v="Virginia"/>
    <s v="Richmond"/>
    <s v="Women's Athletic Footwear"/>
    <n v="33"/>
    <n v="85"/>
    <n v="2805"/>
    <n v="1065.9000000000001"/>
    <n v="0.38"/>
    <s v="Outlet"/>
  </r>
  <r>
    <x v="0"/>
    <n v="1128299"/>
    <d v="2021-05-25T00:00:00"/>
    <s v="Southeast"/>
    <s v="Virginia"/>
    <s v="Richmond"/>
    <s v="Men's Apparel"/>
    <n v="34"/>
    <n v="54"/>
    <n v="1836"/>
    <n v="789.48000000000013"/>
    <n v="0.43000000000000005"/>
    <s v="Outlet"/>
  </r>
  <r>
    <x v="0"/>
    <n v="1128299"/>
    <d v="2021-05-25T00:00:00"/>
    <s v="Southeast"/>
    <s v="Virginia"/>
    <s v="Richmond"/>
    <s v="Women's Apparel"/>
    <n v="44"/>
    <n v="168"/>
    <n v="7392"/>
    <n v="2587.1999999999998"/>
    <n v="0.35"/>
    <s v="Outlet"/>
  </r>
  <r>
    <x v="0"/>
    <n v="1128299"/>
    <d v="2021-06-24T00:00:00"/>
    <s v="Southeast"/>
    <s v="Virginia"/>
    <s v="Richmond"/>
    <s v="Men's Street Footwear"/>
    <n v="37"/>
    <n v="233"/>
    <n v="8621"/>
    <n v="3189.77"/>
    <n v="0.37"/>
    <s v="Outlet"/>
  </r>
  <r>
    <x v="0"/>
    <n v="1128299"/>
    <d v="2021-06-24T00:00:00"/>
    <s v="Southeast"/>
    <s v="Virginia"/>
    <s v="Richmond"/>
    <s v="Men's Athletic Footwear"/>
    <n v="45"/>
    <n v="221"/>
    <n v="9945"/>
    <n v="4077.45"/>
    <n v="0.41"/>
    <s v="Outlet"/>
  </r>
  <r>
    <x v="0"/>
    <n v="1128299"/>
    <d v="2021-06-24T00:00:00"/>
    <s v="Southeast"/>
    <s v="Virginia"/>
    <s v="Richmond"/>
    <s v="Women's Street Footwear"/>
    <n v="58"/>
    <n v="208"/>
    <n v="12064"/>
    <n v="4463.68"/>
    <n v="0.37"/>
    <s v="Outlet"/>
  </r>
  <r>
    <x v="0"/>
    <n v="1128299"/>
    <d v="2021-06-24T00:00:00"/>
    <s v="Southeast"/>
    <s v="Virginia"/>
    <s v="Richmond"/>
    <s v="Women's Athletic Footwear"/>
    <n v="61"/>
    <n v="184"/>
    <n v="11224"/>
    <n v="4601.84"/>
    <n v="0.41"/>
    <s v="Outlet"/>
  </r>
  <r>
    <x v="0"/>
    <n v="1128299"/>
    <d v="2021-06-24T00:00:00"/>
    <s v="Southeast"/>
    <s v="Virginia"/>
    <s v="Richmond"/>
    <s v="Men's Apparel"/>
    <n v="68"/>
    <n v="128"/>
    <n v="8704"/>
    <n v="4003.84"/>
    <n v="0.46"/>
    <s v="Outlet"/>
  </r>
  <r>
    <x v="0"/>
    <n v="1128299"/>
    <d v="2021-06-24T00:00:00"/>
    <s v="Southeast"/>
    <s v="Virginia"/>
    <s v="Richmond"/>
    <s v="Women's Apparel"/>
    <n v="82"/>
    <n v="231"/>
    <n v="18942"/>
    <n v="7008.54"/>
    <n v="0.37"/>
    <s v="Outlet"/>
  </r>
  <r>
    <x v="0"/>
    <n v="1128299"/>
    <d v="2021-07-23T00:00:00"/>
    <s v="Southeast"/>
    <s v="Virginia"/>
    <s v="Richmond"/>
    <s v="Men's Street Footwear"/>
    <n v="60"/>
    <n v="272"/>
    <n v="16320"/>
    <n v="6038.4"/>
    <n v="0.37"/>
    <s v="Outlet"/>
  </r>
  <r>
    <x v="0"/>
    <n v="1128299"/>
    <d v="2021-07-23T00:00:00"/>
    <s v="Southeast"/>
    <s v="Virginia"/>
    <s v="Richmond"/>
    <s v="Men's Athletic Footwear"/>
    <n v="60"/>
    <n v="224"/>
    <n v="13440"/>
    <n v="5107.2"/>
    <n v="0.38"/>
    <s v="Outlet"/>
  </r>
  <r>
    <x v="0"/>
    <n v="1128299"/>
    <d v="2021-07-23T00:00:00"/>
    <s v="Southeast"/>
    <s v="Virginia"/>
    <s v="Richmond"/>
    <s v="Women's Street Footwear"/>
    <n v="62"/>
    <n v="208"/>
    <n v="12896"/>
    <n v="4900.4800000000005"/>
    <n v="0.38"/>
    <s v="Outlet"/>
  </r>
  <r>
    <x v="0"/>
    <n v="1128299"/>
    <d v="2021-07-23T00:00:00"/>
    <s v="Southeast"/>
    <s v="Virginia"/>
    <s v="Richmond"/>
    <s v="Women's Athletic Footwear"/>
    <n v="65"/>
    <n v="187"/>
    <n v="12155"/>
    <n v="5105.0999999999995"/>
    <n v="0.42"/>
    <s v="Outlet"/>
  </r>
  <r>
    <x v="0"/>
    <n v="1128299"/>
    <d v="2021-07-23T00:00:00"/>
    <s v="Southeast"/>
    <s v="Virginia"/>
    <s v="Richmond"/>
    <s v="Men's Apparel"/>
    <n v="72"/>
    <n v="210"/>
    <n v="15120"/>
    <n v="6501.6"/>
    <n v="0.43000000000000005"/>
    <s v="Outlet"/>
  </r>
  <r>
    <x v="0"/>
    <n v="1128299"/>
    <d v="2021-07-23T00:00:00"/>
    <s v="Southeast"/>
    <s v="Virginia"/>
    <s v="Richmond"/>
    <s v="Women's Apparel"/>
    <n v="82"/>
    <n v="186"/>
    <n v="15252"/>
    <n v="5033.1599999999989"/>
    <n v="0.32999999999999996"/>
    <s v="Outlet"/>
  </r>
  <r>
    <x v="0"/>
    <n v="1128299"/>
    <d v="2021-08-24T00:00:00"/>
    <s v="Southeast"/>
    <s v="Virginia"/>
    <s v="Richmond"/>
    <s v="Men's Street Footwear"/>
    <n v="67"/>
    <n v="272"/>
    <n v="18224"/>
    <n v="7289.5999999999995"/>
    <n v="0.39999999999999997"/>
    <s v="Outlet"/>
  </r>
  <r>
    <x v="0"/>
    <n v="1128299"/>
    <d v="2021-08-24T00:00:00"/>
    <s v="Southeast"/>
    <s v="Virginia"/>
    <s v="Richmond"/>
    <s v="Men's Athletic Footwear"/>
    <n v="53"/>
    <n v="240"/>
    <n v="12720"/>
    <n v="5342.4"/>
    <n v="0.42"/>
    <s v="Outlet"/>
  </r>
  <r>
    <x v="0"/>
    <n v="1128299"/>
    <d v="2021-08-24T00:00:00"/>
    <s v="Southeast"/>
    <s v="Virginia"/>
    <s v="Richmond"/>
    <s v="Women's Street Footwear"/>
    <n v="53"/>
    <n v="215"/>
    <n v="11395"/>
    <n v="4216.1499999999996"/>
    <n v="0.37"/>
    <s v="Outlet"/>
  </r>
  <r>
    <x v="0"/>
    <n v="1128299"/>
    <d v="2021-08-24T00:00:00"/>
    <s v="Southeast"/>
    <s v="Virginia"/>
    <s v="Richmond"/>
    <s v="Women's Athletic Footwear"/>
    <n v="52"/>
    <n v="136"/>
    <n v="7072"/>
    <n v="2758.08"/>
    <n v="0.38999999999999996"/>
    <s v="Outlet"/>
  </r>
  <r>
    <x v="0"/>
    <n v="1128299"/>
    <d v="2021-08-24T00:00:00"/>
    <s v="Southeast"/>
    <s v="Virginia"/>
    <s v="Richmond"/>
    <s v="Men's Apparel"/>
    <n v="51"/>
    <n v="132"/>
    <n v="6732"/>
    <n v="3029.4"/>
    <n v="0.45"/>
    <s v="Outlet"/>
  </r>
  <r>
    <x v="0"/>
    <n v="1128299"/>
    <d v="2021-08-24T00:00:00"/>
    <s v="Southeast"/>
    <s v="Virginia"/>
    <s v="Richmond"/>
    <s v="Women's Apparel"/>
    <n v="55"/>
    <n v="80"/>
    <n v="4400"/>
    <n v="1495.9999999999998"/>
    <n v="0.33999999999999997"/>
    <s v="Outlet"/>
  </r>
  <r>
    <x v="0"/>
    <n v="1128299"/>
    <d v="2021-09-25T00:00:00"/>
    <s v="Southeast"/>
    <s v="Virginia"/>
    <s v="Richmond"/>
    <s v="Men's Street Footwear"/>
    <n v="35"/>
    <n v="149"/>
    <n v="5215"/>
    <n v="2190.2999999999997"/>
    <n v="0.42"/>
    <s v="Outlet"/>
  </r>
  <r>
    <x v="0"/>
    <n v="1128299"/>
    <d v="2021-09-25T00:00:00"/>
    <s v="Southeast"/>
    <s v="Virginia"/>
    <s v="Richmond"/>
    <s v="Men's Athletic Footwear"/>
    <n v="43"/>
    <n v="153"/>
    <n v="6579"/>
    <n v="2565.81"/>
    <n v="0.38999999999999996"/>
    <s v="Outlet"/>
  </r>
  <r>
    <x v="0"/>
    <n v="1128299"/>
    <d v="2021-09-25T00:00:00"/>
    <s v="Southeast"/>
    <s v="Virginia"/>
    <s v="Richmond"/>
    <s v="Women's Street Footwear"/>
    <n v="34"/>
    <n v="78"/>
    <n v="2652"/>
    <n v="1060.8"/>
    <n v="0.39999999999999997"/>
    <s v="Outlet"/>
  </r>
  <r>
    <x v="0"/>
    <n v="1128299"/>
    <d v="2021-09-25T00:00:00"/>
    <s v="Southeast"/>
    <s v="Virginia"/>
    <s v="Richmond"/>
    <s v="Women's Athletic Footwear"/>
    <n v="37"/>
    <n v="70"/>
    <n v="2590"/>
    <n v="1036"/>
    <n v="0.39999999999999997"/>
    <s v="Outlet"/>
  </r>
  <r>
    <x v="0"/>
    <n v="1128299"/>
    <d v="2021-09-25T00:00:00"/>
    <s v="Southeast"/>
    <s v="Virginia"/>
    <s v="Richmond"/>
    <s v="Men's Apparel"/>
    <n v="39"/>
    <n v="74"/>
    <n v="2886"/>
    <n v="1356.42"/>
    <n v="0.47000000000000003"/>
    <s v="Outlet"/>
  </r>
  <r>
    <x v="0"/>
    <n v="1128299"/>
    <d v="2021-09-25T00:00:00"/>
    <s v="Southeast"/>
    <s v="Virginia"/>
    <s v="Richmond"/>
    <s v="Women's Apparel"/>
    <n v="33"/>
    <n v="83"/>
    <n v="2739"/>
    <n v="986.04"/>
    <n v="0.36"/>
    <s v="Outlet"/>
  </r>
  <r>
    <x v="0"/>
    <n v="1128299"/>
    <d v="2021-10-24T00:00:00"/>
    <s v="Southeast"/>
    <s v="Virginia"/>
    <s v="Richmond"/>
    <s v="Men's Street Footwear"/>
    <n v="28"/>
    <n v="119"/>
    <n v="3332"/>
    <n v="1332.8"/>
    <n v="0.39999999999999997"/>
    <s v="Outlet"/>
  </r>
  <r>
    <x v="0"/>
    <n v="1128299"/>
    <d v="2021-10-24T00:00:00"/>
    <s v="Southeast"/>
    <s v="Virginia"/>
    <s v="Richmond"/>
    <s v="Men's Athletic Footwear"/>
    <n v="39"/>
    <n v="173"/>
    <n v="6747"/>
    <n v="2563.86"/>
    <n v="0.38"/>
    <s v="Outlet"/>
  </r>
  <r>
    <x v="0"/>
    <n v="1128299"/>
    <d v="2021-10-24T00:00:00"/>
    <s v="Southeast"/>
    <s v="Virginia"/>
    <s v="Richmond"/>
    <s v="Women's Street Footwear"/>
    <n v="39"/>
    <n v="119"/>
    <n v="4641"/>
    <n v="1949.22"/>
    <n v="0.42"/>
    <s v="Outlet"/>
  </r>
  <r>
    <x v="0"/>
    <n v="1128299"/>
    <d v="2021-10-24T00:00:00"/>
    <s v="Southeast"/>
    <s v="Virginia"/>
    <s v="Richmond"/>
    <s v="Women's Athletic Footwear"/>
    <n v="31"/>
    <n v="101"/>
    <n v="3131"/>
    <n v="1158.47"/>
    <n v="0.37"/>
    <s v="Outlet"/>
  </r>
  <r>
    <x v="0"/>
    <n v="1128299"/>
    <d v="2021-10-24T00:00:00"/>
    <s v="Southeast"/>
    <s v="Virginia"/>
    <s v="Richmond"/>
    <s v="Men's Apparel"/>
    <n v="42"/>
    <n v="105"/>
    <n v="4410"/>
    <n v="2072.7000000000003"/>
    <n v="0.47000000000000003"/>
    <s v="Outlet"/>
  </r>
  <r>
    <x v="0"/>
    <n v="1128299"/>
    <d v="2021-10-24T00:00:00"/>
    <s v="Southeast"/>
    <s v="Virginia"/>
    <s v="Richmond"/>
    <s v="Women's Apparel"/>
    <n v="40"/>
    <n v="109"/>
    <n v="4360"/>
    <n v="1395.2"/>
    <n v="0.32"/>
    <s v="Outlet"/>
  </r>
  <r>
    <x v="0"/>
    <n v="1128299"/>
    <d v="2021-11-24T00:00:00"/>
    <s v="Southeast"/>
    <s v="Virginia"/>
    <s v="Richmond"/>
    <s v="Men's Street Footwear"/>
    <n v="34"/>
    <n v="173"/>
    <n v="5882"/>
    <n v="2470.44"/>
    <n v="0.42"/>
    <s v="Outlet"/>
  </r>
  <r>
    <x v="0"/>
    <n v="1128299"/>
    <d v="2021-11-24T00:00:00"/>
    <s v="Southeast"/>
    <s v="Virginia"/>
    <s v="Richmond"/>
    <s v="Men's Athletic Footwear"/>
    <n v="34"/>
    <n v="221"/>
    <n v="7514"/>
    <n v="2780.18"/>
    <n v="0.37"/>
    <s v="Outlet"/>
  </r>
  <r>
    <x v="0"/>
    <n v="1128299"/>
    <d v="2021-11-24T00:00:00"/>
    <s v="Southeast"/>
    <s v="Virginia"/>
    <s v="Richmond"/>
    <s v="Women's Street Footwear"/>
    <n v="33"/>
    <n v="143"/>
    <n v="4719"/>
    <n v="1840.4099999999999"/>
    <n v="0.38999999999999996"/>
    <s v="Outlet"/>
  </r>
  <r>
    <x v="0"/>
    <n v="1128299"/>
    <d v="2021-11-24T00:00:00"/>
    <s v="Southeast"/>
    <s v="Virginia"/>
    <s v="Richmond"/>
    <s v="Women's Athletic Footwear"/>
    <n v="36"/>
    <n v="144"/>
    <n v="5184"/>
    <n v="2021.7599999999998"/>
    <n v="0.38999999999999996"/>
    <s v="Outlet"/>
  </r>
  <r>
    <x v="0"/>
    <n v="1128299"/>
    <d v="2021-11-24T00:00:00"/>
    <s v="Southeast"/>
    <s v="Virginia"/>
    <s v="Richmond"/>
    <s v="Men's Apparel"/>
    <n v="56"/>
    <n v="136"/>
    <n v="7616"/>
    <n v="3351.04"/>
    <n v="0.44"/>
    <s v="Outlet"/>
  </r>
  <r>
    <x v="0"/>
    <n v="1128299"/>
    <d v="2021-11-24T00:00:00"/>
    <s v="Southeast"/>
    <s v="Virginia"/>
    <s v="Richmond"/>
    <s v="Women's Apparel"/>
    <n v="60"/>
    <n v="176"/>
    <n v="10560"/>
    <n v="3484.7999999999997"/>
    <n v="0.32999999999999996"/>
    <s v="Outlet"/>
  </r>
  <r>
    <x v="0"/>
    <n v="1128299"/>
    <d v="2021-12-23T00:00:00"/>
    <s v="Southeast"/>
    <s v="Virginia"/>
    <s v="Richmond"/>
    <s v="Men's Street Footwear"/>
    <n v="49"/>
    <n v="248"/>
    <n v="12152"/>
    <n v="4860.7999999999993"/>
    <n v="0.39999999999999997"/>
    <s v="Outlet"/>
  </r>
  <r>
    <x v="0"/>
    <n v="1128299"/>
    <d v="2021-12-23T00:00:00"/>
    <s v="Southeast"/>
    <s v="Virginia"/>
    <s v="Richmond"/>
    <s v="Men's Athletic Footwear"/>
    <n v="54"/>
    <n v="225"/>
    <n v="12150"/>
    <n v="4981.5"/>
    <n v="0.41"/>
    <s v="Outlet"/>
  </r>
  <r>
    <x v="2"/>
    <n v="1128299"/>
    <d v="2021-12-23T00:00:00"/>
    <s v="Southeast"/>
    <s v="Virginia"/>
    <s v="Richmond"/>
    <s v="Women's Street Footwear"/>
    <n v="53"/>
    <n v="165"/>
    <n v="8745"/>
    <n v="3497.9999999999995"/>
    <n v="0.39999999999999997"/>
    <s v="Outlet"/>
  </r>
  <r>
    <x v="2"/>
    <n v="1128299"/>
    <d v="2021-12-23T00:00:00"/>
    <s v="Southeast"/>
    <s v="Virginia"/>
    <s v="Richmond"/>
    <s v="Women's Athletic Footwear"/>
    <n v="51"/>
    <n v="176"/>
    <n v="8976"/>
    <n v="3500.6399999999994"/>
    <n v="0.38999999999999996"/>
    <s v="Outlet"/>
  </r>
  <r>
    <x v="2"/>
    <n v="1128299"/>
    <d v="2021-12-23T00:00:00"/>
    <s v="Southeast"/>
    <s v="Virginia"/>
    <s v="Richmond"/>
    <s v="Men's Apparel"/>
    <n v="59"/>
    <n v="157"/>
    <n v="9263"/>
    <n v="3890.4600000000005"/>
    <n v="0.42000000000000004"/>
    <s v="Outlet"/>
  </r>
  <r>
    <x v="2"/>
    <n v="1128299"/>
    <d v="2021-12-23T00:00:00"/>
    <s v="Southeast"/>
    <s v="Virginia"/>
    <s v="Richmond"/>
    <s v="Women's Apparel"/>
    <n v="65"/>
    <n v="190"/>
    <n v="12350"/>
    <n v="4322.5"/>
    <n v="0.35"/>
    <s v="Outlet"/>
  </r>
  <r>
    <x v="2"/>
    <n v="1185732"/>
    <d v="2021-01-19T00:00:00"/>
    <s v="Southeast"/>
    <s v="Virginia"/>
    <s v="Richmond"/>
    <s v="Men's Street Footwear"/>
    <n v="23"/>
    <n v="233"/>
    <n v="5359"/>
    <n v="2786.6800000000003"/>
    <n v="0.52"/>
    <s v="Outlet"/>
  </r>
  <r>
    <x v="2"/>
    <n v="1185732"/>
    <d v="2021-01-19T00:00:00"/>
    <s v="Southeast"/>
    <s v="Virginia"/>
    <s v="Richmond"/>
    <s v="Men's Athletic Footwear"/>
    <n v="28"/>
    <n v="187"/>
    <n v="5236"/>
    <n v="2460.92"/>
    <n v="0.47"/>
    <s v="Outlet"/>
  </r>
  <r>
    <x v="2"/>
    <n v="1185732"/>
    <d v="2021-01-19T00:00:00"/>
    <s v="Southeast"/>
    <s v="Virginia"/>
    <s v="Richmond"/>
    <s v="Women's Street Footwear"/>
    <n v="18"/>
    <n v="176"/>
    <n v="3168"/>
    <n v="1013.76"/>
    <n v="0.32"/>
    <s v="Outlet"/>
  </r>
  <r>
    <x v="2"/>
    <n v="1185732"/>
    <d v="2021-01-19T00:00:00"/>
    <s v="Southeast"/>
    <s v="Virginia"/>
    <s v="Richmond"/>
    <s v="Women's Athletic Footwear"/>
    <n v="21"/>
    <n v="136"/>
    <n v="2856"/>
    <n v="1199.52"/>
    <n v="0.42"/>
    <s v="Outlet"/>
  </r>
  <r>
    <x v="2"/>
    <n v="1185732"/>
    <d v="2021-01-19T00:00:00"/>
    <s v="Southeast"/>
    <s v="Virginia"/>
    <s v="Richmond"/>
    <s v="Men's Apparel"/>
    <n v="30"/>
    <n v="140"/>
    <n v="4200"/>
    <n v="1889.9999999999998"/>
    <n v="0.44999999999999996"/>
    <s v="Outlet"/>
  </r>
  <r>
    <x v="2"/>
    <n v="1185732"/>
    <d v="2021-01-19T00:00:00"/>
    <s v="Southeast"/>
    <s v="Virginia"/>
    <s v="Richmond"/>
    <s v="Women's Apparel"/>
    <n v="25"/>
    <n v="193"/>
    <n v="4825"/>
    <n v="2798.5000000000005"/>
    <n v="0.58000000000000007"/>
    <s v="Outlet"/>
  </r>
  <r>
    <x v="2"/>
    <n v="1185732"/>
    <d v="2021-02-17T00:00:00"/>
    <s v="Southeast"/>
    <s v="Virginia"/>
    <s v="Richmond"/>
    <s v="Men's Street Footwear"/>
    <n v="26"/>
    <n v="256"/>
    <n v="6656"/>
    <n v="3660.8"/>
    <n v="0.55000000000000004"/>
    <s v="Outlet"/>
  </r>
  <r>
    <x v="2"/>
    <n v="1185732"/>
    <d v="2021-02-17T00:00:00"/>
    <s v="Southeast"/>
    <s v="Virginia"/>
    <s v="Richmond"/>
    <s v="Men's Athletic Footwear"/>
    <n v="27"/>
    <n v="153"/>
    <n v="4131"/>
    <n v="1858.9499999999998"/>
    <n v="0.44999999999999996"/>
    <s v="Outlet"/>
  </r>
  <r>
    <x v="2"/>
    <n v="1185732"/>
    <d v="2021-02-17T00:00:00"/>
    <s v="Southeast"/>
    <s v="Virginia"/>
    <s v="Richmond"/>
    <s v="Women's Street Footwear"/>
    <n v="17"/>
    <n v="170"/>
    <n v="2890"/>
    <n v="1040.3999999999999"/>
    <n v="0.36"/>
    <s v="Outlet"/>
  </r>
  <r>
    <x v="3"/>
    <n v="1185732"/>
    <d v="2021-02-11T00:00:00"/>
    <s v="West"/>
    <s v="Utah"/>
    <s v="Salt Lake City"/>
    <s v="Women's Athletic Footwear"/>
    <n v="16"/>
    <n v="93"/>
    <n v="1488"/>
    <n v="624.96"/>
    <n v="0.42000000000000004"/>
    <s v="Outlet"/>
  </r>
  <r>
    <x v="3"/>
    <n v="1185732"/>
    <d v="2021-02-11T00:00:00"/>
    <s v="West"/>
    <s v="Utah"/>
    <s v="Salt Lake City"/>
    <s v="Men's Apparel"/>
    <n v="28"/>
    <n v="120"/>
    <n v="3360"/>
    <n v="1411.2"/>
    <n v="0.42"/>
    <s v="Outlet"/>
  </r>
  <r>
    <x v="3"/>
    <n v="1185732"/>
    <d v="2021-02-11T00:00:00"/>
    <s v="West"/>
    <s v="Utah"/>
    <s v="Salt Lake City"/>
    <s v="Women's Apparel"/>
    <n v="18"/>
    <n v="149"/>
    <n v="2682"/>
    <n v="1475.1000000000001"/>
    <n v="0.55000000000000004"/>
    <s v="Outlet"/>
  </r>
  <r>
    <x v="3"/>
    <n v="1185732"/>
    <d v="2021-03-10T00:00:00"/>
    <s v="West"/>
    <s v="Utah"/>
    <s v="Salt Lake City"/>
    <s v="Men's Street Footwear"/>
    <n v="20"/>
    <n v="228"/>
    <n v="4560"/>
    <n v="1960.8000000000002"/>
    <n v="0.43000000000000005"/>
    <s v="Outlet"/>
  </r>
  <r>
    <x v="3"/>
    <n v="1185732"/>
    <d v="2021-03-10T00:00:00"/>
    <s v="West"/>
    <s v="Utah"/>
    <s v="Salt Lake City"/>
    <s v="Men's Athletic Footwear"/>
    <n v="22"/>
    <n v="105"/>
    <n v="2310"/>
    <n v="923.99999999999989"/>
    <n v="0.39999999999999997"/>
    <s v="Outlet"/>
  </r>
  <r>
    <x v="3"/>
    <n v="1185732"/>
    <d v="2021-03-10T00:00:00"/>
    <s v="West"/>
    <s v="Utah"/>
    <s v="Salt Lake City"/>
    <s v="Women's Street Footwear"/>
    <n v="16"/>
    <n v="140"/>
    <n v="2240"/>
    <n v="873.59999999999991"/>
    <n v="0.38999999999999996"/>
    <s v="Outlet"/>
  </r>
  <r>
    <x v="3"/>
    <n v="1185732"/>
    <d v="2021-03-10T00:00:00"/>
    <s v="West"/>
    <s v="Utah"/>
    <s v="Salt Lake City"/>
    <s v="Women's Athletic Footwear"/>
    <n v="20"/>
    <n v="75"/>
    <n v="1500"/>
    <n v="630.00000000000011"/>
    <n v="0.42000000000000004"/>
    <s v="Outlet"/>
  </r>
  <r>
    <x v="3"/>
    <n v="1185732"/>
    <d v="2021-03-10T00:00:00"/>
    <s v="West"/>
    <s v="Utah"/>
    <s v="Salt Lake City"/>
    <s v="Men's Apparel"/>
    <n v="28"/>
    <n v="90"/>
    <n v="2520"/>
    <n v="1007.9999999999999"/>
    <n v="0.39999999999999997"/>
    <s v="Outlet"/>
  </r>
  <r>
    <x v="3"/>
    <n v="1185732"/>
    <d v="2021-03-10T00:00:00"/>
    <s v="West"/>
    <s v="Utah"/>
    <s v="Salt Lake City"/>
    <s v="Women's Apparel"/>
    <n v="21"/>
    <n v="140"/>
    <n v="2940"/>
    <n v="1675.8000000000002"/>
    <n v="0.57000000000000006"/>
    <s v="Outlet"/>
  </r>
  <r>
    <x v="3"/>
    <n v="1185732"/>
    <d v="2021-04-11T00:00:00"/>
    <s v="West"/>
    <s v="Utah"/>
    <s v="Salt Lake City"/>
    <s v="Men's Street Footwear"/>
    <n v="20"/>
    <n v="194"/>
    <n v="3880"/>
    <n v="1784.8000000000002"/>
    <n v="0.46"/>
    <s v="Outlet"/>
  </r>
  <r>
    <x v="3"/>
    <n v="1185732"/>
    <d v="2021-04-11T00:00:00"/>
    <s v="West"/>
    <s v="Utah"/>
    <s v="Salt Lake City"/>
    <s v="Men's Athletic Footwear"/>
    <n v="20"/>
    <n v="111"/>
    <n v="2220"/>
    <n v="821.4"/>
    <n v="0.37"/>
    <s v="Outlet"/>
  </r>
  <r>
    <x v="3"/>
    <n v="1185732"/>
    <d v="2021-04-11T00:00:00"/>
    <s v="West"/>
    <s v="Utah"/>
    <s v="Salt Lake City"/>
    <s v="Women's Street Footwear"/>
    <n v="10"/>
    <n v="107"/>
    <n v="1070"/>
    <n v="438.7"/>
    <n v="0.41"/>
    <s v="Outlet"/>
  </r>
  <r>
    <x v="3"/>
    <n v="1185732"/>
    <d v="2021-04-11T00:00:00"/>
    <s v="West"/>
    <s v="Utah"/>
    <s v="Salt Lake City"/>
    <s v="Women's Athletic Footwear"/>
    <n v="14"/>
    <n v="75"/>
    <n v="1050"/>
    <n v="472.5"/>
    <n v="0.45"/>
    <s v="Outlet"/>
  </r>
  <r>
    <x v="3"/>
    <n v="1185732"/>
    <d v="2021-04-11T00:00:00"/>
    <s v="West"/>
    <s v="Utah"/>
    <s v="Salt Lake City"/>
    <s v="Men's Apparel"/>
    <n v="24"/>
    <n v="88"/>
    <n v="2112"/>
    <n v="823.68"/>
    <n v="0.38999999999999996"/>
    <s v="Outlet"/>
  </r>
  <r>
    <x v="3"/>
    <n v="1185732"/>
    <d v="2021-04-11T00:00:00"/>
    <s v="West"/>
    <s v="Utah"/>
    <s v="Salt Lake City"/>
    <s v="Women's Apparel"/>
    <n v="20"/>
    <n v="136"/>
    <n v="2720"/>
    <n v="1414.4"/>
    <n v="0.52"/>
    <s v="Outlet"/>
  </r>
  <r>
    <x v="3"/>
    <n v="1185732"/>
    <d v="2021-05-12T00:00:00"/>
    <s v="West"/>
    <s v="Utah"/>
    <s v="Salt Lake City"/>
    <s v="Men's Street Footwear"/>
    <n v="27"/>
    <n v="228"/>
    <n v="6156"/>
    <n v="2647.0800000000004"/>
    <n v="0.43000000000000005"/>
    <s v="Outlet"/>
  </r>
  <r>
    <x v="3"/>
    <n v="1185732"/>
    <d v="2021-05-12T00:00:00"/>
    <s v="West"/>
    <s v="Utah"/>
    <s v="Salt Lake City"/>
    <s v="Men's Athletic Footwear"/>
    <n v="22"/>
    <n v="128"/>
    <n v="2816"/>
    <n v="1182.72"/>
    <n v="0.42"/>
    <s v="Outlet"/>
  </r>
  <r>
    <x v="3"/>
    <n v="1185732"/>
    <d v="2021-05-12T00:00:00"/>
    <s v="West"/>
    <s v="Utah"/>
    <s v="Salt Lake City"/>
    <s v="Women's Street Footwear"/>
    <n v="19"/>
    <n v="109"/>
    <n v="2071"/>
    <n v="786.98"/>
    <n v="0.38"/>
    <s v="Outlet"/>
  </r>
  <r>
    <x v="3"/>
    <n v="1185732"/>
    <d v="2021-05-12T00:00:00"/>
    <s v="West"/>
    <s v="Utah"/>
    <s v="Salt Lake City"/>
    <s v="Women's Athletic Footwear"/>
    <n v="19"/>
    <n v="94"/>
    <n v="1786"/>
    <n v="767.98000000000013"/>
    <n v="0.43000000000000005"/>
    <s v="Outlet"/>
  </r>
  <r>
    <x v="3"/>
    <n v="1185732"/>
    <d v="2021-05-12T00:00:00"/>
    <s v="West"/>
    <s v="Utah"/>
    <s v="Salt Lake City"/>
    <s v="Men's Apparel"/>
    <n v="29"/>
    <n v="90"/>
    <n v="2610"/>
    <n v="1096.2"/>
    <n v="0.42"/>
    <s v="Outlet"/>
  </r>
  <r>
    <x v="3"/>
    <n v="1185732"/>
    <d v="2021-05-12T00:00:00"/>
    <s v="West"/>
    <s v="Utah"/>
    <s v="Salt Lake City"/>
    <s v="Women's Apparel"/>
    <n v="32"/>
    <n v="128"/>
    <n v="4096"/>
    <n v="2334.7200000000003"/>
    <n v="0.57000000000000006"/>
    <s v="Outlet"/>
  </r>
  <r>
    <x v="3"/>
    <n v="1185732"/>
    <d v="2021-06-11T00:00:00"/>
    <s v="West"/>
    <s v="Utah"/>
    <s v="Salt Lake City"/>
    <s v="Men's Street Footwear"/>
    <n v="21"/>
    <n v="208"/>
    <n v="4368"/>
    <n v="1878.2400000000002"/>
    <n v="0.43000000000000005"/>
    <s v="Outlet"/>
  </r>
  <r>
    <x v="3"/>
    <n v="1185732"/>
    <d v="2021-06-11T00:00:00"/>
    <s v="West"/>
    <s v="Utah"/>
    <s v="Salt Lake City"/>
    <s v="Men's Athletic Footwear"/>
    <n v="18"/>
    <n v="132"/>
    <n v="2376"/>
    <n v="950.4"/>
    <n v="0.39999999999999997"/>
    <s v="Outlet"/>
  </r>
  <r>
    <x v="3"/>
    <n v="1185732"/>
    <d v="2021-06-11T00:00:00"/>
    <s v="West"/>
    <s v="Utah"/>
    <s v="Salt Lake City"/>
    <s v="Women's Street Footwear"/>
    <n v="13"/>
    <n v="128"/>
    <n v="1664"/>
    <n v="615.67999999999995"/>
    <n v="0.37"/>
    <s v="Outlet"/>
  </r>
  <r>
    <x v="3"/>
    <n v="1185732"/>
    <d v="2021-06-11T00:00:00"/>
    <s v="West"/>
    <s v="Utah"/>
    <s v="Salt Lake City"/>
    <s v="Women's Athletic Footwear"/>
    <n v="13"/>
    <n v="132"/>
    <n v="1716"/>
    <n v="737.88000000000011"/>
    <n v="0.43000000000000005"/>
    <s v="Outlet"/>
  </r>
  <r>
    <x v="3"/>
    <n v="1185732"/>
    <d v="2021-06-11T00:00:00"/>
    <s v="West"/>
    <s v="Utah"/>
    <s v="Salt Lake City"/>
    <s v="Men's Apparel"/>
    <n v="24"/>
    <n v="132"/>
    <n v="3168"/>
    <n v="1172.1600000000001"/>
    <n v="0.37"/>
    <s v="Outlet"/>
  </r>
  <r>
    <x v="3"/>
    <n v="1185732"/>
    <d v="2021-06-11T00:00:00"/>
    <s v="West"/>
    <s v="Utah"/>
    <s v="Salt Lake City"/>
    <s v="Women's Apparel"/>
    <n v="32"/>
    <n v="190"/>
    <n v="6080"/>
    <n v="3283.2000000000003"/>
    <n v="0.54"/>
    <s v="Outlet"/>
  </r>
  <r>
    <x v="3"/>
    <n v="1185732"/>
    <d v="2021-07-10T00:00:00"/>
    <s v="West"/>
    <s v="Utah"/>
    <s v="Salt Lake City"/>
    <s v="Men's Street Footwear"/>
    <n v="28"/>
    <n v="248"/>
    <n v="6944"/>
    <n v="2985.9200000000005"/>
    <n v="0.43000000000000005"/>
    <s v="Outlet"/>
  </r>
  <r>
    <x v="3"/>
    <n v="1185732"/>
    <d v="2021-07-10T00:00:00"/>
    <s v="West"/>
    <s v="Utah"/>
    <s v="Salt Lake City"/>
    <s v="Men's Athletic Footwear"/>
    <n v="20"/>
    <n v="182"/>
    <n v="3640"/>
    <n v="1419.6"/>
    <n v="0.38999999999999996"/>
    <s v="Outlet"/>
  </r>
  <r>
    <x v="3"/>
    <n v="1185732"/>
    <d v="2021-07-10T00:00:00"/>
    <s v="West"/>
    <s v="Utah"/>
    <s v="Salt Lake City"/>
    <s v="Women's Street Footwear"/>
    <n v="19"/>
    <n v="157"/>
    <n v="2983"/>
    <n v="1163.3699999999999"/>
    <n v="0.38999999999999996"/>
    <s v="Outlet"/>
  </r>
  <r>
    <x v="3"/>
    <n v="1185732"/>
    <d v="2021-07-10T00:00:00"/>
    <s v="West"/>
    <s v="Utah"/>
    <s v="Salt Lake City"/>
    <s v="Women's Athletic Footwear"/>
    <n v="16"/>
    <n v="128"/>
    <n v="2048"/>
    <n v="962.56000000000006"/>
    <n v="0.47000000000000003"/>
    <s v="Outlet"/>
  </r>
  <r>
    <x v="3"/>
    <n v="1185732"/>
    <d v="2021-07-10T00:00:00"/>
    <s v="West"/>
    <s v="Utah"/>
    <s v="Salt Lake City"/>
    <s v="Men's Apparel"/>
    <n v="28"/>
    <n v="140"/>
    <n v="3920"/>
    <n v="1489.6"/>
    <n v="0.38"/>
    <s v="Outlet"/>
  </r>
  <r>
    <x v="3"/>
    <n v="1185732"/>
    <d v="2021-07-10T00:00:00"/>
    <s v="West"/>
    <s v="Utah"/>
    <s v="Salt Lake City"/>
    <s v="Women's Apparel"/>
    <n v="32"/>
    <n v="204"/>
    <n v="6528"/>
    <n v="3590.4"/>
    <n v="0.55000000000000004"/>
    <s v="Outlet"/>
  </r>
  <r>
    <x v="3"/>
    <n v="1185732"/>
    <d v="2021-08-11T00:00:00"/>
    <s v="West"/>
    <s v="Utah"/>
    <s v="Salt Lake City"/>
    <s v="Men's Street Footwear"/>
    <n v="27"/>
    <n v="248"/>
    <n v="6696"/>
    <n v="3147.1200000000003"/>
    <n v="0.47000000000000003"/>
    <s v="Outlet"/>
  </r>
  <r>
    <x v="3"/>
    <n v="1185732"/>
    <d v="2021-08-11T00:00:00"/>
    <s v="West"/>
    <s v="Utah"/>
    <s v="Salt Lake City"/>
    <s v="Men's Athletic Footwear"/>
    <n v="28"/>
    <n v="179"/>
    <n v="5012"/>
    <n v="2105.04"/>
    <n v="0.42"/>
    <s v="Outlet"/>
  </r>
  <r>
    <x v="3"/>
    <n v="1185732"/>
    <d v="2021-08-11T00:00:00"/>
    <s v="West"/>
    <s v="Utah"/>
    <s v="Salt Lake City"/>
    <s v="Women's Street Footwear"/>
    <n v="23"/>
    <n v="158"/>
    <n v="3634"/>
    <n v="1489.9399999999998"/>
    <n v="0.41"/>
    <s v="Outlet"/>
  </r>
  <r>
    <x v="3"/>
    <n v="1185732"/>
    <d v="2021-08-11T00:00:00"/>
    <s v="West"/>
    <s v="Utah"/>
    <s v="Salt Lake City"/>
    <s v="Women's Athletic Footwear"/>
    <n v="14"/>
    <n v="124"/>
    <n v="1736"/>
    <n v="815.92000000000007"/>
    <n v="0.47000000000000003"/>
    <s v="Outlet"/>
  </r>
  <r>
    <x v="3"/>
    <n v="1185732"/>
    <d v="2021-08-11T00:00:00"/>
    <s v="West"/>
    <s v="Utah"/>
    <s v="Salt Lake City"/>
    <s v="Men's Apparel"/>
    <n v="23"/>
    <n v="109"/>
    <n v="2507"/>
    <n v="977.7299999999999"/>
    <n v="0.38999999999999996"/>
    <s v="Outlet"/>
  </r>
  <r>
    <x v="3"/>
    <n v="1185732"/>
    <d v="2021-08-11T00:00:00"/>
    <s v="West"/>
    <s v="Utah"/>
    <s v="Salt Lake City"/>
    <s v="Women's Apparel"/>
    <n v="27"/>
    <n v="184"/>
    <n v="4968"/>
    <n v="2831.76"/>
    <n v="0.57000000000000006"/>
    <s v="Outlet"/>
  </r>
  <r>
    <x v="3"/>
    <n v="1185732"/>
    <d v="2021-09-12T00:00:00"/>
    <s v="West"/>
    <s v="Utah"/>
    <s v="Salt Lake City"/>
    <s v="Men's Street Footwear"/>
    <n v="23"/>
    <n v="228"/>
    <n v="5244"/>
    <n v="2359.8000000000002"/>
    <n v="0.45"/>
    <s v="Outlet"/>
  </r>
  <r>
    <x v="3"/>
    <n v="1185732"/>
    <d v="2021-09-12T00:00:00"/>
    <s v="West"/>
    <s v="Utah"/>
    <s v="Salt Lake City"/>
    <s v="Men's Athletic Footwear"/>
    <n v="19"/>
    <n v="158"/>
    <n v="3002"/>
    <n v="1140.76"/>
    <n v="0.38"/>
    <s v="Outlet"/>
  </r>
  <r>
    <x v="3"/>
    <n v="1185732"/>
    <d v="2021-09-12T00:00:00"/>
    <s v="West"/>
    <s v="Utah"/>
    <s v="Salt Lake City"/>
    <s v="Women's Street Footwear"/>
    <n v="7"/>
    <n v="105"/>
    <n v="735"/>
    <n v="308.7"/>
    <n v="0.42"/>
    <s v="Outlet"/>
  </r>
  <r>
    <x v="3"/>
    <n v="1185732"/>
    <d v="2021-09-12T00:00:00"/>
    <s v="West"/>
    <s v="Utah"/>
    <s v="Salt Lake City"/>
    <s v="Women's Athletic Footwear"/>
    <n v="7"/>
    <n v="111"/>
    <n v="777"/>
    <n v="357.42"/>
    <n v="0.46"/>
    <s v="Outlet"/>
  </r>
  <r>
    <x v="3"/>
    <n v="1185732"/>
    <d v="2021-09-12T00:00:00"/>
    <s v="West"/>
    <s v="Utah"/>
    <s v="Salt Lake City"/>
    <s v="Men's Apparel"/>
    <n v="16"/>
    <n v="114"/>
    <n v="1824"/>
    <n v="747.83999999999992"/>
    <n v="0.41"/>
    <s v="Outlet"/>
  </r>
  <r>
    <x v="3"/>
    <n v="1185732"/>
    <d v="2021-09-12T00:00:00"/>
    <s v="West"/>
    <s v="Utah"/>
    <s v="Salt Lake City"/>
    <s v="Women's Apparel"/>
    <n v="18"/>
    <n v="132"/>
    <n v="2376"/>
    <n v="1354.3200000000002"/>
    <n v="0.57000000000000006"/>
    <s v="Outlet"/>
  </r>
  <r>
    <x v="3"/>
    <n v="1185732"/>
    <d v="2021-10-11T00:00:00"/>
    <s v="West"/>
    <s v="Utah"/>
    <s v="Salt Lake City"/>
    <s v="Men's Street Footwear"/>
    <n v="24"/>
    <n v="201"/>
    <n v="4824"/>
    <n v="2267.2800000000002"/>
    <n v="0.47000000000000003"/>
    <s v="Outlet"/>
  </r>
  <r>
    <x v="3"/>
    <n v="1185732"/>
    <d v="2021-10-11T00:00:00"/>
    <s v="West"/>
    <s v="Utah"/>
    <s v="Salt Lake City"/>
    <s v="Men's Athletic Footwear"/>
    <n v="14"/>
    <n v="132"/>
    <n v="1848"/>
    <n v="739.19999999999993"/>
    <n v="0.39999999999999997"/>
    <s v="Outlet"/>
  </r>
  <r>
    <x v="3"/>
    <n v="1185732"/>
    <d v="2021-10-11T00:00:00"/>
    <s v="West"/>
    <s v="Utah"/>
    <s v="Salt Lake City"/>
    <s v="Women's Street Footwear"/>
    <n v="13"/>
    <n v="90"/>
    <n v="1170"/>
    <n v="479.7"/>
    <n v="0.41"/>
    <s v="Outlet"/>
  </r>
  <r>
    <x v="3"/>
    <n v="1185732"/>
    <d v="2021-10-11T00:00:00"/>
    <s v="West"/>
    <s v="Utah"/>
    <s v="Salt Lake City"/>
    <s v="Women's Athletic Footwear"/>
    <n v="13"/>
    <n v="94"/>
    <n v="1222"/>
    <n v="562.12"/>
    <n v="0.46"/>
    <s v="Outlet"/>
  </r>
  <r>
    <x v="3"/>
    <n v="1185732"/>
    <d v="2021-10-11T00:00:00"/>
    <s v="West"/>
    <s v="Utah"/>
    <s v="Salt Lake City"/>
    <s v="Men's Apparel"/>
    <n v="20"/>
    <n v="85"/>
    <n v="1700"/>
    <n v="662.99999999999989"/>
    <n v="0.38999999999999996"/>
    <s v="Outlet"/>
  </r>
  <r>
    <x v="3"/>
    <n v="1185732"/>
    <d v="2021-10-11T00:00:00"/>
    <s v="West"/>
    <s v="Utah"/>
    <s v="Salt Lake City"/>
    <s v="Women's Apparel"/>
    <n v="25"/>
    <n v="140"/>
    <n v="3500"/>
    <n v="1890.0000000000002"/>
    <n v="0.54"/>
    <s v="Outlet"/>
  </r>
  <r>
    <x v="3"/>
    <n v="1185732"/>
    <d v="2021-11-11T00:00:00"/>
    <s v="West"/>
    <s v="Utah"/>
    <s v="Salt Lake City"/>
    <s v="Men's Street Footwear"/>
    <n v="22"/>
    <n v="165"/>
    <n v="3630"/>
    <n v="1560.9"/>
    <n v="0.43000000000000005"/>
    <s v="Outlet"/>
  </r>
  <r>
    <x v="3"/>
    <n v="1185732"/>
    <d v="2021-11-11T00:00:00"/>
    <s v="West"/>
    <s v="Utah"/>
    <s v="Salt Lake City"/>
    <s v="Men's Athletic Footwear"/>
    <n v="14"/>
    <n v="136"/>
    <n v="1904"/>
    <n v="742.56"/>
    <n v="0.38999999999999996"/>
    <s v="Outlet"/>
  </r>
  <r>
    <x v="3"/>
    <n v="1185732"/>
    <d v="2021-11-11T00:00:00"/>
    <s v="West"/>
    <s v="Utah"/>
    <s v="Salt Lake City"/>
    <s v="Women's Street Footwear"/>
    <n v="14"/>
    <n v="107"/>
    <n v="1498"/>
    <n v="629.16"/>
    <n v="0.42"/>
    <s v="Outlet"/>
  </r>
  <r>
    <x v="3"/>
    <n v="1185732"/>
    <d v="2021-11-11T00:00:00"/>
    <s v="West"/>
    <s v="Utah"/>
    <s v="Salt Lake City"/>
    <s v="Women's Athletic Footwear"/>
    <n v="15"/>
    <n v="124"/>
    <n v="1860"/>
    <n v="781.2"/>
    <n v="0.42000000000000004"/>
    <s v="Outlet"/>
  </r>
  <r>
    <x v="3"/>
    <n v="1185732"/>
    <d v="2021-11-11T00:00:00"/>
    <s v="West"/>
    <s v="Utah"/>
    <s v="Salt Lake City"/>
    <s v="Men's Apparel"/>
    <n v="28"/>
    <n v="123"/>
    <n v="3444"/>
    <n v="1308.72"/>
    <n v="0.38"/>
    <s v="Outlet"/>
  </r>
  <r>
    <x v="3"/>
    <n v="1185732"/>
    <d v="2021-11-11T00:00:00"/>
    <s v="West"/>
    <s v="Utah"/>
    <s v="Salt Lake City"/>
    <s v="Women's Apparel"/>
    <n v="35"/>
    <n v="158"/>
    <n v="5530"/>
    <n v="3041.5000000000005"/>
    <n v="0.55000000000000004"/>
    <s v="Outlet"/>
  </r>
  <r>
    <x v="3"/>
    <n v="1185732"/>
    <d v="2021-12-10T00:00:00"/>
    <s v="West"/>
    <s v="Utah"/>
    <s v="Salt Lake City"/>
    <s v="Men's Street Footwear"/>
    <n v="29"/>
    <n v="231"/>
    <n v="6699"/>
    <n v="3081.54"/>
    <n v="0.46"/>
    <s v="Outlet"/>
  </r>
  <r>
    <x v="3"/>
    <n v="1185732"/>
    <d v="2021-12-10T00:00:00"/>
    <s v="West"/>
    <s v="Utah"/>
    <s v="Salt Lake City"/>
    <s v="Men's Athletic Footwear"/>
    <n v="22"/>
    <n v="170"/>
    <n v="3740"/>
    <n v="1570.8"/>
    <n v="0.42"/>
    <s v="Outlet"/>
  </r>
  <r>
    <x v="3"/>
    <n v="1185732"/>
    <d v="2021-12-10T00:00:00"/>
    <s v="West"/>
    <s v="Utah"/>
    <s v="Salt Lake City"/>
    <s v="Women's Street Footwear"/>
    <n v="20"/>
    <n v="153"/>
    <n v="3060"/>
    <n v="1132.2"/>
    <n v="0.37"/>
    <s v="Outlet"/>
  </r>
  <r>
    <x v="3"/>
    <n v="1185732"/>
    <d v="2021-12-10T00:00:00"/>
    <s v="West"/>
    <s v="Utah"/>
    <s v="Salt Lake City"/>
    <s v="Women's Athletic Footwear"/>
    <n v="22"/>
    <n v="136"/>
    <n v="2992"/>
    <n v="1256.6400000000001"/>
    <n v="0.42000000000000004"/>
    <s v="Outlet"/>
  </r>
  <r>
    <x v="3"/>
    <n v="1185732"/>
    <d v="2021-12-10T00:00:00"/>
    <s v="West"/>
    <s v="Utah"/>
    <s v="Salt Lake City"/>
    <s v="Men's Apparel"/>
    <n v="27"/>
    <n v="124"/>
    <n v="3348"/>
    <n v="1372.6799999999998"/>
    <n v="0.41"/>
    <s v="Outlet"/>
  </r>
  <r>
    <x v="3"/>
    <n v="1185732"/>
    <d v="2021-12-10T00:00:00"/>
    <s v="West"/>
    <s v="Utah"/>
    <s v="Salt Lake City"/>
    <s v="Women's Apparel"/>
    <n v="29"/>
    <n v="170"/>
    <n v="4930"/>
    <n v="2563.6"/>
    <n v="0.52"/>
    <s v="Outlet"/>
  </r>
  <r>
    <x v="3"/>
    <n v="1128299"/>
    <d v="2021-01-24T00:00:00"/>
    <s v="West"/>
    <s v="Utah"/>
    <s v="Salt Lake City"/>
    <s v="Men's Street Footwear"/>
    <n v="24"/>
    <n v="109"/>
    <n v="2616"/>
    <n v="967.92"/>
    <n v="0.37"/>
    <s v="Outlet"/>
  </r>
  <r>
    <x v="3"/>
    <n v="1128299"/>
    <d v="2021-01-24T00:00:00"/>
    <s v="West"/>
    <s v="Utah"/>
    <s v="Salt Lake City"/>
    <s v="Men's Athletic Footwear"/>
    <n v="29"/>
    <n v="123"/>
    <n v="3567"/>
    <n v="1426.8"/>
    <n v="0.39999999999999997"/>
    <s v="Outlet"/>
  </r>
  <r>
    <x v="3"/>
    <n v="1128299"/>
    <d v="2021-01-24T00:00:00"/>
    <s v="West"/>
    <s v="Utah"/>
    <s v="Salt Lake City"/>
    <s v="Women's Street Footwear"/>
    <n v="31"/>
    <n v="105"/>
    <n v="3255"/>
    <n v="1269.4499999999998"/>
    <n v="0.38999999999999996"/>
    <s v="Outlet"/>
  </r>
  <r>
    <x v="3"/>
    <n v="1128299"/>
    <d v="2021-01-24T00:00:00"/>
    <s v="West"/>
    <s v="Utah"/>
    <s v="Salt Lake City"/>
    <s v="Women's Athletic Footwear"/>
    <n v="30"/>
    <n v="68"/>
    <n v="2040"/>
    <n v="775.2"/>
    <n v="0.38"/>
    <s v="Outlet"/>
  </r>
  <r>
    <x v="3"/>
    <n v="1128299"/>
    <d v="2021-01-24T00:00:00"/>
    <s v="West"/>
    <s v="Utah"/>
    <s v="Salt Lake City"/>
    <s v="Men's Apparel"/>
    <n v="35"/>
    <n v="53"/>
    <n v="1855"/>
    <n v="853.30000000000007"/>
    <n v="0.46"/>
    <s v="Outlet"/>
  </r>
  <r>
    <x v="3"/>
    <n v="1128299"/>
    <d v="2021-01-24T00:00:00"/>
    <s v="West"/>
    <s v="Utah"/>
    <s v="Salt Lake City"/>
    <s v="Women's Apparel"/>
    <n v="28"/>
    <n v="132"/>
    <n v="3696"/>
    <n v="1256.6399999999999"/>
    <n v="0.33999999999999997"/>
    <s v="Outlet"/>
  </r>
  <r>
    <x v="3"/>
    <n v="1128299"/>
    <d v="2021-02-24T00:00:00"/>
    <s v="West"/>
    <s v="Utah"/>
    <s v="Salt Lake City"/>
    <s v="Men's Street Footwear"/>
    <n v="22"/>
    <n v="153"/>
    <n v="3366"/>
    <n v="1380.06"/>
    <n v="0.41"/>
    <s v="Outlet"/>
  </r>
  <r>
    <x v="3"/>
    <n v="1128299"/>
    <d v="2021-02-24T00:00:00"/>
    <s v="West"/>
    <s v="Utah"/>
    <s v="Salt Lake City"/>
    <s v="Men's Athletic Footwear"/>
    <n v="29"/>
    <n v="123"/>
    <n v="3567"/>
    <n v="1498.1399999999999"/>
    <n v="0.42"/>
    <s v="Outlet"/>
  </r>
  <r>
    <x v="3"/>
    <n v="1128299"/>
    <d v="2021-02-24T00:00:00"/>
    <s v="West"/>
    <s v="Utah"/>
    <s v="Salt Lake City"/>
    <s v="Women's Street Footwear"/>
    <n v="28"/>
    <n v="123"/>
    <n v="3444"/>
    <n v="1274.28"/>
    <n v="0.37"/>
    <s v="Outlet"/>
  </r>
  <r>
    <x v="3"/>
    <n v="1128299"/>
    <d v="2021-02-24T00:00:00"/>
    <s v="West"/>
    <s v="Oregon"/>
    <s v="Portland"/>
    <s v="Women's Athletic Footwear"/>
    <n v="29"/>
    <n v="64"/>
    <n v="1856"/>
    <n v="760.95999999999992"/>
    <n v="0.41"/>
    <s v="Outlet"/>
  </r>
  <r>
    <x v="3"/>
    <n v="1128299"/>
    <d v="2021-02-24T00:00:00"/>
    <s v="West"/>
    <s v="Oregon"/>
    <s v="Portland"/>
    <s v="Men's Apparel"/>
    <n v="32"/>
    <n v="43"/>
    <n v="1376"/>
    <n v="605.44000000000005"/>
    <n v="0.44"/>
    <s v="Outlet"/>
  </r>
  <r>
    <x v="3"/>
    <n v="1128299"/>
    <d v="2021-02-24T00:00:00"/>
    <s v="West"/>
    <s v="Oregon"/>
    <s v="Portland"/>
    <s v="Women's Apparel"/>
    <n v="28"/>
    <n v="98"/>
    <n v="2744"/>
    <n v="960.4"/>
    <n v="0.35"/>
    <s v="Outlet"/>
  </r>
  <r>
    <x v="3"/>
    <n v="1128299"/>
    <d v="2021-03-23T00:00:00"/>
    <s v="West"/>
    <s v="Oregon"/>
    <s v="Portland"/>
    <s v="Men's Street Footwear"/>
    <n v="28"/>
    <n v="143"/>
    <n v="4004"/>
    <n v="1601.6"/>
    <n v="0.39999999999999997"/>
    <s v="Outlet"/>
  </r>
  <r>
    <x v="3"/>
    <n v="1128299"/>
    <d v="2021-03-23T00:00:00"/>
    <s v="West"/>
    <s v="Oregon"/>
    <s v="Portland"/>
    <s v="Men's Athletic Footwear"/>
    <n v="40"/>
    <n v="98"/>
    <n v="3920"/>
    <n v="1607.1999999999998"/>
    <n v="0.41"/>
    <s v="Outlet"/>
  </r>
  <r>
    <x v="3"/>
    <n v="1128299"/>
    <d v="2021-03-23T00:00:00"/>
    <s v="West"/>
    <s v="Oregon"/>
    <s v="Portland"/>
    <s v="Women's Street Footwear"/>
    <n v="41"/>
    <n v="112"/>
    <n v="4592"/>
    <n v="1744.96"/>
    <n v="0.38"/>
    <s v="Outlet"/>
  </r>
  <r>
    <x v="3"/>
    <n v="1128299"/>
    <d v="2021-03-23T00:00:00"/>
    <s v="West"/>
    <s v="Oregon"/>
    <s v="Portland"/>
    <s v="Women's Athletic Footwear"/>
    <n v="39"/>
    <n v="75"/>
    <n v="2925"/>
    <n v="1082.25"/>
    <n v="0.37"/>
    <s v="Outlet"/>
  </r>
  <r>
    <x v="3"/>
    <n v="1128299"/>
    <d v="2021-03-23T00:00:00"/>
    <s v="West"/>
    <s v="Oregon"/>
    <s v="Portland"/>
    <s v="Men's Apparel"/>
    <n v="43"/>
    <n v="30"/>
    <n v="1290"/>
    <n v="567.6"/>
    <n v="0.44"/>
    <s v="Outlet"/>
  </r>
  <r>
    <x v="3"/>
    <n v="1128299"/>
    <d v="2021-03-23T00:00:00"/>
    <s v="West"/>
    <s v="Oregon"/>
    <s v="Portland"/>
    <s v="Women's Apparel"/>
    <n v="40"/>
    <n v="90"/>
    <n v="3600"/>
    <n v="1260"/>
    <n v="0.35"/>
    <s v="Outlet"/>
  </r>
  <r>
    <x v="3"/>
    <n v="1128299"/>
    <d v="2021-04-24T00:00:00"/>
    <s v="West"/>
    <s v="Oregon"/>
    <s v="Portland"/>
    <s v="Men's Street Footwear"/>
    <n v="44"/>
    <n v="166"/>
    <n v="7304"/>
    <n v="2848.5599999999995"/>
    <n v="0.38999999999999996"/>
    <s v="Outlet"/>
  </r>
  <r>
    <x v="3"/>
    <n v="1128299"/>
    <d v="2021-04-24T00:00:00"/>
    <s v="West"/>
    <s v="Oregon"/>
    <s v="Portland"/>
    <s v="Men's Athletic Footwear"/>
    <n v="39"/>
    <n v="88"/>
    <n v="3432"/>
    <n v="1407.12"/>
    <n v="0.41"/>
    <s v="Outlet"/>
  </r>
  <r>
    <x v="3"/>
    <n v="1128299"/>
    <d v="2021-04-24T00:00:00"/>
    <s v="West"/>
    <s v="Oregon"/>
    <s v="Portland"/>
    <s v="Women's Street Footwear"/>
    <n v="47"/>
    <n v="114"/>
    <n v="5358"/>
    <n v="2196.7799999999997"/>
    <n v="0.41"/>
    <s v="Outlet"/>
  </r>
  <r>
    <x v="3"/>
    <n v="1128299"/>
    <d v="2021-04-24T00:00:00"/>
    <s v="West"/>
    <s v="Oregon"/>
    <s v="Portland"/>
    <s v="Women's Athletic Footwear"/>
    <n v="34"/>
    <n v="70"/>
    <n v="2380"/>
    <n v="880.6"/>
    <n v="0.37"/>
    <s v="Outlet"/>
  </r>
  <r>
    <x v="3"/>
    <n v="1128299"/>
    <d v="2021-04-24T00:00:00"/>
    <s v="West"/>
    <s v="Oregon"/>
    <s v="Portland"/>
    <s v="Men's Apparel"/>
    <n v="36"/>
    <n v="39"/>
    <n v="1404"/>
    <n v="589.68000000000006"/>
    <n v="0.42000000000000004"/>
    <s v="Outlet"/>
  </r>
  <r>
    <x v="3"/>
    <n v="1128299"/>
    <d v="2021-04-24T00:00:00"/>
    <s v="West"/>
    <s v="Oregon"/>
    <s v="Portland"/>
    <s v="Women's Apparel"/>
    <n v="49"/>
    <n v="90"/>
    <n v="4410"/>
    <n v="1499.3999999999999"/>
    <n v="0.33999999999999997"/>
    <s v="Outlet"/>
  </r>
  <r>
    <x v="3"/>
    <n v="1128299"/>
    <d v="2021-05-25T00:00:00"/>
    <s v="West"/>
    <s v="Oregon"/>
    <s v="Portland"/>
    <s v="Men's Street Footwear"/>
    <n v="39"/>
    <n v="155"/>
    <n v="6045"/>
    <n v="2538.9"/>
    <n v="0.42"/>
    <s v="Outlet"/>
  </r>
  <r>
    <x v="3"/>
    <n v="1128299"/>
    <d v="2021-05-25T00:00:00"/>
    <s v="West"/>
    <s v="Oregon"/>
    <s v="Portland"/>
    <s v="Men's Athletic Footwear"/>
    <n v="36"/>
    <n v="109"/>
    <n v="3924"/>
    <n v="1569.6"/>
    <n v="0.39999999999999997"/>
    <s v="Outlet"/>
  </r>
  <r>
    <x v="3"/>
    <n v="1128299"/>
    <d v="2021-05-25T00:00:00"/>
    <s v="West"/>
    <s v="Oregon"/>
    <s v="Portland"/>
    <s v="Women's Street Footwear"/>
    <n v="39"/>
    <n v="119"/>
    <n v="4641"/>
    <n v="1809.9899999999998"/>
    <n v="0.38999999999999996"/>
    <s v="Outlet"/>
  </r>
  <r>
    <x v="3"/>
    <n v="1128299"/>
    <d v="2021-05-25T00:00:00"/>
    <s v="West"/>
    <s v="Oregon"/>
    <s v="Portland"/>
    <s v="Women's Athletic Footwear"/>
    <n v="33"/>
    <n v="94"/>
    <n v="3102"/>
    <n v="1209.78"/>
    <n v="0.38999999999999996"/>
    <s v="Outlet"/>
  </r>
  <r>
    <x v="3"/>
    <n v="1128299"/>
    <d v="2021-05-25T00:00:00"/>
    <s v="West"/>
    <s v="Oregon"/>
    <s v="Portland"/>
    <s v="Men's Apparel"/>
    <n v="33"/>
    <n v="58"/>
    <n v="1914"/>
    <n v="842.16"/>
    <n v="0.44"/>
    <s v="Outlet"/>
  </r>
  <r>
    <x v="3"/>
    <n v="1128299"/>
    <d v="2021-05-25T00:00:00"/>
    <s v="West"/>
    <s v="Oregon"/>
    <s v="Portland"/>
    <s v="Women's Apparel"/>
    <n v="46"/>
    <n v="173"/>
    <n v="7958"/>
    <n v="2864.88"/>
    <n v="0.36"/>
    <s v="Outlet"/>
  </r>
  <r>
    <x v="3"/>
    <n v="1128299"/>
    <d v="2021-06-24T00:00:00"/>
    <s v="West"/>
    <s v="Oregon"/>
    <s v="Portland"/>
    <s v="Men's Street Footwear"/>
    <n v="43"/>
    <n v="240"/>
    <n v="10320"/>
    <n v="3921.6"/>
    <n v="0.38"/>
    <s v="Outlet"/>
  </r>
  <r>
    <x v="3"/>
    <n v="1128299"/>
    <d v="2021-06-24T00:00:00"/>
    <s v="West"/>
    <s v="Oregon"/>
    <s v="Portland"/>
    <s v="Men's Athletic Footwear"/>
    <n v="47"/>
    <n v="202"/>
    <n v="9494"/>
    <n v="3892.54"/>
    <n v="0.41"/>
    <s v="Outlet"/>
  </r>
  <r>
    <x v="3"/>
    <n v="1128299"/>
    <d v="2021-06-24T00:00:00"/>
    <s v="West"/>
    <s v="Oregon"/>
    <s v="Portland"/>
    <s v="Women's Street Footwear"/>
    <n v="53"/>
    <n v="208"/>
    <n v="11024"/>
    <n v="4299.3599999999997"/>
    <n v="0.38999999999999996"/>
    <s v="Outlet"/>
  </r>
  <r>
    <x v="3"/>
    <n v="1128299"/>
    <d v="2021-06-24T00:00:00"/>
    <s v="West"/>
    <s v="Oregon"/>
    <s v="Portland"/>
    <s v="Women's Athletic Footwear"/>
    <n v="62"/>
    <n v="179"/>
    <n v="11098"/>
    <n v="4550.1799999999994"/>
    <n v="0.41"/>
    <s v="Outlet"/>
  </r>
  <r>
    <x v="3"/>
    <n v="1128299"/>
    <d v="2021-06-24T00:00:00"/>
    <s v="West"/>
    <s v="Oregon"/>
    <s v="Portland"/>
    <s v="Men's Apparel"/>
    <n v="67"/>
    <n v="140"/>
    <n v="9380"/>
    <n v="4314.8"/>
    <n v="0.46"/>
    <s v="Outlet"/>
  </r>
  <r>
    <x v="3"/>
    <n v="1128299"/>
    <d v="2021-06-24T00:00:00"/>
    <s v="West"/>
    <s v="Oregon"/>
    <s v="Portland"/>
    <s v="Women's Apparel"/>
    <n v="74"/>
    <n v="231"/>
    <n v="17094"/>
    <n v="5641.0199999999995"/>
    <n v="0.32999999999999996"/>
    <s v="Outlet"/>
  </r>
  <r>
    <x v="3"/>
    <n v="1128299"/>
    <d v="2021-07-23T00:00:00"/>
    <s v="West"/>
    <s v="Oregon"/>
    <s v="Portland"/>
    <s v="Men's Street Footwear"/>
    <n v="60"/>
    <n v="298"/>
    <n v="17880"/>
    <n v="7509.5999999999995"/>
    <n v="0.42"/>
    <s v="Outlet"/>
  </r>
  <r>
    <x v="3"/>
    <n v="1128299"/>
    <d v="2021-07-23T00:00:00"/>
    <s v="West"/>
    <s v="Oregon"/>
    <s v="Portland"/>
    <s v="Men's Athletic Footwear"/>
    <n v="66"/>
    <n v="217"/>
    <n v="14322"/>
    <n v="5872.0199999999995"/>
    <n v="0.41"/>
    <s v="Outlet"/>
  </r>
  <r>
    <x v="3"/>
    <n v="1128299"/>
    <d v="2021-07-23T00:00:00"/>
    <s v="West"/>
    <s v="Oregon"/>
    <s v="Portland"/>
    <s v="Women's Street Footwear"/>
    <n v="66"/>
    <n v="221"/>
    <n v="14586"/>
    <n v="6126.12"/>
    <n v="0.42"/>
    <s v="Outlet"/>
  </r>
  <r>
    <x v="3"/>
    <n v="1128299"/>
    <d v="2021-07-23T00:00:00"/>
    <s v="West"/>
    <s v="Oregon"/>
    <s v="Portland"/>
    <s v="Women's Athletic Footwear"/>
    <n v="61"/>
    <n v="171"/>
    <n v="10431"/>
    <n v="4276.71"/>
    <n v="0.41"/>
    <s v="Outlet"/>
  </r>
  <r>
    <x v="3"/>
    <n v="1128299"/>
    <d v="2021-07-23T00:00:00"/>
    <s v="West"/>
    <s v="Oregon"/>
    <s v="Portland"/>
    <s v="Men's Apparel"/>
    <n v="68"/>
    <n v="198"/>
    <n v="13464"/>
    <n v="6193.4400000000005"/>
    <n v="0.46"/>
    <s v="Outlet"/>
  </r>
  <r>
    <x v="3"/>
    <n v="1128299"/>
    <d v="2021-07-23T00:00:00"/>
    <s v="West"/>
    <s v="Oregon"/>
    <s v="Portland"/>
    <s v="Women's Apparel"/>
    <n v="78"/>
    <n v="204"/>
    <n v="15912"/>
    <n v="5569.2"/>
    <n v="0.35"/>
    <s v="Outlet"/>
  </r>
  <r>
    <x v="3"/>
    <n v="1128299"/>
    <d v="2021-08-24T00:00:00"/>
    <s v="West"/>
    <s v="Oregon"/>
    <s v="Portland"/>
    <s v="Men's Street Footwear"/>
    <n v="69"/>
    <n v="256"/>
    <n v="17664"/>
    <n v="6535.68"/>
    <n v="0.37"/>
    <s v="Outlet"/>
  </r>
  <r>
    <x v="3"/>
    <n v="1128299"/>
    <d v="2021-08-24T00:00:00"/>
    <s v="West"/>
    <s v="Oregon"/>
    <s v="Portland"/>
    <s v="Men's Athletic Footwear"/>
    <n v="62"/>
    <n v="256"/>
    <n v="15872"/>
    <n v="6666.24"/>
    <n v="0.42"/>
    <s v="Outlet"/>
  </r>
  <r>
    <x v="3"/>
    <n v="1128299"/>
    <d v="2021-08-24T00:00:00"/>
    <s v="West"/>
    <s v="Oregon"/>
    <s v="Portland"/>
    <s v="Women's Street Footwear"/>
    <n v="50"/>
    <n v="215"/>
    <n v="10750"/>
    <n v="4300"/>
    <n v="0.39999999999999997"/>
    <s v="Outlet"/>
  </r>
  <r>
    <x v="3"/>
    <n v="1128299"/>
    <d v="2021-08-24T00:00:00"/>
    <s v="West"/>
    <s v="Oregon"/>
    <s v="Portland"/>
    <s v="Women's Athletic Footwear"/>
    <n v="50"/>
    <n v="128"/>
    <n v="6400"/>
    <n v="2432"/>
    <n v="0.38"/>
    <s v="Outlet"/>
  </r>
  <r>
    <x v="3"/>
    <n v="1128299"/>
    <d v="2021-08-24T00:00:00"/>
    <s v="West"/>
    <s v="Oregon"/>
    <s v="Portland"/>
    <s v="Men's Apparel"/>
    <n v="53"/>
    <n v="136"/>
    <n v="7208"/>
    <n v="3027.36"/>
    <n v="0.42000000000000004"/>
    <s v="Outlet"/>
  </r>
  <r>
    <x v="3"/>
    <n v="1128299"/>
    <d v="2021-08-24T00:00:00"/>
    <s v="West"/>
    <s v="Oregon"/>
    <s v="Portland"/>
    <s v="Women's Apparel"/>
    <n v="53"/>
    <n v="88"/>
    <n v="4664"/>
    <n v="1725.68"/>
    <n v="0.37"/>
    <s v="Outlet"/>
  </r>
  <r>
    <x v="3"/>
    <n v="1128299"/>
    <d v="2021-09-25T00:00:00"/>
    <s v="West"/>
    <s v="Oregon"/>
    <s v="Portland"/>
    <s v="Men's Street Footwear"/>
    <n v="34"/>
    <n v="149"/>
    <n v="5066"/>
    <n v="1874.42"/>
    <n v="0.37"/>
    <s v="Outlet"/>
  </r>
  <r>
    <x v="3"/>
    <n v="1128299"/>
    <d v="2021-09-25T00:00:00"/>
    <s v="West"/>
    <s v="Oregon"/>
    <s v="Portland"/>
    <s v="Men's Athletic Footwear"/>
    <n v="43"/>
    <n v="158"/>
    <n v="6794"/>
    <n v="2581.7200000000003"/>
    <n v="0.38"/>
    <s v="Outlet"/>
  </r>
  <r>
    <x v="3"/>
    <n v="1128299"/>
    <d v="2021-09-25T00:00:00"/>
    <s v="West"/>
    <s v="Oregon"/>
    <s v="Portland"/>
    <s v="Women's Street Footwear"/>
    <n v="39"/>
    <n v="83"/>
    <n v="3237"/>
    <n v="1359.54"/>
    <n v="0.42"/>
    <s v="Outlet"/>
  </r>
  <r>
    <x v="3"/>
    <n v="1128299"/>
    <d v="2021-09-25T00:00:00"/>
    <s v="West"/>
    <s v="Oregon"/>
    <s v="Portland"/>
    <s v="Women's Athletic Footwear"/>
    <n v="38"/>
    <n v="62"/>
    <n v="2356"/>
    <n v="989.52"/>
    <n v="0.42"/>
    <s v="Outlet"/>
  </r>
  <r>
    <x v="3"/>
    <n v="1128299"/>
    <d v="2021-09-25T00:00:00"/>
    <s v="West"/>
    <s v="Oregon"/>
    <s v="Portland"/>
    <s v="Men's Apparel"/>
    <n v="48"/>
    <n v="77"/>
    <n v="3696"/>
    <n v="1552.3200000000002"/>
    <n v="0.42000000000000004"/>
    <s v="Outlet"/>
  </r>
  <r>
    <x v="3"/>
    <n v="1128299"/>
    <d v="2021-09-25T00:00:00"/>
    <s v="West"/>
    <s v="Oregon"/>
    <s v="Portland"/>
    <s v="Women's Apparel"/>
    <n v="36"/>
    <n v="85"/>
    <n v="3060"/>
    <n v="979.2"/>
    <n v="0.32"/>
    <s v="Outlet"/>
  </r>
  <r>
    <x v="3"/>
    <n v="1128299"/>
    <d v="2021-10-24T00:00:00"/>
    <s v="West"/>
    <s v="Oregon"/>
    <s v="Portland"/>
    <s v="Men's Street Footwear"/>
    <n v="29"/>
    <n v="119"/>
    <n v="3451"/>
    <n v="1345.8899999999999"/>
    <n v="0.38999999999999996"/>
    <s v="Outlet"/>
  </r>
  <r>
    <x v="3"/>
    <n v="1128299"/>
    <d v="2021-10-24T00:00:00"/>
    <s v="West"/>
    <s v="Oregon"/>
    <s v="Portland"/>
    <s v="Men's Athletic Footwear"/>
    <n v="37"/>
    <n v="179"/>
    <n v="6623"/>
    <n v="2516.7400000000002"/>
    <n v="0.38"/>
    <s v="Outlet"/>
  </r>
  <r>
    <x v="3"/>
    <n v="1128299"/>
    <d v="2021-10-24T00:00:00"/>
    <s v="West"/>
    <s v="Oregon"/>
    <s v="Portland"/>
    <s v="Women's Street Footwear"/>
    <n v="37"/>
    <n v="109"/>
    <n v="4033"/>
    <n v="1492.21"/>
    <n v="0.37"/>
    <s v="Outlet"/>
  </r>
  <r>
    <x v="3"/>
    <n v="1128299"/>
    <d v="2021-10-24T00:00:00"/>
    <s v="West"/>
    <s v="Oregon"/>
    <s v="Portland"/>
    <s v="Women's Athletic Footwear"/>
    <n v="34"/>
    <n v="114"/>
    <n v="3876"/>
    <n v="1511.6399999999999"/>
    <n v="0.38999999999999996"/>
    <s v="Outlet"/>
  </r>
  <r>
    <x v="3"/>
    <n v="1128299"/>
    <d v="2021-10-24T00:00:00"/>
    <s v="West"/>
    <s v="Oregon"/>
    <s v="Portland"/>
    <s v="Men's Apparel"/>
    <n v="40"/>
    <n v="93"/>
    <n v="3720"/>
    <n v="1674"/>
    <n v="0.45"/>
    <s v="Outlet"/>
  </r>
  <r>
    <x v="3"/>
    <n v="1128299"/>
    <d v="2021-10-24T00:00:00"/>
    <s v="West"/>
    <s v="Oregon"/>
    <s v="Portland"/>
    <s v="Women's Apparel"/>
    <n v="41"/>
    <n v="123"/>
    <n v="5043"/>
    <n v="1865.91"/>
    <n v="0.37"/>
    <s v="Outlet"/>
  </r>
  <r>
    <x v="3"/>
    <n v="1128299"/>
    <d v="2021-11-24T00:00:00"/>
    <s v="West"/>
    <s v="Oregon"/>
    <s v="Portland"/>
    <s v="Men's Street Footwear"/>
    <n v="34"/>
    <n v="190"/>
    <n v="6460"/>
    <n v="2390.1999999999998"/>
    <n v="0.37"/>
    <s v="Outlet"/>
  </r>
  <r>
    <x v="3"/>
    <n v="1128299"/>
    <d v="2021-11-24T00:00:00"/>
    <s v="West"/>
    <s v="Oregon"/>
    <s v="Portland"/>
    <s v="Men's Athletic Footwear"/>
    <n v="37"/>
    <n v="202"/>
    <n v="7474"/>
    <n v="2914.8599999999997"/>
    <n v="0.38999999999999996"/>
    <s v="Outlet"/>
  </r>
  <r>
    <x v="3"/>
    <n v="1128299"/>
    <d v="2021-11-24T00:00:00"/>
    <s v="West"/>
    <s v="Oregon"/>
    <s v="Portland"/>
    <s v="Women's Street Footwear"/>
    <n v="32"/>
    <n v="152"/>
    <n v="4864"/>
    <n v="2042.8799999999999"/>
    <n v="0.42"/>
    <s v="Outlet"/>
  </r>
  <r>
    <x v="3"/>
    <n v="1128299"/>
    <d v="2021-11-24T00:00:00"/>
    <s v="West"/>
    <s v="Oregon"/>
    <s v="Portland"/>
    <s v="Women's Athletic Footwear"/>
    <n v="39"/>
    <n v="149"/>
    <n v="5811"/>
    <n v="2382.5099999999998"/>
    <n v="0.41"/>
    <s v="Outlet"/>
  </r>
  <r>
    <x v="3"/>
    <n v="1128299"/>
    <d v="2021-11-24T00:00:00"/>
    <s v="West"/>
    <s v="Oregon"/>
    <s v="Portland"/>
    <s v="Men's Apparel"/>
    <n v="50"/>
    <n v="145"/>
    <n v="7250"/>
    <n v="3335"/>
    <n v="0.46"/>
    <s v="Outlet"/>
  </r>
  <r>
    <x v="3"/>
    <n v="1128299"/>
    <d v="2021-11-24T00:00:00"/>
    <s v="West"/>
    <s v="Oregon"/>
    <s v="Portland"/>
    <s v="Women's Apparel"/>
    <n v="53"/>
    <n v="165"/>
    <n v="8745"/>
    <n v="3235.65"/>
    <n v="0.37"/>
    <s v="Outlet"/>
  </r>
  <r>
    <x v="3"/>
    <n v="1128299"/>
    <d v="2021-12-23T00:00:00"/>
    <s v="West"/>
    <s v="Oregon"/>
    <s v="Portland"/>
    <s v="Men's Street Footwear"/>
    <n v="51"/>
    <n v="225"/>
    <n v="11475"/>
    <n v="4819.5"/>
    <n v="0.42"/>
    <s v="Outlet"/>
  </r>
  <r>
    <x v="3"/>
    <n v="1128299"/>
    <d v="2021-12-23T00:00:00"/>
    <s v="West"/>
    <s v="Oregon"/>
    <s v="Portland"/>
    <s v="Men's Athletic Footwear"/>
    <n v="56"/>
    <n v="233"/>
    <n v="13048"/>
    <n v="5219.2"/>
    <n v="0.39999999999999997"/>
    <s v="Outlet"/>
  </r>
  <r>
    <x v="3"/>
    <n v="1128299"/>
    <d v="2021-12-23T00:00:00"/>
    <s v="West"/>
    <s v="Oregon"/>
    <s v="Portland"/>
    <s v="Women's Street Footwear"/>
    <n v="48"/>
    <n v="193"/>
    <n v="9264"/>
    <n v="3798.24"/>
    <n v="0.41"/>
    <s v="Outlet"/>
  </r>
  <r>
    <x v="3"/>
    <n v="1128299"/>
    <d v="2021-12-23T00:00:00"/>
    <s v="West"/>
    <s v="Oregon"/>
    <s v="Portland"/>
    <s v="Women's Athletic Footwear"/>
    <n v="53"/>
    <n v="165"/>
    <n v="8745"/>
    <n v="3410.5499999999997"/>
    <n v="0.38999999999999996"/>
    <s v="Outlet"/>
  </r>
  <r>
    <x v="3"/>
    <n v="1128299"/>
    <d v="2021-12-23T00:00:00"/>
    <s v="West"/>
    <s v="Oregon"/>
    <s v="Portland"/>
    <s v="Men's Apparel"/>
    <n v="54"/>
    <n v="157"/>
    <n v="8478"/>
    <n v="3984.6600000000003"/>
    <n v="0.47000000000000003"/>
    <s v="Outlet"/>
  </r>
  <r>
    <x v="3"/>
    <n v="1128299"/>
    <d v="2021-12-23T00:00:00"/>
    <s v="West"/>
    <s v="Oregon"/>
    <s v="Portland"/>
    <s v="Women's Apparel"/>
    <n v="55"/>
    <n v="201"/>
    <n v="11055"/>
    <n v="3758.7"/>
    <n v="0.33999999999999997"/>
    <s v="Outlet"/>
  </r>
  <r>
    <x v="3"/>
    <n v="1128299"/>
    <d v="2021-01-17T00:00:00"/>
    <s v="West"/>
    <s v="Oregon"/>
    <s v="Portland"/>
    <s v="Men's Street Footwear"/>
    <n v="28"/>
    <n v="120"/>
    <n v="3360"/>
    <n v="1411.2"/>
    <n v="0.42"/>
    <s v="Outlet"/>
  </r>
  <r>
    <x v="3"/>
    <n v="1128299"/>
    <d v="2021-01-17T00:00:00"/>
    <s v="West"/>
    <s v="Oregon"/>
    <s v="Portland"/>
    <s v="Men's Athletic Footwear"/>
    <n v="31"/>
    <n v="124"/>
    <n v="3844"/>
    <n v="1691.36"/>
    <n v="0.43999999999999995"/>
    <s v="Outlet"/>
  </r>
  <r>
    <x v="3"/>
    <n v="1128299"/>
    <d v="2021-01-17T00:00:00"/>
    <s v="West"/>
    <s v="Oregon"/>
    <s v="Portland"/>
    <s v="Women's Street Footwear"/>
    <n v="33"/>
    <n v="128"/>
    <n v="4224"/>
    <n v="1816.3199999999997"/>
    <n v="0.42999999999999994"/>
    <s v="Outlet"/>
  </r>
  <r>
    <x v="3"/>
    <n v="1128299"/>
    <d v="2021-01-17T00:00:00"/>
    <s v="West"/>
    <s v="Oregon"/>
    <s v="Portland"/>
    <s v="Women's Athletic Footwear"/>
    <n v="34"/>
    <n v="78"/>
    <n v="2652"/>
    <n v="1219.9199999999998"/>
    <n v="0.45999999999999996"/>
    <s v="Outlet"/>
  </r>
  <r>
    <x v="3"/>
    <n v="1128299"/>
    <d v="2021-01-17T00:00:00"/>
    <s v="West"/>
    <s v="Oregon"/>
    <s v="Portland"/>
    <s v="Men's Apparel"/>
    <n v="33"/>
    <n v="68"/>
    <n v="2244"/>
    <n v="1144.44"/>
    <n v="0.51"/>
    <s v="Outlet"/>
  </r>
  <r>
    <x v="3"/>
    <n v="1128299"/>
    <d v="2021-01-17T00:00:00"/>
    <s v="West"/>
    <s v="Oregon"/>
    <s v="Portland"/>
    <s v="Women's Apparel"/>
    <n v="34"/>
    <n v="140"/>
    <n v="4760"/>
    <n v="1903.9999999999998"/>
    <n v="0.39999999999999997"/>
    <s v="Outlet"/>
  </r>
  <r>
    <x v="3"/>
    <n v="1128299"/>
    <d v="2021-02-17T00:00:00"/>
    <s v="West"/>
    <s v="Oregon"/>
    <s v="Portland"/>
    <s v="Men's Street Footwear"/>
    <n v="24"/>
    <n v="175"/>
    <n v="4200"/>
    <n v="1889.9999999999998"/>
    <n v="0.44999999999999996"/>
    <s v="Outlet"/>
  </r>
  <r>
    <x v="3"/>
    <n v="1128299"/>
    <d v="2021-02-17T00:00:00"/>
    <s v="West"/>
    <s v="Oregon"/>
    <s v="Portland"/>
    <s v="Men's Athletic Footwear"/>
    <n v="31"/>
    <n v="124"/>
    <n v="3844"/>
    <n v="1652.9199999999998"/>
    <n v="0.42999999999999994"/>
    <s v="Outlet"/>
  </r>
  <r>
    <x v="3"/>
    <n v="1128299"/>
    <d v="2021-02-17T00:00:00"/>
    <s v="West"/>
    <s v="Oregon"/>
    <s v="Portland"/>
    <s v="Women's Street Footwear"/>
    <n v="34"/>
    <n v="132"/>
    <n v="4488"/>
    <n v="1929.8399999999997"/>
    <n v="0.42999999999999994"/>
    <s v="Outlet"/>
  </r>
  <r>
    <x v="3"/>
    <n v="1128299"/>
    <d v="2021-02-17T00:00:00"/>
    <s v="South"/>
    <s v="Louisiana"/>
    <s v="New Orleans"/>
    <s v="Women's Athletic Footwear"/>
    <n v="33"/>
    <n v="75"/>
    <n v="2475"/>
    <n v="1163.25"/>
    <n v="0.47"/>
    <s v="Outlet"/>
  </r>
  <r>
    <x v="3"/>
    <n v="1128299"/>
    <d v="2021-02-17T00:00:00"/>
    <s v="South"/>
    <s v="Louisiana"/>
    <s v="New Orleans"/>
    <s v="Men's Apparel"/>
    <n v="33"/>
    <n v="53"/>
    <n v="1749"/>
    <n v="822.03000000000009"/>
    <n v="0.47000000000000003"/>
    <s v="Outlet"/>
  </r>
  <r>
    <x v="3"/>
    <n v="1128299"/>
    <d v="2021-02-17T00:00:00"/>
    <s v="South"/>
    <s v="Louisiana"/>
    <s v="New Orleans"/>
    <s v="Women's Apparel"/>
    <n v="32"/>
    <n v="131"/>
    <n v="4192"/>
    <n v="1551.04"/>
    <n v="0.37"/>
    <s v="Outlet"/>
  </r>
  <r>
    <x v="3"/>
    <n v="1128299"/>
    <d v="2021-03-16T00:00:00"/>
    <s v="South"/>
    <s v="Louisiana"/>
    <s v="New Orleans"/>
    <s v="Men's Street Footwear"/>
    <n v="29"/>
    <n v="179"/>
    <n v="5191"/>
    <n v="2387.8599999999997"/>
    <n v="0.45999999999999996"/>
    <s v="Outlet"/>
  </r>
  <r>
    <x v="3"/>
    <n v="1128299"/>
    <d v="2021-03-16T00:00:00"/>
    <s v="South"/>
    <s v="Louisiana"/>
    <s v="New Orleans"/>
    <s v="Men's Athletic Footwear"/>
    <n v="38"/>
    <n v="120"/>
    <n v="4560"/>
    <n v="2006.3999999999999"/>
    <n v="0.43999999999999995"/>
    <s v="Outlet"/>
  </r>
  <r>
    <x v="3"/>
    <n v="1128299"/>
    <d v="2021-03-16T00:00:00"/>
    <s v="South"/>
    <s v="Louisiana"/>
    <s v="New Orleans"/>
    <s v="Women's Street Footwear"/>
    <n v="39"/>
    <n v="120"/>
    <n v="4680"/>
    <n v="2106"/>
    <n v="0.44999999999999996"/>
    <s v="Outlet"/>
  </r>
  <r>
    <x v="3"/>
    <n v="1128299"/>
    <d v="2021-03-16T00:00:00"/>
    <s v="South"/>
    <s v="Louisiana"/>
    <s v="New Orleans"/>
    <s v="Women's Athletic Footwear"/>
    <n v="43"/>
    <n v="96"/>
    <n v="4128"/>
    <n v="1775.0399999999997"/>
    <n v="0.42999999999999994"/>
    <s v="Outlet"/>
  </r>
  <r>
    <x v="3"/>
    <n v="1128299"/>
    <d v="2021-03-16T00:00:00"/>
    <s v="South"/>
    <s v="Louisiana"/>
    <s v="New Orleans"/>
    <s v="Men's Apparel"/>
    <n v="40"/>
    <n v="50"/>
    <n v="2000"/>
    <n v="1020"/>
    <n v="0.51"/>
    <s v="Outlet"/>
  </r>
  <r>
    <x v="3"/>
    <n v="1128299"/>
    <d v="2021-03-16T00:00:00"/>
    <s v="South"/>
    <s v="Louisiana"/>
    <s v="New Orleans"/>
    <s v="Women's Apparel"/>
    <n v="29"/>
    <n v="109"/>
    <n v="3161"/>
    <n v="1169.57"/>
    <n v="0.37"/>
    <s v="Outlet"/>
  </r>
  <r>
    <x v="3"/>
    <n v="1128299"/>
    <d v="2021-04-17T00:00:00"/>
    <s v="South"/>
    <s v="Louisiana"/>
    <s v="New Orleans"/>
    <s v="Men's Street Footwear"/>
    <n v="38"/>
    <n v="168"/>
    <n v="6384"/>
    <n v="3000.48"/>
    <n v="0.47"/>
    <s v="Outlet"/>
  </r>
  <r>
    <x v="3"/>
    <n v="1128299"/>
    <d v="2021-04-17T00:00:00"/>
    <s v="South"/>
    <s v="Louisiana"/>
    <s v="New Orleans"/>
    <s v="Men's Athletic Footwear"/>
    <n v="36"/>
    <n v="107"/>
    <n v="3852"/>
    <n v="1771.9199999999998"/>
    <n v="0.45999999999999996"/>
    <s v="Outlet"/>
  </r>
  <r>
    <x v="3"/>
    <n v="1128299"/>
    <d v="2021-04-17T00:00:00"/>
    <s v="South"/>
    <s v="Louisiana"/>
    <s v="New Orleans"/>
    <s v="Women's Street Footwear"/>
    <n v="40"/>
    <n v="120"/>
    <n v="4800"/>
    <n v="2016"/>
    <n v="0.42"/>
    <s v="Outlet"/>
  </r>
  <r>
    <x v="3"/>
    <n v="1128299"/>
    <d v="2021-04-17T00:00:00"/>
    <s v="South"/>
    <s v="Louisiana"/>
    <s v="New Orleans"/>
    <s v="Women's Athletic Footwear"/>
    <n v="27"/>
    <n v="91"/>
    <n v="2457"/>
    <n v="1105.6499999999999"/>
    <n v="0.44999999999999996"/>
    <s v="Outlet"/>
  </r>
  <r>
    <x v="3"/>
    <n v="1128299"/>
    <d v="2021-04-17T00:00:00"/>
    <s v="South"/>
    <s v="Louisiana"/>
    <s v="New Orleans"/>
    <s v="Men's Apparel"/>
    <n v="34"/>
    <n v="56"/>
    <n v="1904"/>
    <n v="971.04"/>
    <n v="0.51"/>
    <s v="Outlet"/>
  </r>
  <r>
    <x v="3"/>
    <n v="1128299"/>
    <d v="2021-04-17T00:00:00"/>
    <s v="South"/>
    <s v="Louisiana"/>
    <s v="New Orleans"/>
    <s v="Women's Apparel"/>
    <n v="39"/>
    <n v="123"/>
    <n v="4797"/>
    <n v="1774.8899999999999"/>
    <n v="0.37"/>
    <s v="Outlet"/>
  </r>
  <r>
    <x v="3"/>
    <n v="1128299"/>
    <d v="2021-05-18T00:00:00"/>
    <s v="South"/>
    <s v="Louisiana"/>
    <s v="New Orleans"/>
    <s v="Men's Street Footwear"/>
    <n v="32"/>
    <n v="176"/>
    <n v="5632"/>
    <n v="2421.7599999999998"/>
    <n v="0.42999999999999994"/>
    <s v="Outlet"/>
  </r>
  <r>
    <x v="3"/>
    <n v="1128299"/>
    <d v="2021-05-18T00:00:00"/>
    <s v="South"/>
    <s v="Louisiana"/>
    <s v="New Orleans"/>
    <s v="Men's Athletic Footwear"/>
    <n v="40"/>
    <n v="128"/>
    <n v="5120"/>
    <n v="2252.7999999999997"/>
    <n v="0.43999999999999995"/>
    <s v="Outlet"/>
  </r>
  <r>
    <x v="3"/>
    <n v="1128299"/>
    <d v="2021-05-18T00:00:00"/>
    <s v="South"/>
    <s v="Louisiana"/>
    <s v="New Orleans"/>
    <s v="Women's Street Footwear"/>
    <n v="37"/>
    <n v="136"/>
    <n v="5032"/>
    <n v="2113.44"/>
    <n v="0.42"/>
    <s v="Outlet"/>
  </r>
  <r>
    <x v="3"/>
    <n v="1128299"/>
    <d v="2021-05-18T00:00:00"/>
    <s v="South"/>
    <s v="Louisiana"/>
    <s v="New Orleans"/>
    <s v="Women's Athletic Footwear"/>
    <n v="33"/>
    <n v="101"/>
    <n v="3333"/>
    <n v="1433.1899999999998"/>
    <n v="0.42999999999999994"/>
    <s v="Outlet"/>
  </r>
  <r>
    <x v="3"/>
    <n v="1128299"/>
    <d v="2021-05-18T00:00:00"/>
    <s v="South"/>
    <s v="Louisiana"/>
    <s v="New Orleans"/>
    <s v="Men's Apparel"/>
    <n v="32"/>
    <n v="77"/>
    <n v="2464"/>
    <n v="1182.72"/>
    <n v="0.48"/>
    <s v="Outlet"/>
  </r>
  <r>
    <x v="3"/>
    <n v="1128299"/>
    <d v="2021-05-18T00:00:00"/>
    <s v="South"/>
    <s v="Louisiana"/>
    <s v="New Orleans"/>
    <s v="Women's Apparel"/>
    <n v="46"/>
    <n v="178"/>
    <n v="8188"/>
    <n v="3275.2"/>
    <n v="0.39999999999999997"/>
    <s v="Outlet"/>
  </r>
  <r>
    <x v="3"/>
    <n v="1128299"/>
    <d v="2021-06-17T00:00:00"/>
    <s v="South"/>
    <s v="Louisiana"/>
    <s v="New Orleans"/>
    <s v="Men's Street Footwear"/>
    <n v="47"/>
    <n v="256"/>
    <n v="12032"/>
    <n v="5655.04"/>
    <n v="0.47"/>
    <s v="Outlet"/>
  </r>
  <r>
    <x v="3"/>
    <n v="1128299"/>
    <d v="2021-06-17T00:00:00"/>
    <s v="South"/>
    <s v="Louisiana"/>
    <s v="New Orleans"/>
    <s v="Men's Athletic Footwear"/>
    <n v="55"/>
    <n v="224"/>
    <n v="12320"/>
    <n v="5543.9999999999991"/>
    <n v="0.44999999999999996"/>
    <s v="Outlet"/>
  </r>
  <r>
    <x v="3"/>
    <n v="1128299"/>
    <d v="2021-06-17T00:00:00"/>
    <s v="South"/>
    <s v="Louisiana"/>
    <s v="New Orleans"/>
    <s v="Women's Street Footwear"/>
    <n v="55"/>
    <n v="210"/>
    <n v="11550"/>
    <n v="5081.9999999999991"/>
    <n v="0.43999999999999995"/>
    <s v="Outlet"/>
  </r>
  <r>
    <x v="3"/>
    <n v="1128299"/>
    <d v="2021-06-17T00:00:00"/>
    <s v="South"/>
    <s v="Louisiana"/>
    <s v="New Orleans"/>
    <s v="Women's Athletic Footwear"/>
    <n v="59"/>
    <n v="184"/>
    <n v="10856"/>
    <n v="5102.32"/>
    <n v="0.47"/>
    <s v="Outlet"/>
  </r>
  <r>
    <x v="3"/>
    <n v="1128299"/>
    <d v="2021-06-17T00:00:00"/>
    <s v="South"/>
    <s v="Louisiana"/>
    <s v="New Orleans"/>
    <s v="Men's Apparel"/>
    <n v="70"/>
    <n v="153"/>
    <n v="10710"/>
    <n v="5033.7000000000007"/>
    <n v="0.47000000000000003"/>
    <s v="Outlet"/>
  </r>
  <r>
    <x v="3"/>
    <n v="1128299"/>
    <d v="2021-06-17T00:00:00"/>
    <s v="South"/>
    <s v="Louisiana"/>
    <s v="New Orleans"/>
    <s v="Women's Apparel"/>
    <n v="80"/>
    <n v="248"/>
    <n v="19840"/>
    <n v="8134.4"/>
    <n v="0.41"/>
    <s v="Outlet"/>
  </r>
  <r>
    <x v="3"/>
    <n v="1128299"/>
    <d v="2021-07-16T00:00:00"/>
    <s v="South"/>
    <s v="Louisiana"/>
    <s v="New Orleans"/>
    <s v="Men's Street Footwear"/>
    <n v="62"/>
    <n v="306"/>
    <n v="18972"/>
    <n v="8157.9599999999991"/>
    <n v="0.42999999999999994"/>
    <s v="Outlet"/>
  </r>
  <r>
    <x v="3"/>
    <n v="1128299"/>
    <d v="2021-07-16T00:00:00"/>
    <s v="South"/>
    <s v="Louisiana"/>
    <s v="New Orleans"/>
    <s v="Men's Athletic Footwear"/>
    <n v="67"/>
    <n v="248"/>
    <n v="16616"/>
    <n v="7643.36"/>
    <n v="0.45999999999999996"/>
    <s v="Outlet"/>
  </r>
  <r>
    <x v="3"/>
    <n v="1128299"/>
    <d v="2021-07-16T00:00:00"/>
    <s v="South"/>
    <s v="Louisiana"/>
    <s v="New Orleans"/>
    <s v="Women's Street Footwear"/>
    <n v="69"/>
    <n v="210"/>
    <n v="14490"/>
    <n v="6810.2999999999993"/>
    <n v="0.47"/>
    <s v="Outlet"/>
  </r>
  <r>
    <x v="3"/>
    <n v="1128299"/>
    <d v="2021-07-16T00:00:00"/>
    <s v="South"/>
    <s v="Louisiana"/>
    <s v="New Orleans"/>
    <s v="Women's Athletic Footwear"/>
    <n v="62"/>
    <n v="198"/>
    <n v="12276"/>
    <n v="5524.2"/>
    <n v="0.44999999999999996"/>
    <s v="Outlet"/>
  </r>
  <r>
    <x v="3"/>
    <n v="1128299"/>
    <d v="2021-07-16T00:00:00"/>
    <s v="South"/>
    <s v="Louisiana"/>
    <s v="New Orleans"/>
    <s v="Men's Apparel"/>
    <n v="73"/>
    <n v="221"/>
    <n v="16133"/>
    <n v="7905.17"/>
    <n v="0.49"/>
    <s v="Outlet"/>
  </r>
  <r>
    <x v="3"/>
    <n v="1128299"/>
    <d v="2021-07-16T00:00:00"/>
    <s v="South"/>
    <s v="Louisiana"/>
    <s v="New Orleans"/>
    <s v="Women's Apparel"/>
    <n v="81"/>
    <n v="208"/>
    <n v="16848"/>
    <n v="6907.6799999999994"/>
    <n v="0.41"/>
    <s v="Outlet"/>
  </r>
  <r>
    <x v="3"/>
    <n v="1128299"/>
    <d v="2021-08-17T00:00:00"/>
    <s v="South"/>
    <s v="Louisiana"/>
    <s v="New Orleans"/>
    <s v="Men's Street Footwear"/>
    <n v="73"/>
    <n v="255"/>
    <n v="18615"/>
    <n v="8749.0499999999993"/>
    <n v="0.47"/>
    <s v="Outlet"/>
  </r>
  <r>
    <x v="3"/>
    <n v="1128299"/>
    <d v="2021-08-17T00:00:00"/>
    <s v="South"/>
    <s v="Louisiana"/>
    <s v="New Orleans"/>
    <s v="Men's Athletic Footwear"/>
    <n v="57"/>
    <n v="256"/>
    <n v="14592"/>
    <n v="6420.48"/>
    <n v="0.43999999999999995"/>
    <s v="Outlet"/>
  </r>
  <r>
    <x v="3"/>
    <n v="1128299"/>
    <d v="2021-08-17T00:00:00"/>
    <s v="South"/>
    <s v="Louisiana"/>
    <s v="New Orleans"/>
    <s v="Women's Street Footwear"/>
    <n v="50"/>
    <n v="217"/>
    <n v="10850"/>
    <n v="4557"/>
    <n v="0.42"/>
    <s v="Outlet"/>
  </r>
  <r>
    <x v="3"/>
    <n v="1128299"/>
    <d v="2021-08-17T00:00:00"/>
    <s v="South"/>
    <s v="Louisiana"/>
    <s v="New Orleans"/>
    <s v="Women's Athletic Footwear"/>
    <n v="55"/>
    <n v="143"/>
    <n v="7865"/>
    <n v="3696.5499999999997"/>
    <n v="0.47"/>
    <s v="Outlet"/>
  </r>
  <r>
    <x v="3"/>
    <n v="1128299"/>
    <d v="2021-08-17T00:00:00"/>
    <s v="South"/>
    <s v="Louisiana"/>
    <s v="New Orleans"/>
    <s v="Men's Apparel"/>
    <n v="47"/>
    <n v="152"/>
    <n v="7144"/>
    <n v="3500.56"/>
    <n v="0.49"/>
    <s v="Outlet"/>
  </r>
  <r>
    <x v="3"/>
    <n v="1128299"/>
    <d v="2021-08-17T00:00:00"/>
    <s v="South"/>
    <s v="Louisiana"/>
    <s v="New Orleans"/>
    <s v="Women's Apparel"/>
    <n v="46"/>
    <n v="102"/>
    <n v="4692"/>
    <n v="1782.96"/>
    <n v="0.38"/>
    <s v="Outlet"/>
  </r>
  <r>
    <x v="3"/>
    <n v="1128299"/>
    <d v="2021-09-18T00:00:00"/>
    <s v="South"/>
    <s v="Louisiana"/>
    <s v="New Orleans"/>
    <s v="Men's Street Footwear"/>
    <n v="33"/>
    <n v="175"/>
    <n v="5775"/>
    <n v="2425.5"/>
    <n v="0.42"/>
    <s v="Outlet"/>
  </r>
  <r>
    <x v="3"/>
    <n v="1128299"/>
    <d v="2021-09-18T00:00:00"/>
    <s v="South"/>
    <s v="Louisiana"/>
    <s v="New Orleans"/>
    <s v="Men's Athletic Footwear"/>
    <n v="40"/>
    <n v="175"/>
    <n v="7000"/>
    <n v="3009.9999999999995"/>
    <n v="0.42999999999999994"/>
    <s v="Outlet"/>
  </r>
  <r>
    <x v="3"/>
    <n v="1128299"/>
    <d v="2021-09-18T00:00:00"/>
    <s v="South"/>
    <s v="Louisiana"/>
    <s v="New Orleans"/>
    <s v="Women's Street Footwear"/>
    <n v="30"/>
    <n v="96"/>
    <n v="2880"/>
    <n v="1324.8"/>
    <n v="0.45999999999999996"/>
    <s v="Outlet"/>
  </r>
  <r>
    <x v="3"/>
    <n v="1128299"/>
    <d v="2021-09-18T00:00:00"/>
    <s v="South"/>
    <s v="Louisiana"/>
    <s v="New Orleans"/>
    <s v="Women's Athletic Footwear"/>
    <n v="34"/>
    <n v="80"/>
    <n v="2720"/>
    <n v="1142.3999999999999"/>
    <n v="0.42"/>
    <s v="Outlet"/>
  </r>
  <r>
    <x v="3"/>
    <n v="1128299"/>
    <d v="2021-09-18T00:00:00"/>
    <s v="South"/>
    <s v="Louisiana"/>
    <s v="New Orleans"/>
    <s v="Men's Apparel"/>
    <n v="41"/>
    <n v="83"/>
    <n v="3403"/>
    <n v="1633.4399999999998"/>
    <n v="0.48"/>
    <s v="Outlet"/>
  </r>
  <r>
    <x v="3"/>
    <n v="1128299"/>
    <d v="2021-09-18T00:00:00"/>
    <s v="South"/>
    <s v="Louisiana"/>
    <s v="New Orleans"/>
    <s v="Women's Apparel"/>
    <n v="30"/>
    <n v="90"/>
    <n v="2700"/>
    <n v="1080"/>
    <n v="0.39999999999999997"/>
    <s v="Outlet"/>
  </r>
  <r>
    <x v="3"/>
    <n v="1128299"/>
    <d v="2021-10-17T00:00:00"/>
    <s v="South"/>
    <s v="Louisiana"/>
    <s v="New Orleans"/>
    <s v="Men's Street Footwear"/>
    <n v="25"/>
    <n v="124"/>
    <n v="3100"/>
    <n v="1332.9999999999998"/>
    <n v="0.42999999999999994"/>
    <s v="Outlet"/>
  </r>
  <r>
    <x v="3"/>
    <n v="1128299"/>
    <d v="2021-10-17T00:00:00"/>
    <s v="South"/>
    <s v="Louisiana"/>
    <s v="New Orleans"/>
    <s v="Men's Athletic Footwear"/>
    <n v="34"/>
    <n v="184"/>
    <n v="6256"/>
    <n v="2815.2"/>
    <n v="0.44999999999999996"/>
    <s v="Outlet"/>
  </r>
  <r>
    <x v="3"/>
    <n v="1128299"/>
    <d v="2021-10-17T00:00:00"/>
    <s v="South"/>
    <s v="Louisiana"/>
    <s v="New Orleans"/>
    <s v="Women's Street Footwear"/>
    <n v="33"/>
    <n v="128"/>
    <n v="4224"/>
    <n v="1900.7999999999997"/>
    <n v="0.44999999999999996"/>
    <s v="Outlet"/>
  </r>
  <r>
    <x v="3"/>
    <n v="1128299"/>
    <d v="2021-10-17T00:00:00"/>
    <s v="South"/>
    <s v="Louisiana"/>
    <s v="New Orleans"/>
    <s v="Women's Athletic Footwear"/>
    <n v="31"/>
    <n v="120"/>
    <n v="3720"/>
    <n v="1599.5999999999997"/>
    <n v="0.42999999999999994"/>
    <s v="Outlet"/>
  </r>
  <r>
    <x v="3"/>
    <n v="1128299"/>
    <d v="2021-10-17T00:00:00"/>
    <s v="South"/>
    <s v="Louisiana"/>
    <s v="New Orleans"/>
    <s v="Men's Apparel"/>
    <n v="39"/>
    <n v="112"/>
    <n v="4368"/>
    <n v="2096.64"/>
    <n v="0.48"/>
    <s v="Outlet"/>
  </r>
  <r>
    <x v="3"/>
    <n v="1128299"/>
    <d v="2021-10-17T00:00:00"/>
    <s v="South"/>
    <s v="Louisiana"/>
    <s v="New Orleans"/>
    <s v="Women's Apparel"/>
    <n v="44"/>
    <n v="140"/>
    <n v="6160"/>
    <n v="2464"/>
    <n v="0.39999999999999997"/>
    <s v="Outlet"/>
  </r>
  <r>
    <x v="3"/>
    <n v="1128299"/>
    <d v="2021-11-17T00:00:00"/>
    <s v="South"/>
    <s v="Louisiana"/>
    <s v="New Orleans"/>
    <s v="Men's Street Footwear"/>
    <n v="28"/>
    <n v="219"/>
    <n v="6132"/>
    <n v="2882.04"/>
    <n v="0.47"/>
    <s v="Outlet"/>
  </r>
  <r>
    <x v="3"/>
    <n v="1128299"/>
    <d v="2021-11-17T00:00:00"/>
    <s v="South"/>
    <s v="Louisiana"/>
    <s v="New Orleans"/>
    <s v="Men's Athletic Footwear"/>
    <n v="35"/>
    <n v="224"/>
    <n v="7840"/>
    <n v="3684.7999999999997"/>
    <n v="0.47"/>
    <s v="Outlet"/>
  </r>
  <r>
    <x v="3"/>
    <n v="1128299"/>
    <d v="2021-11-17T00:00:00"/>
    <s v="South"/>
    <s v="Louisiana"/>
    <s v="New Orleans"/>
    <s v="Women's Street Footwear"/>
    <n v="30"/>
    <n v="158"/>
    <n v="4740"/>
    <n v="2180.3999999999996"/>
    <n v="0.45999999999999996"/>
    <s v="Outlet"/>
  </r>
  <r>
    <x v="3"/>
    <n v="1128299"/>
    <d v="2021-11-17T00:00:00"/>
    <s v="South"/>
    <s v="Louisiana"/>
    <s v="New Orleans"/>
    <s v="Women's Athletic Footwear"/>
    <n v="40"/>
    <n v="155"/>
    <n v="6200"/>
    <n v="2852"/>
    <n v="0.45999999999999996"/>
    <s v="Outlet"/>
  </r>
  <r>
    <x v="3"/>
    <n v="1128299"/>
    <d v="2021-11-17T00:00:00"/>
    <s v="South"/>
    <s v="Louisiana"/>
    <s v="New Orleans"/>
    <s v="Men's Apparel"/>
    <n v="53"/>
    <n v="147"/>
    <n v="7791"/>
    <n v="3661.7700000000004"/>
    <n v="0.47000000000000003"/>
    <s v="Outlet"/>
  </r>
  <r>
    <x v="3"/>
    <n v="1128299"/>
    <d v="2021-11-17T00:00:00"/>
    <s v="South"/>
    <s v="Louisiana"/>
    <s v="New Orleans"/>
    <s v="Women's Apparel"/>
    <n v="64"/>
    <n v="180"/>
    <n v="11520"/>
    <n v="4723.2"/>
    <n v="0.41"/>
    <s v="Outlet"/>
  </r>
  <r>
    <x v="3"/>
    <n v="1128299"/>
    <d v="2021-12-16T00:00:00"/>
    <s v="South"/>
    <s v="Louisiana"/>
    <s v="New Orleans"/>
    <s v="Men's Street Footwear"/>
    <n v="46"/>
    <n v="272"/>
    <n v="12512"/>
    <n v="5755.5199999999995"/>
    <n v="0.45999999999999996"/>
    <s v="Outlet"/>
  </r>
  <r>
    <x v="3"/>
    <n v="1128299"/>
    <d v="2021-12-16T00:00:00"/>
    <s v="South"/>
    <s v="Louisiana"/>
    <s v="New Orleans"/>
    <s v="Men's Athletic Footwear"/>
    <n v="52"/>
    <n v="248"/>
    <n v="12896"/>
    <n v="5674.2399999999989"/>
    <n v="0.43999999999999995"/>
    <s v="Outlet"/>
  </r>
  <r>
    <x v="0"/>
    <n v="1128299"/>
    <d v="2021-12-16T00:00:00"/>
    <s v="South"/>
    <s v="Louisiana"/>
    <s v="New Orleans"/>
    <s v="Women's Street Footwear"/>
    <n v="53"/>
    <n v="192"/>
    <n v="10176"/>
    <n v="4375.6799999999994"/>
    <n v="0.42999999999999994"/>
    <s v="Outlet"/>
  </r>
  <r>
    <x v="0"/>
    <n v="1128299"/>
    <d v="2021-12-16T00:00:00"/>
    <s v="South"/>
    <s v="Louisiana"/>
    <s v="New Orleans"/>
    <s v="Women's Athletic Footwear"/>
    <n v="53"/>
    <n v="192"/>
    <n v="10176"/>
    <n v="4782.7199999999993"/>
    <n v="0.47"/>
    <s v="Outlet"/>
  </r>
  <r>
    <x v="0"/>
    <n v="1128299"/>
    <d v="2021-12-16T00:00:00"/>
    <s v="South"/>
    <s v="Louisiana"/>
    <s v="New Orleans"/>
    <s v="Men's Apparel"/>
    <n v="55"/>
    <n v="168"/>
    <n v="9240"/>
    <n v="4435.2"/>
    <n v="0.48"/>
    <s v="Outlet"/>
  </r>
  <r>
    <x v="0"/>
    <n v="1128299"/>
    <d v="2021-12-16T00:00:00"/>
    <s v="South"/>
    <s v="Louisiana"/>
    <s v="New Orleans"/>
    <s v="Women's Apparel"/>
    <n v="59"/>
    <n v="194"/>
    <n v="11446"/>
    <n v="4578.3999999999996"/>
    <n v="0.39999999999999997"/>
    <s v="Outlet"/>
  </r>
  <r>
    <x v="0"/>
    <n v="1197831"/>
    <d v="2021-01-05T00:00:00"/>
    <s v="South"/>
    <s v="Louisiana"/>
    <s v="New Orleans"/>
    <s v="Men's Street Footwear"/>
    <n v="14"/>
    <n v="223"/>
    <n v="3122"/>
    <n v="1061.4799999999998"/>
    <n v="0.33999999999999997"/>
    <s v="Outlet"/>
  </r>
  <r>
    <x v="0"/>
    <n v="1197831"/>
    <d v="2021-01-05T00:00:00"/>
    <s v="South"/>
    <s v="Louisiana"/>
    <s v="New Orleans"/>
    <s v="Men's Athletic Footwear"/>
    <n v="20"/>
    <n v="209"/>
    <n v="4180"/>
    <n v="1504.8"/>
    <n v="0.36"/>
    <s v="Outlet"/>
  </r>
  <r>
    <x v="0"/>
    <n v="1197831"/>
    <d v="2021-01-05T00:00:00"/>
    <s v="South"/>
    <s v="Louisiana"/>
    <s v="New Orleans"/>
    <s v="Women's Street Footwear"/>
    <n v="21"/>
    <n v="162"/>
    <n v="3402"/>
    <n v="1258.74"/>
    <n v="0.37"/>
    <s v="Outlet"/>
  </r>
  <r>
    <x v="0"/>
    <n v="1197831"/>
    <d v="2021-01-05T00:00:00"/>
    <s v="South"/>
    <s v="Louisiana"/>
    <s v="New Orleans"/>
    <s v="Women's Athletic Footwear"/>
    <n v="26"/>
    <n v="166"/>
    <n v="4316"/>
    <n v="1812.7200000000003"/>
    <n v="0.42000000000000004"/>
    <s v="Outlet"/>
  </r>
  <r>
    <x v="0"/>
    <n v="1197831"/>
    <d v="2021-01-05T00:00:00"/>
    <s v="South"/>
    <s v="Louisiana"/>
    <s v="New Orleans"/>
    <s v="Men's Apparel"/>
    <n v="28"/>
    <n v="111"/>
    <n v="3108"/>
    <n v="870.24000000000012"/>
    <n v="0.28000000000000003"/>
    <s v="Outlet"/>
  </r>
  <r>
    <x v="3"/>
    <n v="1197831"/>
    <d v="2021-01-05T00:00:00"/>
    <s v="South"/>
    <s v="Louisiana"/>
    <s v="New Orleans"/>
    <s v="Women's Apparel"/>
    <n v="23"/>
    <n v="147"/>
    <n v="3381"/>
    <n v="1690.5"/>
    <n v="0.5"/>
    <s v="Outlet"/>
  </r>
  <r>
    <x v="0"/>
    <n v="1197831"/>
    <d v="2021-02-04T00:00:00"/>
    <s v="South"/>
    <s v="Louisiana"/>
    <s v="New Orleans"/>
    <s v="Men's Street Footwear"/>
    <n v="18"/>
    <n v="200"/>
    <n v="3600"/>
    <n v="1152"/>
    <n v="0.32"/>
    <s v="Outlet"/>
  </r>
  <r>
    <x v="0"/>
    <n v="1197831"/>
    <d v="2021-02-04T00:00:00"/>
    <s v="South"/>
    <s v="Louisiana"/>
    <s v="New Orleans"/>
    <s v="Men's Athletic Footwear"/>
    <n v="28"/>
    <n v="180"/>
    <n v="5040"/>
    <n v="1663.1999999999998"/>
    <n v="0.32999999999999996"/>
    <s v="Outlet"/>
  </r>
  <r>
    <x v="0"/>
    <n v="1197831"/>
    <d v="2021-02-04T00:00:00"/>
    <s v="South"/>
    <s v="Louisiana"/>
    <s v="New Orleans"/>
    <s v="Women's Street Footwear"/>
    <n v="28"/>
    <n v="128"/>
    <n v="3584"/>
    <n v="1254.3999999999999"/>
    <n v="0.35"/>
    <s v="Outlet"/>
  </r>
  <r>
    <x v="0"/>
    <n v="1197831"/>
    <d v="2021-02-04T00:00:00"/>
    <s v="West"/>
    <s v="Idaho"/>
    <s v="Boise"/>
    <s v="Women's Athletic Footwear"/>
    <n v="27"/>
    <n v="116"/>
    <n v="3132"/>
    <n v="1315.44"/>
    <n v="0.42000000000000004"/>
    <s v="Outlet"/>
  </r>
  <r>
    <x v="0"/>
    <n v="1197831"/>
    <d v="2021-02-04T00:00:00"/>
    <s v="West"/>
    <s v="Idaho"/>
    <s v="Boise"/>
    <s v="Men's Apparel"/>
    <n v="31"/>
    <n v="88"/>
    <n v="2728"/>
    <n v="818.4"/>
    <n v="0.3"/>
    <s v="Outlet"/>
  </r>
  <r>
    <x v="0"/>
    <n v="1197831"/>
    <d v="2021-02-04T00:00:00"/>
    <s v="West"/>
    <s v="Idaho"/>
    <s v="Boise"/>
    <s v="Women's Apparel"/>
    <n v="26"/>
    <n v="135"/>
    <n v="3510"/>
    <n v="1825.2"/>
    <n v="0.52"/>
    <s v="Outlet"/>
  </r>
  <r>
    <x v="0"/>
    <n v="1197831"/>
    <d v="2021-03-06T00:00:00"/>
    <s v="West"/>
    <s v="Idaho"/>
    <s v="Boise"/>
    <s v="Men's Street Footwear"/>
    <n v="21"/>
    <n v="200"/>
    <n v="4200"/>
    <n v="1554"/>
    <n v="0.37"/>
    <s v="Outlet"/>
  </r>
  <r>
    <x v="0"/>
    <n v="1197831"/>
    <d v="2021-03-06T00:00:00"/>
    <s v="West"/>
    <s v="Idaho"/>
    <s v="Boise"/>
    <s v="Men's Athletic Footwear"/>
    <n v="27"/>
    <n v="188"/>
    <n v="5076"/>
    <n v="1979.6399999999999"/>
    <n v="0.38999999999999996"/>
    <s v="Outlet"/>
  </r>
  <r>
    <x v="0"/>
    <n v="1197831"/>
    <d v="2021-03-06T00:00:00"/>
    <s v="West"/>
    <s v="Idaho"/>
    <s v="Boise"/>
    <s v="Women's Street Footwear"/>
    <n v="20"/>
    <n v="135"/>
    <n v="2700"/>
    <n v="1026"/>
    <n v="0.38"/>
    <s v="Outlet"/>
  </r>
  <r>
    <x v="0"/>
    <n v="1197831"/>
    <d v="2021-03-06T00:00:00"/>
    <s v="West"/>
    <s v="Idaho"/>
    <s v="Boise"/>
    <s v="Women's Athletic Footwear"/>
    <n v="26"/>
    <n v="112"/>
    <n v="2912"/>
    <n v="1368.64"/>
    <n v="0.47000000000000003"/>
    <s v="Outlet"/>
  </r>
  <r>
    <x v="3"/>
    <n v="1197831"/>
    <d v="2021-03-06T00:00:00"/>
    <s v="West"/>
    <s v="Idaho"/>
    <s v="Boise"/>
    <s v="Men's Apparel"/>
    <n v="32"/>
    <n v="88"/>
    <n v="2816"/>
    <n v="985.59999999999991"/>
    <n v="0.35"/>
    <s v="Outlet"/>
  </r>
  <r>
    <x v="3"/>
    <n v="1197831"/>
    <d v="2021-03-06T00:00:00"/>
    <s v="West"/>
    <s v="Idaho"/>
    <s v="Boise"/>
    <s v="Women's Apparel"/>
    <n v="25"/>
    <n v="124"/>
    <n v="3100"/>
    <n v="1643"/>
    <n v="0.53"/>
    <s v="Outlet"/>
  </r>
  <r>
    <x v="3"/>
    <n v="1197831"/>
    <d v="2021-04-05T00:00:00"/>
    <s v="West"/>
    <s v="Idaho"/>
    <s v="Boise"/>
    <s v="Men's Street Footwear"/>
    <n v="15"/>
    <n v="215"/>
    <n v="3225"/>
    <n v="1354.5"/>
    <n v="0.42"/>
    <s v="Outlet"/>
  </r>
  <r>
    <x v="3"/>
    <n v="1197831"/>
    <d v="2021-04-05T00:00:00"/>
    <s v="West"/>
    <s v="Idaho"/>
    <s v="Boise"/>
    <s v="Men's Athletic Footwear"/>
    <n v="21"/>
    <n v="215"/>
    <n v="4515"/>
    <n v="1760.85"/>
    <n v="0.38999999999999996"/>
    <s v="Outlet"/>
  </r>
  <r>
    <x v="3"/>
    <n v="1197831"/>
    <d v="2021-04-05T00:00:00"/>
    <s v="West"/>
    <s v="Idaho"/>
    <s v="Boise"/>
    <s v="Women's Street Footwear"/>
    <n v="19"/>
    <n v="162"/>
    <n v="3078"/>
    <n v="1138.8599999999999"/>
    <n v="0.37"/>
    <s v="Outlet"/>
  </r>
  <r>
    <x v="3"/>
    <n v="1197831"/>
    <d v="2021-04-05T00:00:00"/>
    <s v="West"/>
    <s v="Idaho"/>
    <s v="Boise"/>
    <s v="Women's Athletic Footwear"/>
    <n v="20"/>
    <n v="116"/>
    <n v="2320"/>
    <n v="1136.8"/>
    <n v="0.49"/>
    <s v="Outlet"/>
  </r>
  <r>
    <x v="3"/>
    <n v="1197831"/>
    <d v="2021-04-05T00:00:00"/>
    <s v="West"/>
    <s v="Idaho"/>
    <s v="Boise"/>
    <s v="Men's Apparel"/>
    <n v="27"/>
    <n v="91"/>
    <n v="2457"/>
    <n v="786.24"/>
    <n v="0.32"/>
    <s v="Outlet"/>
  </r>
  <r>
    <x v="3"/>
    <n v="1197831"/>
    <d v="2021-04-05T00:00:00"/>
    <s v="West"/>
    <s v="Idaho"/>
    <s v="Boise"/>
    <s v="Women's Apparel"/>
    <n v="23"/>
    <n v="176"/>
    <n v="4048"/>
    <n v="2307.36"/>
    <n v="0.57000000000000006"/>
    <s v="Outlet"/>
  </r>
  <r>
    <x v="3"/>
    <n v="1197831"/>
    <d v="2021-05-05T00:00:00"/>
    <s v="West"/>
    <s v="Idaho"/>
    <s v="Boise"/>
    <s v="Men's Street Footwear"/>
    <n v="14"/>
    <n v="210"/>
    <n v="2940"/>
    <n v="1234.8"/>
    <n v="0.42"/>
    <s v="Outlet"/>
  </r>
  <r>
    <x v="3"/>
    <n v="1197831"/>
    <d v="2021-05-05T00:00:00"/>
    <s v="West"/>
    <s v="Idaho"/>
    <s v="Boise"/>
    <s v="Men's Athletic Footwear"/>
    <n v="22"/>
    <n v="247"/>
    <n v="5434"/>
    <n v="2227.94"/>
    <n v="0.41"/>
    <s v="Outlet"/>
  </r>
  <r>
    <x v="3"/>
    <n v="1197831"/>
    <d v="2021-05-05T00:00:00"/>
    <s v="West"/>
    <s v="Idaho"/>
    <s v="Boise"/>
    <s v="Women's Street Footwear"/>
    <n v="18"/>
    <n v="184"/>
    <n v="3312"/>
    <n v="1291.6799999999998"/>
    <n v="0.38999999999999996"/>
    <s v="Outlet"/>
  </r>
  <r>
    <x v="3"/>
    <n v="1197831"/>
    <d v="2021-05-05T00:00:00"/>
    <s v="West"/>
    <s v="Idaho"/>
    <s v="Boise"/>
    <s v="Women's Athletic Footwear"/>
    <n v="24"/>
    <n v="155"/>
    <n v="3720"/>
    <n v="1860"/>
    <n v="0.5"/>
    <s v="Outlet"/>
  </r>
  <r>
    <x v="3"/>
    <n v="1197831"/>
    <d v="2021-05-05T00:00:00"/>
    <s v="West"/>
    <s v="Idaho"/>
    <s v="Boise"/>
    <s v="Men's Apparel"/>
    <n v="34"/>
    <n v="120"/>
    <n v="4080"/>
    <n v="1428"/>
    <n v="0.35"/>
    <s v="Outlet"/>
  </r>
  <r>
    <x v="3"/>
    <n v="1197831"/>
    <d v="2021-05-05T00:00:00"/>
    <s v="West"/>
    <s v="Idaho"/>
    <s v="Boise"/>
    <s v="Women's Apparel"/>
    <n v="33"/>
    <n v="240"/>
    <n v="7920"/>
    <n v="4356"/>
    <n v="0.55000000000000004"/>
    <s v="Outlet"/>
  </r>
  <r>
    <x v="3"/>
    <n v="1197831"/>
    <d v="2021-06-04T00:00:00"/>
    <s v="West"/>
    <s v="Idaho"/>
    <s v="Boise"/>
    <s v="Men's Street Footwear"/>
    <n v="31"/>
    <n v="233"/>
    <n v="7223"/>
    <n v="2744.7400000000002"/>
    <n v="0.38"/>
    <s v="Outlet"/>
  </r>
  <r>
    <x v="3"/>
    <n v="1197831"/>
    <d v="2021-06-04T00:00:00"/>
    <s v="West"/>
    <s v="Idaho"/>
    <s v="Boise"/>
    <s v="Men's Athletic Footwear"/>
    <n v="35"/>
    <n v="263"/>
    <n v="9205"/>
    <n v="3774.0499999999997"/>
    <n v="0.41"/>
    <s v="Outlet"/>
  </r>
  <r>
    <x v="3"/>
    <n v="1197831"/>
    <d v="2021-06-04T00:00:00"/>
    <s v="West"/>
    <s v="Idaho"/>
    <s v="Boise"/>
    <s v="Women's Street Footwear"/>
    <n v="34"/>
    <n v="186"/>
    <n v="6324"/>
    <n v="2592.8399999999997"/>
    <n v="0.41"/>
    <s v="Outlet"/>
  </r>
  <r>
    <x v="3"/>
    <n v="1197831"/>
    <d v="2021-06-04T00:00:00"/>
    <s v="West"/>
    <s v="Idaho"/>
    <s v="Boise"/>
    <s v="Women's Athletic Footwear"/>
    <n v="33"/>
    <n v="187"/>
    <n v="6171"/>
    <n v="3023.79"/>
    <n v="0.49"/>
    <s v="Outlet"/>
  </r>
  <r>
    <x v="3"/>
    <n v="1197831"/>
    <d v="2021-06-04T00:00:00"/>
    <s v="West"/>
    <s v="Idaho"/>
    <s v="Boise"/>
    <s v="Men's Apparel"/>
    <n v="43"/>
    <n v="158"/>
    <n v="6794"/>
    <n v="2309.9599999999996"/>
    <n v="0.33999999999999997"/>
    <s v="Outlet"/>
  </r>
  <r>
    <x v="3"/>
    <n v="1197831"/>
    <d v="2021-06-04T00:00:00"/>
    <s v="West"/>
    <s v="Idaho"/>
    <s v="Boise"/>
    <s v="Women's Apparel"/>
    <n v="39"/>
    <n v="248"/>
    <n v="9672"/>
    <n v="5319.6"/>
    <n v="0.55000000000000004"/>
    <s v="Outlet"/>
  </r>
  <r>
    <x v="3"/>
    <n v="1197831"/>
    <d v="2021-07-06T00:00:00"/>
    <s v="West"/>
    <s v="Idaho"/>
    <s v="Boise"/>
    <s v="Men's Street Footwear"/>
    <n v="35"/>
    <n v="264"/>
    <n v="9240"/>
    <n v="4250.3999999999996"/>
    <n v="0.45999999999999996"/>
    <s v="Outlet"/>
  </r>
  <r>
    <x v="3"/>
    <n v="1197831"/>
    <d v="2021-07-06T00:00:00"/>
    <s v="West"/>
    <s v="Idaho"/>
    <s v="Boise"/>
    <s v="Men's Athletic Footwear"/>
    <n v="40"/>
    <n v="271"/>
    <n v="10840"/>
    <n v="4661.1999999999989"/>
    <n v="0.42999999999999994"/>
    <s v="Outlet"/>
  </r>
  <r>
    <x v="3"/>
    <n v="1197831"/>
    <d v="2021-07-06T00:00:00"/>
    <s v="West"/>
    <s v="Idaho"/>
    <s v="Boise"/>
    <s v="Women's Street Footwear"/>
    <n v="34"/>
    <n v="278"/>
    <n v="9452"/>
    <n v="3969.8399999999997"/>
    <n v="0.42"/>
    <s v="Outlet"/>
  </r>
  <r>
    <x v="3"/>
    <n v="1197831"/>
    <d v="2021-07-06T00:00:00"/>
    <s v="West"/>
    <s v="Idaho"/>
    <s v="Boise"/>
    <s v="Women's Athletic Footwear"/>
    <n v="38"/>
    <n v="158"/>
    <n v="6004"/>
    <n v="3182.1200000000003"/>
    <n v="0.53"/>
    <s v="Outlet"/>
  </r>
  <r>
    <x v="3"/>
    <n v="1197831"/>
    <d v="2021-07-06T00:00:00"/>
    <s v="West"/>
    <s v="Idaho"/>
    <s v="Boise"/>
    <s v="Men's Apparel"/>
    <n v="43"/>
    <n v="173"/>
    <n v="7439"/>
    <n v="2975.6"/>
    <n v="0.39999999999999997"/>
    <s v="Outlet"/>
  </r>
  <r>
    <x v="0"/>
    <n v="1197831"/>
    <d v="2021-07-06T00:00:00"/>
    <s v="West"/>
    <s v="Idaho"/>
    <s v="Boise"/>
    <s v="Women's Apparel"/>
    <n v="51"/>
    <n v="264"/>
    <n v="13464"/>
    <n v="7943.7600000000011"/>
    <n v="0.59000000000000008"/>
    <s v="Outlet"/>
  </r>
  <r>
    <x v="0"/>
    <n v="1197831"/>
    <d v="2021-08-08T00:00:00"/>
    <s v="West"/>
    <s v="Idaho"/>
    <s v="Boise"/>
    <s v="Men's Street Footwear"/>
    <n v="38"/>
    <n v="233"/>
    <n v="8854"/>
    <n v="3718.68"/>
    <n v="0.42"/>
    <s v="Outlet"/>
  </r>
  <r>
    <x v="0"/>
    <n v="1197831"/>
    <d v="2021-08-08T00:00:00"/>
    <s v="West"/>
    <s v="Idaho"/>
    <s v="Boise"/>
    <s v="Men's Athletic Footwear"/>
    <n v="37"/>
    <n v="255"/>
    <n v="9435"/>
    <n v="4057.0499999999993"/>
    <n v="0.42999999999999994"/>
    <s v="Outlet"/>
  </r>
  <r>
    <x v="0"/>
    <n v="1197831"/>
    <d v="2021-08-08T00:00:00"/>
    <s v="West"/>
    <s v="Idaho"/>
    <s v="Boise"/>
    <s v="Women's Street Footwear"/>
    <n v="39"/>
    <n v="305"/>
    <n v="11895"/>
    <n v="5114.8499999999995"/>
    <n v="0.42999999999999994"/>
    <s v="Outlet"/>
  </r>
  <r>
    <x v="0"/>
    <n v="1197831"/>
    <d v="2021-08-08T00:00:00"/>
    <s v="West"/>
    <s v="Idaho"/>
    <s v="Boise"/>
    <s v="Women's Athletic Footwear"/>
    <n v="33"/>
    <n v="162"/>
    <n v="5346"/>
    <n v="2940.3"/>
    <n v="0.55000000000000004"/>
    <s v="Outlet"/>
  </r>
  <r>
    <x v="2"/>
    <n v="1197831"/>
    <d v="2021-08-08T00:00:00"/>
    <s v="West"/>
    <s v="Idaho"/>
    <s v="Boise"/>
    <s v="Men's Apparel"/>
    <n v="39"/>
    <n v="166"/>
    <n v="6474"/>
    <n v="2719.08"/>
    <n v="0.42"/>
    <s v="Outlet"/>
  </r>
  <r>
    <x v="2"/>
    <n v="1197831"/>
    <d v="2021-08-08T00:00:00"/>
    <s v="West"/>
    <s v="Idaho"/>
    <s v="Boise"/>
    <s v="Women's Apparel"/>
    <n v="44"/>
    <n v="239"/>
    <n v="10516"/>
    <n v="6414.7600000000011"/>
    <n v="0.6100000000000001"/>
    <s v="Outlet"/>
  </r>
  <r>
    <x v="2"/>
    <n v="1197831"/>
    <d v="2021-09-05T00:00:00"/>
    <s v="West"/>
    <s v="Idaho"/>
    <s v="Boise"/>
    <s v="Men's Street Footwear"/>
    <n v="41"/>
    <n v="230"/>
    <n v="9430"/>
    <n v="4337.7999999999993"/>
    <n v="0.45999999999999996"/>
    <s v="Outlet"/>
  </r>
  <r>
    <x v="2"/>
    <n v="1197831"/>
    <d v="2021-09-05T00:00:00"/>
    <s v="West"/>
    <s v="Idaho"/>
    <s v="Boise"/>
    <s v="Men's Athletic Footwear"/>
    <n v="38"/>
    <n v="219"/>
    <n v="8322"/>
    <n v="3578.4599999999996"/>
    <n v="0.42999999999999994"/>
    <s v="Outlet"/>
  </r>
  <r>
    <x v="2"/>
    <n v="1197831"/>
    <d v="2021-09-05T00:00:00"/>
    <s v="West"/>
    <s v="Idaho"/>
    <s v="Boise"/>
    <s v="Women's Street Footwear"/>
    <n v="43"/>
    <n v="203"/>
    <n v="8729"/>
    <n v="3928.0499999999997"/>
    <n v="0.44999999999999996"/>
    <s v="Outlet"/>
  </r>
  <r>
    <x v="2"/>
    <n v="1197831"/>
    <d v="2021-09-05T00:00:00"/>
    <s v="West"/>
    <s v="Idaho"/>
    <s v="Boise"/>
    <s v="Women's Athletic Footwear"/>
    <n v="40"/>
    <n v="136"/>
    <n v="5440"/>
    <n v="2992.0000000000005"/>
    <n v="0.55000000000000004"/>
    <s v="Outlet"/>
  </r>
  <r>
    <x v="2"/>
    <n v="1197831"/>
    <d v="2021-09-05T00:00:00"/>
    <s v="West"/>
    <s v="Idaho"/>
    <s v="Boise"/>
    <s v="Men's Apparel"/>
    <n v="42"/>
    <n v="140"/>
    <n v="5880"/>
    <n v="2410.7999999999997"/>
    <n v="0.41"/>
    <s v="Outlet"/>
  </r>
  <r>
    <x v="2"/>
    <n v="1197831"/>
    <d v="2021-09-05T00:00:00"/>
    <s v="West"/>
    <s v="Idaho"/>
    <s v="Boise"/>
    <s v="Women's Apparel"/>
    <n v="36"/>
    <n v="200"/>
    <n v="7200"/>
    <n v="4176.0000000000009"/>
    <n v="0.58000000000000007"/>
    <s v="Outlet"/>
  </r>
  <r>
    <x v="2"/>
    <n v="1197831"/>
    <d v="2021-10-04T00:00:00"/>
    <s v="West"/>
    <s v="Idaho"/>
    <s v="Boise"/>
    <s v="Men's Street Footwear"/>
    <n v="30"/>
    <n v="201"/>
    <n v="6030"/>
    <n v="2773.7999999999997"/>
    <n v="0.45999999999999996"/>
    <s v="Outlet"/>
  </r>
  <r>
    <x v="2"/>
    <n v="1197831"/>
    <d v="2021-10-04T00:00:00"/>
    <s v="West"/>
    <s v="Idaho"/>
    <s v="Boise"/>
    <s v="Men's Athletic Footwear"/>
    <n v="27"/>
    <n v="190"/>
    <n v="5130"/>
    <n v="2205.8999999999996"/>
    <n v="0.42999999999999994"/>
    <s v="Outlet"/>
  </r>
  <r>
    <x v="2"/>
    <n v="1197831"/>
    <d v="2021-10-04T00:00:00"/>
    <s v="West"/>
    <s v="Idaho"/>
    <s v="Boise"/>
    <s v="Women's Street Footwear"/>
    <n v="31"/>
    <n v="179"/>
    <n v="5549"/>
    <n v="2330.58"/>
    <n v="0.42"/>
    <s v="Outlet"/>
  </r>
  <r>
    <x v="2"/>
    <n v="1197831"/>
    <d v="2021-10-04T00:00:00"/>
    <s v="West"/>
    <s v="Idaho"/>
    <s v="Boise"/>
    <s v="Women's Athletic Footwear"/>
    <n v="35"/>
    <n v="116"/>
    <n v="4060"/>
    <n v="2151.8000000000002"/>
    <n v="0.53"/>
    <s v="Outlet"/>
  </r>
  <r>
    <x v="2"/>
    <n v="1197831"/>
    <d v="2021-10-04T00:00:00"/>
    <s v="West"/>
    <s v="Idaho"/>
    <s v="Boise"/>
    <s v="Men's Apparel"/>
    <n v="25"/>
    <n v="123"/>
    <n v="3075"/>
    <n v="1199.2499999999998"/>
    <n v="0.38999999999999996"/>
    <s v="Outlet"/>
  </r>
  <r>
    <x v="2"/>
    <n v="1197831"/>
    <d v="2021-10-04T00:00:00"/>
    <s v="West"/>
    <s v="Idaho"/>
    <s v="Boise"/>
    <s v="Women's Apparel"/>
    <n v="34"/>
    <n v="179"/>
    <n v="6086"/>
    <n v="3590.7400000000007"/>
    <n v="0.59000000000000008"/>
    <s v="Outlet"/>
  </r>
  <r>
    <x v="2"/>
    <n v="1197831"/>
    <d v="2021-11-05T00:00:00"/>
    <s v="West"/>
    <s v="Idaho"/>
    <s v="Boise"/>
    <s v="Men's Street Footwear"/>
    <n v="27"/>
    <n v="203"/>
    <n v="5481"/>
    <n v="2521.2599999999998"/>
    <n v="0.45999999999999996"/>
    <s v="Outlet"/>
  </r>
  <r>
    <x v="2"/>
    <n v="1197831"/>
    <d v="2021-11-05T00:00:00"/>
    <s v="West"/>
    <s v="Idaho"/>
    <s v="Boise"/>
    <s v="Men's Athletic Footwear"/>
    <n v="28"/>
    <n v="223"/>
    <n v="6244"/>
    <n v="2684.9199999999996"/>
    <n v="0.42999999999999994"/>
    <s v="Outlet"/>
  </r>
  <r>
    <x v="2"/>
    <n v="1197831"/>
    <d v="2021-11-05T00:00:00"/>
    <s v="West"/>
    <s v="Idaho"/>
    <s v="Boise"/>
    <s v="Women's Street Footwear"/>
    <n v="42"/>
    <n v="210"/>
    <n v="8820"/>
    <n v="3704.3999999999996"/>
    <n v="0.42"/>
    <s v="Outlet"/>
  </r>
  <r>
    <x v="2"/>
    <n v="1197831"/>
    <d v="2021-11-05T00:00:00"/>
    <s v="West"/>
    <s v="Idaho"/>
    <s v="Boise"/>
    <s v="Women's Athletic Footwear"/>
    <n v="43"/>
    <n v="158"/>
    <n v="6794"/>
    <n v="3532.88"/>
    <n v="0.52"/>
    <s v="Outlet"/>
  </r>
  <r>
    <x v="2"/>
    <n v="1197831"/>
    <d v="2021-11-05T00:00:00"/>
    <s v="West"/>
    <s v="Idaho"/>
    <s v="Boise"/>
    <s v="Men's Apparel"/>
    <n v="41"/>
    <n v="149"/>
    <n v="6109"/>
    <n v="2321.42"/>
    <n v="0.38"/>
    <s v="Outlet"/>
  </r>
  <r>
    <x v="2"/>
    <n v="1197831"/>
    <d v="2021-11-05T00:00:00"/>
    <s v="West"/>
    <s v="Idaho"/>
    <s v="Boise"/>
    <s v="Women's Apparel"/>
    <n v="51"/>
    <n v="194"/>
    <n v="9894"/>
    <n v="5837.4600000000009"/>
    <n v="0.59000000000000008"/>
    <s v="Outlet"/>
  </r>
  <r>
    <x v="0"/>
    <n v="1197831"/>
    <d v="2021-12-04T00:00:00"/>
    <s v="West"/>
    <s v="Idaho"/>
    <s v="Boise"/>
    <s v="Men's Street Footwear"/>
    <n v="40"/>
    <n v="240"/>
    <n v="9600"/>
    <n v="4320"/>
    <n v="0.44999999999999996"/>
    <s v="Outlet"/>
  </r>
  <r>
    <x v="0"/>
    <n v="1197831"/>
    <d v="2021-12-04T00:00:00"/>
    <s v="West"/>
    <s v="Idaho"/>
    <s v="Boise"/>
    <s v="Men's Athletic Footwear"/>
    <n v="41"/>
    <n v="240"/>
    <n v="9840"/>
    <n v="4526.3999999999996"/>
    <n v="0.45999999999999996"/>
    <s v="Outlet"/>
  </r>
  <r>
    <x v="0"/>
    <n v="1197831"/>
    <d v="2021-12-04T00:00:00"/>
    <s v="West"/>
    <s v="Idaho"/>
    <s v="Boise"/>
    <s v="Women's Street Footwear"/>
    <n v="47"/>
    <n v="223"/>
    <n v="10481"/>
    <n v="4611.6399999999994"/>
    <n v="0.43999999999999995"/>
    <s v="Outlet"/>
  </r>
  <r>
    <x v="0"/>
    <n v="1197831"/>
    <d v="2021-12-04T00:00:00"/>
    <s v="West"/>
    <s v="Idaho"/>
    <s v="Boise"/>
    <s v="Women's Athletic Footwear"/>
    <n v="44"/>
    <n v="184"/>
    <n v="8096"/>
    <n v="4209.92"/>
    <n v="0.52"/>
    <s v="Outlet"/>
  </r>
  <r>
    <x v="0"/>
    <n v="1197831"/>
    <d v="2021-12-04T00:00:00"/>
    <s v="West"/>
    <s v="Idaho"/>
    <s v="Boise"/>
    <s v="Men's Apparel"/>
    <n v="43"/>
    <n v="147"/>
    <n v="6321"/>
    <n v="2591.6099999999997"/>
    <n v="0.41"/>
    <s v="Outlet"/>
  </r>
  <r>
    <x v="0"/>
    <n v="1197831"/>
    <d v="2021-12-04T00:00:00"/>
    <s v="West"/>
    <s v="Idaho"/>
    <s v="Boise"/>
    <s v="Women's Apparel"/>
    <n v="47"/>
    <n v="232"/>
    <n v="10904"/>
    <n v="6651.4400000000014"/>
    <n v="0.6100000000000001"/>
    <s v="Outlet"/>
  </r>
  <r>
    <x v="0"/>
    <n v="1128299"/>
    <d v="2021-01-23T00:00:00"/>
    <s v="West"/>
    <s v="Idaho"/>
    <s v="Boise"/>
    <s v="Men's Street Footwear"/>
    <n v="23"/>
    <n v="136"/>
    <n v="3128"/>
    <n v="1251.1999999999998"/>
    <n v="0.39999999999999997"/>
    <s v="Outlet"/>
  </r>
  <r>
    <x v="0"/>
    <n v="1128299"/>
    <d v="2021-01-23T00:00:00"/>
    <s v="West"/>
    <s v="Idaho"/>
    <s v="Boise"/>
    <s v="Men's Athletic Footwear"/>
    <n v="30"/>
    <n v="140"/>
    <n v="4200"/>
    <n v="1806.0000000000002"/>
    <n v="0.43000000000000005"/>
    <s v="Outlet"/>
  </r>
  <r>
    <x v="0"/>
    <n v="1128299"/>
    <d v="2021-01-23T00:00:00"/>
    <s v="West"/>
    <s v="Idaho"/>
    <s v="Boise"/>
    <s v="Women's Street Footwear"/>
    <n v="31"/>
    <n v="145"/>
    <n v="4495"/>
    <n v="1753.0499999999997"/>
    <n v="0.38999999999999996"/>
    <s v="Outlet"/>
  </r>
  <r>
    <x v="0"/>
    <n v="1128299"/>
    <d v="2021-01-23T00:00:00"/>
    <s v="West"/>
    <s v="Idaho"/>
    <s v="Boise"/>
    <s v="Women's Athletic Footwear"/>
    <n v="30"/>
    <n v="88"/>
    <n v="2640"/>
    <n v="976.8"/>
    <n v="0.37"/>
    <s v="Outlet"/>
  </r>
  <r>
    <x v="0"/>
    <n v="1128299"/>
    <d v="2021-01-23T00:00:00"/>
    <s v="West"/>
    <s v="Idaho"/>
    <s v="Boise"/>
    <s v="Men's Apparel"/>
    <n v="35"/>
    <n v="68"/>
    <n v="2380"/>
    <n v="809.19999999999993"/>
    <n v="0.33999999999999997"/>
    <s v="Outlet"/>
  </r>
  <r>
    <x v="0"/>
    <n v="1128299"/>
    <d v="2021-01-23T00:00:00"/>
    <s v="West"/>
    <s v="Idaho"/>
    <s v="Boise"/>
    <s v="Women's Apparel"/>
    <n v="27"/>
    <n v="140"/>
    <n v="3780"/>
    <n v="1020.6"/>
    <n v="0.27"/>
    <s v="Outlet"/>
  </r>
  <r>
    <x v="0"/>
    <n v="1128299"/>
    <d v="2021-02-23T00:00:00"/>
    <s v="West"/>
    <s v="Idaho"/>
    <s v="Boise"/>
    <s v="Men's Street Footwear"/>
    <n v="21"/>
    <n v="162"/>
    <n v="3402"/>
    <n v="1258.74"/>
    <n v="0.37"/>
    <s v="Outlet"/>
  </r>
  <r>
    <x v="0"/>
    <n v="1128299"/>
    <d v="2021-02-23T00:00:00"/>
    <s v="West"/>
    <s v="Idaho"/>
    <s v="Boise"/>
    <s v="Men's Athletic Footwear"/>
    <n v="28"/>
    <n v="128"/>
    <n v="3584"/>
    <n v="1541.1200000000001"/>
    <n v="0.43000000000000005"/>
    <s v="Outlet"/>
  </r>
  <r>
    <x v="0"/>
    <n v="1128299"/>
    <d v="2021-02-23T00:00:00"/>
    <s v="West"/>
    <s v="Idaho"/>
    <s v="Boise"/>
    <s v="Women's Street Footwear"/>
    <n v="28"/>
    <n v="124"/>
    <n v="3472"/>
    <n v="1458.24"/>
    <n v="0.42"/>
    <s v="Outlet"/>
  </r>
  <r>
    <x v="0"/>
    <n v="1128299"/>
    <d v="2021-02-23T00:00:00"/>
    <s v="West"/>
    <s v="Arizona"/>
    <s v="Phoenix"/>
    <s v="Women's Athletic Footwear"/>
    <n v="26"/>
    <n v="68"/>
    <n v="1768"/>
    <n v="742.56"/>
    <n v="0.42"/>
    <s v="Outlet"/>
  </r>
  <r>
    <x v="0"/>
    <n v="1128299"/>
    <d v="2021-02-23T00:00:00"/>
    <s v="West"/>
    <s v="Arizona"/>
    <s v="Phoenix"/>
    <s v="Men's Apparel"/>
    <n v="36"/>
    <n v="51"/>
    <n v="1836"/>
    <n v="679.31999999999994"/>
    <n v="0.37"/>
    <s v="Outlet"/>
  </r>
  <r>
    <x v="0"/>
    <n v="1128299"/>
    <d v="2021-02-23T00:00:00"/>
    <s v="West"/>
    <s v="Arizona"/>
    <s v="Phoenix"/>
    <s v="Women's Apparel"/>
    <n v="31"/>
    <n v="116"/>
    <n v="3596"/>
    <n v="970.92000000000007"/>
    <n v="0.27"/>
    <s v="Outlet"/>
  </r>
  <r>
    <x v="0"/>
    <n v="1128299"/>
    <d v="2021-03-22T00:00:00"/>
    <s v="West"/>
    <s v="Arizona"/>
    <s v="Phoenix"/>
    <s v="Men's Street Footwear"/>
    <n v="29"/>
    <n v="160"/>
    <n v="4640"/>
    <n v="1855.9999999999998"/>
    <n v="0.39999999999999997"/>
    <s v="Outlet"/>
  </r>
  <r>
    <x v="0"/>
    <n v="1128299"/>
    <d v="2021-03-22T00:00:00"/>
    <s v="West"/>
    <s v="Arizona"/>
    <s v="Phoenix"/>
    <s v="Men's Athletic Footwear"/>
    <n v="38"/>
    <n v="116"/>
    <n v="4408"/>
    <n v="1939.52"/>
    <n v="0.44"/>
    <s v="Outlet"/>
  </r>
  <r>
    <x v="0"/>
    <n v="1128299"/>
    <d v="2021-03-22T00:00:00"/>
    <s v="West"/>
    <s v="Arizona"/>
    <s v="Phoenix"/>
    <s v="Women's Street Footwear"/>
    <n v="37"/>
    <n v="119"/>
    <n v="4403"/>
    <n v="1805.2299999999998"/>
    <n v="0.41"/>
    <s v="Outlet"/>
  </r>
  <r>
    <x v="0"/>
    <n v="1128299"/>
    <d v="2021-03-22T00:00:00"/>
    <s v="West"/>
    <s v="Arizona"/>
    <s v="Phoenix"/>
    <s v="Women's Athletic Footwear"/>
    <n v="38"/>
    <n v="68"/>
    <n v="2584"/>
    <n v="956.08"/>
    <n v="0.37"/>
    <s v="Outlet"/>
  </r>
  <r>
    <x v="0"/>
    <n v="1128299"/>
    <d v="2021-03-22T00:00:00"/>
    <s v="West"/>
    <s v="Arizona"/>
    <s v="Phoenix"/>
    <s v="Men's Apparel"/>
    <n v="41"/>
    <n v="39"/>
    <n v="1599"/>
    <n v="511.68"/>
    <n v="0.32"/>
    <s v="Outlet"/>
  </r>
  <r>
    <x v="0"/>
    <n v="1128299"/>
    <d v="2021-03-22T00:00:00"/>
    <s v="West"/>
    <s v="Arizona"/>
    <s v="Phoenix"/>
    <s v="Women's Apparel"/>
    <n v="37"/>
    <n v="107"/>
    <n v="3959"/>
    <n v="1068.93"/>
    <n v="0.27"/>
    <s v="Outlet"/>
  </r>
  <r>
    <x v="0"/>
    <n v="1128299"/>
    <d v="2021-04-23T00:00:00"/>
    <s v="West"/>
    <s v="Arizona"/>
    <s v="Phoenix"/>
    <s v="Men's Street Footwear"/>
    <n v="40"/>
    <n v="175"/>
    <n v="7000"/>
    <n v="2660"/>
    <n v="0.38"/>
    <s v="Outlet"/>
  </r>
  <r>
    <x v="0"/>
    <n v="1128299"/>
    <d v="2021-04-23T00:00:00"/>
    <s v="West"/>
    <s v="Arizona"/>
    <s v="Phoenix"/>
    <s v="Men's Athletic Footwear"/>
    <n v="37"/>
    <n v="90"/>
    <n v="3330"/>
    <n v="1465.2"/>
    <n v="0.44"/>
    <s v="Outlet"/>
  </r>
  <r>
    <x v="0"/>
    <n v="1128299"/>
    <d v="2021-04-23T00:00:00"/>
    <s v="West"/>
    <s v="Arizona"/>
    <s v="Phoenix"/>
    <s v="Women's Street Footwear"/>
    <n v="42"/>
    <n v="123"/>
    <n v="5166"/>
    <n v="1911.42"/>
    <n v="0.37"/>
    <s v="Outlet"/>
  </r>
  <r>
    <x v="0"/>
    <n v="1128299"/>
    <d v="2021-04-23T00:00:00"/>
    <s v="West"/>
    <s v="Arizona"/>
    <s v="Phoenix"/>
    <s v="Women's Athletic Footwear"/>
    <n v="40"/>
    <n v="78"/>
    <n v="3120"/>
    <n v="1248"/>
    <n v="0.39999999999999997"/>
    <s v="Outlet"/>
  </r>
  <r>
    <x v="0"/>
    <n v="1128299"/>
    <d v="2021-04-23T00:00:00"/>
    <s v="West"/>
    <s v="Arizona"/>
    <s v="Phoenix"/>
    <s v="Men's Apparel"/>
    <n v="43"/>
    <n v="47"/>
    <n v="2021"/>
    <n v="687.14"/>
    <n v="0.33999999999999997"/>
    <s v="Outlet"/>
  </r>
  <r>
    <x v="0"/>
    <n v="1128299"/>
    <d v="2021-04-23T00:00:00"/>
    <s v="West"/>
    <s v="Arizona"/>
    <s v="Phoenix"/>
    <s v="Women's Apparel"/>
    <n v="49"/>
    <n v="111"/>
    <n v="5439"/>
    <n v="1631.7"/>
    <n v="0.3"/>
    <s v="Outlet"/>
  </r>
  <r>
    <x v="0"/>
    <n v="1128299"/>
    <d v="2021-05-24T00:00:00"/>
    <s v="West"/>
    <s v="Arizona"/>
    <s v="Phoenix"/>
    <s v="Men's Street Footwear"/>
    <n v="38"/>
    <n v="184"/>
    <n v="6992"/>
    <n v="2656.96"/>
    <n v="0.38"/>
    <s v="Outlet"/>
  </r>
  <r>
    <x v="0"/>
    <n v="1128299"/>
    <d v="2021-05-24T00:00:00"/>
    <s v="West"/>
    <s v="Arizona"/>
    <s v="Phoenix"/>
    <s v="Men's Athletic Footwear"/>
    <n v="36"/>
    <n v="116"/>
    <n v="4176"/>
    <n v="1753.92"/>
    <n v="0.42000000000000004"/>
    <s v="Outlet"/>
  </r>
  <r>
    <x v="0"/>
    <n v="1128299"/>
    <d v="2021-05-24T00:00:00"/>
    <s v="West"/>
    <s v="Arizona"/>
    <s v="Phoenix"/>
    <s v="Women's Street Footwear"/>
    <n v="41"/>
    <n v="132"/>
    <n v="5412"/>
    <n v="2056.56"/>
    <n v="0.38"/>
    <s v="Outlet"/>
  </r>
  <r>
    <x v="0"/>
    <n v="1128299"/>
    <d v="2021-05-24T00:00:00"/>
    <s v="West"/>
    <s v="Arizona"/>
    <s v="Phoenix"/>
    <s v="Women's Athletic Footwear"/>
    <n v="39"/>
    <n v="93"/>
    <n v="3627"/>
    <n v="1341.99"/>
    <n v="0.37"/>
    <s v="Outlet"/>
  </r>
  <r>
    <x v="0"/>
    <n v="1128299"/>
    <d v="2021-05-24T00:00:00"/>
    <s v="West"/>
    <s v="Arizona"/>
    <s v="Phoenix"/>
    <s v="Men's Apparel"/>
    <n v="39"/>
    <n v="62"/>
    <n v="2418"/>
    <n v="797.93999999999994"/>
    <n v="0.32999999999999996"/>
    <s v="Outlet"/>
  </r>
  <r>
    <x v="0"/>
    <n v="1128299"/>
    <d v="2021-05-24T00:00:00"/>
    <s v="West"/>
    <s v="Arizona"/>
    <s v="Phoenix"/>
    <s v="Women's Apparel"/>
    <n v="53"/>
    <n v="124"/>
    <n v="6572"/>
    <n v="1905.8799999999999"/>
    <n v="0.28999999999999998"/>
    <s v="Outlet"/>
  </r>
  <r>
    <x v="0"/>
    <n v="1128299"/>
    <d v="2021-06-23T00:00:00"/>
    <s v="West"/>
    <s v="Arizona"/>
    <s v="Phoenix"/>
    <s v="Men's Street Footwear"/>
    <n v="37"/>
    <n v="194"/>
    <n v="7178"/>
    <n v="2799.4199999999996"/>
    <n v="0.38999999999999996"/>
    <s v="Outlet"/>
  </r>
  <r>
    <x v="0"/>
    <n v="1128299"/>
    <d v="2021-06-23T00:00:00"/>
    <s v="West"/>
    <s v="Arizona"/>
    <s v="Phoenix"/>
    <s v="Men's Athletic Footwear"/>
    <n v="36"/>
    <n v="143"/>
    <n v="5148"/>
    <n v="2162.1600000000003"/>
    <n v="0.42000000000000004"/>
    <s v="Outlet"/>
  </r>
  <r>
    <x v="0"/>
    <n v="1128299"/>
    <d v="2021-06-23T00:00:00"/>
    <s v="West"/>
    <s v="Arizona"/>
    <s v="Phoenix"/>
    <s v="Women's Street Footwear"/>
    <n v="41"/>
    <n v="147"/>
    <n v="6027"/>
    <n v="2290.2600000000002"/>
    <n v="0.38"/>
    <s v="Outlet"/>
  </r>
  <r>
    <x v="0"/>
    <n v="1128299"/>
    <d v="2021-06-23T00:00:00"/>
    <s v="West"/>
    <s v="Arizona"/>
    <s v="Phoenix"/>
    <s v="Women's Athletic Footwear"/>
    <n v="38"/>
    <n v="105"/>
    <n v="3990"/>
    <n v="1595.9999999999998"/>
    <n v="0.39999999999999997"/>
    <s v="Outlet"/>
  </r>
  <r>
    <x v="0"/>
    <n v="1128299"/>
    <d v="2021-06-23T00:00:00"/>
    <s v="West"/>
    <s v="Arizona"/>
    <s v="Phoenix"/>
    <s v="Men's Apparel"/>
    <n v="43"/>
    <n v="72"/>
    <n v="3096"/>
    <n v="1052.6399999999999"/>
    <n v="0.33999999999999997"/>
    <s v="Outlet"/>
  </r>
  <r>
    <x v="0"/>
    <n v="1128299"/>
    <d v="2021-06-23T00:00:00"/>
    <s v="West"/>
    <s v="Arizona"/>
    <s v="Phoenix"/>
    <s v="Women's Apparel"/>
    <n v="46"/>
    <n v="158"/>
    <n v="7268"/>
    <n v="2253.08"/>
    <n v="0.31"/>
    <s v="Outlet"/>
  </r>
  <r>
    <x v="0"/>
    <n v="1128299"/>
    <d v="2021-07-22T00:00:00"/>
    <s v="West"/>
    <s v="Arizona"/>
    <s v="Phoenix"/>
    <s v="Men's Street Footwear"/>
    <n v="40"/>
    <n v="216"/>
    <n v="8640"/>
    <n v="3196.8"/>
    <n v="0.37"/>
    <s v="Outlet"/>
  </r>
  <r>
    <x v="0"/>
    <n v="1128299"/>
    <d v="2021-07-22T00:00:00"/>
    <s v="West"/>
    <s v="Arizona"/>
    <s v="Phoenix"/>
    <s v="Men's Athletic Footwear"/>
    <n v="40"/>
    <n v="163"/>
    <n v="6520"/>
    <n v="2999.2000000000003"/>
    <n v="0.46"/>
    <s v="Outlet"/>
  </r>
  <r>
    <x v="0"/>
    <n v="1128299"/>
    <d v="2021-07-22T00:00:00"/>
    <s v="West"/>
    <s v="Arizona"/>
    <s v="Phoenix"/>
    <s v="Women's Street Footwear"/>
    <n v="39"/>
    <n v="157"/>
    <n v="6123"/>
    <n v="2387.9699999999998"/>
    <n v="0.38999999999999996"/>
    <s v="Outlet"/>
  </r>
  <r>
    <x v="0"/>
    <n v="1128299"/>
    <d v="2021-07-22T00:00:00"/>
    <s v="West"/>
    <s v="Arizona"/>
    <s v="Phoenix"/>
    <s v="Women's Athletic Footwear"/>
    <n v="36"/>
    <n v="113"/>
    <n v="4068"/>
    <n v="1545.84"/>
    <n v="0.38"/>
    <s v="Outlet"/>
  </r>
  <r>
    <x v="0"/>
    <n v="1128299"/>
    <d v="2021-07-22T00:00:00"/>
    <s v="West"/>
    <s v="Arizona"/>
    <s v="Phoenix"/>
    <s v="Men's Apparel"/>
    <n v="40"/>
    <n v="145"/>
    <n v="5800"/>
    <n v="2146"/>
    <n v="0.37"/>
    <s v="Outlet"/>
  </r>
  <r>
    <x v="0"/>
    <n v="1128299"/>
    <d v="2021-07-22T00:00:00"/>
    <s v="West"/>
    <s v="Arizona"/>
    <s v="Phoenix"/>
    <s v="Women's Apparel"/>
    <n v="46"/>
    <n v="145"/>
    <n v="6670"/>
    <n v="2001"/>
    <n v="0.3"/>
    <s v="Outlet"/>
  </r>
  <r>
    <x v="0"/>
    <n v="1128299"/>
    <d v="2021-08-23T00:00:00"/>
    <s v="West"/>
    <s v="Arizona"/>
    <s v="Phoenix"/>
    <s v="Men's Street Footwear"/>
    <n v="41"/>
    <n v="194"/>
    <n v="7954"/>
    <n v="3181.6"/>
    <n v="0.39999999999999997"/>
    <s v="Outlet"/>
  </r>
  <r>
    <x v="0"/>
    <n v="1128299"/>
    <d v="2021-08-23T00:00:00"/>
    <s v="West"/>
    <s v="Arizona"/>
    <s v="Phoenix"/>
    <s v="Men's Athletic Footwear"/>
    <n v="46"/>
    <n v="190"/>
    <n v="8740"/>
    <n v="3670.8"/>
    <n v="0.42000000000000004"/>
    <s v="Outlet"/>
  </r>
  <r>
    <x v="0"/>
    <n v="1128299"/>
    <d v="2021-08-23T00:00:00"/>
    <s v="West"/>
    <s v="Arizona"/>
    <s v="Phoenix"/>
    <s v="Women's Street Footwear"/>
    <n v="37"/>
    <n v="153"/>
    <n v="5661"/>
    <n v="2321.0099999999998"/>
    <n v="0.41"/>
    <s v="Outlet"/>
  </r>
  <r>
    <x v="0"/>
    <n v="1128299"/>
    <d v="2021-08-23T00:00:00"/>
    <s v="West"/>
    <s v="Arizona"/>
    <s v="Phoenix"/>
    <s v="Women's Athletic Footwear"/>
    <n v="43"/>
    <n v="120"/>
    <n v="5160"/>
    <n v="2167.1999999999998"/>
    <n v="0.42"/>
    <s v="Outlet"/>
  </r>
  <r>
    <x v="0"/>
    <n v="1128299"/>
    <d v="2021-08-23T00:00:00"/>
    <s v="West"/>
    <s v="Arizona"/>
    <s v="Phoenix"/>
    <s v="Men's Apparel"/>
    <n v="45"/>
    <n v="136"/>
    <n v="6120"/>
    <n v="2264.4"/>
    <n v="0.37"/>
    <s v="Outlet"/>
  </r>
  <r>
    <x v="0"/>
    <n v="1128299"/>
    <d v="2021-08-23T00:00:00"/>
    <s v="West"/>
    <s v="Arizona"/>
    <s v="Phoenix"/>
    <s v="Women's Apparel"/>
    <n v="48"/>
    <n v="131"/>
    <n v="6288"/>
    <n v="1760.64"/>
    <n v="0.28000000000000003"/>
    <s v="Outlet"/>
  </r>
  <r>
    <x v="0"/>
    <n v="1128299"/>
    <d v="2021-09-24T00:00:00"/>
    <s v="West"/>
    <s v="Arizona"/>
    <s v="Phoenix"/>
    <s v="Men's Street Footwear"/>
    <n v="35"/>
    <n v="184"/>
    <n v="6440"/>
    <n v="2704.7999999999997"/>
    <n v="0.42"/>
    <s v="Outlet"/>
  </r>
  <r>
    <x v="0"/>
    <n v="1128299"/>
    <d v="2021-09-24T00:00:00"/>
    <s v="West"/>
    <s v="Arizona"/>
    <s v="Phoenix"/>
    <s v="Men's Athletic Footwear"/>
    <n v="34"/>
    <n v="201"/>
    <n v="6834"/>
    <n v="3211.98"/>
    <n v="0.47000000000000003"/>
    <s v="Outlet"/>
  </r>
  <r>
    <x v="0"/>
    <n v="1128299"/>
    <d v="2021-09-24T00:00:00"/>
    <s v="West"/>
    <s v="Arizona"/>
    <s v="Phoenix"/>
    <s v="Women's Street Footwear"/>
    <n v="34"/>
    <n v="145"/>
    <n v="4930"/>
    <n v="1824.1"/>
    <n v="0.37"/>
    <s v="Outlet"/>
  </r>
  <r>
    <x v="0"/>
    <n v="1128299"/>
    <d v="2021-09-24T00:00:00"/>
    <s v="West"/>
    <s v="Arizona"/>
    <s v="Phoenix"/>
    <s v="Women's Athletic Footwear"/>
    <n v="33"/>
    <n v="124"/>
    <n v="4092"/>
    <n v="1514.04"/>
    <n v="0.37"/>
    <s v="Outlet"/>
  </r>
  <r>
    <x v="0"/>
    <n v="1128299"/>
    <d v="2021-09-24T00:00:00"/>
    <s v="West"/>
    <s v="Arizona"/>
    <s v="Phoenix"/>
    <s v="Men's Apparel"/>
    <n v="41"/>
    <n v="128"/>
    <n v="5248"/>
    <n v="1731.8399999999997"/>
    <n v="0.32999999999999996"/>
    <s v="Outlet"/>
  </r>
  <r>
    <x v="0"/>
    <n v="1128299"/>
    <d v="2021-09-24T00:00:00"/>
    <s v="West"/>
    <s v="Arizona"/>
    <s v="Phoenix"/>
    <s v="Women's Apparel"/>
    <n v="43"/>
    <n v="132"/>
    <n v="5676"/>
    <n v="1816.32"/>
    <n v="0.32"/>
    <s v="Outlet"/>
  </r>
  <r>
    <x v="0"/>
    <n v="1128299"/>
    <d v="2021-10-23T00:00:00"/>
    <s v="West"/>
    <s v="Arizona"/>
    <s v="Phoenix"/>
    <s v="Men's Street Footwear"/>
    <n v="36"/>
    <n v="170"/>
    <n v="6120"/>
    <n v="2570.4"/>
    <n v="0.42"/>
    <s v="Outlet"/>
  </r>
  <r>
    <x v="0"/>
    <n v="1128299"/>
    <d v="2021-10-23T00:00:00"/>
    <s v="West"/>
    <s v="Arizona"/>
    <s v="Phoenix"/>
    <s v="Men's Athletic Footwear"/>
    <n v="33"/>
    <n v="175"/>
    <n v="5775"/>
    <n v="2425.5000000000005"/>
    <n v="0.42000000000000004"/>
    <s v="Outlet"/>
  </r>
  <r>
    <x v="0"/>
    <n v="1128299"/>
    <d v="2021-10-23T00:00:00"/>
    <s v="West"/>
    <s v="Arizona"/>
    <s v="Phoenix"/>
    <s v="Women's Street Footwear"/>
    <n v="31"/>
    <n v="111"/>
    <n v="3441"/>
    <n v="1273.17"/>
    <n v="0.37"/>
    <s v="Outlet"/>
  </r>
  <r>
    <x v="0"/>
    <n v="1128299"/>
    <d v="2021-10-23T00:00:00"/>
    <s v="West"/>
    <s v="Arizona"/>
    <s v="Phoenix"/>
    <s v="Women's Athletic Footwear"/>
    <n v="32"/>
    <n v="102"/>
    <n v="3264"/>
    <n v="1272.9599999999998"/>
    <n v="0.38999999999999996"/>
    <s v="Outlet"/>
  </r>
  <r>
    <x v="0"/>
    <n v="1128299"/>
    <d v="2021-10-23T00:00:00"/>
    <s v="West"/>
    <s v="Arizona"/>
    <s v="Phoenix"/>
    <s v="Men's Apparel"/>
    <n v="44"/>
    <n v="88"/>
    <n v="3872"/>
    <n v="1432.6399999999999"/>
    <n v="0.37"/>
    <s v="Outlet"/>
  </r>
  <r>
    <x v="0"/>
    <n v="1128299"/>
    <d v="2021-10-23T00:00:00"/>
    <s v="West"/>
    <s v="Arizona"/>
    <s v="Phoenix"/>
    <s v="Women's Apparel"/>
    <n v="47"/>
    <n v="107"/>
    <n v="5029"/>
    <n v="1458.4099999999999"/>
    <n v="0.28999999999999998"/>
    <s v="Outlet"/>
  </r>
  <r>
    <x v="0"/>
    <n v="1128299"/>
    <d v="2021-11-23T00:00:00"/>
    <s v="West"/>
    <s v="Arizona"/>
    <s v="Phoenix"/>
    <s v="Men's Street Footwear"/>
    <n v="31"/>
    <n v="150"/>
    <n v="4650"/>
    <n v="1767"/>
    <n v="0.38"/>
    <s v="Outlet"/>
  </r>
  <r>
    <x v="0"/>
    <n v="1128299"/>
    <d v="2021-11-23T00:00:00"/>
    <s v="West"/>
    <s v="Arizona"/>
    <s v="Phoenix"/>
    <s v="Men's Athletic Footwear"/>
    <n v="38"/>
    <n v="163"/>
    <n v="6194"/>
    <n v="2911.1800000000003"/>
    <n v="0.47000000000000003"/>
    <s v="Outlet"/>
  </r>
  <r>
    <x v="0"/>
    <n v="1128299"/>
    <d v="2021-11-23T00:00:00"/>
    <s v="West"/>
    <s v="Arizona"/>
    <s v="Phoenix"/>
    <s v="Women's Street Footwear"/>
    <n v="33"/>
    <n v="124"/>
    <n v="4092"/>
    <n v="1595.8799999999999"/>
    <n v="0.38999999999999996"/>
    <s v="Outlet"/>
  </r>
  <r>
    <x v="0"/>
    <n v="1128299"/>
    <d v="2021-11-23T00:00:00"/>
    <s v="West"/>
    <s v="Arizona"/>
    <s v="Phoenix"/>
    <s v="Women's Athletic Footwear"/>
    <n v="33"/>
    <n v="116"/>
    <n v="3828"/>
    <n v="1607.76"/>
    <n v="0.42"/>
    <s v="Outlet"/>
  </r>
  <r>
    <x v="0"/>
    <n v="1128299"/>
    <d v="2021-11-23T00:00:00"/>
    <s v="West"/>
    <s v="Arizona"/>
    <s v="Phoenix"/>
    <s v="Men's Apparel"/>
    <n v="44"/>
    <n v="99"/>
    <n v="4356"/>
    <n v="1568.1599999999999"/>
    <n v="0.36"/>
    <s v="Outlet"/>
  </r>
  <r>
    <x v="0"/>
    <n v="1128299"/>
    <d v="2021-11-23T00:00:00"/>
    <s v="West"/>
    <s v="Arizona"/>
    <s v="Phoenix"/>
    <s v="Women's Apparel"/>
    <n v="39"/>
    <n v="140"/>
    <n v="5460"/>
    <n v="1528.8000000000002"/>
    <n v="0.28000000000000003"/>
    <s v="Outlet"/>
  </r>
  <r>
    <x v="0"/>
    <n v="1128299"/>
    <d v="2021-12-22T00:00:00"/>
    <s v="West"/>
    <s v="Arizona"/>
    <s v="Phoenix"/>
    <s v="Men's Street Footwear"/>
    <n v="35"/>
    <n v="194"/>
    <n v="6790"/>
    <n v="2716"/>
    <n v="0.39999999999999997"/>
    <s v="Outlet"/>
  </r>
  <r>
    <x v="0"/>
    <n v="1128299"/>
    <d v="2021-12-22T00:00:00"/>
    <s v="West"/>
    <s v="Arizona"/>
    <s v="Phoenix"/>
    <s v="Men's Athletic Footwear"/>
    <n v="33"/>
    <n v="213"/>
    <n v="7029"/>
    <n v="3233.34"/>
    <n v="0.46"/>
    <s v="Outlet"/>
  </r>
  <r>
    <x v="4"/>
    <n v="1128299"/>
    <d v="2021-12-22T00:00:00"/>
    <s v="West"/>
    <s v="Arizona"/>
    <s v="Phoenix"/>
    <s v="Women's Street Footwear"/>
    <n v="35"/>
    <n v="136"/>
    <n v="4760"/>
    <n v="1951.6"/>
    <n v="0.41"/>
    <s v="Outlet"/>
  </r>
  <r>
    <x v="4"/>
    <n v="1128299"/>
    <d v="2021-12-22T00:00:00"/>
    <s v="West"/>
    <s v="Arizona"/>
    <s v="Phoenix"/>
    <s v="Women's Athletic Footwear"/>
    <n v="32"/>
    <n v="128"/>
    <n v="4096"/>
    <n v="1679.36"/>
    <n v="0.41"/>
    <s v="Outlet"/>
  </r>
  <r>
    <x v="4"/>
    <n v="1128299"/>
    <d v="2021-12-22T00:00:00"/>
    <s v="West"/>
    <s v="Arizona"/>
    <s v="Phoenix"/>
    <s v="Men's Apparel"/>
    <n v="42"/>
    <n v="109"/>
    <n v="4578"/>
    <n v="1556.5199999999998"/>
    <n v="0.33999999999999997"/>
    <s v="Outlet"/>
  </r>
  <r>
    <x v="4"/>
    <n v="1128299"/>
    <d v="2021-12-22T00:00:00"/>
    <s v="West"/>
    <s v="Arizona"/>
    <s v="Phoenix"/>
    <s v="Women's Apparel"/>
    <n v="43"/>
    <n v="135"/>
    <n v="5805"/>
    <n v="1625.4"/>
    <n v="0.28000000000000003"/>
    <s v="Outlet"/>
  </r>
  <r>
    <x v="4"/>
    <n v="1128299"/>
    <d v="2021-01-26T00:00:00"/>
    <s v="West"/>
    <s v="Arizona"/>
    <s v="Phoenix"/>
    <s v="Men's Street Footwear"/>
    <n v="27"/>
    <n v="152"/>
    <n v="4104"/>
    <n v="1682.6399999999999"/>
    <n v="0.41"/>
    <s v="Outlet"/>
  </r>
  <r>
    <x v="4"/>
    <n v="1128299"/>
    <d v="2021-01-26T00:00:00"/>
    <s v="West"/>
    <s v="Arizona"/>
    <s v="Phoenix"/>
    <s v="Men's Athletic Footwear"/>
    <n v="30"/>
    <n v="147"/>
    <n v="4410"/>
    <n v="2072.7000000000003"/>
    <n v="0.47000000000000003"/>
    <s v="Outlet"/>
  </r>
  <r>
    <x v="4"/>
    <n v="1128299"/>
    <d v="2021-01-26T00:00:00"/>
    <s v="West"/>
    <s v="Arizona"/>
    <s v="Phoenix"/>
    <s v="Women's Street Footwear"/>
    <n v="32"/>
    <n v="157"/>
    <n v="5024"/>
    <n v="1959.36"/>
    <n v="0.38999999999999996"/>
    <s v="Outlet"/>
  </r>
  <r>
    <x v="4"/>
    <n v="1128299"/>
    <d v="2021-01-26T00:00:00"/>
    <s v="West"/>
    <s v="Arizona"/>
    <s v="Phoenix"/>
    <s v="Women's Athletic Footwear"/>
    <n v="30"/>
    <n v="101"/>
    <n v="3030"/>
    <n v="1151.4000000000001"/>
    <n v="0.38"/>
    <s v="Outlet"/>
  </r>
  <r>
    <x v="4"/>
    <n v="1128299"/>
    <d v="2021-01-26T00:00:00"/>
    <s v="West"/>
    <s v="Arizona"/>
    <s v="Phoenix"/>
    <s v="Men's Apparel"/>
    <n v="33"/>
    <n v="94"/>
    <n v="3102"/>
    <n v="1147.74"/>
    <n v="0.37"/>
    <s v="Outlet"/>
  </r>
  <r>
    <x v="4"/>
    <n v="1128299"/>
    <d v="2021-01-26T00:00:00"/>
    <s v="West"/>
    <s v="Arizona"/>
    <s v="Phoenix"/>
    <s v="Women's Apparel"/>
    <n v="36"/>
    <n v="166"/>
    <n v="5976"/>
    <n v="1613.5200000000002"/>
    <n v="0.27"/>
    <s v="Outlet"/>
  </r>
  <r>
    <x v="4"/>
    <n v="1128299"/>
    <d v="2021-02-26T00:00:00"/>
    <s v="West"/>
    <s v="Arizona"/>
    <s v="Phoenix"/>
    <s v="Men's Street Footwear"/>
    <n v="27"/>
    <n v="173"/>
    <n v="4671"/>
    <n v="1868.3999999999999"/>
    <n v="0.39999999999999997"/>
    <s v="Outlet"/>
  </r>
  <r>
    <x v="4"/>
    <n v="1128299"/>
    <d v="2021-02-26T00:00:00"/>
    <s v="West"/>
    <s v="Arizona"/>
    <s v="Phoenix"/>
    <s v="Men's Athletic Footwear"/>
    <n v="36"/>
    <n v="136"/>
    <n v="4896"/>
    <n v="2301.1200000000003"/>
    <n v="0.47000000000000003"/>
    <s v="Outlet"/>
  </r>
  <r>
    <x v="4"/>
    <n v="1128299"/>
    <d v="2021-02-26T00:00:00"/>
    <s v="West"/>
    <s v="Arizona"/>
    <s v="Phoenix"/>
    <s v="Women's Street Footwear"/>
    <n v="35"/>
    <n v="132"/>
    <n v="4620"/>
    <n v="1847.9999999999998"/>
    <n v="0.39999999999999997"/>
    <s v="Outlet"/>
  </r>
  <r>
    <x v="4"/>
    <n v="1128299"/>
    <d v="2021-02-26T00:00:00"/>
    <s v="West"/>
    <s v="New Mexico"/>
    <s v="Albuquerque"/>
    <s v="Women's Athletic Footwear"/>
    <n v="29"/>
    <n v="91"/>
    <n v="2639"/>
    <n v="976.43"/>
    <n v="0.37"/>
    <s v="Outlet"/>
  </r>
  <r>
    <x v="4"/>
    <n v="1128299"/>
    <d v="2021-02-26T00:00:00"/>
    <s v="West"/>
    <s v="New Mexico"/>
    <s v="Albuquerque"/>
    <s v="Men's Apparel"/>
    <n v="34"/>
    <n v="62"/>
    <n v="2108"/>
    <n v="674.56000000000006"/>
    <n v="0.32"/>
    <s v="Outlet"/>
  </r>
  <r>
    <x v="4"/>
    <n v="1128299"/>
    <d v="2021-02-26T00:00:00"/>
    <s v="West"/>
    <s v="New Mexico"/>
    <s v="Albuquerque"/>
    <s v="Women's Apparel"/>
    <n v="35"/>
    <n v="140"/>
    <n v="4900"/>
    <n v="1372.0000000000002"/>
    <n v="0.28000000000000003"/>
    <s v="Outlet"/>
  </r>
  <r>
    <x v="4"/>
    <n v="1128299"/>
    <d v="2021-03-25T00:00:00"/>
    <s v="West"/>
    <s v="New Mexico"/>
    <s v="Albuquerque"/>
    <s v="Men's Street Footwear"/>
    <n v="30"/>
    <n v="187"/>
    <n v="5610"/>
    <n v="2300.1"/>
    <n v="0.41"/>
    <s v="Outlet"/>
  </r>
  <r>
    <x v="4"/>
    <n v="1128299"/>
    <d v="2021-03-25T00:00:00"/>
    <s v="West"/>
    <s v="New Mexico"/>
    <s v="Albuquerque"/>
    <s v="Men's Athletic Footwear"/>
    <n v="36"/>
    <n v="136"/>
    <n v="4896"/>
    <n v="2203.2000000000003"/>
    <n v="0.45"/>
    <s v="Outlet"/>
  </r>
  <r>
    <x v="4"/>
    <n v="1128299"/>
    <d v="2021-03-25T00:00:00"/>
    <s v="West"/>
    <s v="New Mexico"/>
    <s v="Albuquerque"/>
    <s v="Women's Street Footwear"/>
    <n v="44"/>
    <n v="124"/>
    <n v="5456"/>
    <n v="2073.2800000000002"/>
    <n v="0.38"/>
    <s v="Outlet"/>
  </r>
  <r>
    <x v="4"/>
    <n v="1128299"/>
    <d v="2021-03-25T00:00:00"/>
    <s v="West"/>
    <s v="New Mexico"/>
    <s v="Albuquerque"/>
    <s v="Women's Athletic Footwear"/>
    <n v="37"/>
    <n v="88"/>
    <n v="3256"/>
    <n v="1269.8399999999999"/>
    <n v="0.38999999999999996"/>
    <s v="Outlet"/>
  </r>
  <r>
    <x v="4"/>
    <n v="1128299"/>
    <d v="2021-03-25T00:00:00"/>
    <s v="West"/>
    <s v="New Mexico"/>
    <s v="Albuquerque"/>
    <s v="Men's Apparel"/>
    <n v="41"/>
    <n v="53"/>
    <n v="2173"/>
    <n v="695.36"/>
    <n v="0.32"/>
    <s v="Outlet"/>
  </r>
  <r>
    <x v="4"/>
    <n v="1128299"/>
    <d v="2021-03-25T00:00:00"/>
    <s v="West"/>
    <s v="New Mexico"/>
    <s v="Albuquerque"/>
    <s v="Women's Apparel"/>
    <n v="44"/>
    <n v="131"/>
    <n v="5764"/>
    <n v="1786.84"/>
    <n v="0.31"/>
    <s v="Outlet"/>
  </r>
  <r>
    <x v="4"/>
    <n v="1128299"/>
    <d v="2021-04-26T00:00:00"/>
    <s v="West"/>
    <s v="New Mexico"/>
    <s v="Albuquerque"/>
    <s v="Men's Street Footwear"/>
    <n v="41"/>
    <n v="165"/>
    <n v="6765"/>
    <n v="2841.2999999999997"/>
    <n v="0.42"/>
    <s v="Outlet"/>
  </r>
  <r>
    <x v="4"/>
    <n v="1128299"/>
    <d v="2021-04-26T00:00:00"/>
    <s v="West"/>
    <s v="New Mexico"/>
    <s v="Albuquerque"/>
    <s v="Men's Athletic Footwear"/>
    <n v="43"/>
    <n v="109"/>
    <n v="4687"/>
    <n v="2156.02"/>
    <n v="0.46"/>
    <s v="Outlet"/>
  </r>
  <r>
    <x v="4"/>
    <n v="1128299"/>
    <d v="2021-04-26T00:00:00"/>
    <s v="West"/>
    <s v="New Mexico"/>
    <s v="Albuquerque"/>
    <s v="Women's Street Footwear"/>
    <n v="44"/>
    <n v="140"/>
    <n v="6160"/>
    <n v="2587.1999999999998"/>
    <n v="0.42"/>
    <s v="Outlet"/>
  </r>
  <r>
    <x v="4"/>
    <n v="1128299"/>
    <d v="2021-04-26T00:00:00"/>
    <s v="West"/>
    <s v="New Mexico"/>
    <s v="Albuquerque"/>
    <s v="Women's Athletic Footwear"/>
    <n v="37"/>
    <n v="96"/>
    <n v="3552"/>
    <n v="1385.2799999999997"/>
    <n v="0.38999999999999996"/>
    <s v="Outlet"/>
  </r>
  <r>
    <x v="4"/>
    <n v="1128299"/>
    <d v="2021-04-26T00:00:00"/>
    <s v="West"/>
    <s v="New Mexico"/>
    <s v="Albuquerque"/>
    <s v="Men's Apparel"/>
    <n v="46"/>
    <n v="60"/>
    <n v="2760"/>
    <n v="965.99999999999989"/>
    <n v="0.35"/>
    <s v="Outlet"/>
  </r>
  <r>
    <x v="4"/>
    <n v="1128299"/>
    <d v="2021-04-26T00:00:00"/>
    <s v="West"/>
    <s v="New Mexico"/>
    <s v="Albuquerque"/>
    <s v="Women's Apparel"/>
    <n v="56"/>
    <n v="116"/>
    <n v="6496"/>
    <n v="1818.88"/>
    <n v="0.28000000000000003"/>
    <s v="Outlet"/>
  </r>
  <r>
    <x v="4"/>
    <n v="1128299"/>
    <d v="2021-05-27T00:00:00"/>
    <s v="West"/>
    <s v="New Mexico"/>
    <s v="Albuquerque"/>
    <s v="Men's Street Footwear"/>
    <n v="43"/>
    <n v="184"/>
    <n v="7912"/>
    <n v="3243.9199999999996"/>
    <n v="0.41"/>
    <s v="Outlet"/>
  </r>
  <r>
    <x v="4"/>
    <n v="1128299"/>
    <d v="2021-05-27T00:00:00"/>
    <s v="West"/>
    <s v="New Mexico"/>
    <s v="Albuquerque"/>
    <s v="Men's Athletic Footwear"/>
    <n v="46"/>
    <n v="136"/>
    <n v="6256"/>
    <n v="2627.5200000000004"/>
    <n v="0.42000000000000004"/>
    <s v="Outlet"/>
  </r>
  <r>
    <x v="4"/>
    <n v="1128299"/>
    <d v="2021-05-27T00:00:00"/>
    <s v="West"/>
    <s v="New Mexico"/>
    <s v="Albuquerque"/>
    <s v="Women's Street Footwear"/>
    <n v="46"/>
    <n v="135"/>
    <n v="6210"/>
    <n v="2546.1"/>
    <n v="0.41"/>
    <s v="Outlet"/>
  </r>
  <r>
    <x v="4"/>
    <n v="1128299"/>
    <d v="2021-05-27T00:00:00"/>
    <s v="West"/>
    <s v="New Mexico"/>
    <s v="Albuquerque"/>
    <s v="Women's Athletic Footwear"/>
    <n v="43"/>
    <n v="109"/>
    <n v="4687"/>
    <n v="1921.6699999999998"/>
    <n v="0.41"/>
    <s v="Outlet"/>
  </r>
  <r>
    <x v="4"/>
    <n v="1128299"/>
    <d v="2021-05-27T00:00:00"/>
    <s v="West"/>
    <s v="New Mexico"/>
    <s v="Albuquerque"/>
    <s v="Men's Apparel"/>
    <n v="45"/>
    <n v="78"/>
    <n v="3510"/>
    <n v="1228.5"/>
    <n v="0.35"/>
    <s v="Outlet"/>
  </r>
  <r>
    <x v="4"/>
    <n v="1128299"/>
    <d v="2021-05-27T00:00:00"/>
    <s v="West"/>
    <s v="New Mexico"/>
    <s v="Albuquerque"/>
    <s v="Women's Apparel"/>
    <n v="56"/>
    <n v="132"/>
    <n v="7392"/>
    <n v="2143.6799999999998"/>
    <n v="0.28999999999999998"/>
    <s v="Outlet"/>
  </r>
  <r>
    <x v="4"/>
    <n v="1128299"/>
    <d v="2021-06-26T00:00:00"/>
    <s v="West"/>
    <s v="New Mexico"/>
    <s v="Albuquerque"/>
    <s v="Men's Street Footwear"/>
    <n v="37"/>
    <n v="224"/>
    <n v="8288"/>
    <n v="3232.3199999999997"/>
    <n v="0.38999999999999996"/>
    <s v="Outlet"/>
  </r>
  <r>
    <x v="4"/>
    <n v="1128299"/>
    <d v="2021-06-26T00:00:00"/>
    <s v="West"/>
    <s v="New Mexico"/>
    <s v="Albuquerque"/>
    <s v="Men's Athletic Footwear"/>
    <n v="47"/>
    <n v="187"/>
    <n v="8789"/>
    <n v="3779.2700000000004"/>
    <n v="0.43000000000000005"/>
    <s v="Outlet"/>
  </r>
  <r>
    <x v="4"/>
    <n v="1128299"/>
    <d v="2021-06-26T00:00:00"/>
    <s v="West"/>
    <s v="New Mexico"/>
    <s v="Albuquerque"/>
    <s v="Women's Street Footwear"/>
    <n v="41"/>
    <n v="193"/>
    <n v="7913"/>
    <n v="3165.2"/>
    <n v="0.39999999999999997"/>
    <s v="Outlet"/>
  </r>
  <r>
    <x v="4"/>
    <n v="1128299"/>
    <d v="2021-06-26T00:00:00"/>
    <s v="West"/>
    <s v="New Mexico"/>
    <s v="Albuquerque"/>
    <s v="Women's Athletic Footwear"/>
    <n v="37"/>
    <n v="128"/>
    <n v="4736"/>
    <n v="1894.3999999999999"/>
    <n v="0.39999999999999997"/>
    <s v="Outlet"/>
  </r>
  <r>
    <x v="4"/>
    <n v="1128299"/>
    <d v="2021-06-26T00:00:00"/>
    <s v="West"/>
    <s v="New Mexico"/>
    <s v="Albuquerque"/>
    <s v="Men's Apparel"/>
    <n v="44"/>
    <n v="93"/>
    <n v="4092"/>
    <n v="1432.1999999999998"/>
    <n v="0.35"/>
    <s v="Outlet"/>
  </r>
  <r>
    <x v="4"/>
    <n v="1128299"/>
    <d v="2021-06-26T00:00:00"/>
    <s v="West"/>
    <s v="New Mexico"/>
    <s v="Albuquerque"/>
    <s v="Women's Apparel"/>
    <n v="50"/>
    <n v="192"/>
    <n v="9600"/>
    <n v="2688.0000000000005"/>
    <n v="0.28000000000000003"/>
    <s v="Outlet"/>
  </r>
  <r>
    <x v="4"/>
    <n v="1128299"/>
    <d v="2021-07-25T00:00:00"/>
    <s v="West"/>
    <s v="New Mexico"/>
    <s v="Albuquerque"/>
    <s v="Men's Street Footwear"/>
    <n v="41"/>
    <n v="248"/>
    <n v="10168"/>
    <n v="3965.5199999999995"/>
    <n v="0.38999999999999996"/>
    <s v="Outlet"/>
  </r>
  <r>
    <x v="4"/>
    <n v="1128299"/>
    <d v="2021-07-25T00:00:00"/>
    <s v="West"/>
    <s v="New Mexico"/>
    <s v="Albuquerque"/>
    <s v="Men's Athletic Footwear"/>
    <n v="45"/>
    <n v="210"/>
    <n v="9450"/>
    <n v="4063.5000000000005"/>
    <n v="0.43000000000000005"/>
    <s v="Outlet"/>
  </r>
  <r>
    <x v="4"/>
    <n v="1128299"/>
    <d v="2021-07-25T00:00:00"/>
    <s v="West"/>
    <s v="New Mexico"/>
    <s v="Albuquerque"/>
    <s v="Women's Street Footwear"/>
    <n v="39"/>
    <n v="171"/>
    <n v="6669"/>
    <n v="2467.5299999999997"/>
    <n v="0.37"/>
    <s v="Outlet"/>
  </r>
  <r>
    <x v="4"/>
    <n v="1128299"/>
    <d v="2021-07-25T00:00:00"/>
    <s v="West"/>
    <s v="New Mexico"/>
    <s v="Albuquerque"/>
    <s v="Women's Athletic Footwear"/>
    <n v="39"/>
    <n v="149"/>
    <n v="5811"/>
    <n v="2440.62"/>
    <n v="0.42"/>
    <s v="Outlet"/>
  </r>
  <r>
    <x v="4"/>
    <n v="1128299"/>
    <d v="2021-07-25T00:00:00"/>
    <s v="West"/>
    <s v="New Mexico"/>
    <s v="Albuquerque"/>
    <s v="Men's Apparel"/>
    <n v="40"/>
    <n v="160"/>
    <n v="6400"/>
    <n v="2048"/>
    <n v="0.32"/>
    <s v="Outlet"/>
  </r>
  <r>
    <x v="4"/>
    <n v="1128299"/>
    <d v="2021-07-25T00:00:00"/>
    <s v="West"/>
    <s v="New Mexico"/>
    <s v="Albuquerque"/>
    <s v="Women's Apparel"/>
    <n v="49"/>
    <n v="160"/>
    <n v="7840"/>
    <n v="2508.8000000000002"/>
    <n v="0.32"/>
    <s v="Outlet"/>
  </r>
  <r>
    <x v="4"/>
    <n v="1128299"/>
    <d v="2021-08-26T00:00:00"/>
    <s v="West"/>
    <s v="New Mexico"/>
    <s v="Albuquerque"/>
    <s v="Men's Street Footwear"/>
    <n v="40"/>
    <n v="224"/>
    <n v="8960"/>
    <n v="3315.2"/>
    <n v="0.37"/>
    <s v="Outlet"/>
  </r>
  <r>
    <x v="4"/>
    <n v="1128299"/>
    <d v="2021-08-26T00:00:00"/>
    <s v="West"/>
    <s v="New Mexico"/>
    <s v="Albuquerque"/>
    <s v="Men's Athletic Footwear"/>
    <n v="44"/>
    <n v="208"/>
    <n v="9152"/>
    <n v="4026.88"/>
    <n v="0.44"/>
    <s v="Outlet"/>
  </r>
  <r>
    <x v="4"/>
    <n v="1128299"/>
    <d v="2021-08-26T00:00:00"/>
    <s v="West"/>
    <s v="New Mexico"/>
    <s v="Albuquerque"/>
    <s v="Women's Street Footwear"/>
    <n v="46"/>
    <n v="163"/>
    <n v="7498"/>
    <n v="2999.2"/>
    <n v="0.39999999999999997"/>
    <s v="Outlet"/>
  </r>
  <r>
    <x v="4"/>
    <n v="1128299"/>
    <d v="2021-08-26T00:00:00"/>
    <s v="West"/>
    <s v="New Mexico"/>
    <s v="Albuquerque"/>
    <s v="Women's Athletic Footwear"/>
    <n v="46"/>
    <n v="152"/>
    <n v="6992"/>
    <n v="2587.04"/>
    <n v="0.37"/>
    <s v="Outlet"/>
  </r>
  <r>
    <x v="4"/>
    <n v="1128299"/>
    <d v="2021-08-26T00:00:00"/>
    <s v="West"/>
    <s v="New Mexico"/>
    <s v="Albuquerque"/>
    <s v="Men's Apparel"/>
    <n v="48"/>
    <n v="162"/>
    <n v="7776"/>
    <n v="2643.8399999999997"/>
    <n v="0.33999999999999997"/>
    <s v="Outlet"/>
  </r>
  <r>
    <x v="4"/>
    <n v="1128299"/>
    <d v="2021-08-26T00:00:00"/>
    <s v="West"/>
    <s v="New Mexico"/>
    <s v="Albuquerque"/>
    <s v="Women's Apparel"/>
    <n v="50"/>
    <n v="153"/>
    <n v="7650"/>
    <n v="2448"/>
    <n v="0.32"/>
    <s v="Outlet"/>
  </r>
  <r>
    <x v="4"/>
    <n v="1128299"/>
    <d v="2021-09-27T00:00:00"/>
    <s v="West"/>
    <s v="New Mexico"/>
    <s v="Albuquerque"/>
    <s v="Men's Street Footwear"/>
    <n v="37"/>
    <n v="206"/>
    <n v="7622"/>
    <n v="3201.24"/>
    <n v="0.42"/>
    <s v="Outlet"/>
  </r>
  <r>
    <x v="4"/>
    <n v="1128299"/>
    <d v="2021-09-27T00:00:00"/>
    <s v="West"/>
    <s v="New Mexico"/>
    <s v="Albuquerque"/>
    <s v="Men's Athletic Footwear"/>
    <n v="39"/>
    <n v="188"/>
    <n v="7332"/>
    <n v="3372.7200000000003"/>
    <n v="0.46"/>
    <s v="Outlet"/>
  </r>
  <r>
    <x v="4"/>
    <n v="1128299"/>
    <d v="2021-09-27T00:00:00"/>
    <s v="West"/>
    <s v="New Mexico"/>
    <s v="Albuquerque"/>
    <s v="Women's Street Footwear"/>
    <n v="39"/>
    <n v="147"/>
    <n v="5733"/>
    <n v="2407.86"/>
    <n v="0.42"/>
    <s v="Outlet"/>
  </r>
  <r>
    <x v="4"/>
    <n v="1128299"/>
    <d v="2021-09-27T00:00:00"/>
    <s v="West"/>
    <s v="New Mexico"/>
    <s v="Albuquerque"/>
    <s v="Women's Athletic Footwear"/>
    <n v="37"/>
    <n v="145"/>
    <n v="5365"/>
    <n v="2199.65"/>
    <n v="0.41"/>
    <s v="Outlet"/>
  </r>
  <r>
    <x v="4"/>
    <n v="1128299"/>
    <d v="2021-09-27T00:00:00"/>
    <s v="West"/>
    <s v="New Mexico"/>
    <s v="Albuquerque"/>
    <s v="Men's Apparel"/>
    <n v="40"/>
    <n v="145"/>
    <n v="5800"/>
    <n v="2029.9999999999998"/>
    <n v="0.35"/>
    <s v="Outlet"/>
  </r>
  <r>
    <x v="4"/>
    <n v="1128299"/>
    <d v="2021-09-27T00:00:00"/>
    <s v="West"/>
    <s v="New Mexico"/>
    <s v="Albuquerque"/>
    <s v="Women's Apparel"/>
    <n v="48"/>
    <n v="157"/>
    <n v="7536"/>
    <n v="2260.7999999999997"/>
    <n v="0.3"/>
    <s v="Outlet"/>
  </r>
  <r>
    <x v="4"/>
    <n v="1128299"/>
    <d v="2021-10-26T00:00:00"/>
    <s v="West"/>
    <s v="New Mexico"/>
    <s v="Albuquerque"/>
    <s v="Men's Street Footwear"/>
    <n v="35"/>
    <n v="171"/>
    <n v="5985"/>
    <n v="2214.4499999999998"/>
    <n v="0.37"/>
    <s v="Outlet"/>
  </r>
  <r>
    <x v="4"/>
    <n v="1128299"/>
    <d v="2021-10-26T00:00:00"/>
    <s v="West"/>
    <s v="New Mexico"/>
    <s v="Albuquerque"/>
    <s v="Men's Athletic Footwear"/>
    <n v="38"/>
    <n v="182"/>
    <n v="6916"/>
    <n v="2973.8800000000006"/>
    <n v="0.43000000000000005"/>
    <s v="Outlet"/>
  </r>
  <r>
    <x v="4"/>
    <n v="1128299"/>
    <d v="2021-10-26T00:00:00"/>
    <s v="West"/>
    <s v="New Mexico"/>
    <s v="Albuquerque"/>
    <s v="Women's Street Footwear"/>
    <n v="34"/>
    <n v="120"/>
    <n v="4080"/>
    <n v="1631.9999999999998"/>
    <n v="0.39999999999999997"/>
    <s v="Outlet"/>
  </r>
  <r>
    <x v="4"/>
    <n v="1128299"/>
    <d v="2021-10-26T00:00:00"/>
    <s v="West"/>
    <s v="New Mexico"/>
    <s v="Albuquerque"/>
    <s v="Women's Athletic Footwear"/>
    <n v="35"/>
    <n v="112"/>
    <n v="3920"/>
    <n v="1646.3999999999999"/>
    <n v="0.42"/>
    <s v="Outlet"/>
  </r>
  <r>
    <x v="4"/>
    <n v="1128299"/>
    <d v="2021-10-26T00:00:00"/>
    <s v="West"/>
    <s v="New Mexico"/>
    <s v="Albuquerque"/>
    <s v="Men's Apparel"/>
    <n v="41"/>
    <n v="114"/>
    <n v="4674"/>
    <n v="1542.4199999999998"/>
    <n v="0.32999999999999996"/>
    <s v="Outlet"/>
  </r>
  <r>
    <x v="4"/>
    <n v="1128299"/>
    <d v="2021-10-26T00:00:00"/>
    <s v="West"/>
    <s v="New Mexico"/>
    <s v="Albuquerque"/>
    <s v="Women's Apparel"/>
    <n v="57"/>
    <n v="131"/>
    <n v="7467"/>
    <n v="2314.77"/>
    <n v="0.31"/>
    <s v="Outlet"/>
  </r>
  <r>
    <x v="4"/>
    <n v="1128299"/>
    <d v="2021-11-26T00:00:00"/>
    <s v="West"/>
    <s v="New Mexico"/>
    <s v="Albuquerque"/>
    <s v="Men's Street Footwear"/>
    <n v="47"/>
    <n v="176"/>
    <n v="8272"/>
    <n v="3391.52"/>
    <n v="0.41"/>
    <s v="Outlet"/>
  </r>
  <r>
    <x v="4"/>
    <n v="1128299"/>
    <d v="2021-11-26T00:00:00"/>
    <s v="West"/>
    <s v="New Mexico"/>
    <s v="Albuquerque"/>
    <s v="Men's Athletic Footwear"/>
    <n v="44"/>
    <n v="180"/>
    <n v="7920"/>
    <n v="3405.6000000000004"/>
    <n v="0.43000000000000005"/>
    <s v="Outlet"/>
  </r>
  <r>
    <x v="4"/>
    <n v="1128299"/>
    <d v="2021-11-26T00:00:00"/>
    <s v="West"/>
    <s v="New Mexico"/>
    <s v="Albuquerque"/>
    <s v="Women's Street Footwear"/>
    <n v="46"/>
    <n v="149"/>
    <n v="6854"/>
    <n v="2535.98"/>
    <n v="0.37"/>
    <s v="Outlet"/>
  </r>
  <r>
    <x v="4"/>
    <n v="1128299"/>
    <d v="2021-11-26T00:00:00"/>
    <s v="West"/>
    <s v="New Mexico"/>
    <s v="Albuquerque"/>
    <s v="Women's Athletic Footwear"/>
    <n v="40"/>
    <n v="136"/>
    <n v="5440"/>
    <n v="2230.4"/>
    <n v="0.41"/>
    <s v="Outlet"/>
  </r>
  <r>
    <x v="4"/>
    <n v="1128299"/>
    <d v="2021-11-26T00:00:00"/>
    <s v="West"/>
    <s v="New Mexico"/>
    <s v="Albuquerque"/>
    <s v="Men's Apparel"/>
    <n v="54"/>
    <n v="131"/>
    <n v="7074"/>
    <n v="2617.38"/>
    <n v="0.37"/>
    <s v="Outlet"/>
  </r>
  <r>
    <x v="4"/>
    <n v="1128299"/>
    <d v="2021-11-26T00:00:00"/>
    <s v="West"/>
    <s v="New Mexico"/>
    <s v="Albuquerque"/>
    <s v="Women's Apparel"/>
    <n v="56"/>
    <n v="170"/>
    <n v="9520"/>
    <n v="2856"/>
    <n v="0.3"/>
    <s v="Outlet"/>
  </r>
  <r>
    <x v="4"/>
    <n v="1128299"/>
    <d v="2021-12-25T00:00:00"/>
    <s v="West"/>
    <s v="New Mexico"/>
    <s v="Albuquerque"/>
    <s v="Men's Street Footwear"/>
    <n v="44"/>
    <n v="238"/>
    <n v="10472"/>
    <n v="4398.24"/>
    <n v="0.42"/>
    <s v="Outlet"/>
  </r>
  <r>
    <x v="4"/>
    <n v="1128299"/>
    <d v="2021-12-25T00:00:00"/>
    <s v="West"/>
    <s v="New Mexico"/>
    <s v="Albuquerque"/>
    <s v="Men's Athletic Footwear"/>
    <n v="47"/>
    <n v="217"/>
    <n v="10199"/>
    <n v="4793.5300000000007"/>
    <n v="0.47000000000000003"/>
    <s v="Outlet"/>
  </r>
  <r>
    <x v="2"/>
    <n v="1128299"/>
    <d v="2021-12-25T00:00:00"/>
    <s v="West"/>
    <s v="New Mexico"/>
    <s v="Albuquerque"/>
    <s v="Women's Street Footwear"/>
    <n v="44"/>
    <n v="150"/>
    <n v="6600"/>
    <n v="2706"/>
    <n v="0.41"/>
    <s v="Outlet"/>
  </r>
  <r>
    <x v="2"/>
    <n v="1128299"/>
    <d v="2021-12-25T00:00:00"/>
    <s v="West"/>
    <s v="New Mexico"/>
    <s v="Albuquerque"/>
    <s v="Women's Athletic Footwear"/>
    <n v="45"/>
    <n v="160"/>
    <n v="7200"/>
    <n v="2879.9999999999995"/>
    <n v="0.39999999999999997"/>
    <s v="Outlet"/>
  </r>
  <r>
    <x v="2"/>
    <n v="1128299"/>
    <d v="2021-12-25T00:00:00"/>
    <s v="West"/>
    <s v="New Mexico"/>
    <s v="Albuquerque"/>
    <s v="Men's Apparel"/>
    <n v="55"/>
    <n v="128"/>
    <n v="7040"/>
    <n v="2323.1999999999998"/>
    <n v="0.32999999999999996"/>
    <s v="Outlet"/>
  </r>
  <r>
    <x v="2"/>
    <n v="1128299"/>
    <d v="2021-12-25T00:00:00"/>
    <s v="West"/>
    <s v="New Mexico"/>
    <s v="Albuquerque"/>
    <s v="Women's Apparel"/>
    <n v="56"/>
    <n v="173"/>
    <n v="9688"/>
    <n v="2615.7600000000002"/>
    <n v="0.27"/>
    <s v="Outlet"/>
  </r>
  <r>
    <x v="2"/>
    <n v="1128299"/>
    <d v="2021-01-13T00:00:00"/>
    <s v="West"/>
    <s v="New Mexico"/>
    <s v="Albuquerque"/>
    <s v="Men's Street Footwear"/>
    <n v="24"/>
    <n v="149"/>
    <n v="3576"/>
    <n v="1644.96"/>
    <n v="0.46"/>
    <s v="Outlet"/>
  </r>
  <r>
    <x v="2"/>
    <n v="1128299"/>
    <d v="2021-01-13T00:00:00"/>
    <s v="West"/>
    <s v="New Mexico"/>
    <s v="Albuquerque"/>
    <s v="Men's Athletic Footwear"/>
    <n v="27"/>
    <n v="140"/>
    <n v="3780"/>
    <n v="1776.6000000000001"/>
    <n v="0.47000000000000003"/>
    <s v="Outlet"/>
  </r>
  <r>
    <x v="2"/>
    <n v="1128299"/>
    <d v="2021-01-13T00:00:00"/>
    <s v="West"/>
    <s v="New Mexico"/>
    <s v="Albuquerque"/>
    <s v="Women's Street Footwear"/>
    <n v="32"/>
    <n v="140"/>
    <n v="4480"/>
    <n v="1881.6"/>
    <n v="0.42"/>
    <s v="Outlet"/>
  </r>
  <r>
    <x v="2"/>
    <n v="1128299"/>
    <d v="2021-01-13T00:00:00"/>
    <s v="West"/>
    <s v="New Mexico"/>
    <s v="Albuquerque"/>
    <s v="Women's Athletic Footwear"/>
    <n v="28"/>
    <n v="99"/>
    <n v="2772"/>
    <n v="1164.24"/>
    <n v="0.42000000000000004"/>
    <s v="Outlet"/>
  </r>
  <r>
    <x v="2"/>
    <n v="1128299"/>
    <d v="2021-01-13T00:00:00"/>
    <s v="West"/>
    <s v="New Mexico"/>
    <s v="Albuquerque"/>
    <s v="Men's Apparel"/>
    <n v="35"/>
    <n v="75"/>
    <n v="2625"/>
    <n v="1050"/>
    <n v="0.39999999999999997"/>
    <s v="Outlet"/>
  </r>
  <r>
    <x v="2"/>
    <n v="1128299"/>
    <d v="2021-01-13T00:00:00"/>
    <s v="West"/>
    <s v="New Mexico"/>
    <s v="Albuquerque"/>
    <s v="Women's Apparel"/>
    <n v="28"/>
    <n v="140"/>
    <n v="3920"/>
    <n v="1254.4000000000001"/>
    <n v="0.32"/>
    <s v="Outlet"/>
  </r>
  <r>
    <x v="2"/>
    <n v="1128299"/>
    <d v="2021-02-13T00:00:00"/>
    <s v="West"/>
    <s v="New Mexico"/>
    <s v="Albuquerque"/>
    <s v="Men's Street Footwear"/>
    <n v="23"/>
    <n v="150"/>
    <n v="3450"/>
    <n v="1483.5000000000002"/>
    <n v="0.43000000000000005"/>
    <s v="Outlet"/>
  </r>
  <r>
    <x v="2"/>
    <n v="1128299"/>
    <d v="2021-02-13T00:00:00"/>
    <s v="West"/>
    <s v="New Mexico"/>
    <s v="Albuquerque"/>
    <s v="Men's Athletic Footwear"/>
    <n v="27"/>
    <n v="124"/>
    <n v="3348"/>
    <n v="1540.0800000000002"/>
    <n v="0.46"/>
    <s v="Outlet"/>
  </r>
  <r>
    <x v="2"/>
    <n v="1128299"/>
    <d v="2021-02-13T00:00:00"/>
    <s v="West"/>
    <s v="New Mexico"/>
    <s v="Albuquerque"/>
    <s v="Women's Street Footwear"/>
    <n v="28"/>
    <n v="120"/>
    <n v="3360"/>
    <n v="1377.6"/>
    <n v="0.41"/>
    <s v="Outlet"/>
  </r>
  <r>
    <x v="2"/>
    <n v="1128299"/>
    <d v="2021-02-13T00:00:00"/>
    <s v="Southeast"/>
    <s v="Georgia"/>
    <s v="Atlanta"/>
    <s v="Women's Athletic Footwear"/>
    <n v="30"/>
    <n v="80"/>
    <n v="2400"/>
    <n v="1056"/>
    <n v="0.44"/>
    <s v="Outlet"/>
  </r>
  <r>
    <x v="2"/>
    <n v="1128299"/>
    <d v="2021-02-13T00:00:00"/>
    <s v="Southeast"/>
    <s v="Georgia"/>
    <s v="Atlanta"/>
    <s v="Men's Apparel"/>
    <n v="34"/>
    <n v="60"/>
    <n v="2040"/>
    <n v="795.59999999999991"/>
    <n v="0.38999999999999996"/>
    <s v="Outlet"/>
  </r>
  <r>
    <x v="2"/>
    <n v="1128299"/>
    <d v="2021-02-13T00:00:00"/>
    <s v="Southeast"/>
    <s v="Georgia"/>
    <s v="Atlanta"/>
    <s v="Women's Apparel"/>
    <n v="28"/>
    <n v="131"/>
    <n v="3668"/>
    <n v="1063.72"/>
    <n v="0.28999999999999998"/>
    <s v="Outlet"/>
  </r>
  <r>
    <x v="2"/>
    <n v="1128299"/>
    <d v="2021-03-12T00:00:00"/>
    <s v="Southeast"/>
    <s v="Georgia"/>
    <s v="Atlanta"/>
    <s v="Men's Street Footwear"/>
    <n v="30"/>
    <n v="163"/>
    <n v="4890"/>
    <n v="2102.7000000000003"/>
    <n v="0.43000000000000005"/>
    <s v="Outlet"/>
  </r>
  <r>
    <x v="2"/>
    <n v="1128299"/>
    <d v="2021-03-12T00:00:00"/>
    <s v="Southeast"/>
    <s v="Georgia"/>
    <s v="Atlanta"/>
    <s v="Men's Athletic Footwear"/>
    <n v="37"/>
    <n v="113"/>
    <n v="4181"/>
    <n v="1839.64"/>
    <n v="0.44"/>
    <s v="Outlet"/>
  </r>
  <r>
    <x v="2"/>
    <n v="1128299"/>
    <d v="2021-03-12T00:00:00"/>
    <s v="Southeast"/>
    <s v="Georgia"/>
    <s v="Atlanta"/>
    <s v="Women's Street Footwear"/>
    <n v="39"/>
    <n v="124"/>
    <n v="4836"/>
    <n v="1837.68"/>
    <n v="0.38"/>
    <s v="Outlet"/>
  </r>
  <r>
    <x v="2"/>
    <n v="1128299"/>
    <d v="2021-03-12T00:00:00"/>
    <s v="Southeast"/>
    <s v="Georgia"/>
    <s v="Atlanta"/>
    <s v="Women's Athletic Footwear"/>
    <n v="38"/>
    <n v="78"/>
    <n v="2964"/>
    <n v="1333.8"/>
    <n v="0.45"/>
    <s v="Outlet"/>
  </r>
  <r>
    <x v="2"/>
    <n v="1128299"/>
    <d v="2021-03-12T00:00:00"/>
    <s v="Southeast"/>
    <s v="Georgia"/>
    <s v="Atlanta"/>
    <s v="Men's Apparel"/>
    <n v="41"/>
    <n v="45"/>
    <n v="1845"/>
    <n v="756.44999999999993"/>
    <n v="0.41"/>
    <s v="Outlet"/>
  </r>
  <r>
    <x v="2"/>
    <n v="1128299"/>
    <d v="2021-03-12T00:00:00"/>
    <s v="Southeast"/>
    <s v="Georgia"/>
    <s v="Atlanta"/>
    <s v="Women's Apparel"/>
    <n v="40"/>
    <n v="112"/>
    <n v="4480"/>
    <n v="1299.1999999999998"/>
    <n v="0.28999999999999998"/>
    <s v="Outlet"/>
  </r>
  <r>
    <x v="2"/>
    <n v="1128299"/>
    <d v="2021-04-13T00:00:00"/>
    <s v="Southeast"/>
    <s v="Georgia"/>
    <s v="Atlanta"/>
    <s v="Men's Street Footwear"/>
    <n v="37"/>
    <n v="179"/>
    <n v="6623"/>
    <n v="2847.8900000000003"/>
    <n v="0.43000000000000005"/>
    <s v="Outlet"/>
  </r>
  <r>
    <x v="2"/>
    <n v="1128299"/>
    <d v="2021-04-13T00:00:00"/>
    <s v="Southeast"/>
    <s v="Georgia"/>
    <s v="Atlanta"/>
    <s v="Men's Athletic Footwear"/>
    <n v="40"/>
    <n v="111"/>
    <n v="4440"/>
    <n v="1864.8000000000002"/>
    <n v="0.42000000000000004"/>
    <s v="Outlet"/>
  </r>
  <r>
    <x v="2"/>
    <n v="1128299"/>
    <d v="2021-04-13T00:00:00"/>
    <s v="Southeast"/>
    <s v="Georgia"/>
    <s v="Atlanta"/>
    <s v="Women's Street Footwear"/>
    <n v="36"/>
    <n v="113"/>
    <n v="4068"/>
    <n v="1505.16"/>
    <n v="0.37"/>
    <s v="Outlet"/>
  </r>
  <r>
    <x v="2"/>
    <n v="1128299"/>
    <d v="2021-04-13T00:00:00"/>
    <s v="Southeast"/>
    <s v="Georgia"/>
    <s v="Atlanta"/>
    <s v="Women's Athletic Footwear"/>
    <n v="40"/>
    <n v="96"/>
    <n v="3840"/>
    <n v="1728"/>
    <n v="0.45"/>
    <s v="Outlet"/>
  </r>
  <r>
    <x v="2"/>
    <n v="1128299"/>
    <d v="2021-04-13T00:00:00"/>
    <s v="Southeast"/>
    <s v="Georgia"/>
    <s v="Atlanta"/>
    <s v="Men's Apparel"/>
    <n v="38"/>
    <n v="56"/>
    <n v="2128"/>
    <n v="893.76"/>
    <n v="0.42"/>
    <s v="Outlet"/>
  </r>
  <r>
    <x v="2"/>
    <n v="1128299"/>
    <d v="2021-04-13T00:00:00"/>
    <s v="Southeast"/>
    <s v="Georgia"/>
    <s v="Atlanta"/>
    <s v="Women's Apparel"/>
    <n v="56"/>
    <n v="112"/>
    <n v="6272"/>
    <n v="1756.16"/>
    <n v="0.28000000000000003"/>
    <s v="Outlet"/>
  </r>
  <r>
    <x v="2"/>
    <n v="1128299"/>
    <d v="2021-05-14T00:00:00"/>
    <s v="Southeast"/>
    <s v="Georgia"/>
    <s v="Atlanta"/>
    <s v="Men's Street Footwear"/>
    <n v="37"/>
    <n v="187"/>
    <n v="6919"/>
    <n v="3182.7400000000002"/>
    <n v="0.46"/>
    <s v="Outlet"/>
  </r>
  <r>
    <x v="2"/>
    <n v="1128299"/>
    <d v="2021-05-14T00:00:00"/>
    <s v="Southeast"/>
    <s v="Georgia"/>
    <s v="Atlanta"/>
    <s v="Men's Athletic Footwear"/>
    <n v="36"/>
    <n v="136"/>
    <n v="4896"/>
    <n v="2203.2000000000003"/>
    <n v="0.45"/>
    <s v="Outlet"/>
  </r>
  <r>
    <x v="2"/>
    <n v="1128299"/>
    <d v="2021-05-14T00:00:00"/>
    <s v="Southeast"/>
    <s v="Georgia"/>
    <s v="Atlanta"/>
    <s v="Women's Street Footwear"/>
    <n v="40"/>
    <n v="145"/>
    <n v="5800"/>
    <n v="2261.9999999999995"/>
    <n v="0.38999999999999996"/>
    <s v="Outlet"/>
  </r>
  <r>
    <x v="2"/>
    <n v="1128299"/>
    <d v="2021-05-14T00:00:00"/>
    <s v="Southeast"/>
    <s v="Georgia"/>
    <s v="Atlanta"/>
    <s v="Women's Athletic Footwear"/>
    <n v="34"/>
    <n v="114"/>
    <n v="3876"/>
    <n v="1666.6800000000003"/>
    <n v="0.43000000000000005"/>
    <s v="Outlet"/>
  </r>
  <r>
    <x v="2"/>
    <n v="1128299"/>
    <d v="2021-05-14T00:00:00"/>
    <s v="Southeast"/>
    <s v="Georgia"/>
    <s v="Atlanta"/>
    <s v="Men's Apparel"/>
    <n v="39"/>
    <n v="74"/>
    <n v="2886"/>
    <n v="1212.1199999999999"/>
    <n v="0.42"/>
    <s v="Outlet"/>
  </r>
  <r>
    <x v="2"/>
    <n v="1128299"/>
    <d v="2021-05-14T00:00:00"/>
    <s v="Southeast"/>
    <s v="Georgia"/>
    <s v="Atlanta"/>
    <s v="Women's Apparel"/>
    <n v="53"/>
    <n v="124"/>
    <n v="6572"/>
    <n v="2037.32"/>
    <n v="0.31"/>
    <s v="Outlet"/>
  </r>
  <r>
    <x v="2"/>
    <n v="1128299"/>
    <d v="2021-06-13T00:00:00"/>
    <s v="Southeast"/>
    <s v="Georgia"/>
    <s v="Atlanta"/>
    <s v="Men's Street Footwear"/>
    <n v="35"/>
    <n v="203"/>
    <n v="7105"/>
    <n v="3055.1500000000005"/>
    <n v="0.43000000000000005"/>
    <s v="Outlet"/>
  </r>
  <r>
    <x v="2"/>
    <n v="1128299"/>
    <d v="2021-06-13T00:00:00"/>
    <s v="Southeast"/>
    <s v="Georgia"/>
    <s v="Atlanta"/>
    <s v="Men's Athletic Footwear"/>
    <n v="41"/>
    <n v="163"/>
    <n v="6683"/>
    <n v="2940.52"/>
    <n v="0.44"/>
    <s v="Outlet"/>
  </r>
  <r>
    <x v="2"/>
    <n v="1128299"/>
    <d v="2021-06-13T00:00:00"/>
    <s v="Southeast"/>
    <s v="Georgia"/>
    <s v="Atlanta"/>
    <s v="Women's Street Footwear"/>
    <n v="39"/>
    <n v="158"/>
    <n v="6162"/>
    <n v="2341.56"/>
    <n v="0.38"/>
    <s v="Outlet"/>
  </r>
  <r>
    <x v="2"/>
    <n v="1128299"/>
    <d v="2021-06-13T00:00:00"/>
    <s v="Southeast"/>
    <s v="Georgia"/>
    <s v="Atlanta"/>
    <s v="Women's Athletic Footwear"/>
    <n v="33"/>
    <n v="132"/>
    <n v="4356"/>
    <n v="1873.0800000000002"/>
    <n v="0.43000000000000005"/>
    <s v="Outlet"/>
  </r>
  <r>
    <x v="2"/>
    <n v="1128299"/>
    <d v="2021-06-13T00:00:00"/>
    <s v="Southeast"/>
    <s v="Georgia"/>
    <s v="Atlanta"/>
    <s v="Men's Apparel"/>
    <n v="42"/>
    <n v="94"/>
    <n v="3948"/>
    <n v="1539.7199999999998"/>
    <n v="0.38999999999999996"/>
    <s v="Outlet"/>
  </r>
  <r>
    <x v="2"/>
    <n v="1128299"/>
    <d v="2021-06-13T00:00:00"/>
    <s v="Southeast"/>
    <s v="Georgia"/>
    <s v="Atlanta"/>
    <s v="Women's Apparel"/>
    <n v="53"/>
    <n v="190"/>
    <n v="10070"/>
    <n v="3222.4"/>
    <n v="0.32"/>
    <s v="Outlet"/>
  </r>
  <r>
    <x v="2"/>
    <n v="1128299"/>
    <d v="2021-07-12T00:00:00"/>
    <s v="Southeast"/>
    <s v="Georgia"/>
    <s v="Atlanta"/>
    <s v="Men's Street Footwear"/>
    <n v="37"/>
    <n v="218"/>
    <n v="8066"/>
    <n v="3710.36"/>
    <n v="0.46"/>
    <s v="Outlet"/>
  </r>
  <r>
    <x v="2"/>
    <n v="1128299"/>
    <d v="2021-07-12T00:00:00"/>
    <s v="Southeast"/>
    <s v="Georgia"/>
    <s v="Atlanta"/>
    <s v="Men's Athletic Footwear"/>
    <n v="37"/>
    <n v="173"/>
    <n v="6401"/>
    <n v="2944.46"/>
    <n v="0.46"/>
    <s v="Outlet"/>
  </r>
  <r>
    <x v="2"/>
    <n v="1128299"/>
    <d v="2021-07-12T00:00:00"/>
    <s v="Southeast"/>
    <s v="Georgia"/>
    <s v="Atlanta"/>
    <s v="Women's Street Footwear"/>
    <n v="41"/>
    <n v="184"/>
    <n v="7544"/>
    <n v="3093.04"/>
    <n v="0.41"/>
    <s v="Outlet"/>
  </r>
  <r>
    <x v="2"/>
    <n v="1128299"/>
    <d v="2021-07-12T00:00:00"/>
    <s v="Southeast"/>
    <s v="Georgia"/>
    <s v="Atlanta"/>
    <s v="Women's Athletic Footwear"/>
    <n v="39"/>
    <n v="128"/>
    <n v="4992"/>
    <n v="2246.4"/>
    <n v="0.45"/>
    <s v="Outlet"/>
  </r>
  <r>
    <x v="2"/>
    <n v="1128299"/>
    <d v="2021-07-12T00:00:00"/>
    <s v="Southeast"/>
    <s v="Georgia"/>
    <s v="Atlanta"/>
    <s v="Men's Apparel"/>
    <n v="39"/>
    <n v="162"/>
    <n v="6318"/>
    <n v="2400.84"/>
    <n v="0.38"/>
    <s v="Outlet"/>
  </r>
  <r>
    <x v="2"/>
    <n v="1128299"/>
    <d v="2021-07-12T00:00:00"/>
    <s v="Southeast"/>
    <s v="Georgia"/>
    <s v="Atlanta"/>
    <s v="Women's Apparel"/>
    <n v="51"/>
    <n v="157"/>
    <n v="8007"/>
    <n v="2322.0299999999997"/>
    <n v="0.28999999999999998"/>
    <s v="Outlet"/>
  </r>
  <r>
    <x v="2"/>
    <n v="1128299"/>
    <d v="2021-08-13T00:00:00"/>
    <s v="Southeast"/>
    <s v="Georgia"/>
    <s v="Atlanta"/>
    <s v="Men's Street Footwear"/>
    <n v="39"/>
    <n v="209"/>
    <n v="8151"/>
    <n v="3749.46"/>
    <n v="0.46"/>
    <s v="Outlet"/>
  </r>
  <r>
    <x v="2"/>
    <n v="1128299"/>
    <d v="2021-08-13T00:00:00"/>
    <s v="Southeast"/>
    <s v="Georgia"/>
    <s v="Atlanta"/>
    <s v="Men's Athletic Footwear"/>
    <n v="44"/>
    <n v="200"/>
    <n v="8800"/>
    <n v="3696.0000000000005"/>
    <n v="0.42000000000000004"/>
    <s v="Outlet"/>
  </r>
  <r>
    <x v="2"/>
    <n v="1128299"/>
    <d v="2021-08-13T00:00:00"/>
    <s v="Southeast"/>
    <s v="Georgia"/>
    <s v="Atlanta"/>
    <s v="Women's Street Footwear"/>
    <n v="42"/>
    <n v="150"/>
    <n v="6300"/>
    <n v="2646"/>
    <n v="0.42"/>
    <s v="Outlet"/>
  </r>
  <r>
    <x v="2"/>
    <n v="1128299"/>
    <d v="2021-08-13T00:00:00"/>
    <s v="Southeast"/>
    <s v="Georgia"/>
    <s v="Atlanta"/>
    <s v="Women's Athletic Footwear"/>
    <n v="42"/>
    <n v="149"/>
    <n v="6258"/>
    <n v="2816.1"/>
    <n v="0.45"/>
    <s v="Outlet"/>
  </r>
  <r>
    <x v="2"/>
    <n v="1128299"/>
    <d v="2021-08-13T00:00:00"/>
    <s v="Southeast"/>
    <s v="Georgia"/>
    <s v="Atlanta"/>
    <s v="Men's Apparel"/>
    <n v="51"/>
    <n v="140"/>
    <n v="7140"/>
    <n v="2784.6"/>
    <n v="0.38999999999999996"/>
    <s v="Outlet"/>
  </r>
  <r>
    <x v="2"/>
    <n v="1128299"/>
    <d v="2021-08-13T00:00:00"/>
    <s v="Southeast"/>
    <s v="Georgia"/>
    <s v="Atlanta"/>
    <s v="Women's Apparel"/>
    <n v="50"/>
    <n v="128"/>
    <n v="6400"/>
    <n v="1855.9999999999998"/>
    <n v="0.28999999999999998"/>
    <s v="Outlet"/>
  </r>
  <r>
    <x v="2"/>
    <n v="1128299"/>
    <d v="2021-09-14T00:00:00"/>
    <s v="Southeast"/>
    <s v="Georgia"/>
    <s v="Atlanta"/>
    <s v="Men's Street Footwear"/>
    <n v="31"/>
    <n v="204"/>
    <n v="6324"/>
    <n v="2909.04"/>
    <n v="0.46"/>
    <s v="Outlet"/>
  </r>
  <r>
    <x v="2"/>
    <n v="1128299"/>
    <d v="2021-09-14T00:00:00"/>
    <s v="Southeast"/>
    <s v="Georgia"/>
    <s v="Atlanta"/>
    <s v="Men's Athletic Footwear"/>
    <n v="38"/>
    <n v="198"/>
    <n v="7524"/>
    <n v="3310.56"/>
    <n v="0.44"/>
    <s v="Outlet"/>
  </r>
  <r>
    <x v="2"/>
    <n v="1128299"/>
    <d v="2021-09-14T00:00:00"/>
    <s v="Southeast"/>
    <s v="Georgia"/>
    <s v="Atlanta"/>
    <s v="Women's Street Footwear"/>
    <n v="32"/>
    <n v="135"/>
    <n v="4320"/>
    <n v="1598.4"/>
    <n v="0.37"/>
    <s v="Outlet"/>
  </r>
  <r>
    <x v="2"/>
    <n v="1128299"/>
    <d v="2021-09-14T00:00:00"/>
    <s v="Southeast"/>
    <s v="Georgia"/>
    <s v="Atlanta"/>
    <s v="Women's Athletic Footwear"/>
    <n v="35"/>
    <n v="120"/>
    <n v="4200"/>
    <n v="1932"/>
    <n v="0.46"/>
    <s v="Outlet"/>
  </r>
  <r>
    <x v="2"/>
    <n v="1128299"/>
    <d v="2021-09-14T00:00:00"/>
    <s v="Southeast"/>
    <s v="Georgia"/>
    <s v="Atlanta"/>
    <s v="Men's Apparel"/>
    <n v="36"/>
    <n v="132"/>
    <n v="4752"/>
    <n v="1758.24"/>
    <n v="0.37"/>
    <s v="Outlet"/>
  </r>
  <r>
    <x v="2"/>
    <n v="1128299"/>
    <d v="2021-09-14T00:00:00"/>
    <s v="Southeast"/>
    <s v="Georgia"/>
    <s v="Atlanta"/>
    <s v="Women's Apparel"/>
    <n v="46"/>
    <n v="135"/>
    <n v="6210"/>
    <n v="1863"/>
    <n v="0.3"/>
    <s v="Outlet"/>
  </r>
  <r>
    <x v="2"/>
    <n v="1128299"/>
    <d v="2021-10-13T00:00:00"/>
    <s v="Southeast"/>
    <s v="Georgia"/>
    <s v="Atlanta"/>
    <s v="Men's Street Footwear"/>
    <n v="34"/>
    <n v="173"/>
    <n v="5882"/>
    <n v="2705.7200000000003"/>
    <n v="0.46"/>
    <s v="Outlet"/>
  </r>
  <r>
    <x v="2"/>
    <n v="1128299"/>
    <d v="2021-10-13T00:00:00"/>
    <s v="Southeast"/>
    <s v="Georgia"/>
    <s v="Atlanta"/>
    <s v="Men's Athletic Footwear"/>
    <n v="34"/>
    <n v="173"/>
    <n v="5882"/>
    <n v="2470.44"/>
    <n v="0.42000000000000004"/>
    <s v="Outlet"/>
  </r>
  <r>
    <x v="2"/>
    <n v="1128299"/>
    <d v="2021-10-13T00:00:00"/>
    <s v="Southeast"/>
    <s v="Georgia"/>
    <s v="Atlanta"/>
    <s v="Women's Street Footwear"/>
    <n v="32"/>
    <n v="123"/>
    <n v="3936"/>
    <n v="1495.68"/>
    <n v="0.38"/>
    <s v="Outlet"/>
  </r>
  <r>
    <x v="2"/>
    <n v="1128299"/>
    <d v="2021-10-13T00:00:00"/>
    <s v="Southeast"/>
    <s v="Georgia"/>
    <s v="Atlanta"/>
    <s v="Women's Athletic Footwear"/>
    <n v="32"/>
    <n v="114"/>
    <n v="3648"/>
    <n v="1605.1200000000001"/>
    <n v="0.44"/>
    <s v="Outlet"/>
  </r>
  <r>
    <x v="2"/>
    <n v="1128299"/>
    <d v="2021-10-13T00:00:00"/>
    <s v="Southeast"/>
    <s v="Georgia"/>
    <s v="Atlanta"/>
    <s v="Men's Apparel"/>
    <n v="41"/>
    <n v="102"/>
    <n v="4182"/>
    <n v="1672.8"/>
    <n v="0.39999999999999997"/>
    <s v="Outlet"/>
  </r>
  <r>
    <x v="2"/>
    <n v="1128299"/>
    <d v="2021-10-13T00:00:00"/>
    <s v="Southeast"/>
    <s v="Georgia"/>
    <s v="Atlanta"/>
    <s v="Women's Apparel"/>
    <n v="46"/>
    <n v="109"/>
    <n v="5014"/>
    <n v="1554.34"/>
    <n v="0.31"/>
    <s v="Outlet"/>
  </r>
  <r>
    <x v="2"/>
    <n v="1128299"/>
    <d v="2021-11-13T00:00:00"/>
    <s v="Southeast"/>
    <s v="Georgia"/>
    <s v="Atlanta"/>
    <s v="Men's Street Footwear"/>
    <n v="36"/>
    <n v="173"/>
    <n v="6228"/>
    <n v="2615.7600000000002"/>
    <n v="0.42000000000000004"/>
    <s v="Outlet"/>
  </r>
  <r>
    <x v="2"/>
    <n v="1128299"/>
    <d v="2021-11-13T00:00:00"/>
    <s v="Southeast"/>
    <s v="Georgia"/>
    <s v="Atlanta"/>
    <s v="Men's Athletic Footwear"/>
    <n v="40"/>
    <n v="184"/>
    <n v="7360"/>
    <n v="3238.4"/>
    <n v="0.44"/>
    <s v="Outlet"/>
  </r>
  <r>
    <x v="2"/>
    <n v="1128299"/>
    <d v="2021-11-13T00:00:00"/>
    <s v="Southeast"/>
    <s v="Georgia"/>
    <s v="Atlanta"/>
    <s v="Women's Street Footwear"/>
    <n v="39"/>
    <n v="145"/>
    <n v="5655"/>
    <n v="2262"/>
    <n v="0.39999999999999997"/>
    <s v="Outlet"/>
  </r>
  <r>
    <x v="2"/>
    <n v="1128299"/>
    <d v="2021-11-13T00:00:00"/>
    <s v="Southeast"/>
    <s v="Georgia"/>
    <s v="Atlanta"/>
    <s v="Women's Athletic Footwear"/>
    <n v="37"/>
    <n v="140"/>
    <n v="5180"/>
    <n v="2382.8000000000002"/>
    <n v="0.46"/>
    <s v="Outlet"/>
  </r>
  <r>
    <x v="2"/>
    <n v="1128299"/>
    <d v="2021-11-13T00:00:00"/>
    <s v="Southeast"/>
    <s v="Georgia"/>
    <s v="Atlanta"/>
    <s v="Men's Apparel"/>
    <n v="47"/>
    <n v="119"/>
    <n v="5593"/>
    <n v="2125.34"/>
    <n v="0.38"/>
    <s v="Outlet"/>
  </r>
  <r>
    <x v="2"/>
    <n v="1128299"/>
    <d v="2021-11-13T00:00:00"/>
    <s v="Southeast"/>
    <s v="Georgia"/>
    <s v="Atlanta"/>
    <s v="Women's Apparel"/>
    <n v="46"/>
    <n v="157"/>
    <n v="7222"/>
    <n v="2094.3799999999997"/>
    <n v="0.28999999999999998"/>
    <s v="Outlet"/>
  </r>
  <r>
    <x v="2"/>
    <n v="1128299"/>
    <d v="2021-12-12T00:00:00"/>
    <s v="Southeast"/>
    <s v="Georgia"/>
    <s v="Atlanta"/>
    <s v="Men's Street Footwear"/>
    <n v="42"/>
    <n v="209"/>
    <n v="8778"/>
    <n v="4125.66"/>
    <n v="0.47000000000000003"/>
    <s v="Outlet"/>
  </r>
  <r>
    <x v="2"/>
    <n v="1128299"/>
    <d v="2021-12-12T00:00:00"/>
    <s v="Southeast"/>
    <s v="Georgia"/>
    <s v="Atlanta"/>
    <s v="Men's Athletic Footwear"/>
    <n v="39"/>
    <n v="223"/>
    <n v="8697"/>
    <n v="4087.59"/>
    <n v="0.47000000000000003"/>
    <s v="Outlet"/>
  </r>
  <r>
    <x v="0"/>
    <n v="1128299"/>
    <d v="2021-12-12T00:00:00"/>
    <s v="Southeast"/>
    <s v="Georgia"/>
    <s v="Atlanta"/>
    <s v="Women's Street Footwear"/>
    <n v="36"/>
    <n v="147"/>
    <n v="5292"/>
    <n v="2222.64"/>
    <n v="0.42"/>
    <s v="Outlet"/>
  </r>
  <r>
    <x v="0"/>
    <n v="1128299"/>
    <d v="2021-12-12T00:00:00"/>
    <s v="Southeast"/>
    <s v="Georgia"/>
    <s v="Atlanta"/>
    <s v="Women's Athletic Footwear"/>
    <n v="40"/>
    <n v="143"/>
    <n v="5720"/>
    <n v="2459.6000000000004"/>
    <n v="0.43000000000000005"/>
    <s v="Outlet"/>
  </r>
  <r>
    <x v="0"/>
    <n v="1128299"/>
    <d v="2021-12-12T00:00:00"/>
    <s v="Southeast"/>
    <s v="Georgia"/>
    <s v="Atlanta"/>
    <s v="Men's Apparel"/>
    <n v="44"/>
    <n v="120"/>
    <n v="5280"/>
    <n v="2006.4"/>
    <n v="0.38"/>
    <s v="Outlet"/>
  </r>
  <r>
    <x v="0"/>
    <n v="1128299"/>
    <d v="2021-12-12T00:00:00"/>
    <s v="Southeast"/>
    <s v="Georgia"/>
    <s v="Atlanta"/>
    <s v="Women's Apparel"/>
    <n v="47"/>
    <n v="160"/>
    <n v="7520"/>
    <n v="2256"/>
    <n v="0.3"/>
    <s v="Outlet"/>
  </r>
  <r>
    <x v="0"/>
    <n v="1185732"/>
    <d v="2021-01-09T00:00:00"/>
    <s v="Southeast"/>
    <s v="Georgia"/>
    <s v="Atlanta"/>
    <s v="Men's Street Footwear"/>
    <n v="26"/>
    <n v="349"/>
    <n v="9074"/>
    <n v="4264.7800000000007"/>
    <n v="0.47000000000000003"/>
    <s v="Outlet"/>
  </r>
  <r>
    <x v="0"/>
    <n v="1185732"/>
    <d v="2021-01-09T00:00:00"/>
    <s v="Southeast"/>
    <s v="Georgia"/>
    <s v="Atlanta"/>
    <s v="Men's Athletic Footwear"/>
    <n v="30"/>
    <n v="256"/>
    <n v="7680"/>
    <n v="3071.9999999999995"/>
    <n v="0.39999999999999997"/>
    <s v="Outlet"/>
  </r>
  <r>
    <x v="0"/>
    <n v="1185732"/>
    <d v="2021-01-09T00:00:00"/>
    <s v="Southeast"/>
    <s v="Georgia"/>
    <s v="Atlanta"/>
    <s v="Women's Street Footwear"/>
    <n v="24"/>
    <n v="264"/>
    <n v="6336"/>
    <n v="2027.52"/>
    <n v="0.32"/>
    <s v="Outlet"/>
  </r>
  <r>
    <x v="0"/>
    <n v="1185732"/>
    <d v="2021-01-09T00:00:00"/>
    <s v="Southeast"/>
    <s v="Georgia"/>
    <s v="Atlanta"/>
    <s v="Women's Athletic Footwear"/>
    <n v="25"/>
    <n v="209"/>
    <n v="5225"/>
    <n v="1828.7499999999998"/>
    <n v="0.35"/>
    <s v="Outlet"/>
  </r>
  <r>
    <x v="0"/>
    <n v="1185732"/>
    <d v="2021-01-09T00:00:00"/>
    <s v="Southeast"/>
    <s v="Georgia"/>
    <s v="Atlanta"/>
    <s v="Men's Apparel"/>
    <n v="35"/>
    <n v="247"/>
    <n v="8645"/>
    <n v="3371.5499999999997"/>
    <n v="0.38999999999999996"/>
    <s v="Outlet"/>
  </r>
  <r>
    <x v="0"/>
    <n v="1185732"/>
    <d v="2021-01-09T00:00:00"/>
    <s v="Southeast"/>
    <s v="Georgia"/>
    <s v="Atlanta"/>
    <s v="Women's Apparel"/>
    <n v="30"/>
    <n v="281"/>
    <n v="8430"/>
    <n v="4467.9000000000005"/>
    <n v="0.53"/>
    <s v="Outlet"/>
  </r>
  <r>
    <x v="0"/>
    <n v="1185732"/>
    <d v="2021-02-07T00:00:00"/>
    <s v="Southeast"/>
    <s v="Georgia"/>
    <s v="Atlanta"/>
    <s v="Men's Street Footwear"/>
    <n v="31"/>
    <n v="376"/>
    <n v="11656"/>
    <n v="5594.88"/>
    <n v="0.48"/>
    <s v="Outlet"/>
  </r>
  <r>
    <x v="0"/>
    <n v="1185732"/>
    <d v="2021-02-07T00:00:00"/>
    <s v="Southeast"/>
    <s v="Georgia"/>
    <s v="Atlanta"/>
    <s v="Men's Athletic Footwear"/>
    <n v="27"/>
    <n v="247"/>
    <n v="6669"/>
    <n v="2534.2200000000003"/>
    <n v="0.38"/>
    <s v="Outlet"/>
  </r>
  <r>
    <x v="0"/>
    <n v="1185732"/>
    <d v="2021-02-07T00:00:00"/>
    <s v="Southeast"/>
    <s v="Georgia"/>
    <s v="Atlanta"/>
    <s v="Women's Street Footwear"/>
    <n v="21"/>
    <n v="248"/>
    <n v="5208"/>
    <n v="1562.3999999999999"/>
    <n v="0.3"/>
    <s v="Outlet"/>
  </r>
  <r>
    <x v="0"/>
    <n v="1185732"/>
    <d v="2021-02-18T00:00:00"/>
    <s v="South"/>
    <s v="Mississippi"/>
    <s v="Jackson"/>
    <s v="Women's Athletic Footwear"/>
    <n v="19"/>
    <n v="98"/>
    <n v="1862"/>
    <n v="856.52"/>
    <n v="0.46"/>
    <s v="Outlet"/>
  </r>
  <r>
    <x v="0"/>
    <n v="1185732"/>
    <d v="2021-02-18T00:00:00"/>
    <s v="South"/>
    <s v="Mississippi"/>
    <s v="Jackson"/>
    <s v="Men's Apparel"/>
    <n v="26"/>
    <n v="136"/>
    <n v="3536"/>
    <n v="1379.04"/>
    <n v="0.38999999999999996"/>
    <s v="Outlet"/>
  </r>
  <r>
    <x v="0"/>
    <n v="1185732"/>
    <d v="2021-02-18T00:00:00"/>
    <s v="South"/>
    <s v="Mississippi"/>
    <s v="Jackson"/>
    <s v="Women's Apparel"/>
    <n v="20"/>
    <n v="160"/>
    <n v="3200"/>
    <n v="1824.0000000000002"/>
    <n v="0.57000000000000006"/>
    <s v="Outlet"/>
  </r>
  <r>
    <x v="0"/>
    <n v="1185732"/>
    <d v="2021-03-16T00:00:00"/>
    <s v="South"/>
    <s v="Mississippi"/>
    <s v="Jackson"/>
    <s v="Men's Street Footwear"/>
    <n v="20"/>
    <n v="223"/>
    <n v="4460"/>
    <n v="2051.6"/>
    <n v="0.46"/>
    <s v="Outlet"/>
  </r>
  <r>
    <x v="0"/>
    <n v="1185732"/>
    <d v="2021-03-16T00:00:00"/>
    <s v="South"/>
    <s v="Mississippi"/>
    <s v="Jackson"/>
    <s v="Men's Athletic Footwear"/>
    <n v="20"/>
    <n v="128"/>
    <n v="2560"/>
    <n v="998.39999999999986"/>
    <n v="0.38999999999999996"/>
    <s v="Outlet"/>
  </r>
  <r>
    <x v="0"/>
    <n v="1185732"/>
    <d v="2021-03-16T00:00:00"/>
    <s v="South"/>
    <s v="Mississippi"/>
    <s v="Jackson"/>
    <s v="Women's Street Footwear"/>
    <n v="11"/>
    <n v="136"/>
    <n v="1496"/>
    <n v="703.12"/>
    <n v="0.47000000000000003"/>
    <s v="Outlet"/>
  </r>
  <r>
    <x v="0"/>
    <n v="1185732"/>
    <d v="2021-03-16T00:00:00"/>
    <s v="South"/>
    <s v="Mississippi"/>
    <s v="Jackson"/>
    <s v="Women's Athletic Footwear"/>
    <n v="15"/>
    <n v="85"/>
    <n v="1275"/>
    <n v="573.75"/>
    <n v="0.45"/>
    <s v="Outlet"/>
  </r>
  <r>
    <x v="0"/>
    <n v="1185732"/>
    <d v="2021-03-16T00:00:00"/>
    <s v="South"/>
    <s v="Mississippi"/>
    <s v="Jackson"/>
    <s v="Men's Apparel"/>
    <n v="25"/>
    <n v="104"/>
    <n v="2600"/>
    <n v="962"/>
    <n v="0.37"/>
    <s v="Outlet"/>
  </r>
  <r>
    <x v="0"/>
    <n v="1185732"/>
    <d v="2021-03-16T00:00:00"/>
    <s v="South"/>
    <s v="Mississippi"/>
    <s v="Jackson"/>
    <s v="Women's Apparel"/>
    <n v="17"/>
    <n v="136"/>
    <n v="2312"/>
    <n v="1248.48"/>
    <n v="0.54"/>
    <s v="Outlet"/>
  </r>
  <r>
    <x v="0"/>
    <n v="1185732"/>
    <d v="2021-04-17T00:00:00"/>
    <s v="South"/>
    <s v="Mississippi"/>
    <s v="Jackson"/>
    <s v="Men's Street Footwear"/>
    <n v="19"/>
    <n v="223"/>
    <n v="4237"/>
    <n v="1864.28"/>
    <n v="0.44"/>
    <s v="Outlet"/>
  </r>
  <r>
    <x v="0"/>
    <n v="1185732"/>
    <d v="2021-04-17T00:00:00"/>
    <s v="South"/>
    <s v="Mississippi"/>
    <s v="Jackson"/>
    <s v="Men's Athletic Footwear"/>
    <n v="20"/>
    <n v="116"/>
    <n v="2320"/>
    <n v="927.99999999999989"/>
    <n v="0.39999999999999997"/>
    <s v="Outlet"/>
  </r>
  <r>
    <x v="0"/>
    <n v="1185732"/>
    <d v="2021-04-17T00:00:00"/>
    <s v="South"/>
    <s v="Mississippi"/>
    <s v="Jackson"/>
    <s v="Women's Street Footwear"/>
    <n v="11"/>
    <n v="124"/>
    <n v="1364"/>
    <n v="613.80000000000007"/>
    <n v="0.45"/>
    <s v="Outlet"/>
  </r>
  <r>
    <x v="0"/>
    <n v="1185732"/>
    <d v="2021-04-17T00:00:00"/>
    <s v="South"/>
    <s v="Mississippi"/>
    <s v="Jackson"/>
    <s v="Women's Athletic Footwear"/>
    <n v="16"/>
    <n v="96"/>
    <n v="1536"/>
    <n v="660.48"/>
    <n v="0.43000000000000005"/>
    <s v="Outlet"/>
  </r>
  <r>
    <x v="0"/>
    <n v="1185732"/>
    <d v="2021-04-17T00:00:00"/>
    <s v="South"/>
    <s v="Mississippi"/>
    <s v="Jackson"/>
    <s v="Men's Apparel"/>
    <n v="30"/>
    <n v="98"/>
    <n v="2940"/>
    <n v="1176"/>
    <n v="0.39999999999999997"/>
    <s v="Outlet"/>
  </r>
  <r>
    <x v="0"/>
    <n v="1185732"/>
    <d v="2021-04-17T00:00:00"/>
    <s v="South"/>
    <s v="Mississippi"/>
    <s v="Jackson"/>
    <s v="Women's Apparel"/>
    <n v="22"/>
    <n v="147"/>
    <n v="3234"/>
    <n v="1714.02"/>
    <n v="0.53"/>
    <s v="Outlet"/>
  </r>
  <r>
    <x v="0"/>
    <n v="1185732"/>
    <d v="2021-05-16T00:00:00"/>
    <s v="South"/>
    <s v="Mississippi"/>
    <s v="Jackson"/>
    <s v="Men's Street Footwear"/>
    <n v="27"/>
    <n v="238"/>
    <n v="6426"/>
    <n v="2698.92"/>
    <n v="0.42000000000000004"/>
    <s v="Outlet"/>
  </r>
  <r>
    <x v="0"/>
    <n v="1185732"/>
    <d v="2021-05-16T00:00:00"/>
    <s v="South"/>
    <s v="Mississippi"/>
    <s v="Jackson"/>
    <s v="Men's Athletic Footwear"/>
    <n v="28"/>
    <n v="140"/>
    <n v="3920"/>
    <n v="1607.1999999999998"/>
    <n v="0.41"/>
    <s v="Outlet"/>
  </r>
  <r>
    <x v="0"/>
    <n v="1185732"/>
    <d v="2021-05-16T00:00:00"/>
    <s v="South"/>
    <s v="Mississippi"/>
    <s v="Jackson"/>
    <s v="Women's Street Footwear"/>
    <n v="26"/>
    <n v="136"/>
    <n v="3536"/>
    <n v="1520.4800000000002"/>
    <n v="0.43000000000000005"/>
    <s v="Outlet"/>
  </r>
  <r>
    <x v="0"/>
    <n v="1185732"/>
    <d v="2021-05-16T00:00:00"/>
    <s v="South"/>
    <s v="Mississippi"/>
    <s v="Jackson"/>
    <s v="Women's Athletic Footwear"/>
    <n v="24"/>
    <n v="116"/>
    <n v="2784"/>
    <n v="1280.6400000000001"/>
    <n v="0.46"/>
    <s v="Outlet"/>
  </r>
  <r>
    <x v="0"/>
    <n v="1185732"/>
    <d v="2021-05-16T00:00:00"/>
    <s v="South"/>
    <s v="Mississippi"/>
    <s v="Jackson"/>
    <s v="Men's Apparel"/>
    <n v="34"/>
    <n v="132"/>
    <n v="4488"/>
    <n v="1795.1999999999998"/>
    <n v="0.39999999999999997"/>
    <s v="Outlet"/>
  </r>
  <r>
    <x v="0"/>
    <n v="1185732"/>
    <d v="2021-05-16T00:00:00"/>
    <s v="South"/>
    <s v="Mississippi"/>
    <s v="Jackson"/>
    <s v="Women's Apparel"/>
    <n v="35"/>
    <n v="150"/>
    <n v="5250"/>
    <n v="2940.0000000000005"/>
    <n v="0.56000000000000005"/>
    <s v="Outlet"/>
  </r>
  <r>
    <x v="0"/>
    <n v="1185732"/>
    <d v="2021-06-18T00:00:00"/>
    <s v="South"/>
    <s v="Mississippi"/>
    <s v="Jackson"/>
    <s v="Men's Street Footwear"/>
    <n v="31"/>
    <n v="263"/>
    <n v="8153"/>
    <n v="3587.32"/>
    <n v="0.44"/>
    <s v="Outlet"/>
  </r>
  <r>
    <x v="0"/>
    <n v="1185732"/>
    <d v="2021-06-18T00:00:00"/>
    <s v="South"/>
    <s v="Mississippi"/>
    <s v="Jackson"/>
    <s v="Men's Athletic Footwear"/>
    <n v="29"/>
    <n v="150"/>
    <n v="4350"/>
    <n v="1696.4999999999998"/>
    <n v="0.38999999999999996"/>
    <s v="Outlet"/>
  </r>
  <r>
    <x v="0"/>
    <n v="1185732"/>
    <d v="2021-06-18T00:00:00"/>
    <s v="South"/>
    <s v="Mississippi"/>
    <s v="Jackson"/>
    <s v="Women's Street Footwear"/>
    <n v="33"/>
    <n v="157"/>
    <n v="5181"/>
    <n v="2383.2600000000002"/>
    <n v="0.46"/>
    <s v="Outlet"/>
  </r>
  <r>
    <x v="0"/>
    <n v="1185732"/>
    <d v="2021-06-18T00:00:00"/>
    <s v="South"/>
    <s v="Mississippi"/>
    <s v="Jackson"/>
    <s v="Women's Athletic Footwear"/>
    <n v="34"/>
    <n v="149"/>
    <n v="5066"/>
    <n v="2178.38"/>
    <n v="0.43000000000000005"/>
    <s v="Outlet"/>
  </r>
  <r>
    <x v="0"/>
    <n v="1185732"/>
    <d v="2021-06-18T00:00:00"/>
    <s v="South"/>
    <s v="Mississippi"/>
    <s v="Jackson"/>
    <s v="Men's Apparel"/>
    <n v="47"/>
    <n v="135"/>
    <n v="6345"/>
    <n v="2411.1"/>
    <n v="0.38"/>
    <s v="Outlet"/>
  </r>
  <r>
    <x v="0"/>
    <n v="1185732"/>
    <d v="2021-06-18T00:00:00"/>
    <s v="South"/>
    <s v="Mississippi"/>
    <s v="Jackson"/>
    <s v="Women's Apparel"/>
    <n v="51"/>
    <n v="219"/>
    <n v="11169"/>
    <n v="5919.5700000000006"/>
    <n v="0.53"/>
    <s v="Outlet"/>
  </r>
  <r>
    <x v="0"/>
    <n v="1185732"/>
    <d v="2021-07-16T00:00:00"/>
    <s v="South"/>
    <s v="Mississippi"/>
    <s v="Jackson"/>
    <s v="Men's Street Footwear"/>
    <n v="47"/>
    <n v="289"/>
    <n v="13583"/>
    <n v="6248.18"/>
    <n v="0.46"/>
    <s v="Outlet"/>
  </r>
  <r>
    <x v="1"/>
    <n v="1185732"/>
    <d v="2021-07-16T00:00:00"/>
    <s v="South"/>
    <s v="Mississippi"/>
    <s v="Jackson"/>
    <s v="Men's Athletic Footwear"/>
    <n v="42"/>
    <n v="192"/>
    <n v="8064"/>
    <n v="3064.32"/>
    <n v="0.38"/>
    <s v="Outlet"/>
  </r>
  <r>
    <x v="1"/>
    <n v="1185732"/>
    <d v="2021-07-16T00:00:00"/>
    <s v="South"/>
    <s v="Mississippi"/>
    <s v="Jackson"/>
    <s v="Women's Street Footwear"/>
    <n v="37"/>
    <n v="168"/>
    <n v="6216"/>
    <n v="2610.7200000000003"/>
    <n v="0.42000000000000004"/>
    <s v="Outlet"/>
  </r>
  <r>
    <x v="1"/>
    <n v="1185732"/>
    <d v="2021-07-16T00:00:00"/>
    <s v="South"/>
    <s v="Mississippi"/>
    <s v="Jackson"/>
    <s v="Women's Athletic Footwear"/>
    <n v="33"/>
    <n v="143"/>
    <n v="4719"/>
    <n v="2029.1700000000003"/>
    <n v="0.43000000000000005"/>
    <s v="Outlet"/>
  </r>
  <r>
    <x v="1"/>
    <n v="1185732"/>
    <d v="2021-07-16T00:00:00"/>
    <s v="South"/>
    <s v="Mississippi"/>
    <s v="Jackson"/>
    <s v="Men's Apparel"/>
    <n v="46"/>
    <n v="150"/>
    <n v="6900"/>
    <n v="2553"/>
    <n v="0.37"/>
    <s v="Outlet"/>
  </r>
  <r>
    <x v="1"/>
    <n v="1185732"/>
    <d v="2021-07-16T00:00:00"/>
    <s v="South"/>
    <s v="Mississippi"/>
    <s v="Jackson"/>
    <s v="Women's Apparel"/>
    <n v="49"/>
    <n v="209"/>
    <n v="10241"/>
    <n v="5427.7300000000005"/>
    <n v="0.53"/>
    <s v="Outlet"/>
  </r>
  <r>
    <x v="1"/>
    <n v="1185732"/>
    <d v="2021-08-17T00:00:00"/>
    <s v="South"/>
    <s v="Mississippi"/>
    <s v="Jackson"/>
    <s v="Men's Street Footwear"/>
    <n v="41"/>
    <n v="256"/>
    <n v="10496"/>
    <n v="4723.2"/>
    <n v="0.45"/>
    <s v="Outlet"/>
  </r>
  <r>
    <x v="1"/>
    <n v="1185732"/>
    <d v="2021-08-17T00:00:00"/>
    <s v="South"/>
    <s v="Mississippi"/>
    <s v="Jackson"/>
    <s v="Men's Athletic Footwear"/>
    <n v="44"/>
    <n v="198"/>
    <n v="8712"/>
    <n v="3571.9199999999996"/>
    <n v="0.41"/>
    <s v="Outlet"/>
  </r>
  <r>
    <x v="1"/>
    <n v="1185732"/>
    <d v="2021-08-17T00:00:00"/>
    <s v="South"/>
    <s v="Mississippi"/>
    <s v="Jackson"/>
    <s v="Women's Street Footwear"/>
    <n v="37"/>
    <n v="179"/>
    <n v="6623"/>
    <n v="2914.12"/>
    <n v="0.44"/>
    <s v="Outlet"/>
  </r>
  <r>
    <x v="1"/>
    <n v="1185732"/>
    <d v="2021-08-17T00:00:00"/>
    <s v="South"/>
    <s v="Mississippi"/>
    <s v="Jackson"/>
    <s v="Women's Athletic Footwear"/>
    <n v="32"/>
    <n v="147"/>
    <n v="4704"/>
    <n v="1975.6800000000003"/>
    <n v="0.42000000000000004"/>
    <s v="Outlet"/>
  </r>
  <r>
    <x v="1"/>
    <n v="1185732"/>
    <d v="2021-08-17T00:00:00"/>
    <s v="South"/>
    <s v="Mississippi"/>
    <s v="Jackson"/>
    <s v="Men's Apparel"/>
    <n v="35"/>
    <n v="158"/>
    <n v="5530"/>
    <n v="2322.6"/>
    <n v="0.42"/>
    <s v="Outlet"/>
  </r>
  <r>
    <x v="1"/>
    <n v="1185732"/>
    <d v="2021-08-17T00:00:00"/>
    <s v="South"/>
    <s v="Mississippi"/>
    <s v="Jackson"/>
    <s v="Women's Apparel"/>
    <n v="42"/>
    <n v="206"/>
    <n v="8652"/>
    <n v="4758.6000000000004"/>
    <n v="0.55000000000000004"/>
    <s v="Outlet"/>
  </r>
  <r>
    <x v="1"/>
    <n v="1185732"/>
    <d v="2021-09-16T00:00:00"/>
    <s v="South"/>
    <s v="Mississippi"/>
    <s v="Jackson"/>
    <s v="Men's Street Footwear"/>
    <n v="40"/>
    <n v="232"/>
    <n v="9280"/>
    <n v="4083.2"/>
    <n v="0.44"/>
    <s v="Outlet"/>
  </r>
  <r>
    <x v="1"/>
    <n v="1185732"/>
    <d v="2021-09-16T00:00:00"/>
    <s v="South"/>
    <s v="Mississippi"/>
    <s v="Jackson"/>
    <s v="Men's Athletic Footwear"/>
    <n v="33"/>
    <n v="158"/>
    <n v="5214"/>
    <n v="2137.7399999999998"/>
    <n v="0.41"/>
    <s v="Outlet"/>
  </r>
  <r>
    <x v="1"/>
    <n v="1185732"/>
    <d v="2021-09-16T00:00:00"/>
    <s v="South"/>
    <s v="Mississippi"/>
    <s v="Jackson"/>
    <s v="Women's Street Footwear"/>
    <n v="15"/>
    <n v="145"/>
    <n v="2175"/>
    <n v="1022.2500000000001"/>
    <n v="0.47000000000000003"/>
    <s v="Outlet"/>
  </r>
  <r>
    <x v="1"/>
    <n v="1185732"/>
    <d v="2021-09-16T00:00:00"/>
    <s v="South"/>
    <s v="Mississippi"/>
    <s v="Jackson"/>
    <s v="Women's Athletic Footwear"/>
    <n v="16"/>
    <n v="120"/>
    <n v="1920"/>
    <n v="864"/>
    <n v="0.45"/>
    <s v="Outlet"/>
  </r>
  <r>
    <x v="1"/>
    <n v="1185732"/>
    <d v="2021-09-16T00:00:00"/>
    <s v="South"/>
    <s v="Mississippi"/>
    <s v="Jackson"/>
    <s v="Men's Apparel"/>
    <n v="22"/>
    <n v="132"/>
    <n v="2904"/>
    <n v="1103.52"/>
    <n v="0.38"/>
    <s v="Outlet"/>
  </r>
  <r>
    <x v="1"/>
    <n v="1185732"/>
    <d v="2021-09-16T00:00:00"/>
    <s v="South"/>
    <s v="Mississippi"/>
    <s v="Jackson"/>
    <s v="Women's Apparel"/>
    <n v="26"/>
    <n v="160"/>
    <n v="4160"/>
    <n v="2329.6000000000004"/>
    <n v="0.56000000000000005"/>
    <s v="Outlet"/>
  </r>
  <r>
    <x v="1"/>
    <n v="1185732"/>
    <d v="2021-10-18T00:00:00"/>
    <s v="South"/>
    <s v="Mississippi"/>
    <s v="Jackson"/>
    <s v="Men's Street Footwear"/>
    <n v="24"/>
    <n v="216"/>
    <n v="5184"/>
    <n v="2384.6400000000003"/>
    <n v="0.46"/>
    <s v="Outlet"/>
  </r>
  <r>
    <x v="1"/>
    <n v="1185732"/>
    <d v="2021-10-18T00:00:00"/>
    <s v="South"/>
    <s v="Mississippi"/>
    <s v="Jackson"/>
    <s v="Men's Athletic Footwear"/>
    <n v="17"/>
    <n v="165"/>
    <n v="2805"/>
    <n v="1037.8499999999999"/>
    <n v="0.37"/>
    <s v="Outlet"/>
  </r>
  <r>
    <x v="1"/>
    <n v="1185732"/>
    <d v="2021-10-18T00:00:00"/>
    <s v="South"/>
    <s v="Mississippi"/>
    <s v="Jackson"/>
    <s v="Women's Street Footwear"/>
    <n v="19"/>
    <n v="120"/>
    <n v="2280"/>
    <n v="1071.6000000000001"/>
    <n v="0.47000000000000003"/>
    <s v="Outlet"/>
  </r>
  <r>
    <x v="1"/>
    <n v="1185732"/>
    <d v="2021-10-18T00:00:00"/>
    <s v="South"/>
    <s v="Mississippi"/>
    <s v="Jackson"/>
    <s v="Women's Athletic Footwear"/>
    <n v="20"/>
    <n v="109"/>
    <n v="2180"/>
    <n v="981"/>
    <n v="0.45"/>
    <s v="Outlet"/>
  </r>
  <r>
    <x v="1"/>
    <n v="1185732"/>
    <d v="2021-10-18T00:00:00"/>
    <s v="South"/>
    <s v="Mississippi"/>
    <s v="Jackson"/>
    <s v="Men's Apparel"/>
    <n v="25"/>
    <n v="105"/>
    <n v="2625"/>
    <n v="1102.5"/>
    <n v="0.42"/>
    <s v="Outlet"/>
  </r>
  <r>
    <x v="2"/>
    <n v="1185732"/>
    <d v="2021-10-18T00:00:00"/>
    <s v="South"/>
    <s v="Mississippi"/>
    <s v="Jackson"/>
    <s v="Women's Apparel"/>
    <n v="27"/>
    <n v="162"/>
    <n v="4374"/>
    <n v="2361.96"/>
    <n v="0.54"/>
    <s v="Outlet"/>
  </r>
  <r>
    <x v="2"/>
    <n v="1185732"/>
    <d v="2021-11-17T00:00:00"/>
    <s v="South"/>
    <s v="Mississippi"/>
    <s v="Jackson"/>
    <s v="Men's Street Footwear"/>
    <n v="22"/>
    <n v="206"/>
    <n v="4532"/>
    <n v="1994.08"/>
    <n v="0.44"/>
    <s v="Outlet"/>
  </r>
  <r>
    <x v="2"/>
    <n v="1185732"/>
    <d v="2021-11-17T00:00:00"/>
    <s v="South"/>
    <s v="Mississippi"/>
    <s v="Jackson"/>
    <s v="Men's Athletic Footwear"/>
    <n v="15"/>
    <n v="153"/>
    <n v="2295"/>
    <n v="872.1"/>
    <n v="0.38"/>
    <s v="Outlet"/>
  </r>
  <r>
    <x v="2"/>
    <n v="1185732"/>
    <d v="2021-11-17T00:00:00"/>
    <s v="South"/>
    <s v="Mississippi"/>
    <s v="Jackson"/>
    <s v="Women's Street Footwear"/>
    <n v="22"/>
    <n v="119"/>
    <n v="2618"/>
    <n v="1099.5600000000002"/>
    <n v="0.42000000000000004"/>
    <s v="Outlet"/>
  </r>
  <r>
    <x v="2"/>
    <n v="1185732"/>
    <d v="2021-11-17T00:00:00"/>
    <s v="South"/>
    <s v="Mississippi"/>
    <s v="Jackson"/>
    <s v="Women's Athletic Footwear"/>
    <n v="43"/>
    <n v="153"/>
    <n v="6579"/>
    <n v="2894.76"/>
    <n v="0.44"/>
    <s v="Outlet"/>
  </r>
  <r>
    <x v="2"/>
    <n v="1185732"/>
    <d v="2021-11-17T00:00:00"/>
    <s v="South"/>
    <s v="Mississippi"/>
    <s v="Jackson"/>
    <s v="Men's Apparel"/>
    <n v="59"/>
    <n v="132"/>
    <n v="7788"/>
    <n v="3115.2"/>
    <n v="0.39999999999999997"/>
    <s v="Outlet"/>
  </r>
  <r>
    <x v="2"/>
    <n v="1185732"/>
    <d v="2021-11-17T00:00:00"/>
    <s v="South"/>
    <s v="Mississippi"/>
    <s v="Jackson"/>
    <s v="Women's Apparel"/>
    <n v="51"/>
    <n v="168"/>
    <n v="8568"/>
    <n v="4883.76"/>
    <n v="0.57000000000000006"/>
    <s v="Outlet"/>
  </r>
  <r>
    <x v="2"/>
    <n v="1185732"/>
    <d v="2021-12-16T00:00:00"/>
    <s v="South"/>
    <s v="Mississippi"/>
    <s v="Jackson"/>
    <s v="Men's Street Footwear"/>
    <n v="48"/>
    <n v="256"/>
    <n v="12288"/>
    <n v="5775.3600000000006"/>
    <n v="0.47000000000000003"/>
    <s v="Outlet"/>
  </r>
  <r>
    <x v="2"/>
    <n v="1185732"/>
    <d v="2021-12-16T00:00:00"/>
    <s v="South"/>
    <s v="Mississippi"/>
    <s v="Jackson"/>
    <s v="Men's Athletic Footwear"/>
    <n v="44"/>
    <n v="201"/>
    <n v="8844"/>
    <n v="3272.2799999999997"/>
    <n v="0.37"/>
    <s v="Outlet"/>
  </r>
  <r>
    <x v="2"/>
    <n v="1185732"/>
    <d v="2021-12-16T00:00:00"/>
    <s v="South"/>
    <s v="Mississippi"/>
    <s v="Jackson"/>
    <s v="Women's Street Footwear"/>
    <n v="43"/>
    <n v="158"/>
    <n v="6794"/>
    <n v="3057.3"/>
    <n v="0.45"/>
    <s v="Outlet"/>
  </r>
  <r>
    <x v="2"/>
    <n v="1185732"/>
    <d v="2021-12-16T00:00:00"/>
    <s v="South"/>
    <s v="Mississippi"/>
    <s v="Jackson"/>
    <s v="Women's Athletic Footwear"/>
    <n v="41"/>
    <n v="143"/>
    <n v="5863"/>
    <n v="2755.61"/>
    <n v="0.47000000000000003"/>
    <s v="Outlet"/>
  </r>
  <r>
    <x v="2"/>
    <n v="1185732"/>
    <d v="2021-12-16T00:00:00"/>
    <s v="South"/>
    <s v="Mississippi"/>
    <s v="Jackson"/>
    <s v="Men's Apparel"/>
    <n v="54"/>
    <n v="157"/>
    <n v="8478"/>
    <n v="3221.64"/>
    <n v="0.38"/>
    <s v="Outlet"/>
  </r>
  <r>
    <x v="2"/>
    <n v="1185732"/>
    <d v="2021-12-16T00:00:00"/>
    <s v="South"/>
    <s v="Mississippi"/>
    <s v="Jackson"/>
    <s v="Women's Apparel"/>
    <n v="53"/>
    <n v="178"/>
    <n v="9434"/>
    <n v="5188.7000000000007"/>
    <n v="0.55000000000000004"/>
    <s v="Outlet"/>
  </r>
  <r>
    <x v="2"/>
    <n v="1197831"/>
    <d v="2021-01-23T00:00:00"/>
    <s v="South"/>
    <s v="Mississippi"/>
    <s v="Jackson"/>
    <s v="Men's Street Footwear"/>
    <n v="17"/>
    <n v="215"/>
    <n v="3655"/>
    <n v="1608.2"/>
    <n v="0.44"/>
    <s v="Outlet"/>
  </r>
  <r>
    <x v="2"/>
    <n v="1197831"/>
    <d v="2021-01-23T00:00:00"/>
    <s v="South"/>
    <s v="Mississippi"/>
    <s v="Jackson"/>
    <s v="Men's Athletic Footwear"/>
    <n v="18"/>
    <n v="135"/>
    <n v="2430"/>
    <n v="971.99999999999989"/>
    <n v="0.39999999999999997"/>
    <s v="Outlet"/>
  </r>
  <r>
    <x v="2"/>
    <n v="1197831"/>
    <d v="2021-01-23T00:00:00"/>
    <s v="South"/>
    <s v="Mississippi"/>
    <s v="Jackson"/>
    <s v="Women's Street Footwear"/>
    <n v="11"/>
    <n v="140"/>
    <n v="1540"/>
    <n v="677.6"/>
    <n v="0.44"/>
    <s v="Outlet"/>
  </r>
  <r>
    <x v="2"/>
    <n v="1197831"/>
    <d v="2021-01-23T00:00:00"/>
    <s v="South"/>
    <s v="Mississippi"/>
    <s v="Jackson"/>
    <s v="Women's Athletic Footwear"/>
    <n v="13"/>
    <n v="102"/>
    <n v="1326"/>
    <n v="623.22"/>
    <n v="0.47000000000000003"/>
    <s v="Outlet"/>
  </r>
  <r>
    <x v="2"/>
    <n v="1197831"/>
    <d v="2021-01-23T00:00:00"/>
    <s v="South"/>
    <s v="Mississippi"/>
    <s v="Jackson"/>
    <s v="Men's Apparel"/>
    <n v="26"/>
    <n v="123"/>
    <n v="3198"/>
    <n v="1215.24"/>
    <n v="0.38"/>
    <s v="Outlet"/>
  </r>
  <r>
    <x v="2"/>
    <n v="1197831"/>
    <d v="2021-01-23T00:00:00"/>
    <s v="South"/>
    <s v="Mississippi"/>
    <s v="Jackson"/>
    <s v="Women's Apparel"/>
    <n v="18"/>
    <n v="158"/>
    <n v="2844"/>
    <n v="1222.92"/>
    <n v="0.43000000000000005"/>
    <s v="Outlet"/>
  </r>
  <r>
    <x v="2"/>
    <n v="1197831"/>
    <d v="2021-02-21T00:00:00"/>
    <s v="South"/>
    <s v="Mississippi"/>
    <s v="Jackson"/>
    <s v="Men's Street Footwear"/>
    <n v="17"/>
    <n v="210"/>
    <n v="3570"/>
    <n v="1606.5"/>
    <n v="0.45"/>
    <s v="Outlet"/>
  </r>
  <r>
    <x v="2"/>
    <n v="1197831"/>
    <d v="2021-02-21T00:00:00"/>
    <s v="South"/>
    <s v="Mississippi"/>
    <s v="Jackson"/>
    <s v="Men's Athletic Footwear"/>
    <n v="17"/>
    <n v="112"/>
    <n v="1904"/>
    <n v="742.56"/>
    <n v="0.38999999999999996"/>
    <s v="Outlet"/>
  </r>
  <r>
    <x v="2"/>
    <n v="1197831"/>
    <d v="2021-02-21T00:00:00"/>
    <s v="South"/>
    <s v="Mississippi"/>
    <s v="Jackson"/>
    <s v="Women's Street Footwear"/>
    <n v="11"/>
    <n v="136"/>
    <n v="1496"/>
    <n v="628.32000000000005"/>
    <n v="0.42000000000000004"/>
    <s v="Outlet"/>
  </r>
  <r>
    <x v="1"/>
    <n v="1197831"/>
    <d v="2021-02-21T00:00:00"/>
    <s v="South"/>
    <s v="Arkansas"/>
    <s v="Little Rock"/>
    <s v="Women's Athletic Footwear"/>
    <n v="15"/>
    <n v="78"/>
    <n v="1170"/>
    <n v="549.9"/>
    <n v="0.47000000000000003"/>
    <s v="Outlet"/>
  </r>
  <r>
    <x v="1"/>
    <n v="1197831"/>
    <d v="2021-02-21T00:00:00"/>
    <s v="South"/>
    <s v="Arkansas"/>
    <s v="Little Rock"/>
    <s v="Men's Apparel"/>
    <n v="23"/>
    <n v="111"/>
    <n v="2553"/>
    <n v="944.61"/>
    <n v="0.37"/>
    <s v="Outlet"/>
  </r>
  <r>
    <x v="1"/>
    <n v="1197831"/>
    <d v="2021-02-21T00:00:00"/>
    <s v="South"/>
    <s v="Arkansas"/>
    <s v="Little Rock"/>
    <s v="Women's Apparel"/>
    <n v="16"/>
    <n v="145"/>
    <n v="2320"/>
    <n v="974.40000000000009"/>
    <n v="0.42000000000000004"/>
    <s v="Outlet"/>
  </r>
  <r>
    <x v="1"/>
    <n v="1197831"/>
    <d v="2021-03-19T00:00:00"/>
    <s v="South"/>
    <s v="Arkansas"/>
    <s v="Little Rock"/>
    <s v="Men's Street Footwear"/>
    <n v="15"/>
    <n v="206"/>
    <n v="3090"/>
    <n v="1452.3000000000002"/>
    <n v="0.47000000000000003"/>
    <s v="Outlet"/>
  </r>
  <r>
    <x v="1"/>
    <n v="1197831"/>
    <d v="2021-03-19T00:00:00"/>
    <s v="South"/>
    <s v="Arkansas"/>
    <s v="Little Rock"/>
    <s v="Men's Athletic Footwear"/>
    <n v="14"/>
    <n v="107"/>
    <n v="1498"/>
    <n v="554.26"/>
    <n v="0.37"/>
    <s v="Outlet"/>
  </r>
  <r>
    <x v="1"/>
    <n v="1197831"/>
    <d v="2021-03-19T00:00:00"/>
    <s v="South"/>
    <s v="Arkansas"/>
    <s v="Little Rock"/>
    <s v="Women's Street Footwear"/>
    <n v="8"/>
    <n v="112"/>
    <n v="896"/>
    <n v="403.2"/>
    <n v="0.45"/>
    <s v="Outlet"/>
  </r>
  <r>
    <x v="1"/>
    <n v="1197831"/>
    <d v="2021-03-19T00:00:00"/>
    <s v="South"/>
    <s v="Arkansas"/>
    <s v="Little Rock"/>
    <s v="Women's Athletic Footwear"/>
    <n v="15"/>
    <n v="70"/>
    <n v="1050"/>
    <n v="493.50000000000006"/>
    <n v="0.47000000000000003"/>
    <s v="Outlet"/>
  </r>
  <r>
    <x v="1"/>
    <n v="1197831"/>
    <d v="2021-03-19T00:00:00"/>
    <s v="South"/>
    <s v="Arkansas"/>
    <s v="Little Rock"/>
    <s v="Men's Apparel"/>
    <n v="24"/>
    <n v="88"/>
    <n v="2112"/>
    <n v="844.8"/>
    <n v="0.39999999999999997"/>
    <s v="Outlet"/>
  </r>
  <r>
    <x v="1"/>
    <n v="1197831"/>
    <d v="2021-03-19T00:00:00"/>
    <s v="South"/>
    <s v="Arkansas"/>
    <s v="Little Rock"/>
    <s v="Women's Apparel"/>
    <n v="20"/>
    <n v="112"/>
    <n v="2240"/>
    <n v="1030.4000000000001"/>
    <n v="0.46"/>
    <s v="Outlet"/>
  </r>
  <r>
    <x v="1"/>
    <n v="1197831"/>
    <d v="2021-04-20T00:00:00"/>
    <s v="South"/>
    <s v="Arkansas"/>
    <s v="Little Rock"/>
    <s v="Men's Street Footwear"/>
    <n v="19"/>
    <n v="204"/>
    <n v="3876"/>
    <n v="1744.2"/>
    <n v="0.45"/>
    <s v="Outlet"/>
  </r>
  <r>
    <x v="1"/>
    <n v="1197831"/>
    <d v="2021-04-20T00:00:00"/>
    <s v="South"/>
    <s v="Arkansas"/>
    <s v="Little Rock"/>
    <s v="Men's Athletic Footwear"/>
    <n v="20"/>
    <n v="102"/>
    <n v="2040"/>
    <n v="815.99999999999989"/>
    <n v="0.39999999999999997"/>
    <s v="Outlet"/>
  </r>
  <r>
    <x v="1"/>
    <n v="1197831"/>
    <d v="2021-04-20T00:00:00"/>
    <s v="South"/>
    <s v="Arkansas"/>
    <s v="Little Rock"/>
    <s v="Women's Street Footwear"/>
    <n v="11"/>
    <n v="96"/>
    <n v="1056"/>
    <n v="496.32000000000005"/>
    <n v="0.47000000000000003"/>
    <s v="Outlet"/>
  </r>
  <r>
    <x v="1"/>
    <n v="1197831"/>
    <d v="2021-04-20T00:00:00"/>
    <s v="South"/>
    <s v="Arkansas"/>
    <s v="Little Rock"/>
    <s v="Women's Athletic Footwear"/>
    <n v="13"/>
    <n v="77"/>
    <n v="1001"/>
    <n v="470.47"/>
    <n v="0.47000000000000003"/>
    <s v="Outlet"/>
  </r>
  <r>
    <x v="1"/>
    <n v="1197831"/>
    <d v="2021-04-20T00:00:00"/>
    <s v="South"/>
    <s v="Arkansas"/>
    <s v="Little Rock"/>
    <s v="Men's Apparel"/>
    <n v="31"/>
    <n v="75"/>
    <n v="2325"/>
    <n v="860.25"/>
    <n v="0.37"/>
    <s v="Outlet"/>
  </r>
  <r>
    <x v="1"/>
    <n v="1197831"/>
    <d v="2021-04-20T00:00:00"/>
    <s v="South"/>
    <s v="Arkansas"/>
    <s v="Little Rock"/>
    <s v="Women's Apparel"/>
    <n v="24"/>
    <n v="120"/>
    <n v="2880"/>
    <n v="1267.2"/>
    <n v="0.44"/>
    <s v="Outlet"/>
  </r>
  <r>
    <x v="1"/>
    <n v="1197831"/>
    <d v="2021-05-19T00:00:00"/>
    <s v="South"/>
    <s v="Arkansas"/>
    <s v="Little Rock"/>
    <s v="Men's Street Footwear"/>
    <n v="26"/>
    <n v="228"/>
    <n v="5928"/>
    <n v="2726.88"/>
    <n v="0.46"/>
    <s v="Outlet"/>
  </r>
  <r>
    <x v="1"/>
    <n v="1197831"/>
    <d v="2021-05-19T00:00:00"/>
    <s v="South"/>
    <s v="Arkansas"/>
    <s v="Little Rock"/>
    <s v="Men's Athletic Footwear"/>
    <n v="28"/>
    <n v="116"/>
    <n v="3248"/>
    <n v="1364.1599999999999"/>
    <n v="0.42"/>
    <s v="Outlet"/>
  </r>
  <r>
    <x v="1"/>
    <n v="1197831"/>
    <d v="2021-05-19T00:00:00"/>
    <s v="South"/>
    <s v="Arkansas"/>
    <s v="Little Rock"/>
    <s v="Women's Street Footwear"/>
    <n v="27"/>
    <n v="119"/>
    <n v="3213"/>
    <n v="1413.72"/>
    <n v="0.44"/>
    <s v="Outlet"/>
  </r>
  <r>
    <x v="1"/>
    <n v="1197831"/>
    <d v="2021-05-19T00:00:00"/>
    <s v="South"/>
    <s v="Arkansas"/>
    <s v="Little Rock"/>
    <s v="Women's Athletic Footwear"/>
    <n v="24"/>
    <n v="90"/>
    <n v="2160"/>
    <n v="1015.2"/>
    <n v="0.47000000000000003"/>
    <s v="Outlet"/>
  </r>
  <r>
    <x v="1"/>
    <n v="1197831"/>
    <d v="2021-05-19T00:00:00"/>
    <s v="South"/>
    <s v="Arkansas"/>
    <s v="Little Rock"/>
    <s v="Men's Apparel"/>
    <n v="32"/>
    <n v="111"/>
    <n v="3552"/>
    <n v="1385.2799999999997"/>
    <n v="0.38999999999999996"/>
    <s v="Outlet"/>
  </r>
  <r>
    <x v="1"/>
    <n v="1197831"/>
    <d v="2021-05-19T00:00:00"/>
    <s v="South"/>
    <s v="Arkansas"/>
    <s v="Little Rock"/>
    <s v="Women's Apparel"/>
    <n v="33"/>
    <n v="145"/>
    <n v="4785"/>
    <n v="2248.9500000000003"/>
    <n v="0.47000000000000003"/>
    <s v="Outlet"/>
  </r>
  <r>
    <x v="1"/>
    <n v="1197831"/>
    <d v="2021-06-21T00:00:00"/>
    <s v="South"/>
    <s v="Arkansas"/>
    <s v="Little Rock"/>
    <s v="Men's Street Footwear"/>
    <n v="28"/>
    <n v="236"/>
    <n v="6608"/>
    <n v="2907.52"/>
    <n v="0.44"/>
    <s v="Outlet"/>
  </r>
  <r>
    <x v="1"/>
    <n v="1197831"/>
    <d v="2021-06-21T00:00:00"/>
    <s v="South"/>
    <s v="Arkansas"/>
    <s v="Little Rock"/>
    <s v="Men's Athletic Footwear"/>
    <n v="25"/>
    <n v="149"/>
    <n v="3725"/>
    <n v="1452.7499999999998"/>
    <n v="0.38999999999999996"/>
    <s v="Outlet"/>
  </r>
  <r>
    <x v="1"/>
    <n v="1197831"/>
    <d v="2021-06-21T00:00:00"/>
    <s v="South"/>
    <s v="Arkansas"/>
    <s v="Little Rock"/>
    <s v="Women's Street Footwear"/>
    <n v="28"/>
    <n v="124"/>
    <n v="3472"/>
    <n v="1562.4"/>
    <n v="0.45"/>
    <s v="Outlet"/>
  </r>
  <r>
    <x v="1"/>
    <n v="1197831"/>
    <d v="2021-06-21T00:00:00"/>
    <s v="South"/>
    <s v="Arkansas"/>
    <s v="Little Rock"/>
    <s v="Women's Athletic Footwear"/>
    <n v="29"/>
    <n v="124"/>
    <n v="3596"/>
    <n v="1582.24"/>
    <n v="0.44"/>
    <s v="Outlet"/>
  </r>
  <r>
    <x v="1"/>
    <n v="1197831"/>
    <d v="2021-06-21T00:00:00"/>
    <s v="South"/>
    <s v="Arkansas"/>
    <s v="Little Rock"/>
    <s v="Men's Apparel"/>
    <n v="37"/>
    <n v="116"/>
    <n v="4292"/>
    <n v="1673.8799999999999"/>
    <n v="0.38999999999999996"/>
    <s v="Outlet"/>
  </r>
  <r>
    <x v="1"/>
    <n v="1197831"/>
    <d v="2021-06-21T00:00:00"/>
    <s v="South"/>
    <s v="Arkansas"/>
    <s v="Little Rock"/>
    <s v="Women's Apparel"/>
    <n v="48"/>
    <n v="165"/>
    <n v="7920"/>
    <n v="3405.6000000000004"/>
    <n v="0.43000000000000005"/>
    <s v="Outlet"/>
  </r>
  <r>
    <x v="1"/>
    <n v="1197831"/>
    <d v="2021-07-19T00:00:00"/>
    <s v="South"/>
    <s v="Arkansas"/>
    <s v="Little Rock"/>
    <s v="Men's Street Footwear"/>
    <n v="39"/>
    <n v="271"/>
    <n v="10569"/>
    <n v="4438.9800000000005"/>
    <n v="0.42000000000000004"/>
    <s v="Outlet"/>
  </r>
  <r>
    <x v="1"/>
    <n v="1197831"/>
    <d v="2021-07-19T00:00:00"/>
    <s v="South"/>
    <s v="Arkansas"/>
    <s v="Little Rock"/>
    <s v="Men's Athletic Footwear"/>
    <n v="36"/>
    <n v="163"/>
    <n v="5868"/>
    <n v="2171.16"/>
    <n v="0.37"/>
    <s v="Outlet"/>
  </r>
  <r>
    <x v="1"/>
    <n v="1197831"/>
    <d v="2021-07-19T00:00:00"/>
    <s v="South"/>
    <s v="Arkansas"/>
    <s v="Little Rock"/>
    <s v="Women's Street Footwear"/>
    <n v="32"/>
    <n v="140"/>
    <n v="4480"/>
    <n v="1971.2"/>
    <n v="0.44"/>
    <s v="Outlet"/>
  </r>
  <r>
    <x v="1"/>
    <n v="1197831"/>
    <d v="2021-07-19T00:00:00"/>
    <s v="South"/>
    <s v="Arkansas"/>
    <s v="Little Rock"/>
    <s v="Women's Athletic Footwear"/>
    <n v="35"/>
    <n v="120"/>
    <n v="4200"/>
    <n v="1806.0000000000002"/>
    <n v="0.43000000000000005"/>
    <s v="Outlet"/>
  </r>
  <r>
    <x v="1"/>
    <n v="1197831"/>
    <d v="2021-07-19T00:00:00"/>
    <s v="South"/>
    <s v="Arkansas"/>
    <s v="Little Rock"/>
    <s v="Men's Apparel"/>
    <n v="40"/>
    <n v="149"/>
    <n v="5960"/>
    <n v="2384"/>
    <n v="0.39999999999999997"/>
    <s v="Outlet"/>
  </r>
  <r>
    <x v="1"/>
    <n v="1197831"/>
    <d v="2021-07-19T00:00:00"/>
    <s v="South"/>
    <s v="Arkansas"/>
    <s v="Little Rock"/>
    <s v="Women's Apparel"/>
    <n v="50"/>
    <n v="198"/>
    <n v="9900"/>
    <n v="4554"/>
    <n v="0.46"/>
    <s v="Outlet"/>
  </r>
  <r>
    <x v="1"/>
    <n v="1197831"/>
    <d v="2021-08-20T00:00:00"/>
    <s v="South"/>
    <s v="Arkansas"/>
    <s v="Little Rock"/>
    <s v="Men's Street Footwear"/>
    <n v="43"/>
    <n v="233"/>
    <n v="10019"/>
    <n v="4508.55"/>
    <n v="0.45"/>
    <s v="Outlet"/>
  </r>
  <r>
    <x v="1"/>
    <n v="1197831"/>
    <d v="2021-08-20T00:00:00"/>
    <s v="South"/>
    <s v="Arkansas"/>
    <s v="Little Rock"/>
    <s v="Men's Athletic Footwear"/>
    <n v="42"/>
    <n v="163"/>
    <n v="6846"/>
    <n v="2669.9399999999996"/>
    <n v="0.38999999999999996"/>
    <s v="Outlet"/>
  </r>
  <r>
    <x v="1"/>
    <n v="1197831"/>
    <d v="2021-08-20T00:00:00"/>
    <s v="South"/>
    <s v="Arkansas"/>
    <s v="Little Rock"/>
    <s v="Women's Street Footwear"/>
    <n v="40"/>
    <n v="135"/>
    <n v="5400"/>
    <n v="2376"/>
    <n v="0.44"/>
    <s v="Outlet"/>
  </r>
  <r>
    <x v="1"/>
    <n v="1197831"/>
    <d v="2021-08-20T00:00:00"/>
    <s v="South"/>
    <s v="Arkansas"/>
    <s v="Little Rock"/>
    <s v="Women's Athletic Footwear"/>
    <n v="29"/>
    <n v="132"/>
    <n v="3828"/>
    <n v="1722.6000000000001"/>
    <n v="0.45"/>
    <s v="Outlet"/>
  </r>
  <r>
    <x v="1"/>
    <n v="1197831"/>
    <d v="2021-08-20T00:00:00"/>
    <s v="South"/>
    <s v="Arkansas"/>
    <s v="Little Rock"/>
    <s v="Men's Apparel"/>
    <n v="40"/>
    <n v="113"/>
    <n v="4520"/>
    <n v="1672.4"/>
    <n v="0.37"/>
    <s v="Outlet"/>
  </r>
  <r>
    <x v="1"/>
    <n v="1197831"/>
    <d v="2021-08-20T00:00:00"/>
    <s v="South"/>
    <s v="Arkansas"/>
    <s v="Little Rock"/>
    <s v="Women's Apparel"/>
    <n v="40"/>
    <n v="193"/>
    <n v="7720"/>
    <n v="3628.4"/>
    <n v="0.47000000000000003"/>
    <s v="Outlet"/>
  </r>
  <r>
    <x v="1"/>
    <n v="1197831"/>
    <d v="2021-09-19T00:00:00"/>
    <s v="South"/>
    <s v="Arkansas"/>
    <s v="Little Rock"/>
    <s v="Men's Street Footwear"/>
    <n v="35"/>
    <n v="221"/>
    <n v="7735"/>
    <n v="3326.05"/>
    <n v="0.43000000000000005"/>
    <s v="Outlet"/>
  </r>
  <r>
    <x v="1"/>
    <n v="1197831"/>
    <d v="2021-09-19T00:00:00"/>
    <s v="South"/>
    <s v="Arkansas"/>
    <s v="Little Rock"/>
    <s v="Men's Athletic Footwear"/>
    <n v="26"/>
    <n v="135"/>
    <n v="3510"/>
    <n v="1439.1"/>
    <n v="0.41"/>
    <s v="Outlet"/>
  </r>
  <r>
    <x v="1"/>
    <n v="1197831"/>
    <d v="2021-09-19T00:00:00"/>
    <s v="South"/>
    <s v="Arkansas"/>
    <s v="Little Rock"/>
    <s v="Women's Street Footwear"/>
    <n v="11"/>
    <n v="123"/>
    <n v="1353"/>
    <n v="635.91000000000008"/>
    <n v="0.47000000000000003"/>
    <s v="Outlet"/>
  </r>
  <r>
    <x v="1"/>
    <n v="1197831"/>
    <d v="2021-09-19T00:00:00"/>
    <s v="South"/>
    <s v="Arkansas"/>
    <s v="Little Rock"/>
    <s v="Women's Athletic Footwear"/>
    <n v="12"/>
    <n v="104"/>
    <n v="1248"/>
    <n v="524.16000000000008"/>
    <n v="0.42000000000000004"/>
    <s v="Outlet"/>
  </r>
  <r>
    <x v="1"/>
    <n v="1197831"/>
    <d v="2021-09-19T00:00:00"/>
    <s v="South"/>
    <s v="Arkansas"/>
    <s v="Little Rock"/>
    <s v="Men's Apparel"/>
    <n v="18"/>
    <n v="111"/>
    <n v="1998"/>
    <n v="779.21999999999991"/>
    <n v="0.38999999999999996"/>
    <s v="Outlet"/>
  </r>
  <r>
    <x v="1"/>
    <n v="1197831"/>
    <d v="2021-09-19T00:00:00"/>
    <s v="South"/>
    <s v="Arkansas"/>
    <s v="Little Rock"/>
    <s v="Women's Apparel"/>
    <n v="22"/>
    <n v="140"/>
    <n v="3080"/>
    <n v="1293.6000000000001"/>
    <n v="0.42000000000000004"/>
    <s v="Outlet"/>
  </r>
  <r>
    <x v="1"/>
    <n v="1197831"/>
    <d v="2021-10-21T00:00:00"/>
    <s v="South"/>
    <s v="Arkansas"/>
    <s v="Little Rock"/>
    <s v="Men's Street Footwear"/>
    <n v="21"/>
    <n v="180"/>
    <n v="3780"/>
    <n v="1701"/>
    <n v="0.45"/>
    <s v="Outlet"/>
  </r>
  <r>
    <x v="1"/>
    <n v="1197831"/>
    <d v="2021-10-21T00:00:00"/>
    <s v="South"/>
    <s v="Arkansas"/>
    <s v="Little Rock"/>
    <s v="Men's Athletic Footwear"/>
    <n v="14"/>
    <n v="132"/>
    <n v="1848"/>
    <n v="739.19999999999993"/>
    <n v="0.39999999999999997"/>
    <s v="Outlet"/>
  </r>
  <r>
    <x v="1"/>
    <n v="1197831"/>
    <d v="2021-10-21T00:00:00"/>
    <s v="South"/>
    <s v="Arkansas"/>
    <s v="Little Rock"/>
    <s v="Women's Street Footwear"/>
    <n v="16"/>
    <n v="99"/>
    <n v="1584"/>
    <n v="728.64"/>
    <n v="0.46"/>
    <s v="Outlet"/>
  </r>
  <r>
    <x v="1"/>
    <n v="1197831"/>
    <d v="2021-10-21T00:00:00"/>
    <s v="South"/>
    <s v="Arkansas"/>
    <s v="Little Rock"/>
    <s v="Women's Athletic Footwear"/>
    <n v="15"/>
    <n v="94"/>
    <n v="1410"/>
    <n v="634.5"/>
    <n v="0.45"/>
    <s v="Outlet"/>
  </r>
  <r>
    <x v="1"/>
    <n v="1197831"/>
    <d v="2021-10-21T00:00:00"/>
    <s v="South"/>
    <s v="Arkansas"/>
    <s v="Little Rock"/>
    <s v="Men's Apparel"/>
    <n v="21"/>
    <n v="91"/>
    <n v="1911"/>
    <n v="707.06999999999994"/>
    <n v="0.37"/>
    <s v="Outlet"/>
  </r>
  <r>
    <x v="3"/>
    <n v="1197831"/>
    <d v="2021-10-21T00:00:00"/>
    <s v="South"/>
    <s v="Arkansas"/>
    <s v="Little Rock"/>
    <s v="Women's Apparel"/>
    <n v="20"/>
    <n v="132"/>
    <n v="2640"/>
    <n v="1188"/>
    <n v="0.45"/>
    <s v="Outlet"/>
  </r>
  <r>
    <x v="3"/>
    <n v="1197831"/>
    <d v="2021-11-20T00:00:00"/>
    <s v="South"/>
    <s v="Arkansas"/>
    <s v="Little Rock"/>
    <s v="Men's Street Footwear"/>
    <n v="18"/>
    <n v="176"/>
    <n v="3168"/>
    <n v="1457.28"/>
    <n v="0.46"/>
    <s v="Outlet"/>
  </r>
  <r>
    <x v="3"/>
    <n v="1197831"/>
    <d v="2021-11-20T00:00:00"/>
    <s v="South"/>
    <s v="Arkansas"/>
    <s v="Little Rock"/>
    <s v="Men's Athletic Footwear"/>
    <n v="11"/>
    <n v="116"/>
    <n v="1276"/>
    <n v="535.91999999999996"/>
    <n v="0.42"/>
    <s v="Outlet"/>
  </r>
  <r>
    <x v="3"/>
    <n v="1197831"/>
    <d v="2021-11-20T00:00:00"/>
    <s v="South"/>
    <s v="Arkansas"/>
    <s v="Little Rock"/>
    <s v="Women's Street Footwear"/>
    <n v="19"/>
    <n v="102"/>
    <n v="1938"/>
    <n v="833.34000000000015"/>
    <n v="0.43000000000000005"/>
    <s v="Outlet"/>
  </r>
  <r>
    <x v="3"/>
    <n v="1197831"/>
    <d v="2021-11-20T00:00:00"/>
    <s v="South"/>
    <s v="Arkansas"/>
    <s v="Little Rock"/>
    <s v="Women's Athletic Footwear"/>
    <n v="41"/>
    <n v="128"/>
    <n v="5248"/>
    <n v="2309.12"/>
    <n v="0.44"/>
    <s v="Outlet"/>
  </r>
  <r>
    <x v="3"/>
    <n v="1197831"/>
    <d v="2021-11-20T00:00:00"/>
    <s v="South"/>
    <s v="Arkansas"/>
    <s v="Little Rock"/>
    <s v="Men's Apparel"/>
    <n v="56"/>
    <n v="105"/>
    <n v="5880"/>
    <n v="2410.7999999999997"/>
    <n v="0.41"/>
    <s v="Outlet"/>
  </r>
  <r>
    <x v="3"/>
    <n v="1197831"/>
    <d v="2021-11-20T00:00:00"/>
    <s v="South"/>
    <s v="Arkansas"/>
    <s v="Little Rock"/>
    <s v="Women's Apparel"/>
    <n v="53"/>
    <n v="135"/>
    <n v="7155"/>
    <n v="3219.75"/>
    <n v="0.45"/>
    <s v="Outlet"/>
  </r>
  <r>
    <x v="3"/>
    <n v="1197831"/>
    <d v="2021-12-19T00:00:00"/>
    <s v="South"/>
    <s v="Arkansas"/>
    <s v="Little Rock"/>
    <s v="Men's Street Footwear"/>
    <n v="55"/>
    <n v="238"/>
    <n v="13090"/>
    <n v="6021.4000000000005"/>
    <n v="0.46"/>
    <s v="Outlet"/>
  </r>
  <r>
    <x v="3"/>
    <n v="1197831"/>
    <d v="2021-12-19T00:00:00"/>
    <s v="South"/>
    <s v="Arkansas"/>
    <s v="Little Rock"/>
    <s v="Men's Athletic Footwear"/>
    <n v="46"/>
    <n v="155"/>
    <n v="7130"/>
    <n v="2851.9999999999995"/>
    <n v="0.39999999999999997"/>
    <s v="Outlet"/>
  </r>
  <r>
    <x v="3"/>
    <n v="1197831"/>
    <d v="2021-12-19T00:00:00"/>
    <s v="South"/>
    <s v="Arkansas"/>
    <s v="Little Rock"/>
    <s v="Women's Street Footwear"/>
    <n v="43"/>
    <n v="149"/>
    <n v="6407"/>
    <n v="2819.08"/>
    <n v="0.44"/>
    <s v="Outlet"/>
  </r>
  <r>
    <x v="3"/>
    <n v="1197831"/>
    <d v="2021-12-19T00:00:00"/>
    <s v="South"/>
    <s v="Arkansas"/>
    <s v="Little Rock"/>
    <s v="Women's Athletic Footwear"/>
    <n v="40"/>
    <n v="124"/>
    <n v="4960"/>
    <n v="2281.6"/>
    <n v="0.46"/>
    <s v="Outlet"/>
  </r>
  <r>
    <x v="3"/>
    <n v="1197831"/>
    <d v="2021-12-19T00:00:00"/>
    <s v="South"/>
    <s v="Arkansas"/>
    <s v="Little Rock"/>
    <s v="Men's Apparel"/>
    <n v="50"/>
    <n v="132"/>
    <n v="6600"/>
    <n v="2640"/>
    <n v="0.39999999999999997"/>
    <s v="Outlet"/>
  </r>
  <r>
    <x v="3"/>
    <n v="1197831"/>
    <d v="2021-12-19T00:00:00"/>
    <s v="South"/>
    <s v="Arkansas"/>
    <s v="Little Rock"/>
    <s v="Women's Apparel"/>
    <n v="55"/>
    <n v="170"/>
    <n v="9350"/>
    <n v="4207.5"/>
    <n v="0.45"/>
    <s v="Outlet"/>
  </r>
  <r>
    <x v="3"/>
    <n v="1197831"/>
    <d v="2021-01-23T00:00:00"/>
    <s v="South"/>
    <s v="Arkansas"/>
    <s v="Little Rock"/>
    <s v="Men's Street Footwear"/>
    <n v="17"/>
    <n v="178"/>
    <n v="3026"/>
    <n v="1422.22"/>
    <n v="0.47000000000000003"/>
    <s v="Outlet"/>
  </r>
  <r>
    <x v="3"/>
    <n v="1197831"/>
    <d v="2021-01-23T00:00:00"/>
    <s v="South"/>
    <s v="Arkansas"/>
    <s v="Little Rock"/>
    <s v="Men's Athletic Footwear"/>
    <n v="18"/>
    <n v="124"/>
    <n v="2232"/>
    <n v="848.16"/>
    <n v="0.38"/>
    <s v="Outlet"/>
  </r>
  <r>
    <x v="3"/>
    <n v="1197831"/>
    <d v="2021-01-23T00:00:00"/>
    <s v="South"/>
    <s v="Arkansas"/>
    <s v="Little Rock"/>
    <s v="Women's Street Footwear"/>
    <n v="10"/>
    <n v="131"/>
    <n v="1310"/>
    <n v="563.30000000000007"/>
    <n v="0.43000000000000005"/>
    <s v="Outlet"/>
  </r>
  <r>
    <x v="3"/>
    <n v="1197831"/>
    <d v="2021-01-23T00:00:00"/>
    <s v="South"/>
    <s v="Arkansas"/>
    <s v="Little Rock"/>
    <s v="Women's Athletic Footwear"/>
    <n v="13"/>
    <n v="74"/>
    <n v="962"/>
    <n v="413.66"/>
    <n v="0.43000000000000005"/>
    <s v="Outlet"/>
  </r>
  <r>
    <x v="3"/>
    <n v="1197831"/>
    <d v="2021-01-23T00:00:00"/>
    <s v="South"/>
    <s v="Arkansas"/>
    <s v="Little Rock"/>
    <s v="Men's Apparel"/>
    <n v="23"/>
    <n v="91"/>
    <n v="2093"/>
    <n v="858.13"/>
    <n v="0.41"/>
    <s v="Outlet"/>
  </r>
  <r>
    <x v="3"/>
    <n v="1197831"/>
    <d v="2021-01-23T00:00:00"/>
    <s v="South"/>
    <s v="Arkansas"/>
    <s v="Little Rock"/>
    <s v="Women's Apparel"/>
    <n v="18"/>
    <n v="124"/>
    <n v="2232"/>
    <n v="1004.4"/>
    <n v="0.45"/>
    <s v="Outlet"/>
  </r>
  <r>
    <x v="3"/>
    <n v="1197831"/>
    <d v="2021-02-21T00:00:00"/>
    <s v="South"/>
    <s v="Arkansas"/>
    <s v="Little Rock"/>
    <s v="Men's Street Footwear"/>
    <n v="18"/>
    <n v="206"/>
    <n v="3708"/>
    <n v="1631.52"/>
    <n v="0.44"/>
    <s v="Outlet"/>
  </r>
  <r>
    <x v="3"/>
    <n v="1197831"/>
    <d v="2021-02-21T00:00:00"/>
    <s v="South"/>
    <s v="Arkansas"/>
    <s v="Little Rock"/>
    <s v="Men's Athletic Footwear"/>
    <n v="17"/>
    <n v="83"/>
    <n v="1411"/>
    <n v="550.29"/>
    <n v="0.38999999999999996"/>
    <s v="Outlet"/>
  </r>
  <r>
    <x v="3"/>
    <n v="1197831"/>
    <d v="2021-02-21T00:00:00"/>
    <s v="South"/>
    <s v="Arkansas"/>
    <s v="Little Rock"/>
    <s v="Women's Street Footwear"/>
    <n v="12"/>
    <n v="98"/>
    <n v="1176"/>
    <n v="552.72"/>
    <n v="0.47000000000000003"/>
    <s v="Outlet"/>
  </r>
  <r>
    <x v="3"/>
    <n v="1197831"/>
    <d v="2021-02-21T00:00:00"/>
    <s v="South"/>
    <s v="Oklahoma"/>
    <s v="Oklahoma City"/>
    <s v="Women's Athletic Footwear"/>
    <n v="15"/>
    <n v="58"/>
    <n v="870"/>
    <n v="400.20000000000005"/>
    <n v="0.46"/>
    <s v="Outlet"/>
  </r>
  <r>
    <x v="3"/>
    <n v="1197831"/>
    <d v="2021-02-21T00:00:00"/>
    <s v="South"/>
    <s v="Oklahoma"/>
    <s v="Oklahoma City"/>
    <s v="Men's Apparel"/>
    <n v="24"/>
    <n v="85"/>
    <n v="2040"/>
    <n v="815.99999999999989"/>
    <n v="0.39999999999999997"/>
    <s v="Outlet"/>
  </r>
  <r>
    <x v="3"/>
    <n v="1197831"/>
    <d v="2021-02-21T00:00:00"/>
    <s v="South"/>
    <s v="Oklahoma"/>
    <s v="Oklahoma City"/>
    <s v="Women's Apparel"/>
    <n v="14"/>
    <n v="112"/>
    <n v="1568"/>
    <n v="721.28000000000009"/>
    <n v="0.46"/>
    <s v="Outlet"/>
  </r>
  <r>
    <x v="3"/>
    <n v="1197831"/>
    <d v="2021-03-19T00:00:00"/>
    <s v="South"/>
    <s v="Oklahoma"/>
    <s v="Oklahoma City"/>
    <s v="Men's Street Footwear"/>
    <n v="14"/>
    <n v="182"/>
    <n v="2548"/>
    <n v="1172.0800000000002"/>
    <n v="0.46"/>
    <s v="Outlet"/>
  </r>
  <r>
    <x v="3"/>
    <n v="1197831"/>
    <d v="2021-03-19T00:00:00"/>
    <s v="South"/>
    <s v="Oklahoma"/>
    <s v="Oklahoma City"/>
    <s v="Men's Athletic Footwear"/>
    <n v="15"/>
    <n v="78"/>
    <n v="1170"/>
    <n v="479.7"/>
    <n v="0.41"/>
    <s v="Outlet"/>
  </r>
  <r>
    <x v="3"/>
    <n v="1197831"/>
    <d v="2021-03-19T00:00:00"/>
    <s v="South"/>
    <s v="Oklahoma"/>
    <s v="Oklahoma City"/>
    <s v="Women's Street Footwear"/>
    <n v="7"/>
    <n v="83"/>
    <n v="581"/>
    <n v="261.45"/>
    <n v="0.45"/>
    <s v="Outlet"/>
  </r>
  <r>
    <x v="3"/>
    <n v="1197831"/>
    <d v="2021-03-19T00:00:00"/>
    <s v="South"/>
    <s v="Oklahoma"/>
    <s v="Oklahoma City"/>
    <s v="Women's Athletic Footwear"/>
    <n v="16"/>
    <n v="39"/>
    <n v="624"/>
    <n v="293.28000000000003"/>
    <n v="0.47000000000000003"/>
    <s v="Outlet"/>
  </r>
  <r>
    <x v="3"/>
    <n v="1197831"/>
    <d v="2021-03-19T00:00:00"/>
    <s v="South"/>
    <s v="Oklahoma"/>
    <s v="Oklahoma City"/>
    <s v="Men's Apparel"/>
    <n v="26"/>
    <n v="61"/>
    <n v="1586"/>
    <n v="666.12"/>
    <n v="0.42"/>
    <s v="Outlet"/>
  </r>
  <r>
    <x v="3"/>
    <n v="1197831"/>
    <d v="2021-03-19T00:00:00"/>
    <s v="South"/>
    <s v="Oklahoma"/>
    <s v="Oklahoma City"/>
    <s v="Women's Apparel"/>
    <n v="18"/>
    <n v="88"/>
    <n v="1584"/>
    <n v="728.64"/>
    <n v="0.46"/>
    <s v="Outlet"/>
  </r>
  <r>
    <x v="3"/>
    <n v="1197831"/>
    <d v="2021-04-20T00:00:00"/>
    <s v="South"/>
    <s v="Oklahoma"/>
    <s v="Oklahoma City"/>
    <s v="Men's Street Footwear"/>
    <n v="20"/>
    <n v="184"/>
    <n v="3680"/>
    <n v="1692.8000000000002"/>
    <n v="0.46"/>
    <s v="Outlet"/>
  </r>
  <r>
    <x v="3"/>
    <n v="1197831"/>
    <d v="2021-04-20T00:00:00"/>
    <s v="South"/>
    <s v="Oklahoma"/>
    <s v="Oklahoma City"/>
    <s v="Men's Athletic Footwear"/>
    <n v="18"/>
    <n v="79"/>
    <n v="1422"/>
    <n v="554.57999999999993"/>
    <n v="0.38999999999999996"/>
    <s v="Outlet"/>
  </r>
  <r>
    <x v="3"/>
    <n v="1197831"/>
    <d v="2021-04-20T00:00:00"/>
    <s v="South"/>
    <s v="Oklahoma"/>
    <s v="Oklahoma City"/>
    <s v="Women's Street Footwear"/>
    <n v="10"/>
    <n v="70"/>
    <n v="700"/>
    <n v="322"/>
    <n v="0.46"/>
    <s v="Outlet"/>
  </r>
  <r>
    <x v="3"/>
    <n v="1197831"/>
    <d v="2021-04-20T00:00:00"/>
    <s v="South"/>
    <s v="Oklahoma"/>
    <s v="Oklahoma City"/>
    <s v="Women's Athletic Footwear"/>
    <n v="15"/>
    <n v="47"/>
    <n v="705"/>
    <n v="303.15000000000003"/>
    <n v="0.43000000000000005"/>
    <s v="Outlet"/>
  </r>
  <r>
    <x v="3"/>
    <n v="1197831"/>
    <d v="2021-04-20T00:00:00"/>
    <s v="South"/>
    <s v="Oklahoma"/>
    <s v="Oklahoma City"/>
    <s v="Men's Apparel"/>
    <n v="27"/>
    <n v="54"/>
    <n v="1458"/>
    <n v="568.61999999999989"/>
    <n v="0.38999999999999996"/>
    <s v="Outlet"/>
  </r>
  <r>
    <x v="3"/>
    <n v="1197831"/>
    <d v="2021-04-20T00:00:00"/>
    <s v="South"/>
    <s v="Oklahoma"/>
    <s v="Oklahoma City"/>
    <s v="Women's Apparel"/>
    <n v="22"/>
    <n v="111"/>
    <n v="2442"/>
    <n v="1050.0600000000002"/>
    <n v="0.43000000000000005"/>
    <s v="Outlet"/>
  </r>
  <r>
    <x v="3"/>
    <n v="1197831"/>
    <d v="2021-05-19T00:00:00"/>
    <s v="South"/>
    <s v="Oklahoma"/>
    <s v="Oklahoma City"/>
    <s v="Men's Street Footwear"/>
    <n v="28"/>
    <n v="179"/>
    <n v="5012"/>
    <n v="2155.1600000000003"/>
    <n v="0.43000000000000005"/>
    <s v="Outlet"/>
  </r>
  <r>
    <x v="3"/>
    <n v="1197831"/>
    <d v="2021-05-19T00:00:00"/>
    <s v="South"/>
    <s v="Oklahoma"/>
    <s v="Oklahoma City"/>
    <s v="Men's Athletic Footwear"/>
    <n v="29"/>
    <n v="93"/>
    <n v="2697"/>
    <n v="1024.8599999999999"/>
    <n v="0.38"/>
    <s v="Outlet"/>
  </r>
  <r>
    <x v="3"/>
    <n v="1197831"/>
    <d v="2021-05-19T00:00:00"/>
    <s v="South"/>
    <s v="Oklahoma"/>
    <s v="Oklahoma City"/>
    <s v="Women's Street Footwear"/>
    <n v="27"/>
    <n v="88"/>
    <n v="2376"/>
    <n v="997.92000000000007"/>
    <n v="0.42000000000000004"/>
    <s v="Outlet"/>
  </r>
  <r>
    <x v="3"/>
    <n v="1197831"/>
    <d v="2021-05-19T00:00:00"/>
    <s v="South"/>
    <s v="Oklahoma"/>
    <s v="Oklahoma City"/>
    <s v="Women's Athletic Footwear"/>
    <n v="26"/>
    <n v="74"/>
    <n v="1924"/>
    <n v="808.08"/>
    <n v="0.42000000000000004"/>
    <s v="Outlet"/>
  </r>
  <r>
    <x v="3"/>
    <n v="1197831"/>
    <d v="2021-05-19T00:00:00"/>
    <s v="South"/>
    <s v="Oklahoma"/>
    <s v="Oklahoma City"/>
    <s v="Men's Apparel"/>
    <n v="33"/>
    <n v="80"/>
    <n v="2640"/>
    <n v="1082.3999999999999"/>
    <n v="0.41"/>
    <s v="Outlet"/>
  </r>
  <r>
    <x v="3"/>
    <n v="1197831"/>
    <d v="2021-05-19T00:00:00"/>
    <s v="South"/>
    <s v="Oklahoma"/>
    <s v="Oklahoma City"/>
    <s v="Women's Apparel"/>
    <n v="33"/>
    <n v="116"/>
    <n v="3828"/>
    <n v="1722.6000000000001"/>
    <n v="0.45"/>
    <s v="Outlet"/>
  </r>
  <r>
    <x v="3"/>
    <n v="1197831"/>
    <d v="2021-06-21T00:00:00"/>
    <s v="South"/>
    <s v="Oklahoma"/>
    <s v="Oklahoma City"/>
    <s v="Men's Street Footwear"/>
    <n v="32"/>
    <n v="192"/>
    <n v="6144"/>
    <n v="2826.2400000000002"/>
    <n v="0.46"/>
    <s v="Outlet"/>
  </r>
  <r>
    <x v="3"/>
    <n v="1197831"/>
    <d v="2021-06-21T00:00:00"/>
    <s v="South"/>
    <s v="Oklahoma"/>
    <s v="Oklahoma City"/>
    <s v="Men's Athletic Footwear"/>
    <n v="25"/>
    <n v="123"/>
    <n v="3075"/>
    <n v="1199.2499999999998"/>
    <n v="0.38999999999999996"/>
    <s v="Outlet"/>
  </r>
  <r>
    <x v="3"/>
    <n v="1197831"/>
    <d v="2021-06-21T00:00:00"/>
    <s v="South"/>
    <s v="Oklahoma"/>
    <s v="Oklahoma City"/>
    <s v="Women's Street Footwear"/>
    <n v="27"/>
    <n v="107"/>
    <n v="2889"/>
    <n v="1242.2700000000002"/>
    <n v="0.43000000000000005"/>
    <s v="Outlet"/>
  </r>
  <r>
    <x v="3"/>
    <n v="1197831"/>
    <d v="2021-06-21T00:00:00"/>
    <s v="South"/>
    <s v="Oklahoma"/>
    <s v="Oklahoma City"/>
    <s v="Women's Athletic Footwear"/>
    <n v="29"/>
    <n v="102"/>
    <n v="2958"/>
    <n v="1331.1000000000001"/>
    <n v="0.45"/>
    <s v="Outlet"/>
  </r>
  <r>
    <x v="3"/>
    <n v="1197831"/>
    <d v="2021-06-21T00:00:00"/>
    <s v="South"/>
    <s v="Oklahoma"/>
    <s v="Oklahoma City"/>
    <s v="Men's Apparel"/>
    <n v="41"/>
    <n v="105"/>
    <n v="4305"/>
    <n v="1635.9"/>
    <n v="0.38"/>
    <s v="Outlet"/>
  </r>
  <r>
    <x v="3"/>
    <n v="1197831"/>
    <d v="2021-06-21T00:00:00"/>
    <s v="South"/>
    <s v="Oklahoma"/>
    <s v="Oklahoma City"/>
    <s v="Women's Apparel"/>
    <n v="40"/>
    <n v="143"/>
    <n v="5720"/>
    <n v="2402.4"/>
    <n v="0.42000000000000004"/>
    <s v="Outlet"/>
  </r>
  <r>
    <x v="3"/>
    <n v="1197831"/>
    <d v="2021-07-19T00:00:00"/>
    <s v="South"/>
    <s v="Oklahoma"/>
    <s v="Oklahoma City"/>
    <s v="Men's Street Footwear"/>
    <n v="43"/>
    <n v="238"/>
    <n v="10234"/>
    <n v="4298.2800000000007"/>
    <n v="0.42000000000000004"/>
    <s v="Outlet"/>
  </r>
  <r>
    <x v="3"/>
    <n v="1197831"/>
    <d v="2021-07-19T00:00:00"/>
    <s v="South"/>
    <s v="Oklahoma"/>
    <s v="Oklahoma City"/>
    <s v="Men's Athletic Footwear"/>
    <n v="35"/>
    <n v="135"/>
    <n v="4725"/>
    <n v="1795.5"/>
    <n v="0.38"/>
    <s v="Outlet"/>
  </r>
  <r>
    <x v="3"/>
    <n v="1197831"/>
    <d v="2021-07-19T00:00:00"/>
    <s v="South"/>
    <s v="Oklahoma"/>
    <s v="Oklahoma City"/>
    <s v="Women's Street Footwear"/>
    <n v="33"/>
    <n v="131"/>
    <n v="4323"/>
    <n v="1858.89"/>
    <n v="0.43000000000000005"/>
    <s v="Outlet"/>
  </r>
  <r>
    <x v="3"/>
    <n v="1197831"/>
    <d v="2021-07-19T00:00:00"/>
    <s v="South"/>
    <s v="Oklahoma"/>
    <s v="Oklahoma City"/>
    <s v="Women's Athletic Footwear"/>
    <n v="36"/>
    <n v="107"/>
    <n v="3852"/>
    <n v="1771.92"/>
    <n v="0.46"/>
    <s v="Outlet"/>
  </r>
  <r>
    <x v="3"/>
    <n v="1197831"/>
    <d v="2021-07-19T00:00:00"/>
    <s v="South"/>
    <s v="Oklahoma"/>
    <s v="Oklahoma City"/>
    <s v="Men's Apparel"/>
    <n v="43"/>
    <n v="116"/>
    <n v="4988"/>
    <n v="2045.08"/>
    <n v="0.41"/>
    <s v="Outlet"/>
  </r>
  <r>
    <x v="3"/>
    <n v="1197831"/>
    <d v="2021-07-19T00:00:00"/>
    <s v="South"/>
    <s v="Oklahoma"/>
    <s v="Oklahoma City"/>
    <s v="Women's Apparel"/>
    <n v="45"/>
    <n v="163"/>
    <n v="7335"/>
    <n v="3447.4500000000003"/>
    <n v="0.47000000000000003"/>
    <s v="Outlet"/>
  </r>
  <r>
    <x v="3"/>
    <n v="1197831"/>
    <d v="2021-08-20T00:00:00"/>
    <s v="South"/>
    <s v="Oklahoma"/>
    <s v="Oklahoma City"/>
    <s v="Men's Street Footwear"/>
    <n v="41"/>
    <n v="230"/>
    <n v="9430"/>
    <n v="3960.6000000000004"/>
    <n v="0.42000000000000004"/>
    <s v="Outlet"/>
  </r>
  <r>
    <x v="3"/>
    <n v="1197831"/>
    <d v="2021-08-20T00:00:00"/>
    <s v="South"/>
    <s v="Oklahoma"/>
    <s v="Oklahoma City"/>
    <s v="Men's Athletic Footwear"/>
    <n v="37"/>
    <n v="140"/>
    <n v="5180"/>
    <n v="2175.6"/>
    <n v="0.42"/>
    <s v="Outlet"/>
  </r>
  <r>
    <x v="3"/>
    <n v="1197831"/>
    <d v="2021-08-20T00:00:00"/>
    <s v="South"/>
    <s v="Oklahoma"/>
    <s v="Oklahoma City"/>
    <s v="Women's Street Footwear"/>
    <n v="38"/>
    <n v="113"/>
    <n v="4294"/>
    <n v="2018.18"/>
    <n v="0.47000000000000003"/>
    <s v="Outlet"/>
  </r>
  <r>
    <x v="3"/>
    <n v="1197831"/>
    <d v="2021-08-20T00:00:00"/>
    <s v="South"/>
    <s v="Oklahoma"/>
    <s v="Oklahoma City"/>
    <s v="Women's Athletic Footwear"/>
    <n v="32"/>
    <n v="111"/>
    <n v="3552"/>
    <n v="1491.8400000000001"/>
    <n v="0.42000000000000004"/>
    <s v="Outlet"/>
  </r>
  <r>
    <x v="3"/>
    <n v="1197831"/>
    <d v="2021-08-20T00:00:00"/>
    <s v="South"/>
    <s v="Oklahoma"/>
    <s v="Oklahoma City"/>
    <s v="Men's Apparel"/>
    <n v="40"/>
    <n v="105"/>
    <n v="4200"/>
    <n v="1554"/>
    <n v="0.37"/>
    <s v="Outlet"/>
  </r>
  <r>
    <x v="3"/>
    <n v="1197831"/>
    <d v="2021-08-20T00:00:00"/>
    <s v="South"/>
    <s v="Oklahoma"/>
    <s v="Oklahoma City"/>
    <s v="Women's Apparel"/>
    <n v="40"/>
    <n v="166"/>
    <n v="6640"/>
    <n v="3120.8"/>
    <n v="0.47000000000000003"/>
    <s v="Outlet"/>
  </r>
  <r>
    <x v="3"/>
    <n v="1197831"/>
    <d v="2021-09-19T00:00:00"/>
    <s v="South"/>
    <s v="Oklahoma"/>
    <s v="Oklahoma City"/>
    <s v="Men's Street Footwear"/>
    <n v="35"/>
    <n v="196"/>
    <n v="6860"/>
    <n v="3155.6000000000004"/>
    <n v="0.46"/>
    <s v="Outlet"/>
  </r>
  <r>
    <x v="3"/>
    <n v="1197831"/>
    <d v="2021-09-19T00:00:00"/>
    <s v="South"/>
    <s v="Oklahoma"/>
    <s v="Oklahoma City"/>
    <s v="Men's Athletic Footwear"/>
    <n v="28"/>
    <n v="128"/>
    <n v="3584"/>
    <n v="1469.4399999999998"/>
    <n v="0.41"/>
    <s v="Outlet"/>
  </r>
  <r>
    <x v="3"/>
    <n v="1197831"/>
    <d v="2021-09-19T00:00:00"/>
    <s v="South"/>
    <s v="Oklahoma"/>
    <s v="Oklahoma City"/>
    <s v="Women's Street Footwear"/>
    <n v="12"/>
    <n v="91"/>
    <n v="1092"/>
    <n v="458.64000000000004"/>
    <n v="0.42000000000000004"/>
    <s v="Outlet"/>
  </r>
  <r>
    <x v="3"/>
    <n v="1197831"/>
    <d v="2021-09-19T00:00:00"/>
    <s v="South"/>
    <s v="Oklahoma"/>
    <s v="Oklahoma City"/>
    <s v="Women's Athletic Footwear"/>
    <n v="12"/>
    <n v="83"/>
    <n v="996"/>
    <n v="418.32000000000005"/>
    <n v="0.42000000000000004"/>
    <s v="Outlet"/>
  </r>
  <r>
    <x v="3"/>
    <n v="1197831"/>
    <d v="2021-09-19T00:00:00"/>
    <s v="South"/>
    <s v="Oklahoma"/>
    <s v="Oklahoma City"/>
    <s v="Men's Apparel"/>
    <n v="20"/>
    <n v="78"/>
    <n v="1560"/>
    <n v="592.79999999999995"/>
    <n v="0.38"/>
    <s v="Outlet"/>
  </r>
  <r>
    <x v="3"/>
    <n v="1197831"/>
    <d v="2021-09-19T00:00:00"/>
    <s v="South"/>
    <s v="Oklahoma"/>
    <s v="Oklahoma City"/>
    <s v="Women's Apparel"/>
    <n v="23"/>
    <n v="119"/>
    <n v="2737"/>
    <n v="1286.3900000000001"/>
    <n v="0.47000000000000003"/>
    <s v="Outlet"/>
  </r>
  <r>
    <x v="3"/>
    <n v="1197831"/>
    <d v="2021-10-21T00:00:00"/>
    <s v="South"/>
    <s v="Oklahoma"/>
    <s v="Oklahoma City"/>
    <s v="Men's Street Footwear"/>
    <n v="20"/>
    <n v="173"/>
    <n v="3460"/>
    <n v="1626.2"/>
    <n v="0.47000000000000003"/>
    <s v="Outlet"/>
  </r>
  <r>
    <x v="3"/>
    <n v="1197831"/>
    <d v="2021-10-21T00:00:00"/>
    <s v="South"/>
    <s v="Oklahoma"/>
    <s v="Oklahoma City"/>
    <s v="Men's Athletic Footwear"/>
    <n v="14"/>
    <n v="112"/>
    <n v="1568"/>
    <n v="658.56"/>
    <n v="0.42"/>
    <s v="Outlet"/>
  </r>
  <r>
    <x v="3"/>
    <n v="1197831"/>
    <d v="2021-10-21T00:00:00"/>
    <s v="South"/>
    <s v="Oklahoma"/>
    <s v="Oklahoma City"/>
    <s v="Women's Street Footwear"/>
    <n v="14"/>
    <n v="74"/>
    <n v="1036"/>
    <n v="435.12000000000006"/>
    <n v="0.42000000000000004"/>
    <s v="Outlet"/>
  </r>
  <r>
    <x v="3"/>
    <n v="1197831"/>
    <d v="2021-10-21T00:00:00"/>
    <s v="South"/>
    <s v="Oklahoma"/>
    <s v="Oklahoma City"/>
    <s v="Women's Athletic Footwear"/>
    <n v="15"/>
    <n v="62"/>
    <n v="930"/>
    <n v="390.6"/>
    <n v="0.42000000000000004"/>
    <s v="Outlet"/>
  </r>
  <r>
    <x v="3"/>
    <n v="1197831"/>
    <d v="2021-10-21T00:00:00"/>
    <s v="South"/>
    <s v="Oklahoma"/>
    <s v="Oklahoma City"/>
    <s v="Men's Apparel"/>
    <n v="22"/>
    <n v="68"/>
    <n v="1496"/>
    <n v="568.48"/>
    <n v="0.38"/>
    <s v="Outlet"/>
  </r>
  <r>
    <x v="4"/>
    <n v="1197831"/>
    <d v="2021-10-21T00:00:00"/>
    <s v="South"/>
    <s v="Oklahoma"/>
    <s v="Oklahoma City"/>
    <s v="Women's Apparel"/>
    <n v="22"/>
    <n v="101"/>
    <n v="2222"/>
    <n v="1044.3400000000001"/>
    <n v="0.47000000000000003"/>
    <s v="Outlet"/>
  </r>
  <r>
    <x v="4"/>
    <n v="1197831"/>
    <d v="2021-11-20T00:00:00"/>
    <s v="South"/>
    <s v="Oklahoma"/>
    <s v="Oklahoma City"/>
    <s v="Men's Street Footwear"/>
    <n v="16"/>
    <n v="166"/>
    <n v="2656"/>
    <n v="1168.6400000000001"/>
    <n v="0.44"/>
    <s v="Outlet"/>
  </r>
  <r>
    <x v="4"/>
    <n v="1197831"/>
    <d v="2021-11-20T00:00:00"/>
    <s v="South"/>
    <s v="Oklahoma"/>
    <s v="Oklahoma City"/>
    <s v="Men's Athletic Footwear"/>
    <n v="11"/>
    <n v="96"/>
    <n v="1056"/>
    <n v="401.28000000000003"/>
    <n v="0.38"/>
    <s v="Outlet"/>
  </r>
  <r>
    <x v="4"/>
    <n v="1197831"/>
    <d v="2021-11-20T00:00:00"/>
    <s v="South"/>
    <s v="Oklahoma"/>
    <s v="Oklahoma City"/>
    <s v="Women's Street Footwear"/>
    <n v="19"/>
    <n v="81"/>
    <n v="1539"/>
    <n v="661.7700000000001"/>
    <n v="0.43000000000000005"/>
    <s v="Outlet"/>
  </r>
  <r>
    <x v="4"/>
    <n v="1197831"/>
    <d v="2021-11-20T00:00:00"/>
    <s v="South"/>
    <s v="Oklahoma"/>
    <s v="Oklahoma City"/>
    <s v="Women's Athletic Footwear"/>
    <n v="37"/>
    <n v="90"/>
    <n v="3330"/>
    <n v="1565.1000000000001"/>
    <n v="0.47000000000000003"/>
    <s v="Outlet"/>
  </r>
  <r>
    <x v="4"/>
    <n v="1197831"/>
    <d v="2021-11-20T00:00:00"/>
    <s v="South"/>
    <s v="Oklahoma"/>
    <s v="Oklahoma City"/>
    <s v="Men's Apparel"/>
    <n v="60"/>
    <n v="85"/>
    <n v="5100"/>
    <n v="2039.9999999999998"/>
    <n v="0.39999999999999997"/>
    <s v="Outlet"/>
  </r>
  <r>
    <x v="4"/>
    <n v="1197831"/>
    <d v="2021-11-20T00:00:00"/>
    <s v="South"/>
    <s v="Oklahoma"/>
    <s v="Oklahoma City"/>
    <s v="Women's Apparel"/>
    <n v="60"/>
    <n v="128"/>
    <n v="7680"/>
    <n v="3302.4000000000005"/>
    <n v="0.43000000000000005"/>
    <s v="Outlet"/>
  </r>
  <r>
    <x v="4"/>
    <n v="1197831"/>
    <d v="2021-12-19T00:00:00"/>
    <s v="South"/>
    <s v="Oklahoma"/>
    <s v="Oklahoma City"/>
    <s v="Men's Street Footwear"/>
    <n v="55"/>
    <n v="200"/>
    <n v="11000"/>
    <n v="4620"/>
    <n v="0.42000000000000004"/>
    <s v="Outlet"/>
  </r>
  <r>
    <x v="4"/>
    <n v="1197831"/>
    <d v="2021-12-19T00:00:00"/>
    <s v="South"/>
    <s v="Oklahoma"/>
    <s v="Oklahoma City"/>
    <s v="Men's Athletic Footwear"/>
    <n v="47"/>
    <n v="149"/>
    <n v="7003"/>
    <n v="2661.14"/>
    <n v="0.38"/>
    <s v="Outlet"/>
  </r>
  <r>
    <x v="4"/>
    <n v="1197831"/>
    <d v="2021-12-19T00:00:00"/>
    <s v="South"/>
    <s v="Oklahoma"/>
    <s v="Oklahoma City"/>
    <s v="Women's Street Footwear"/>
    <n v="44"/>
    <n v="131"/>
    <n v="5764"/>
    <n v="2593.8000000000002"/>
    <n v="0.45"/>
    <s v="Outlet"/>
  </r>
  <r>
    <x v="4"/>
    <n v="1197831"/>
    <d v="2021-12-19T00:00:00"/>
    <s v="South"/>
    <s v="Oklahoma"/>
    <s v="Oklahoma City"/>
    <s v="Women's Athletic Footwear"/>
    <n v="45"/>
    <n v="114"/>
    <n v="5130"/>
    <n v="2308.5"/>
    <n v="0.45"/>
    <s v="Outlet"/>
  </r>
  <r>
    <x v="4"/>
    <n v="1197831"/>
    <d v="2021-12-19T00:00:00"/>
    <s v="South"/>
    <s v="Oklahoma"/>
    <s v="Oklahoma City"/>
    <s v="Men's Apparel"/>
    <n v="55"/>
    <n v="98"/>
    <n v="5390"/>
    <n v="2156"/>
    <n v="0.39999999999999997"/>
    <s v="Outlet"/>
  </r>
  <r>
    <x v="4"/>
    <n v="1197831"/>
    <d v="2021-12-19T00:00:00"/>
    <s v="South"/>
    <s v="Oklahoma"/>
    <s v="Oklahoma City"/>
    <s v="Women's Apparel"/>
    <n v="51"/>
    <n v="128"/>
    <n v="6528"/>
    <n v="2807.0400000000004"/>
    <n v="0.43000000000000005"/>
    <s v="Outlet"/>
  </r>
  <r>
    <x v="4"/>
    <n v="1197831"/>
    <d v="2021-01-16T00:00:00"/>
    <s v="South"/>
    <s v="Oklahoma"/>
    <s v="Oklahoma City"/>
    <s v="Men's Street Footwear"/>
    <n v="17"/>
    <n v="176"/>
    <n v="2992"/>
    <n v="1136.96"/>
    <n v="0.38"/>
    <s v="Outlet"/>
  </r>
  <r>
    <x v="4"/>
    <n v="1197831"/>
    <d v="2021-01-16T00:00:00"/>
    <s v="South"/>
    <s v="Oklahoma"/>
    <s v="Oklahoma City"/>
    <s v="Men's Athletic Footwear"/>
    <n v="16"/>
    <n v="105"/>
    <n v="1680"/>
    <n v="638.4"/>
    <n v="0.38"/>
    <s v="Outlet"/>
  </r>
  <r>
    <x v="4"/>
    <n v="1197831"/>
    <d v="2021-01-16T00:00:00"/>
    <s v="South"/>
    <s v="Oklahoma"/>
    <s v="Oklahoma City"/>
    <s v="Women's Street Footwear"/>
    <n v="12"/>
    <n v="116"/>
    <n v="1392"/>
    <n v="556.79999999999995"/>
    <n v="0.39999999999999997"/>
    <s v="Outlet"/>
  </r>
  <r>
    <x v="4"/>
    <n v="1197831"/>
    <d v="2021-01-16T00:00:00"/>
    <s v="South"/>
    <s v="Oklahoma"/>
    <s v="Oklahoma City"/>
    <s v="Women's Athletic Footwear"/>
    <n v="16"/>
    <n v="70"/>
    <n v="1120"/>
    <n v="447.99999999999994"/>
    <n v="0.39999999999999997"/>
    <s v="Outlet"/>
  </r>
  <r>
    <x v="4"/>
    <n v="1197831"/>
    <d v="2021-01-16T00:00:00"/>
    <s v="South"/>
    <s v="Oklahoma"/>
    <s v="Oklahoma City"/>
    <s v="Men's Apparel"/>
    <n v="28"/>
    <n v="88"/>
    <n v="2464"/>
    <n v="1010.2399999999999"/>
    <n v="0.41"/>
    <s v="Outlet"/>
  </r>
  <r>
    <x v="4"/>
    <n v="1197831"/>
    <d v="2021-01-16T00:00:00"/>
    <s v="South"/>
    <s v="Oklahoma"/>
    <s v="Oklahoma City"/>
    <s v="Women's Apparel"/>
    <n v="17"/>
    <n v="119"/>
    <n v="2023"/>
    <n v="748.51"/>
    <n v="0.37"/>
    <s v="Outlet"/>
  </r>
  <r>
    <x v="4"/>
    <n v="1197831"/>
    <d v="2021-02-14T00:00:00"/>
    <s v="South"/>
    <s v="Oklahoma"/>
    <s v="Oklahoma City"/>
    <s v="Men's Street Footwear"/>
    <n v="18"/>
    <n v="204"/>
    <n v="3672"/>
    <n v="1468.8"/>
    <n v="0.39999999999999997"/>
    <s v="Outlet"/>
  </r>
  <r>
    <x v="4"/>
    <n v="1197831"/>
    <d v="2021-02-14T00:00:00"/>
    <s v="South"/>
    <s v="Oklahoma"/>
    <s v="Oklahoma City"/>
    <s v="Men's Athletic Footwear"/>
    <n v="17"/>
    <n v="75"/>
    <n v="1275"/>
    <n v="522.75"/>
    <n v="0.41"/>
    <s v="Outlet"/>
  </r>
  <r>
    <x v="4"/>
    <n v="1197831"/>
    <d v="2021-02-14T00:00:00"/>
    <s v="South"/>
    <s v="Oklahoma"/>
    <s v="Oklahoma City"/>
    <s v="Women's Street Footwear"/>
    <n v="11"/>
    <n v="90"/>
    <n v="990"/>
    <n v="386.09999999999997"/>
    <n v="0.38999999999999996"/>
    <s v="Outlet"/>
  </r>
  <r>
    <x v="2"/>
    <n v="1185732"/>
    <d v="2021-02-05T00:00:00"/>
    <s v="Northeast"/>
    <s v="Connecticut"/>
    <s v="Hartford"/>
    <s v="Women's Athletic Footwear"/>
    <n v="24"/>
    <n v="39"/>
    <n v="936"/>
    <n v="308.87999999999994"/>
    <n v="0.32999999999999996"/>
    <s v="Outlet"/>
  </r>
  <r>
    <x v="2"/>
    <n v="1185732"/>
    <d v="2021-02-05T00:00:00"/>
    <s v="Northeast"/>
    <s v="Connecticut"/>
    <s v="Hartford"/>
    <s v="Men's Apparel"/>
    <n v="39"/>
    <n v="66"/>
    <n v="2574"/>
    <n v="952.38"/>
    <n v="0.37"/>
    <s v="Outlet"/>
  </r>
  <r>
    <x v="2"/>
    <n v="1185732"/>
    <d v="2021-02-05T00:00:00"/>
    <s v="Northeast"/>
    <s v="Connecticut"/>
    <s v="Hartford"/>
    <s v="Women's Apparel"/>
    <n v="32"/>
    <n v="96"/>
    <n v="3072"/>
    <n v="1198.08"/>
    <n v="0.38999999999999996"/>
    <s v="Outlet"/>
  </r>
  <r>
    <x v="2"/>
    <n v="1185732"/>
    <d v="2021-03-03T00:00:00"/>
    <s v="Northeast"/>
    <s v="Connecticut"/>
    <s v="Hartford"/>
    <s v="Men's Street Footwear"/>
    <n v="26"/>
    <n v="182"/>
    <n v="4732"/>
    <n v="2034.7600000000002"/>
    <n v="0.43000000000000005"/>
    <s v="Outlet"/>
  </r>
  <r>
    <x v="2"/>
    <n v="1185732"/>
    <d v="2021-03-03T00:00:00"/>
    <s v="Northeast"/>
    <s v="Connecticut"/>
    <s v="Hartford"/>
    <s v="Men's Athletic Footwear"/>
    <n v="32"/>
    <n v="68"/>
    <n v="2176"/>
    <n v="979.2"/>
    <n v="0.45"/>
    <s v="Outlet"/>
  </r>
  <r>
    <x v="2"/>
    <n v="1185732"/>
    <d v="2021-03-03T00:00:00"/>
    <s v="Northeast"/>
    <s v="Connecticut"/>
    <s v="Hartford"/>
    <s v="Women's Street Footwear"/>
    <n v="23"/>
    <n v="75"/>
    <n v="1725"/>
    <n v="552"/>
    <n v="0.32"/>
    <s v="Outlet"/>
  </r>
  <r>
    <x v="2"/>
    <n v="1185732"/>
    <d v="2021-03-03T00:00:00"/>
    <s v="Northeast"/>
    <s v="Connecticut"/>
    <s v="Hartford"/>
    <s v="Women's Athletic Footwear"/>
    <n v="27"/>
    <n v="34"/>
    <n v="918"/>
    <n v="293.76"/>
    <n v="0.32"/>
    <s v="Outlet"/>
  </r>
  <r>
    <x v="2"/>
    <n v="1185732"/>
    <d v="2021-03-03T00:00:00"/>
    <s v="Northeast"/>
    <s v="Connecticut"/>
    <s v="Hartford"/>
    <s v="Men's Apparel"/>
    <n v="39"/>
    <n v="53"/>
    <n v="2067"/>
    <n v="702.78"/>
    <n v="0.33999999999999997"/>
    <s v="Outlet"/>
  </r>
  <r>
    <x v="2"/>
    <n v="1185732"/>
    <d v="2021-03-03T00:00:00"/>
    <s v="Northeast"/>
    <s v="Connecticut"/>
    <s v="Hartford"/>
    <s v="Women's Apparel"/>
    <n v="29"/>
    <n v="85"/>
    <n v="2465"/>
    <n v="961.34999999999991"/>
    <n v="0.38999999999999996"/>
    <s v="Outlet"/>
  </r>
  <r>
    <x v="2"/>
    <n v="1185732"/>
    <d v="2021-04-04T00:00:00"/>
    <s v="Northeast"/>
    <s v="Connecticut"/>
    <s v="Hartford"/>
    <s v="Men's Street Footwear"/>
    <n v="28"/>
    <n v="155"/>
    <n v="4340"/>
    <n v="1996.4"/>
    <n v="0.46"/>
    <s v="Outlet"/>
  </r>
  <r>
    <x v="2"/>
    <n v="1185732"/>
    <d v="2021-04-04T00:00:00"/>
    <s v="Northeast"/>
    <s v="Connecticut"/>
    <s v="Hartford"/>
    <s v="Men's Athletic Footwear"/>
    <n v="30"/>
    <n v="64"/>
    <n v="1920"/>
    <n v="844.8"/>
    <n v="0.44"/>
    <s v="Outlet"/>
  </r>
  <r>
    <x v="2"/>
    <n v="1185732"/>
    <d v="2021-04-04T00:00:00"/>
    <s v="Northeast"/>
    <s v="Connecticut"/>
    <s v="Hartford"/>
    <s v="Women's Street Footwear"/>
    <n v="20"/>
    <n v="64"/>
    <n v="1280"/>
    <n v="460.79999999999995"/>
    <n v="0.36"/>
    <s v="Outlet"/>
  </r>
  <r>
    <x v="2"/>
    <n v="1185732"/>
    <d v="2021-04-04T00:00:00"/>
    <s v="Northeast"/>
    <s v="Connecticut"/>
    <s v="Hartford"/>
    <s v="Women's Athletic Footwear"/>
    <n v="26"/>
    <n v="41"/>
    <n v="1066"/>
    <n v="341.12"/>
    <n v="0.32"/>
    <s v="Outlet"/>
  </r>
  <r>
    <x v="2"/>
    <n v="1185732"/>
    <d v="2021-04-04T00:00:00"/>
    <s v="Northeast"/>
    <s v="Connecticut"/>
    <s v="Hartford"/>
    <s v="Men's Apparel"/>
    <n v="37"/>
    <n v="40"/>
    <n v="1480"/>
    <n v="503.19999999999993"/>
    <n v="0.33999999999999997"/>
    <s v="Outlet"/>
  </r>
  <r>
    <x v="2"/>
    <n v="1185732"/>
    <d v="2021-04-04T00:00:00"/>
    <s v="Northeast"/>
    <s v="Connecticut"/>
    <s v="Hartford"/>
    <s v="Women's Apparel"/>
    <n v="26"/>
    <n v="94"/>
    <n v="2444"/>
    <n v="1026.48"/>
    <n v="0.42"/>
    <s v="Outlet"/>
  </r>
  <r>
    <x v="2"/>
    <n v="1185732"/>
    <d v="2021-05-03T00:00:00"/>
    <s v="Northeast"/>
    <s v="Connecticut"/>
    <s v="Hartford"/>
    <s v="Men's Street Footwear"/>
    <n v="40"/>
    <n v="191"/>
    <n v="7640"/>
    <n v="3361.6"/>
    <n v="0.44"/>
    <s v="Outlet"/>
  </r>
  <r>
    <x v="2"/>
    <n v="1185732"/>
    <d v="2021-05-03T00:00:00"/>
    <s v="Northeast"/>
    <s v="Connecticut"/>
    <s v="Hartford"/>
    <s v="Men's Athletic Footwear"/>
    <n v="35"/>
    <n v="83"/>
    <n v="2905"/>
    <n v="1278.2"/>
    <n v="0.44"/>
    <s v="Outlet"/>
  </r>
  <r>
    <x v="2"/>
    <n v="1185732"/>
    <d v="2021-05-03T00:00:00"/>
    <s v="Northeast"/>
    <s v="Connecticut"/>
    <s v="Hartford"/>
    <s v="Women's Street Footwear"/>
    <n v="32"/>
    <n v="83"/>
    <n v="2656"/>
    <n v="903.04"/>
    <n v="0.33999999999999997"/>
    <s v="Outlet"/>
  </r>
  <r>
    <x v="2"/>
    <n v="1185732"/>
    <d v="2021-05-03T00:00:00"/>
    <s v="Northeast"/>
    <s v="Connecticut"/>
    <s v="Hartford"/>
    <s v="Women's Athletic Footwear"/>
    <n v="32"/>
    <n v="74"/>
    <n v="2368"/>
    <n v="781.43999999999994"/>
    <n v="0.32999999999999996"/>
    <s v="Outlet"/>
  </r>
  <r>
    <x v="2"/>
    <n v="1185732"/>
    <d v="2021-05-03T00:00:00"/>
    <s v="Northeast"/>
    <s v="Connecticut"/>
    <s v="Hartford"/>
    <s v="Men's Apparel"/>
    <n v="37"/>
    <n v="83"/>
    <n v="3071"/>
    <n v="1074.8499999999999"/>
    <n v="0.35"/>
    <s v="Outlet"/>
  </r>
  <r>
    <x v="2"/>
    <n v="1185732"/>
    <d v="2021-05-03T00:00:00"/>
    <s v="Northeast"/>
    <s v="Connecticut"/>
    <s v="Hartford"/>
    <s v="Women's Apparel"/>
    <n v="41"/>
    <n v="128"/>
    <n v="5248"/>
    <n v="2204.16"/>
    <n v="0.42"/>
    <s v="Outlet"/>
  </r>
  <r>
    <x v="2"/>
    <n v="1185732"/>
    <d v="2021-06-05T00:00:00"/>
    <s v="Northeast"/>
    <s v="Connecticut"/>
    <s v="Hartford"/>
    <s v="Men's Street Footwear"/>
    <n v="40"/>
    <n v="206"/>
    <n v="8240"/>
    <n v="3872.8"/>
    <n v="0.47000000000000003"/>
    <s v="Outlet"/>
  </r>
  <r>
    <x v="2"/>
    <n v="1185732"/>
    <d v="2021-06-05T00:00:00"/>
    <s v="Northeast"/>
    <s v="Connecticut"/>
    <s v="Hartford"/>
    <s v="Men's Athletic Footwear"/>
    <n v="38"/>
    <n v="124"/>
    <n v="4712"/>
    <n v="2214.6400000000003"/>
    <n v="0.47000000000000003"/>
    <s v="Outlet"/>
  </r>
  <r>
    <x v="2"/>
    <n v="1185732"/>
    <d v="2021-06-05T00:00:00"/>
    <s v="Northeast"/>
    <s v="Connecticut"/>
    <s v="Hartford"/>
    <s v="Women's Street Footwear"/>
    <n v="35"/>
    <n v="96"/>
    <n v="3360"/>
    <n v="1108.8"/>
    <n v="0.32999999999999996"/>
    <s v="Outlet"/>
  </r>
  <r>
    <x v="2"/>
    <n v="1185732"/>
    <d v="2021-06-05T00:00:00"/>
    <s v="Northeast"/>
    <s v="Connecticut"/>
    <s v="Hartford"/>
    <s v="Women's Athletic Footwear"/>
    <n v="35"/>
    <n v="85"/>
    <n v="2975"/>
    <n v="1041.25"/>
    <n v="0.35"/>
    <s v="Outlet"/>
  </r>
  <r>
    <x v="2"/>
    <n v="1185732"/>
    <d v="2021-06-05T00:00:00"/>
    <s v="Northeast"/>
    <s v="Connecticut"/>
    <s v="Hartford"/>
    <s v="Men's Apparel"/>
    <n v="36"/>
    <n v="91"/>
    <n v="3276"/>
    <n v="1048.32"/>
    <n v="0.32"/>
    <s v="Outlet"/>
  </r>
  <r>
    <x v="2"/>
    <n v="1185732"/>
    <d v="2021-06-05T00:00:00"/>
    <s v="Northeast"/>
    <s v="Connecticut"/>
    <s v="Hartford"/>
    <s v="Women's Apparel"/>
    <n v="39"/>
    <n v="128"/>
    <n v="4992"/>
    <n v="1946.8799999999999"/>
    <n v="0.38999999999999996"/>
    <s v="Outlet"/>
  </r>
  <r>
    <x v="2"/>
    <n v="1185732"/>
    <d v="2021-07-03T00:00:00"/>
    <s v="Northeast"/>
    <s v="Connecticut"/>
    <s v="Hartford"/>
    <s v="Men's Street Footwear"/>
    <n v="42"/>
    <n v="195"/>
    <n v="8190"/>
    <n v="3685.5"/>
    <n v="0.45"/>
    <s v="Outlet"/>
  </r>
  <r>
    <x v="2"/>
    <n v="1185732"/>
    <d v="2021-07-03T00:00:00"/>
    <s v="Northeast"/>
    <s v="Connecticut"/>
    <s v="Hartford"/>
    <s v="Men's Athletic Footwear"/>
    <n v="38"/>
    <n v="120"/>
    <n v="4560"/>
    <n v="1915.2000000000003"/>
    <n v="0.42000000000000004"/>
    <s v="Outlet"/>
  </r>
  <r>
    <x v="2"/>
    <n v="1185732"/>
    <d v="2021-07-03T00:00:00"/>
    <s v="Northeast"/>
    <s v="Connecticut"/>
    <s v="Hartford"/>
    <s v="Women's Street Footwear"/>
    <n v="29"/>
    <n v="111"/>
    <n v="3219"/>
    <n v="1094.4599999999998"/>
    <n v="0.33999999999999997"/>
    <s v="Outlet"/>
  </r>
  <r>
    <x v="2"/>
    <n v="1185732"/>
    <d v="2021-07-03T00:00:00"/>
    <s v="Northeast"/>
    <s v="Connecticut"/>
    <s v="Hartford"/>
    <s v="Women's Athletic Footwear"/>
    <n v="34"/>
    <n v="94"/>
    <n v="3196"/>
    <n v="1150.56"/>
    <n v="0.36"/>
    <s v="Outlet"/>
  </r>
  <r>
    <x v="2"/>
    <n v="1185732"/>
    <d v="2021-07-03T00:00:00"/>
    <s v="Northeast"/>
    <s v="Connecticut"/>
    <s v="Hartford"/>
    <s v="Men's Apparel"/>
    <n v="43"/>
    <n v="93"/>
    <n v="3999"/>
    <n v="1319.6699999999998"/>
    <n v="0.32999999999999996"/>
    <s v="Outlet"/>
  </r>
  <r>
    <x v="2"/>
    <n v="1185732"/>
    <d v="2021-07-03T00:00:00"/>
    <s v="Northeast"/>
    <s v="Connecticut"/>
    <s v="Hartford"/>
    <s v="Women's Apparel"/>
    <n v="40"/>
    <n v="152"/>
    <n v="6080"/>
    <n v="2310.4"/>
    <n v="0.38"/>
    <s v="Outlet"/>
  </r>
  <r>
    <x v="2"/>
    <n v="1185732"/>
    <d v="2021-08-04T00:00:00"/>
    <s v="Northeast"/>
    <s v="Connecticut"/>
    <s v="Hartford"/>
    <s v="Men's Street Footwear"/>
    <n v="40"/>
    <n v="194"/>
    <n v="7760"/>
    <n v="3259.2000000000003"/>
    <n v="0.42000000000000004"/>
    <s v="Outlet"/>
  </r>
  <r>
    <x v="2"/>
    <n v="1185732"/>
    <d v="2021-08-04T00:00:00"/>
    <s v="Northeast"/>
    <s v="Connecticut"/>
    <s v="Hartford"/>
    <s v="Men's Athletic Footwear"/>
    <n v="34"/>
    <n v="128"/>
    <n v="4352"/>
    <n v="1871.3600000000001"/>
    <n v="0.43000000000000005"/>
    <s v="Outlet"/>
  </r>
  <r>
    <x v="2"/>
    <n v="1185732"/>
    <d v="2021-08-04T00:00:00"/>
    <s v="Northeast"/>
    <s v="Connecticut"/>
    <s v="Hartford"/>
    <s v="Women's Street Footwear"/>
    <n v="36"/>
    <n v="107"/>
    <n v="3852"/>
    <n v="1348.1999999999998"/>
    <n v="0.35"/>
    <s v="Outlet"/>
  </r>
  <r>
    <x v="2"/>
    <n v="1185732"/>
    <d v="2021-08-04T00:00:00"/>
    <s v="Northeast"/>
    <s v="Connecticut"/>
    <s v="Hartford"/>
    <s v="Women's Athletic Footwear"/>
    <n v="32"/>
    <n v="72"/>
    <n v="2304"/>
    <n v="760.31999999999994"/>
    <n v="0.32999999999999996"/>
    <s v="Outlet"/>
  </r>
  <r>
    <x v="2"/>
    <n v="1185732"/>
    <d v="2021-08-04T00:00:00"/>
    <s v="Northeast"/>
    <s v="Connecticut"/>
    <s v="Hartford"/>
    <s v="Men's Apparel"/>
    <n v="43"/>
    <n v="62"/>
    <n v="2666"/>
    <n v="879.77999999999986"/>
    <n v="0.32999999999999996"/>
    <s v="Outlet"/>
  </r>
  <r>
    <x v="2"/>
    <n v="1185732"/>
    <d v="2021-08-04T00:00:00"/>
    <s v="Northeast"/>
    <s v="Connecticut"/>
    <s v="Hartford"/>
    <s v="Women's Apparel"/>
    <n v="44"/>
    <n v="124"/>
    <n v="5456"/>
    <n v="2073.2800000000002"/>
    <n v="0.38"/>
    <s v="Outlet"/>
  </r>
  <r>
    <x v="2"/>
    <n v="1185732"/>
    <d v="2021-09-03T00:00:00"/>
    <s v="Northeast"/>
    <s v="Connecticut"/>
    <s v="Hartford"/>
    <s v="Men's Street Footwear"/>
    <n v="43"/>
    <n v="170"/>
    <n v="7310"/>
    <n v="3435.7000000000003"/>
    <n v="0.47000000000000003"/>
    <s v="Outlet"/>
  </r>
  <r>
    <x v="2"/>
    <n v="1185732"/>
    <d v="2021-09-03T00:00:00"/>
    <s v="Northeast"/>
    <s v="Connecticut"/>
    <s v="Hartford"/>
    <s v="Men's Athletic Footwear"/>
    <n v="40"/>
    <n v="93"/>
    <n v="3720"/>
    <n v="1748.4"/>
    <n v="0.47000000000000003"/>
    <s v="Outlet"/>
  </r>
  <r>
    <x v="2"/>
    <n v="1185732"/>
    <d v="2021-09-03T00:00:00"/>
    <s v="Northeast"/>
    <s v="Connecticut"/>
    <s v="Hartford"/>
    <s v="Women's Street Footwear"/>
    <n v="33"/>
    <n v="64"/>
    <n v="2112"/>
    <n v="675.84"/>
    <n v="0.32"/>
    <s v="Outlet"/>
  </r>
  <r>
    <x v="2"/>
    <n v="1185732"/>
    <d v="2021-09-03T00:00:00"/>
    <s v="Northeast"/>
    <s v="Connecticut"/>
    <s v="Hartford"/>
    <s v="Women's Athletic Footwear"/>
    <n v="30"/>
    <n v="58"/>
    <n v="1740"/>
    <n v="591.59999999999991"/>
    <n v="0.33999999999999997"/>
    <s v="Outlet"/>
  </r>
  <r>
    <x v="2"/>
    <n v="1185732"/>
    <d v="2021-09-03T00:00:00"/>
    <s v="Northeast"/>
    <s v="Connecticut"/>
    <s v="Hartford"/>
    <s v="Men's Apparel"/>
    <n v="41"/>
    <n v="58"/>
    <n v="2378"/>
    <n v="856.07999999999993"/>
    <n v="0.36"/>
    <s v="Outlet"/>
  </r>
  <r>
    <x v="2"/>
    <n v="1185732"/>
    <d v="2021-09-03T00:00:00"/>
    <s v="Northeast"/>
    <s v="Connecticut"/>
    <s v="Hartford"/>
    <s v="Women's Apparel"/>
    <n v="45"/>
    <n v="83"/>
    <n v="3735"/>
    <n v="1568.7"/>
    <n v="0.42"/>
    <s v="Outlet"/>
  </r>
  <r>
    <x v="2"/>
    <n v="1185732"/>
    <d v="2021-10-05T00:00:00"/>
    <s v="Northeast"/>
    <s v="Connecticut"/>
    <s v="Hartford"/>
    <s v="Men's Street Footwear"/>
    <n v="46"/>
    <n v="153"/>
    <n v="7038"/>
    <n v="2955.9600000000005"/>
    <n v="0.42000000000000004"/>
    <s v="Outlet"/>
  </r>
  <r>
    <x v="2"/>
    <n v="1185732"/>
    <d v="2021-10-05T00:00:00"/>
    <s v="Northeast"/>
    <s v="Connecticut"/>
    <s v="Hartford"/>
    <s v="Men's Athletic Footwear"/>
    <n v="39"/>
    <n v="94"/>
    <n v="3666"/>
    <n v="1613.04"/>
    <n v="0.44"/>
    <s v="Outlet"/>
  </r>
  <r>
    <x v="2"/>
    <n v="1185732"/>
    <d v="2021-10-05T00:00:00"/>
    <s v="Northeast"/>
    <s v="Connecticut"/>
    <s v="Hartford"/>
    <s v="Women's Street Footwear"/>
    <n v="36"/>
    <n v="61"/>
    <n v="2196"/>
    <n v="812.52"/>
    <n v="0.37"/>
    <s v="Outlet"/>
  </r>
  <r>
    <x v="2"/>
    <n v="1185732"/>
    <d v="2021-10-05T00:00:00"/>
    <s v="Northeast"/>
    <s v="Connecticut"/>
    <s v="Hartford"/>
    <s v="Women's Athletic Footwear"/>
    <n v="43"/>
    <n v="45"/>
    <n v="1935"/>
    <n v="696.6"/>
    <n v="0.36"/>
    <s v="Outlet"/>
  </r>
  <r>
    <x v="2"/>
    <n v="1185732"/>
    <d v="2021-10-05T00:00:00"/>
    <s v="Northeast"/>
    <s v="Connecticut"/>
    <s v="Hartford"/>
    <s v="Men's Apparel"/>
    <n v="50"/>
    <n v="45"/>
    <n v="2250"/>
    <n v="742.49999999999989"/>
    <n v="0.32999999999999996"/>
    <s v="Outlet"/>
  </r>
  <r>
    <x v="0"/>
    <n v="1185732"/>
    <d v="2021-10-05T00:00:00"/>
    <s v="Northeast"/>
    <s v="Connecticut"/>
    <s v="Hartford"/>
    <s v="Women's Apparel"/>
    <n v="46"/>
    <n v="94"/>
    <n v="4324"/>
    <n v="1816.08"/>
    <n v="0.42"/>
    <s v="Outlet"/>
  </r>
  <r>
    <x v="0"/>
    <n v="1185732"/>
    <d v="2021-11-04T00:00:00"/>
    <s v="Northeast"/>
    <s v="Connecticut"/>
    <s v="Hartford"/>
    <s v="Men's Street Footwear"/>
    <n v="51"/>
    <n v="149"/>
    <n v="7599"/>
    <n v="3267.57"/>
    <n v="0.43000000000000005"/>
    <s v="Outlet"/>
  </r>
  <r>
    <x v="0"/>
    <n v="1185732"/>
    <d v="2021-11-04T00:00:00"/>
    <s v="Northeast"/>
    <s v="Connecticut"/>
    <s v="Hartford"/>
    <s v="Men's Athletic Footwear"/>
    <n v="37"/>
    <n v="105"/>
    <n v="3885"/>
    <n v="1787.1000000000001"/>
    <n v="0.46"/>
    <s v="Outlet"/>
  </r>
  <r>
    <x v="0"/>
    <n v="1185732"/>
    <d v="2021-11-04T00:00:00"/>
    <s v="Northeast"/>
    <s v="Connecticut"/>
    <s v="Hartford"/>
    <s v="Women's Street Footwear"/>
    <n v="36"/>
    <n v="103"/>
    <n v="3708"/>
    <n v="1371.96"/>
    <n v="0.37"/>
    <s v="Outlet"/>
  </r>
  <r>
    <x v="0"/>
    <n v="1185732"/>
    <d v="2021-11-04T00:00:00"/>
    <s v="Northeast"/>
    <s v="Connecticut"/>
    <s v="Hartford"/>
    <s v="Women's Athletic Footwear"/>
    <n v="39"/>
    <n v="83"/>
    <n v="3237"/>
    <n v="1197.69"/>
    <n v="0.37"/>
    <s v="Outlet"/>
  </r>
  <r>
    <x v="0"/>
    <n v="1185732"/>
    <d v="2021-11-04T00:00:00"/>
    <s v="Northeast"/>
    <s v="Connecticut"/>
    <s v="Hartford"/>
    <s v="Men's Apparel"/>
    <n v="44"/>
    <n v="88"/>
    <n v="3872"/>
    <n v="1393.9199999999998"/>
    <n v="0.36"/>
    <s v="Outlet"/>
  </r>
  <r>
    <x v="0"/>
    <n v="1185732"/>
    <d v="2021-11-04T00:00:00"/>
    <s v="Northeast"/>
    <s v="Connecticut"/>
    <s v="Hartford"/>
    <s v="Women's Apparel"/>
    <n v="52"/>
    <n v="116"/>
    <n v="6032"/>
    <n v="2352.4799999999996"/>
    <n v="0.38999999999999996"/>
    <s v="Outlet"/>
  </r>
  <r>
    <x v="0"/>
    <n v="1185732"/>
    <d v="2021-12-03T00:00:00"/>
    <s v="Northeast"/>
    <s v="Connecticut"/>
    <s v="Hartford"/>
    <s v="Men's Street Footwear"/>
    <n v="45"/>
    <n v="173"/>
    <n v="7785"/>
    <n v="3269.7000000000003"/>
    <n v="0.42000000000000004"/>
    <s v="Outlet"/>
  </r>
  <r>
    <x v="0"/>
    <n v="1185732"/>
    <d v="2021-12-03T00:00:00"/>
    <s v="Northeast"/>
    <s v="Connecticut"/>
    <s v="Hartford"/>
    <s v="Men's Athletic Footwear"/>
    <n v="37"/>
    <n v="131"/>
    <n v="4847"/>
    <n v="2181.15"/>
    <n v="0.45"/>
    <s v="Outlet"/>
  </r>
  <r>
    <x v="0"/>
    <n v="1185732"/>
    <d v="2021-12-03T00:00:00"/>
    <s v="Northeast"/>
    <s v="Connecticut"/>
    <s v="Hartford"/>
    <s v="Women's Street Footwear"/>
    <n v="43"/>
    <n v="116"/>
    <n v="4988"/>
    <n v="1646.0399999999997"/>
    <n v="0.32999999999999996"/>
    <s v="Outlet"/>
  </r>
  <r>
    <x v="0"/>
    <n v="1185732"/>
    <d v="2021-12-03T00:00:00"/>
    <s v="Northeast"/>
    <s v="Connecticut"/>
    <s v="Hartford"/>
    <s v="Women's Athletic Footwear"/>
    <n v="38"/>
    <n v="96"/>
    <n v="3648"/>
    <n v="1276.8"/>
    <n v="0.35"/>
    <s v="Outlet"/>
  </r>
  <r>
    <x v="0"/>
    <n v="1185732"/>
    <d v="2021-12-03T00:00:00"/>
    <s v="Northeast"/>
    <s v="Connecticut"/>
    <s v="Hartford"/>
    <s v="Men's Apparel"/>
    <n v="42"/>
    <n v="99"/>
    <n v="4158"/>
    <n v="1455.3"/>
    <n v="0.35"/>
    <s v="Outlet"/>
  </r>
  <r>
    <x v="0"/>
    <n v="1185732"/>
    <d v="2021-12-03T00:00:00"/>
    <s v="Northeast"/>
    <s v="Connecticut"/>
    <s v="Hartford"/>
    <s v="Women's Apparel"/>
    <n v="52"/>
    <n v="120"/>
    <n v="6240"/>
    <n v="2308.8000000000002"/>
    <n v="0.37"/>
    <s v="Outlet"/>
  </r>
  <r>
    <x v="0"/>
    <n v="1185732"/>
    <d v="2021-01-10T00:00:00"/>
    <s v="Northeast"/>
    <s v="Connecticut"/>
    <s v="Hartford"/>
    <s v="Men's Street Footwear"/>
    <n v="23"/>
    <n v="149"/>
    <n v="3427"/>
    <n v="1439.34"/>
    <n v="0.42"/>
    <s v="Outlet"/>
  </r>
  <r>
    <x v="0"/>
    <n v="1185732"/>
    <d v="2021-01-10T00:00:00"/>
    <s v="Northeast"/>
    <s v="Connecticut"/>
    <s v="Hartford"/>
    <s v="Men's Athletic Footwear"/>
    <n v="28"/>
    <n v="79"/>
    <n v="2212"/>
    <n v="884.8"/>
    <n v="0.39999999999999997"/>
    <s v="Outlet"/>
  </r>
  <r>
    <x v="0"/>
    <n v="1185732"/>
    <d v="2021-01-10T00:00:00"/>
    <s v="Northeast"/>
    <s v="Connecticut"/>
    <s v="Hartford"/>
    <s v="Women's Street Footwear"/>
    <n v="19"/>
    <n v="72"/>
    <n v="1368"/>
    <n v="574.56000000000006"/>
    <n v="0.42000000000000004"/>
    <s v="Outlet"/>
  </r>
  <r>
    <x v="0"/>
    <n v="1185732"/>
    <d v="2021-01-10T00:00:00"/>
    <s v="Northeast"/>
    <s v="Connecticut"/>
    <s v="Hartford"/>
    <s v="Women's Athletic Footwear"/>
    <n v="24"/>
    <n v="24"/>
    <n v="576"/>
    <n v="264.96000000000004"/>
    <n v="0.46"/>
    <s v="Outlet"/>
  </r>
  <r>
    <x v="0"/>
    <n v="1185732"/>
    <d v="2021-01-10T00:00:00"/>
    <s v="Northeast"/>
    <s v="Connecticut"/>
    <s v="Hartford"/>
    <s v="Men's Apparel"/>
    <n v="34"/>
    <n v="44"/>
    <n v="1496"/>
    <n v="538.55999999999995"/>
    <n v="0.36"/>
    <s v="Outlet"/>
  </r>
  <r>
    <x v="0"/>
    <n v="1185732"/>
    <d v="2021-01-10T00:00:00"/>
    <s v="Northeast"/>
    <s v="Connecticut"/>
    <s v="Hartford"/>
    <s v="Women's Apparel"/>
    <n v="26"/>
    <n v="72"/>
    <n v="1872"/>
    <n v="879.84"/>
    <n v="0.47000000000000003"/>
    <s v="Outlet"/>
  </r>
  <r>
    <x v="0"/>
    <n v="1185732"/>
    <d v="2021-02-08T00:00:00"/>
    <s v="Northeast"/>
    <s v="Connecticut"/>
    <s v="Hartford"/>
    <s v="Men's Street Footwear"/>
    <n v="24"/>
    <n v="162"/>
    <n v="3888"/>
    <n v="1555.1999999999998"/>
    <n v="0.39999999999999997"/>
    <s v="Outlet"/>
  </r>
  <r>
    <x v="0"/>
    <n v="1185732"/>
    <d v="2021-02-08T00:00:00"/>
    <s v="Northeast"/>
    <s v="Connecticut"/>
    <s v="Hartford"/>
    <s v="Men's Athletic Footwear"/>
    <n v="24"/>
    <n v="41"/>
    <n v="984"/>
    <n v="383.75999999999993"/>
    <n v="0.38999999999999996"/>
    <s v="Outlet"/>
  </r>
  <r>
    <x v="0"/>
    <n v="1185732"/>
    <d v="2021-02-08T00:00:00"/>
    <s v="Northeast"/>
    <s v="Connecticut"/>
    <s v="Hartford"/>
    <s v="Women's Street Footwear"/>
    <n v="18"/>
    <n v="53"/>
    <n v="954"/>
    <n v="410.22"/>
    <n v="0.43000000000000005"/>
    <s v="Outlet"/>
  </r>
  <r>
    <x v="0"/>
    <n v="1185732"/>
    <d v="2021-02-08T00:00:00"/>
    <s v="Northeast"/>
    <s v="Rhode Island"/>
    <s v="Providence"/>
    <s v="Women's Athletic Footwear"/>
    <n v="20"/>
    <n v="16"/>
    <n v="320"/>
    <n v="144"/>
    <n v="0.45"/>
    <s v="Outlet"/>
  </r>
  <r>
    <x v="0"/>
    <n v="1185732"/>
    <d v="2021-02-08T00:00:00"/>
    <s v="Northeast"/>
    <s v="Rhode Island"/>
    <s v="Providence"/>
    <s v="Men's Apparel"/>
    <n v="34"/>
    <n v="40"/>
    <n v="1360"/>
    <n v="489.59999999999997"/>
    <n v="0.36"/>
    <s v="Outlet"/>
  </r>
  <r>
    <x v="0"/>
    <n v="1185732"/>
    <d v="2021-02-08T00:00:00"/>
    <s v="Northeast"/>
    <s v="Rhode Island"/>
    <s v="Providence"/>
    <s v="Women's Apparel"/>
    <n v="27"/>
    <n v="77"/>
    <n v="2079"/>
    <n v="977.13000000000011"/>
    <n v="0.47000000000000003"/>
    <s v="Outlet"/>
  </r>
  <r>
    <x v="0"/>
    <n v="1185732"/>
    <d v="2021-03-06T00:00:00"/>
    <s v="Northeast"/>
    <s v="Rhode Island"/>
    <s v="Providence"/>
    <s v="Men's Street Footwear"/>
    <n v="26"/>
    <n v="156"/>
    <n v="4056"/>
    <n v="1500.72"/>
    <n v="0.37"/>
    <s v="Outlet"/>
  </r>
  <r>
    <x v="0"/>
    <n v="1185732"/>
    <d v="2021-03-06T00:00:00"/>
    <s v="Northeast"/>
    <s v="Rhode Island"/>
    <s v="Providence"/>
    <s v="Men's Athletic Footwear"/>
    <n v="27"/>
    <n v="45"/>
    <n v="1215"/>
    <n v="473.84999999999997"/>
    <n v="0.38999999999999996"/>
    <s v="Outlet"/>
  </r>
  <r>
    <x v="0"/>
    <n v="1185732"/>
    <d v="2021-03-06T00:00:00"/>
    <s v="Northeast"/>
    <s v="Rhode Island"/>
    <s v="Providence"/>
    <s v="Women's Street Footwear"/>
    <n v="17"/>
    <n v="56"/>
    <n v="952"/>
    <n v="447.44000000000005"/>
    <n v="0.47000000000000003"/>
    <s v="Outlet"/>
  </r>
  <r>
    <x v="0"/>
    <n v="1185732"/>
    <d v="2021-03-06T00:00:00"/>
    <s v="Northeast"/>
    <s v="Rhode Island"/>
    <s v="Providence"/>
    <s v="Women's Athletic Footwear"/>
    <n v="20"/>
    <n v="8"/>
    <n v="160"/>
    <n v="75.2"/>
    <n v="0.47000000000000003"/>
    <s v="Outlet"/>
  </r>
  <r>
    <x v="0"/>
    <n v="1185732"/>
    <d v="2021-03-06T00:00:00"/>
    <s v="Northeast"/>
    <s v="Rhode Island"/>
    <s v="Providence"/>
    <s v="Men's Apparel"/>
    <n v="33"/>
    <n v="25"/>
    <n v="825"/>
    <n v="297"/>
    <n v="0.36"/>
    <s v="Outlet"/>
  </r>
  <r>
    <x v="0"/>
    <n v="1185732"/>
    <d v="2021-03-06T00:00:00"/>
    <s v="Northeast"/>
    <s v="Rhode Island"/>
    <s v="Providence"/>
    <s v="Women's Apparel"/>
    <n v="25"/>
    <n v="58"/>
    <n v="1450"/>
    <n v="638"/>
    <n v="0.44"/>
    <s v="Outlet"/>
  </r>
  <r>
    <x v="0"/>
    <n v="1185732"/>
    <d v="2021-04-07T00:00:00"/>
    <s v="Northeast"/>
    <s v="Rhode Island"/>
    <s v="Providence"/>
    <s v="Men's Street Footwear"/>
    <n v="28"/>
    <n v="132"/>
    <n v="3696"/>
    <n v="1552.32"/>
    <n v="0.42"/>
    <s v="Outlet"/>
  </r>
  <r>
    <x v="0"/>
    <n v="1185732"/>
    <d v="2021-04-07T00:00:00"/>
    <s v="Northeast"/>
    <s v="Rhode Island"/>
    <s v="Providence"/>
    <s v="Men's Athletic Footwear"/>
    <n v="23"/>
    <n v="40"/>
    <n v="920"/>
    <n v="367.99999999999994"/>
    <n v="0.39999999999999997"/>
    <s v="Outlet"/>
  </r>
  <r>
    <x v="0"/>
    <n v="1185732"/>
    <d v="2021-04-07T00:00:00"/>
    <s v="Northeast"/>
    <s v="Rhode Island"/>
    <s v="Providence"/>
    <s v="Women's Street Footwear"/>
    <n v="16"/>
    <n v="44"/>
    <n v="704"/>
    <n v="295.68"/>
    <n v="0.42000000000000004"/>
    <s v="Outlet"/>
  </r>
  <r>
    <x v="0"/>
    <n v="1185732"/>
    <d v="2021-04-07T00:00:00"/>
    <s v="Northeast"/>
    <s v="Rhode Island"/>
    <s v="Providence"/>
    <s v="Women's Athletic Footwear"/>
    <n v="21"/>
    <n v="17"/>
    <n v="357"/>
    <n v="160.65"/>
    <n v="0.45"/>
    <s v="Outlet"/>
  </r>
  <r>
    <x v="0"/>
    <n v="1185732"/>
    <d v="2021-04-07T00:00:00"/>
    <s v="Northeast"/>
    <s v="Rhode Island"/>
    <s v="Providence"/>
    <s v="Men's Apparel"/>
    <n v="33"/>
    <n v="15"/>
    <n v="495"/>
    <n v="158.4"/>
    <n v="0.32"/>
    <s v="Outlet"/>
  </r>
  <r>
    <x v="0"/>
    <n v="1185732"/>
    <d v="2021-04-07T00:00:00"/>
    <s v="Northeast"/>
    <s v="Rhode Island"/>
    <s v="Providence"/>
    <s v="Women's Apparel"/>
    <n v="26"/>
    <n v="60"/>
    <n v="1560"/>
    <n v="686.4"/>
    <n v="0.44"/>
    <s v="Outlet"/>
  </r>
  <r>
    <x v="0"/>
    <n v="1185732"/>
    <d v="2021-05-06T00:00:00"/>
    <s v="Northeast"/>
    <s v="Rhode Island"/>
    <s v="Providence"/>
    <s v="Men's Street Footwear"/>
    <n v="39"/>
    <n v="150"/>
    <n v="5850"/>
    <n v="2398.5"/>
    <n v="0.41"/>
    <s v="Outlet"/>
  </r>
  <r>
    <x v="0"/>
    <n v="1185732"/>
    <d v="2021-05-06T00:00:00"/>
    <s v="Northeast"/>
    <s v="Rhode Island"/>
    <s v="Providence"/>
    <s v="Men's Athletic Footwear"/>
    <n v="32"/>
    <n v="58"/>
    <n v="1856"/>
    <n v="686.72"/>
    <n v="0.37"/>
    <s v="Outlet"/>
  </r>
  <r>
    <x v="0"/>
    <n v="1185732"/>
    <d v="2021-05-06T00:00:00"/>
    <s v="Northeast"/>
    <s v="Rhode Island"/>
    <s v="Providence"/>
    <s v="Women's Street Footwear"/>
    <n v="32"/>
    <n v="60"/>
    <n v="1920"/>
    <n v="806.40000000000009"/>
    <n v="0.42000000000000004"/>
    <s v="Outlet"/>
  </r>
  <r>
    <x v="0"/>
    <n v="1185732"/>
    <d v="2021-05-06T00:00:00"/>
    <s v="Northeast"/>
    <s v="Rhode Island"/>
    <s v="Providence"/>
    <s v="Women's Athletic Footwear"/>
    <n v="27"/>
    <n v="51"/>
    <n v="1377"/>
    <n v="633.42000000000007"/>
    <n v="0.46"/>
    <s v="Outlet"/>
  </r>
  <r>
    <x v="0"/>
    <n v="1185732"/>
    <d v="2021-05-06T00:00:00"/>
    <s v="Northeast"/>
    <s v="Rhode Island"/>
    <s v="Providence"/>
    <s v="Men's Apparel"/>
    <n v="40"/>
    <n v="54"/>
    <n v="2160"/>
    <n v="799.2"/>
    <n v="0.37"/>
    <s v="Outlet"/>
  </r>
  <r>
    <x v="0"/>
    <n v="1185732"/>
    <d v="2021-05-06T00:00:00"/>
    <s v="Northeast"/>
    <s v="Rhode Island"/>
    <s v="Providence"/>
    <s v="Women's Apparel"/>
    <n v="36"/>
    <n v="93"/>
    <n v="3348"/>
    <n v="1473.1200000000001"/>
    <n v="0.44"/>
    <s v="Outlet"/>
  </r>
  <r>
    <x v="0"/>
    <n v="1185732"/>
    <d v="2021-06-08T00:00:00"/>
    <s v="Northeast"/>
    <s v="Rhode Island"/>
    <s v="Providence"/>
    <s v="Men's Street Footwear"/>
    <n v="36"/>
    <n v="176"/>
    <n v="6336"/>
    <n v="2534.3999999999996"/>
    <n v="0.39999999999999997"/>
    <s v="Outlet"/>
  </r>
  <r>
    <x v="0"/>
    <n v="1185732"/>
    <d v="2021-06-08T00:00:00"/>
    <s v="Northeast"/>
    <s v="Rhode Island"/>
    <s v="Providence"/>
    <s v="Men's Athletic Footwear"/>
    <n v="35"/>
    <n v="105"/>
    <n v="3675"/>
    <n v="1433.2499999999998"/>
    <n v="0.38999999999999996"/>
    <s v="Outlet"/>
  </r>
  <r>
    <x v="0"/>
    <n v="1185732"/>
    <d v="2021-06-08T00:00:00"/>
    <s v="Northeast"/>
    <s v="Rhode Island"/>
    <s v="Providence"/>
    <s v="Women's Street Footwear"/>
    <n v="32"/>
    <n v="74"/>
    <n v="2368"/>
    <n v="994.56000000000006"/>
    <n v="0.42000000000000004"/>
    <s v="Outlet"/>
  </r>
  <r>
    <x v="0"/>
    <n v="1185732"/>
    <d v="2021-06-08T00:00:00"/>
    <s v="Northeast"/>
    <s v="Rhode Island"/>
    <s v="Providence"/>
    <s v="Women's Athletic Footwear"/>
    <n v="26"/>
    <n v="70"/>
    <n v="1820"/>
    <n v="837.2"/>
    <n v="0.46"/>
    <s v="Outlet"/>
  </r>
  <r>
    <x v="0"/>
    <n v="1185732"/>
    <d v="2021-06-08T00:00:00"/>
    <s v="Northeast"/>
    <s v="Rhode Island"/>
    <s v="Providence"/>
    <s v="Men's Apparel"/>
    <n v="39"/>
    <n v="66"/>
    <n v="2574"/>
    <n v="900.9"/>
    <n v="0.35"/>
    <s v="Outlet"/>
  </r>
  <r>
    <x v="0"/>
    <n v="1185732"/>
    <d v="2021-06-08T00:00:00"/>
    <s v="Northeast"/>
    <s v="Rhode Island"/>
    <s v="Providence"/>
    <s v="Women's Apparel"/>
    <n v="43"/>
    <n v="119"/>
    <n v="5117"/>
    <n v="2302.65"/>
    <n v="0.45"/>
    <s v="Outlet"/>
  </r>
  <r>
    <x v="0"/>
    <n v="1185732"/>
    <d v="2021-07-06T00:00:00"/>
    <s v="Northeast"/>
    <s v="Rhode Island"/>
    <s v="Providence"/>
    <s v="Men's Street Footwear"/>
    <n v="38"/>
    <n v="173"/>
    <n v="6574"/>
    <n v="2498.12"/>
    <n v="0.38"/>
    <s v="Outlet"/>
  </r>
  <r>
    <x v="0"/>
    <n v="1185732"/>
    <d v="2021-07-06T00:00:00"/>
    <s v="Northeast"/>
    <s v="Rhode Island"/>
    <s v="Providence"/>
    <s v="Men's Athletic Footwear"/>
    <n v="32"/>
    <n v="114"/>
    <n v="3648"/>
    <n v="1349.76"/>
    <n v="0.37"/>
    <s v="Outlet"/>
  </r>
  <r>
    <x v="0"/>
    <n v="1185732"/>
    <d v="2021-07-06T00:00:00"/>
    <s v="Northeast"/>
    <s v="Rhode Island"/>
    <s v="Providence"/>
    <s v="Women's Street Footwear"/>
    <n v="27"/>
    <n v="78"/>
    <n v="2106"/>
    <n v="947.7"/>
    <n v="0.45"/>
    <s v="Outlet"/>
  </r>
  <r>
    <x v="0"/>
    <n v="1185732"/>
    <d v="2021-07-06T00:00:00"/>
    <s v="Northeast"/>
    <s v="Rhode Island"/>
    <s v="Providence"/>
    <s v="Women's Athletic Footwear"/>
    <n v="31"/>
    <n v="60"/>
    <n v="1860"/>
    <n v="855.6"/>
    <n v="0.46"/>
    <s v="Outlet"/>
  </r>
  <r>
    <x v="0"/>
    <n v="1185732"/>
    <d v="2021-07-06T00:00:00"/>
    <s v="Northeast"/>
    <s v="Rhode Island"/>
    <s v="Providence"/>
    <s v="Men's Apparel"/>
    <n v="33"/>
    <n v="68"/>
    <n v="2244"/>
    <n v="762.95999999999992"/>
    <n v="0.33999999999999997"/>
    <s v="Outlet"/>
  </r>
  <r>
    <x v="0"/>
    <n v="1185732"/>
    <d v="2021-07-06T00:00:00"/>
    <s v="Northeast"/>
    <s v="Rhode Island"/>
    <s v="Providence"/>
    <s v="Women's Apparel"/>
    <n v="38"/>
    <n v="136"/>
    <n v="5168"/>
    <n v="2170.5600000000004"/>
    <n v="0.42000000000000004"/>
    <s v="Outlet"/>
  </r>
  <r>
    <x v="0"/>
    <n v="1185732"/>
    <d v="2021-08-07T00:00:00"/>
    <s v="Northeast"/>
    <s v="Rhode Island"/>
    <s v="Providence"/>
    <s v="Men's Street Footwear"/>
    <n v="38"/>
    <n v="182"/>
    <n v="6916"/>
    <n v="2835.56"/>
    <n v="0.41"/>
    <s v="Outlet"/>
  </r>
  <r>
    <x v="0"/>
    <n v="1185732"/>
    <d v="2021-08-07T00:00:00"/>
    <s v="Northeast"/>
    <s v="Rhode Island"/>
    <s v="Providence"/>
    <s v="Men's Athletic Footwear"/>
    <n v="31"/>
    <n v="111"/>
    <n v="3441"/>
    <n v="1307.58"/>
    <n v="0.38"/>
    <s v="Outlet"/>
  </r>
  <r>
    <x v="0"/>
    <n v="1185732"/>
    <d v="2021-08-07T00:00:00"/>
    <s v="Northeast"/>
    <s v="Rhode Island"/>
    <s v="Providence"/>
    <s v="Women's Street Footwear"/>
    <n v="30"/>
    <n v="85"/>
    <n v="2550"/>
    <n v="1096.5000000000002"/>
    <n v="0.43000000000000005"/>
    <s v="Outlet"/>
  </r>
  <r>
    <x v="0"/>
    <n v="1185732"/>
    <d v="2021-08-07T00:00:00"/>
    <s v="Northeast"/>
    <s v="Rhode Island"/>
    <s v="Providence"/>
    <s v="Women's Athletic Footwear"/>
    <n v="29"/>
    <n v="47"/>
    <n v="1363"/>
    <n v="586.09"/>
    <n v="0.43000000000000005"/>
    <s v="Outlet"/>
  </r>
  <r>
    <x v="0"/>
    <n v="1185732"/>
    <d v="2021-08-07T00:00:00"/>
    <s v="Northeast"/>
    <s v="Rhode Island"/>
    <s v="Providence"/>
    <s v="Men's Apparel"/>
    <n v="37"/>
    <n v="40"/>
    <n v="1480"/>
    <n v="532.79999999999995"/>
    <n v="0.36"/>
    <s v="Outlet"/>
  </r>
  <r>
    <x v="0"/>
    <n v="1185732"/>
    <d v="2021-08-07T00:00:00"/>
    <s v="Northeast"/>
    <s v="Rhode Island"/>
    <s v="Providence"/>
    <s v="Women's Apparel"/>
    <n v="38"/>
    <n v="96"/>
    <n v="3648"/>
    <n v="1714.5600000000002"/>
    <n v="0.47000000000000003"/>
    <s v="Outlet"/>
  </r>
  <r>
    <x v="0"/>
    <n v="1185732"/>
    <d v="2021-09-06T00:00:00"/>
    <s v="Northeast"/>
    <s v="Rhode Island"/>
    <s v="Providence"/>
    <s v="Men's Street Footwear"/>
    <n v="39"/>
    <n v="128"/>
    <n v="4992"/>
    <n v="2096.64"/>
    <n v="0.42"/>
    <s v="Outlet"/>
  </r>
  <r>
    <x v="0"/>
    <n v="1185732"/>
    <d v="2021-09-06T00:00:00"/>
    <s v="Northeast"/>
    <s v="Rhode Island"/>
    <s v="Providence"/>
    <s v="Men's Athletic Footwear"/>
    <n v="30"/>
    <n v="79"/>
    <n v="2370"/>
    <n v="876.9"/>
    <n v="0.37"/>
    <s v="Outlet"/>
  </r>
  <r>
    <x v="0"/>
    <n v="1185732"/>
    <d v="2021-09-06T00:00:00"/>
    <s v="Northeast"/>
    <s v="Rhode Island"/>
    <s v="Providence"/>
    <s v="Women's Street Footwear"/>
    <n v="29"/>
    <n v="39"/>
    <n v="1131"/>
    <n v="486.33000000000004"/>
    <n v="0.43000000000000005"/>
    <s v="Outlet"/>
  </r>
  <r>
    <x v="0"/>
    <n v="1185732"/>
    <d v="2021-09-06T00:00:00"/>
    <s v="Northeast"/>
    <s v="Rhode Island"/>
    <s v="Providence"/>
    <s v="Women's Athletic Footwear"/>
    <n v="30"/>
    <n v="32"/>
    <n v="960"/>
    <n v="441.6"/>
    <n v="0.46"/>
    <s v="Outlet"/>
  </r>
  <r>
    <x v="0"/>
    <n v="1185732"/>
    <d v="2021-09-06T00:00:00"/>
    <s v="Northeast"/>
    <s v="Rhode Island"/>
    <s v="Providence"/>
    <s v="Men's Apparel"/>
    <n v="34"/>
    <n v="33"/>
    <n v="1122"/>
    <n v="403.91999999999996"/>
    <n v="0.36"/>
    <s v="Outlet"/>
  </r>
  <r>
    <x v="0"/>
    <n v="1185732"/>
    <d v="2021-09-06T00:00:00"/>
    <s v="Northeast"/>
    <s v="Rhode Island"/>
    <s v="Providence"/>
    <s v="Women's Apparel"/>
    <n v="41"/>
    <n v="64"/>
    <n v="2624"/>
    <n v="1180.8"/>
    <n v="0.45"/>
    <s v="Outlet"/>
  </r>
  <r>
    <x v="0"/>
    <n v="1185732"/>
    <d v="2021-10-08T00:00:00"/>
    <s v="Northeast"/>
    <s v="Rhode Island"/>
    <s v="Providence"/>
    <s v="Men's Street Footwear"/>
    <n v="37"/>
    <n v="113"/>
    <n v="4181"/>
    <n v="1714.2099999999998"/>
    <n v="0.41"/>
    <s v="Outlet"/>
  </r>
  <r>
    <x v="0"/>
    <n v="1185732"/>
    <d v="2021-10-08T00:00:00"/>
    <s v="Northeast"/>
    <s v="Rhode Island"/>
    <s v="Providence"/>
    <s v="Men's Athletic Footwear"/>
    <n v="38"/>
    <n v="68"/>
    <n v="2584"/>
    <n v="981.92"/>
    <n v="0.38"/>
    <s v="Outlet"/>
  </r>
  <r>
    <x v="0"/>
    <n v="1185732"/>
    <d v="2021-10-08T00:00:00"/>
    <s v="Northeast"/>
    <s v="Rhode Island"/>
    <s v="Providence"/>
    <s v="Women's Street Footwear"/>
    <n v="40"/>
    <n v="30"/>
    <n v="1200"/>
    <n v="528"/>
    <n v="0.44"/>
    <s v="Outlet"/>
  </r>
  <r>
    <x v="0"/>
    <n v="1185732"/>
    <d v="2021-10-08T00:00:00"/>
    <s v="Northeast"/>
    <s v="Rhode Island"/>
    <s v="Providence"/>
    <s v="Women's Athletic Footwear"/>
    <n v="39"/>
    <n v="23"/>
    <n v="897"/>
    <n v="403.65000000000003"/>
    <n v="0.45"/>
    <s v="Outlet"/>
  </r>
  <r>
    <x v="0"/>
    <n v="1185732"/>
    <d v="2021-10-08T00:00:00"/>
    <s v="Northeast"/>
    <s v="Rhode Island"/>
    <s v="Providence"/>
    <s v="Men's Apparel"/>
    <n v="40"/>
    <n v="23"/>
    <n v="920"/>
    <n v="303.59999999999997"/>
    <n v="0.32999999999999996"/>
    <s v="Outlet"/>
  </r>
  <r>
    <x v="2"/>
    <n v="1185732"/>
    <d v="2021-10-08T00:00:00"/>
    <s v="Northeast"/>
    <s v="Rhode Island"/>
    <s v="Providence"/>
    <s v="Women's Apparel"/>
    <n v="47"/>
    <n v="66"/>
    <n v="3102"/>
    <n v="1364.88"/>
    <n v="0.44"/>
    <s v="Outlet"/>
  </r>
  <r>
    <x v="2"/>
    <n v="1185732"/>
    <d v="2021-11-07T00:00:00"/>
    <s v="Northeast"/>
    <s v="Rhode Island"/>
    <s v="Providence"/>
    <s v="Men's Street Footwear"/>
    <n v="40"/>
    <n v="105"/>
    <n v="4200"/>
    <n v="1764"/>
    <n v="0.42"/>
    <s v="Outlet"/>
  </r>
  <r>
    <x v="2"/>
    <n v="1185732"/>
    <d v="2021-11-07T00:00:00"/>
    <s v="Northeast"/>
    <s v="Rhode Island"/>
    <s v="Providence"/>
    <s v="Men's Athletic Footwear"/>
    <n v="40"/>
    <n v="74"/>
    <n v="2960"/>
    <n v="1243.2"/>
    <n v="0.42"/>
    <s v="Outlet"/>
  </r>
  <r>
    <x v="2"/>
    <n v="1185732"/>
    <d v="2021-11-07T00:00:00"/>
    <s v="Northeast"/>
    <s v="Rhode Island"/>
    <s v="Providence"/>
    <s v="Women's Street Footwear"/>
    <n v="37"/>
    <n v="68"/>
    <n v="2516"/>
    <n v="1132.2"/>
    <n v="0.45"/>
    <s v="Outlet"/>
  </r>
  <r>
    <x v="2"/>
    <n v="1185732"/>
    <d v="2021-11-07T00:00:00"/>
    <s v="Northeast"/>
    <s v="Rhode Island"/>
    <s v="Providence"/>
    <s v="Women's Athletic Footwear"/>
    <n v="36"/>
    <n v="68"/>
    <n v="2448"/>
    <n v="1101.6000000000001"/>
    <n v="0.45"/>
    <s v="Outlet"/>
  </r>
  <r>
    <x v="2"/>
    <n v="1185732"/>
    <d v="2021-11-07T00:00:00"/>
    <s v="Northeast"/>
    <s v="Rhode Island"/>
    <s v="Providence"/>
    <s v="Men's Apparel"/>
    <n v="43"/>
    <n v="61"/>
    <n v="2623"/>
    <n v="865.58999999999992"/>
    <n v="0.32999999999999996"/>
    <s v="Outlet"/>
  </r>
  <r>
    <x v="2"/>
    <n v="1185732"/>
    <d v="2021-11-07T00:00:00"/>
    <s v="Northeast"/>
    <s v="Rhode Island"/>
    <s v="Providence"/>
    <s v="Women's Apparel"/>
    <n v="46"/>
    <n v="83"/>
    <n v="3818"/>
    <n v="1679.92"/>
    <n v="0.44"/>
    <s v="Outlet"/>
  </r>
  <r>
    <x v="2"/>
    <n v="1185732"/>
    <d v="2021-12-06T00:00:00"/>
    <s v="Northeast"/>
    <s v="Rhode Island"/>
    <s v="Providence"/>
    <s v="Men's Street Footwear"/>
    <n v="48"/>
    <n v="160"/>
    <n v="7680"/>
    <n v="2995.2"/>
    <n v="0.38999999999999996"/>
    <s v="Outlet"/>
  </r>
  <r>
    <x v="2"/>
    <n v="1185732"/>
    <d v="2021-12-06T00:00:00"/>
    <s v="Northeast"/>
    <s v="Rhode Island"/>
    <s v="Providence"/>
    <s v="Men's Athletic Footwear"/>
    <n v="37"/>
    <n v="102"/>
    <n v="3774"/>
    <n v="1396.3799999999999"/>
    <n v="0.37"/>
    <s v="Outlet"/>
  </r>
  <r>
    <x v="2"/>
    <n v="1185732"/>
    <d v="2021-12-06T00:00:00"/>
    <s v="Northeast"/>
    <s v="Rhode Island"/>
    <s v="Providence"/>
    <s v="Women's Street Footwear"/>
    <n v="40"/>
    <n v="88"/>
    <n v="3520"/>
    <n v="1654.4"/>
    <n v="0.47000000000000003"/>
    <s v="Outlet"/>
  </r>
  <r>
    <x v="2"/>
    <n v="1185732"/>
    <d v="2021-12-06T00:00:00"/>
    <s v="Northeast"/>
    <s v="Rhode Island"/>
    <s v="Providence"/>
    <s v="Women's Athletic Footwear"/>
    <n v="34"/>
    <n v="77"/>
    <n v="2618"/>
    <n v="1125.7400000000002"/>
    <n v="0.43000000000000005"/>
    <s v="Outlet"/>
  </r>
  <r>
    <x v="2"/>
    <n v="1185732"/>
    <d v="2021-12-06T00:00:00"/>
    <s v="Northeast"/>
    <s v="Rhode Island"/>
    <s v="Providence"/>
    <s v="Men's Apparel"/>
    <n v="41"/>
    <n v="74"/>
    <n v="3034"/>
    <n v="1122.58"/>
    <n v="0.37"/>
    <s v="Outlet"/>
  </r>
  <r>
    <x v="2"/>
    <n v="1185732"/>
    <d v="2021-12-06T00:00:00"/>
    <s v="Northeast"/>
    <s v="Rhode Island"/>
    <s v="Providence"/>
    <s v="Women's Apparel"/>
    <n v="51"/>
    <n v="111"/>
    <n v="5661"/>
    <n v="2434.2300000000005"/>
    <n v="0.43000000000000005"/>
    <s v="Outlet"/>
  </r>
  <r>
    <x v="2"/>
    <n v="1185732"/>
    <d v="2021-01-17T00:00:00"/>
    <s v="Northeast"/>
    <s v="Rhode Island"/>
    <s v="Providence"/>
    <s v="Men's Street Footwear"/>
    <n v="28"/>
    <n v="140"/>
    <n v="3920"/>
    <n v="1293.5999999999999"/>
    <n v="0.32999999999999996"/>
    <s v="Outlet"/>
  </r>
  <r>
    <x v="2"/>
    <n v="1185732"/>
    <d v="2021-01-17T00:00:00"/>
    <s v="Northeast"/>
    <s v="Rhode Island"/>
    <s v="Providence"/>
    <s v="Men's Athletic Footwear"/>
    <n v="28"/>
    <n v="88"/>
    <n v="2464"/>
    <n v="837.75999999999988"/>
    <n v="0.33999999999999997"/>
    <s v="Outlet"/>
  </r>
  <r>
    <x v="2"/>
    <n v="1185732"/>
    <d v="2021-01-17T00:00:00"/>
    <s v="Northeast"/>
    <s v="Rhode Island"/>
    <s v="Providence"/>
    <s v="Women's Street Footwear"/>
    <n v="22"/>
    <n v="75"/>
    <n v="1650"/>
    <n v="478.49999999999994"/>
    <n v="0.28999999999999998"/>
    <s v="Outlet"/>
  </r>
  <r>
    <x v="2"/>
    <n v="1185732"/>
    <d v="2021-01-17T00:00:00"/>
    <s v="Northeast"/>
    <s v="Rhode Island"/>
    <s v="Providence"/>
    <s v="Women's Athletic Footwear"/>
    <n v="25"/>
    <n v="33"/>
    <n v="825"/>
    <n v="255.75"/>
    <n v="0.31"/>
    <s v="Outlet"/>
  </r>
  <r>
    <x v="2"/>
    <n v="1185732"/>
    <d v="2021-01-17T00:00:00"/>
    <s v="Northeast"/>
    <s v="Rhode Island"/>
    <s v="Providence"/>
    <s v="Men's Apparel"/>
    <n v="39"/>
    <n v="47"/>
    <n v="1833"/>
    <n v="586.56000000000006"/>
    <n v="0.32"/>
    <s v="Outlet"/>
  </r>
  <r>
    <x v="2"/>
    <n v="1185732"/>
    <d v="2021-01-17T00:00:00"/>
    <s v="Northeast"/>
    <s v="Rhode Island"/>
    <s v="Providence"/>
    <s v="Women's Apparel"/>
    <n v="26"/>
    <n v="83"/>
    <n v="2158"/>
    <n v="733.71999999999991"/>
    <n v="0.33999999999999997"/>
    <s v="Outlet"/>
  </r>
  <r>
    <x v="2"/>
    <n v="1185732"/>
    <d v="2021-02-15T00:00:00"/>
    <s v="Northeast"/>
    <s v="Rhode Island"/>
    <s v="Providence"/>
    <s v="Men's Street Footwear"/>
    <n v="26"/>
    <n v="155"/>
    <n v="4030"/>
    <n v="1491.1"/>
    <n v="0.37"/>
    <s v="Outlet"/>
  </r>
  <r>
    <x v="2"/>
    <n v="1185732"/>
    <d v="2021-02-15T00:00:00"/>
    <s v="Northeast"/>
    <s v="Rhode Island"/>
    <s v="Providence"/>
    <s v="Men's Athletic Footwear"/>
    <n v="31"/>
    <n v="53"/>
    <n v="1643"/>
    <n v="575.04999999999995"/>
    <n v="0.35"/>
    <s v="Outlet"/>
  </r>
  <r>
    <x v="2"/>
    <n v="1185732"/>
    <d v="2021-02-15T00:00:00"/>
    <s v="Northeast"/>
    <s v="Rhode Island"/>
    <s v="Providence"/>
    <s v="Women's Street Footwear"/>
    <n v="24"/>
    <n v="70"/>
    <n v="1680"/>
    <n v="487.2"/>
    <n v="0.28999999999999998"/>
    <s v="Outlet"/>
  </r>
  <r>
    <x v="2"/>
    <n v="1185732"/>
    <d v="2021-02-15T00:00:00"/>
    <s v="Northeast"/>
    <s v="Massachusetts"/>
    <s v="Boston"/>
    <s v="Women's Athletic Footwear"/>
    <n v="27"/>
    <n v="75"/>
    <n v="2025"/>
    <n v="648"/>
    <n v="0.32"/>
    <s v="Outlet"/>
  </r>
  <r>
    <x v="2"/>
    <n v="1185732"/>
    <d v="2021-02-15T00:00:00"/>
    <s v="Northeast"/>
    <s v="Massachusetts"/>
    <s v="Boston"/>
    <s v="Men's Apparel"/>
    <n v="36"/>
    <n v="53"/>
    <n v="1908"/>
    <n v="515.16000000000008"/>
    <n v="0.27"/>
    <s v="Outlet"/>
  </r>
  <r>
    <x v="2"/>
    <n v="1185732"/>
    <d v="2021-02-15T00:00:00"/>
    <s v="Northeast"/>
    <s v="Massachusetts"/>
    <s v="Boston"/>
    <s v="Women's Apparel"/>
    <n v="30"/>
    <n v="80"/>
    <n v="2400"/>
    <n v="768"/>
    <n v="0.32"/>
    <s v="Outlet"/>
  </r>
  <r>
    <x v="2"/>
    <n v="1185732"/>
    <d v="2021-03-13T00:00:00"/>
    <s v="Northeast"/>
    <s v="Massachusetts"/>
    <s v="Boston"/>
    <s v="Men's Street Footwear"/>
    <n v="28"/>
    <n v="155"/>
    <n v="4340"/>
    <n v="1475.6"/>
    <n v="0.33999999999999997"/>
    <s v="Outlet"/>
  </r>
  <r>
    <x v="2"/>
    <n v="1185732"/>
    <d v="2021-03-13T00:00:00"/>
    <s v="Northeast"/>
    <s v="Massachusetts"/>
    <s v="Boston"/>
    <s v="Men's Athletic Footwear"/>
    <n v="31"/>
    <n v="61"/>
    <n v="1891"/>
    <n v="642.93999999999994"/>
    <n v="0.33999999999999997"/>
    <s v="Outlet"/>
  </r>
  <r>
    <x v="2"/>
    <n v="1185732"/>
    <d v="2021-03-13T00:00:00"/>
    <s v="Northeast"/>
    <s v="Massachusetts"/>
    <s v="Boston"/>
    <s v="Women's Street Footwear"/>
    <n v="23"/>
    <n v="60"/>
    <n v="1380"/>
    <n v="441.6"/>
    <n v="0.32"/>
    <s v="Outlet"/>
  </r>
  <r>
    <x v="2"/>
    <n v="1185732"/>
    <d v="2021-03-13T00:00:00"/>
    <s v="Northeast"/>
    <s v="Massachusetts"/>
    <s v="Boston"/>
    <s v="Women's Athletic Footwear"/>
    <n v="25"/>
    <n v="93"/>
    <n v="2325"/>
    <n v="651.00000000000011"/>
    <n v="0.28000000000000003"/>
    <s v="Outlet"/>
  </r>
  <r>
    <x v="2"/>
    <n v="1185732"/>
    <d v="2021-03-13T00:00:00"/>
    <s v="Northeast"/>
    <s v="Massachusetts"/>
    <s v="Boston"/>
    <s v="Men's Apparel"/>
    <n v="36"/>
    <n v="31"/>
    <n v="1116"/>
    <n v="334.8"/>
    <n v="0.3"/>
    <s v="Outlet"/>
  </r>
  <r>
    <x v="2"/>
    <n v="1185732"/>
    <d v="2021-03-13T00:00:00"/>
    <s v="Northeast"/>
    <s v="Massachusetts"/>
    <s v="Boston"/>
    <s v="Women's Apparel"/>
    <n v="31"/>
    <n v="68"/>
    <n v="2108"/>
    <n v="779.96"/>
    <n v="0.37"/>
    <s v="Outlet"/>
  </r>
  <r>
    <x v="2"/>
    <n v="1185732"/>
    <d v="2021-04-14T00:00:00"/>
    <s v="Northeast"/>
    <s v="Massachusetts"/>
    <s v="Boston"/>
    <s v="Men's Street Footwear"/>
    <n v="28"/>
    <n v="149"/>
    <n v="4172"/>
    <n v="1376.7599999999998"/>
    <n v="0.32999999999999996"/>
    <s v="Outlet"/>
  </r>
  <r>
    <x v="2"/>
    <n v="1185732"/>
    <d v="2021-04-14T00:00:00"/>
    <s v="Northeast"/>
    <s v="Massachusetts"/>
    <s v="Boston"/>
    <s v="Men's Athletic Footwear"/>
    <n v="28"/>
    <n v="51"/>
    <n v="1428"/>
    <n v="514.07999999999993"/>
    <n v="0.36"/>
    <s v="Outlet"/>
  </r>
  <r>
    <x v="2"/>
    <n v="1185732"/>
    <d v="2021-04-14T00:00:00"/>
    <s v="Northeast"/>
    <s v="Massachusetts"/>
    <s v="Boston"/>
    <s v="Women's Street Footwear"/>
    <n v="22"/>
    <n v="51"/>
    <n v="1122"/>
    <n v="347.82"/>
    <n v="0.31"/>
    <s v="Outlet"/>
  </r>
  <r>
    <x v="2"/>
    <n v="1185732"/>
    <d v="2021-04-14T00:00:00"/>
    <s v="Northeast"/>
    <s v="Massachusetts"/>
    <s v="Boston"/>
    <s v="Women's Athletic Footwear"/>
    <n v="23"/>
    <n v="39"/>
    <n v="897"/>
    <n v="251.16000000000003"/>
    <n v="0.28000000000000003"/>
    <s v="Outlet"/>
  </r>
  <r>
    <x v="2"/>
    <n v="1185732"/>
    <d v="2021-04-14T00:00:00"/>
    <s v="Northeast"/>
    <s v="Massachusetts"/>
    <s v="Boston"/>
    <s v="Men's Apparel"/>
    <n v="33"/>
    <n v="44"/>
    <n v="1452"/>
    <n v="392.04"/>
    <n v="0.27"/>
    <s v="Outlet"/>
  </r>
  <r>
    <x v="2"/>
    <n v="1185732"/>
    <d v="2021-04-14T00:00:00"/>
    <s v="Northeast"/>
    <s v="Massachusetts"/>
    <s v="Boston"/>
    <s v="Women's Apparel"/>
    <n v="30"/>
    <n v="94"/>
    <n v="2820"/>
    <n v="1015.1999999999999"/>
    <n v="0.36"/>
    <s v="Outlet"/>
  </r>
  <r>
    <x v="2"/>
    <n v="1185732"/>
    <d v="2021-05-13T00:00:00"/>
    <s v="Northeast"/>
    <s v="Massachusetts"/>
    <s v="Boston"/>
    <s v="Men's Street Footwear"/>
    <n v="41"/>
    <n v="173"/>
    <n v="7093"/>
    <n v="2553.48"/>
    <n v="0.36"/>
    <s v="Outlet"/>
  </r>
  <r>
    <x v="2"/>
    <n v="1185732"/>
    <d v="2021-05-13T00:00:00"/>
    <s v="Northeast"/>
    <s v="Massachusetts"/>
    <s v="Boston"/>
    <s v="Men's Athletic Footwear"/>
    <n v="34"/>
    <n v="68"/>
    <n v="2312"/>
    <n v="832.31999999999994"/>
    <n v="0.36"/>
    <s v="Outlet"/>
  </r>
  <r>
    <x v="2"/>
    <n v="1185732"/>
    <d v="2021-05-13T00:00:00"/>
    <s v="Northeast"/>
    <s v="Massachusetts"/>
    <s v="Boston"/>
    <s v="Women's Street Footwear"/>
    <n v="30"/>
    <n v="68"/>
    <n v="2040"/>
    <n v="632.4"/>
    <n v="0.31"/>
    <s v="Outlet"/>
  </r>
  <r>
    <x v="2"/>
    <n v="1185732"/>
    <d v="2021-05-13T00:00:00"/>
    <s v="Northeast"/>
    <s v="Massachusetts"/>
    <s v="Boston"/>
    <s v="Women's Athletic Footwear"/>
    <n v="32"/>
    <n v="54"/>
    <n v="1728"/>
    <n v="518.4"/>
    <n v="0.3"/>
    <s v="Outlet"/>
  </r>
  <r>
    <x v="2"/>
    <n v="1185732"/>
    <d v="2021-05-13T00:00:00"/>
    <s v="Northeast"/>
    <s v="Massachusetts"/>
    <s v="Boston"/>
    <s v="Men's Apparel"/>
    <n v="39"/>
    <n v="60"/>
    <n v="2340"/>
    <n v="655.20000000000005"/>
    <n v="0.28000000000000003"/>
    <s v="Outlet"/>
  </r>
  <r>
    <x v="2"/>
    <n v="1185732"/>
    <d v="2021-05-13T00:00:00"/>
    <s v="Northeast"/>
    <s v="Massachusetts"/>
    <s v="Boston"/>
    <s v="Women's Apparel"/>
    <n v="43"/>
    <n v="104"/>
    <n v="4472"/>
    <n v="1520.4799999999998"/>
    <n v="0.33999999999999997"/>
    <s v="Outlet"/>
  </r>
  <r>
    <x v="2"/>
    <n v="1185732"/>
    <d v="2021-06-15T00:00:00"/>
    <s v="Northeast"/>
    <s v="Massachusetts"/>
    <s v="Boston"/>
    <s v="Men's Street Footwear"/>
    <n v="39"/>
    <n v="196"/>
    <n v="7644"/>
    <n v="2675.3999999999996"/>
    <n v="0.35"/>
    <s v="Outlet"/>
  </r>
  <r>
    <x v="2"/>
    <n v="1185732"/>
    <d v="2021-06-15T00:00:00"/>
    <s v="Northeast"/>
    <s v="Massachusetts"/>
    <s v="Boston"/>
    <s v="Men's Athletic Footwear"/>
    <n v="36"/>
    <n v="114"/>
    <n v="4104"/>
    <n v="1313.28"/>
    <n v="0.32"/>
    <s v="Outlet"/>
  </r>
  <r>
    <x v="2"/>
    <n v="1185732"/>
    <d v="2021-06-15T00:00:00"/>
    <s v="Northeast"/>
    <s v="Massachusetts"/>
    <s v="Boston"/>
    <s v="Women's Street Footwear"/>
    <n v="36"/>
    <n v="75"/>
    <n v="2700"/>
    <n v="837"/>
    <n v="0.31"/>
    <s v="Outlet"/>
  </r>
  <r>
    <x v="2"/>
    <n v="1185732"/>
    <d v="2021-06-15T00:00:00"/>
    <s v="Northeast"/>
    <s v="Massachusetts"/>
    <s v="Boston"/>
    <s v="Women's Athletic Footwear"/>
    <n v="34"/>
    <n v="72"/>
    <n v="2448"/>
    <n v="685.44"/>
    <n v="0.28000000000000003"/>
    <s v="Outlet"/>
  </r>
  <r>
    <x v="2"/>
    <n v="1185732"/>
    <d v="2021-06-15T00:00:00"/>
    <s v="Northeast"/>
    <s v="Massachusetts"/>
    <s v="Boston"/>
    <s v="Men's Apparel"/>
    <n v="39"/>
    <n v="74"/>
    <n v="2886"/>
    <n v="923.52"/>
    <n v="0.32"/>
    <s v="Outlet"/>
  </r>
  <r>
    <x v="2"/>
    <n v="1185732"/>
    <d v="2021-06-15T00:00:00"/>
    <s v="Northeast"/>
    <s v="Massachusetts"/>
    <s v="Boston"/>
    <s v="Women's Apparel"/>
    <n v="47"/>
    <n v="120"/>
    <n v="5640"/>
    <n v="1973.9999999999998"/>
    <n v="0.35"/>
    <s v="Outlet"/>
  </r>
  <r>
    <x v="2"/>
    <n v="1185732"/>
    <d v="2021-07-13T00:00:00"/>
    <s v="Northeast"/>
    <s v="Massachusetts"/>
    <s v="Boston"/>
    <s v="Men's Street Footwear"/>
    <n v="37"/>
    <n v="180"/>
    <n v="6660"/>
    <n v="2197.7999999999997"/>
    <n v="0.32999999999999996"/>
    <s v="Outlet"/>
  </r>
  <r>
    <x v="2"/>
    <n v="1185732"/>
    <d v="2021-07-13T00:00:00"/>
    <s v="Northeast"/>
    <s v="Massachusetts"/>
    <s v="Boston"/>
    <s v="Men's Athletic Footwear"/>
    <n v="36"/>
    <n v="105"/>
    <n v="3780"/>
    <n v="1398.6"/>
    <n v="0.37"/>
    <s v="Outlet"/>
  </r>
  <r>
    <x v="2"/>
    <n v="1185732"/>
    <d v="2021-07-13T00:00:00"/>
    <s v="Northeast"/>
    <s v="Massachusetts"/>
    <s v="Boston"/>
    <s v="Women's Street Footwear"/>
    <n v="32"/>
    <n v="88"/>
    <n v="2816"/>
    <n v="844.8"/>
    <n v="0.3"/>
    <s v="Outlet"/>
  </r>
  <r>
    <x v="2"/>
    <n v="1185732"/>
    <d v="2021-07-13T00:00:00"/>
    <s v="Northeast"/>
    <s v="Massachusetts"/>
    <s v="Boston"/>
    <s v="Women's Athletic Footwear"/>
    <n v="34"/>
    <n v="77"/>
    <n v="2618"/>
    <n v="837.76"/>
    <n v="0.32"/>
    <s v="Outlet"/>
  </r>
  <r>
    <x v="2"/>
    <n v="1185732"/>
    <d v="2021-07-13T00:00:00"/>
    <s v="Northeast"/>
    <s v="Massachusetts"/>
    <s v="Boston"/>
    <s v="Men's Apparel"/>
    <n v="41"/>
    <n v="80"/>
    <n v="3280"/>
    <n v="1016.8"/>
    <n v="0.31"/>
    <s v="Outlet"/>
  </r>
  <r>
    <x v="2"/>
    <n v="1185732"/>
    <d v="2021-07-13T00:00:00"/>
    <s v="Northeast"/>
    <s v="Massachusetts"/>
    <s v="Boston"/>
    <s v="Women's Apparel"/>
    <n v="41"/>
    <n v="132"/>
    <n v="5412"/>
    <n v="1731.8400000000001"/>
    <n v="0.32"/>
    <s v="Outlet"/>
  </r>
  <r>
    <x v="2"/>
    <n v="1185732"/>
    <d v="2021-08-14T00:00:00"/>
    <s v="Northeast"/>
    <s v="Massachusetts"/>
    <s v="Boston"/>
    <s v="Men's Street Footwear"/>
    <n v="40"/>
    <n v="196"/>
    <n v="7840"/>
    <n v="2587.1999999999998"/>
    <n v="0.32999999999999996"/>
    <s v="Outlet"/>
  </r>
  <r>
    <x v="2"/>
    <n v="1185732"/>
    <d v="2021-08-14T00:00:00"/>
    <s v="Northeast"/>
    <s v="Massachusetts"/>
    <s v="Boston"/>
    <s v="Men's Athletic Footwear"/>
    <n v="33"/>
    <n v="112"/>
    <n v="3696"/>
    <n v="1182.72"/>
    <n v="0.32"/>
    <s v="Outlet"/>
  </r>
  <r>
    <x v="2"/>
    <n v="1185732"/>
    <d v="2021-08-14T00:00:00"/>
    <s v="Northeast"/>
    <s v="Massachusetts"/>
    <s v="Boston"/>
    <s v="Women's Street Footwear"/>
    <n v="29"/>
    <n v="85"/>
    <n v="2465"/>
    <n v="764.15"/>
    <n v="0.31"/>
    <s v="Outlet"/>
  </r>
  <r>
    <x v="2"/>
    <n v="1185732"/>
    <d v="2021-08-14T00:00:00"/>
    <s v="Northeast"/>
    <s v="Massachusetts"/>
    <s v="Boston"/>
    <s v="Women's Athletic Footwear"/>
    <n v="31"/>
    <n v="58"/>
    <n v="1798"/>
    <n v="503.44000000000005"/>
    <n v="0.28000000000000003"/>
    <s v="Outlet"/>
  </r>
  <r>
    <x v="2"/>
    <n v="1185732"/>
    <d v="2021-08-14T00:00:00"/>
    <s v="Northeast"/>
    <s v="Massachusetts"/>
    <s v="Boston"/>
    <s v="Men's Apparel"/>
    <n v="40"/>
    <n v="51"/>
    <n v="2040"/>
    <n v="550.80000000000007"/>
    <n v="0.27"/>
    <s v="Outlet"/>
  </r>
  <r>
    <x v="2"/>
    <n v="1185732"/>
    <d v="2021-08-14T00:00:00"/>
    <s v="Northeast"/>
    <s v="Massachusetts"/>
    <s v="Boston"/>
    <s v="Women's Apparel"/>
    <n v="46"/>
    <n v="98"/>
    <n v="4508"/>
    <n v="1577.8"/>
    <n v="0.35"/>
    <s v="Outlet"/>
  </r>
  <r>
    <x v="2"/>
    <n v="1185732"/>
    <d v="2021-09-13T00:00:00"/>
    <s v="Northeast"/>
    <s v="Massachusetts"/>
    <s v="Boston"/>
    <s v="Men's Street Footwear"/>
    <n v="36"/>
    <n v="153"/>
    <n v="5508"/>
    <n v="1872.7199999999998"/>
    <n v="0.33999999999999997"/>
    <s v="Outlet"/>
  </r>
  <r>
    <x v="2"/>
    <n v="1185732"/>
    <d v="2021-09-13T00:00:00"/>
    <s v="Northeast"/>
    <s v="Massachusetts"/>
    <s v="Boston"/>
    <s v="Men's Athletic Footwear"/>
    <n v="35"/>
    <n v="88"/>
    <n v="3080"/>
    <n v="1139.5999999999999"/>
    <n v="0.37"/>
    <s v="Outlet"/>
  </r>
  <r>
    <x v="2"/>
    <n v="1185732"/>
    <d v="2021-09-13T00:00:00"/>
    <s v="Northeast"/>
    <s v="Massachusetts"/>
    <s v="Boston"/>
    <s v="Women's Street Footwear"/>
    <n v="30"/>
    <n v="47"/>
    <n v="1410"/>
    <n v="423"/>
    <n v="0.3"/>
    <s v="Outlet"/>
  </r>
  <r>
    <x v="2"/>
    <n v="1185732"/>
    <d v="2021-09-13T00:00:00"/>
    <s v="Northeast"/>
    <s v="Massachusetts"/>
    <s v="Boston"/>
    <s v="Women's Athletic Footwear"/>
    <n v="34"/>
    <n v="39"/>
    <n v="1326"/>
    <n v="358.02000000000004"/>
    <n v="0.27"/>
    <s v="Outlet"/>
  </r>
  <r>
    <x v="2"/>
    <n v="1185732"/>
    <d v="2021-09-13T00:00:00"/>
    <s v="Northeast"/>
    <s v="Massachusetts"/>
    <s v="Boston"/>
    <s v="Men's Apparel"/>
    <n v="39"/>
    <n v="41"/>
    <n v="1599"/>
    <n v="495.69"/>
    <n v="0.31"/>
    <s v="Outlet"/>
  </r>
  <r>
    <x v="2"/>
    <n v="1185732"/>
    <d v="2021-09-13T00:00:00"/>
    <s v="Northeast"/>
    <s v="Massachusetts"/>
    <s v="Boston"/>
    <s v="Women's Apparel"/>
    <n v="41"/>
    <n v="77"/>
    <n v="3157"/>
    <n v="1041.81"/>
    <n v="0.32999999999999996"/>
    <s v="Outlet"/>
  </r>
  <r>
    <x v="2"/>
    <n v="1185732"/>
    <d v="2021-10-15T00:00:00"/>
    <s v="Northeast"/>
    <s v="Massachusetts"/>
    <s v="Boston"/>
    <s v="Men's Street Footwear"/>
    <n v="40"/>
    <n v="132"/>
    <n v="5280"/>
    <n v="1742.3999999999999"/>
    <n v="0.32999999999999996"/>
    <s v="Outlet"/>
  </r>
  <r>
    <x v="2"/>
    <n v="1185732"/>
    <d v="2021-10-15T00:00:00"/>
    <s v="Northeast"/>
    <s v="Massachusetts"/>
    <s v="Boston"/>
    <s v="Men's Athletic Footwear"/>
    <n v="37"/>
    <n v="68"/>
    <n v="2516"/>
    <n v="880.59999999999991"/>
    <n v="0.35"/>
    <s v="Outlet"/>
  </r>
  <r>
    <x v="2"/>
    <n v="1185732"/>
    <d v="2021-10-15T00:00:00"/>
    <s v="Northeast"/>
    <s v="Massachusetts"/>
    <s v="Boston"/>
    <s v="Women's Street Footwear"/>
    <n v="41"/>
    <n v="38"/>
    <n v="1558"/>
    <n v="467.4"/>
    <n v="0.3"/>
    <s v="Outlet"/>
  </r>
  <r>
    <x v="2"/>
    <n v="1185732"/>
    <d v="2021-10-15T00:00:00"/>
    <s v="Northeast"/>
    <s v="Massachusetts"/>
    <s v="Boston"/>
    <s v="Women's Athletic Footwear"/>
    <n v="38"/>
    <n v="32"/>
    <n v="1216"/>
    <n v="328.32000000000005"/>
    <n v="0.27"/>
    <s v="Outlet"/>
  </r>
  <r>
    <x v="2"/>
    <n v="1185732"/>
    <d v="2021-10-15T00:00:00"/>
    <s v="Northeast"/>
    <s v="Massachusetts"/>
    <s v="Boston"/>
    <s v="Men's Apparel"/>
    <n v="51"/>
    <n v="34"/>
    <n v="1734"/>
    <n v="485.52000000000004"/>
    <n v="0.28000000000000003"/>
    <s v="Outlet"/>
  </r>
  <r>
    <x v="5"/>
    <n v="1185732"/>
    <d v="2021-10-15T00:00:00"/>
    <s v="Northeast"/>
    <s v="Massachusetts"/>
    <s v="Boston"/>
    <s v="Women's Apparel"/>
    <n v="51"/>
    <n v="68"/>
    <n v="3468"/>
    <n v="1213.8"/>
    <n v="0.35"/>
    <s v="Outlet"/>
  </r>
  <r>
    <x v="5"/>
    <n v="1185732"/>
    <d v="2021-11-14T00:00:00"/>
    <s v="Northeast"/>
    <s v="Massachusetts"/>
    <s v="Boston"/>
    <s v="Men's Street Footwear"/>
    <n v="49"/>
    <n v="120"/>
    <n v="5880"/>
    <n v="2058"/>
    <n v="0.35"/>
    <s v="Outlet"/>
  </r>
  <r>
    <x v="5"/>
    <n v="1185732"/>
    <d v="2021-11-14T00:00:00"/>
    <s v="Northeast"/>
    <s v="Massachusetts"/>
    <s v="Boston"/>
    <s v="Men's Athletic Footwear"/>
    <n v="40"/>
    <n v="102"/>
    <n v="4080"/>
    <n v="1428"/>
    <n v="0.35"/>
    <s v="Outlet"/>
  </r>
  <r>
    <x v="5"/>
    <n v="1185732"/>
    <d v="2021-11-14T00:00:00"/>
    <s v="Northeast"/>
    <s v="Massachusetts"/>
    <s v="Boston"/>
    <s v="Women's Street Footwear"/>
    <n v="44"/>
    <n v="91"/>
    <n v="4004"/>
    <n v="1201.2"/>
    <n v="0.3"/>
    <s v="Outlet"/>
  </r>
  <r>
    <x v="5"/>
    <n v="1185732"/>
    <d v="2021-11-14T00:00:00"/>
    <s v="Northeast"/>
    <s v="Massachusetts"/>
    <s v="Boston"/>
    <s v="Women's Athletic Footwear"/>
    <n v="42"/>
    <n v="83"/>
    <n v="3486"/>
    <n v="1010.9399999999999"/>
    <n v="0.28999999999999998"/>
    <s v="Outlet"/>
  </r>
  <r>
    <x v="5"/>
    <n v="1185732"/>
    <d v="2021-11-14T00:00:00"/>
    <s v="Northeast"/>
    <s v="Massachusetts"/>
    <s v="Boston"/>
    <s v="Men's Apparel"/>
    <n v="50"/>
    <n v="78"/>
    <n v="3900"/>
    <n v="1248"/>
    <n v="0.32"/>
    <s v="Outlet"/>
  </r>
  <r>
    <x v="5"/>
    <n v="1185732"/>
    <d v="2021-11-14T00:00:00"/>
    <s v="Northeast"/>
    <s v="Massachusetts"/>
    <s v="Boston"/>
    <s v="Women's Apparel"/>
    <n v="48"/>
    <n v="123"/>
    <n v="5904"/>
    <n v="2066.4"/>
    <n v="0.35"/>
    <s v="Outlet"/>
  </r>
  <r>
    <x v="5"/>
    <n v="1185732"/>
    <d v="2021-12-13T00:00:00"/>
    <s v="Northeast"/>
    <s v="Massachusetts"/>
    <s v="Boston"/>
    <s v="Men's Street Footwear"/>
    <n v="51"/>
    <n v="178"/>
    <n v="9078"/>
    <n v="3177.2999999999997"/>
    <n v="0.35"/>
    <s v="Outlet"/>
  </r>
  <r>
    <x v="5"/>
    <n v="1185732"/>
    <d v="2021-12-13T00:00:00"/>
    <s v="Northeast"/>
    <s v="Massachusetts"/>
    <s v="Boston"/>
    <s v="Men's Athletic Footwear"/>
    <n v="37"/>
    <n v="113"/>
    <n v="4181"/>
    <n v="1337.92"/>
    <n v="0.32"/>
    <s v="Outlet"/>
  </r>
  <r>
    <x v="5"/>
    <n v="1185732"/>
    <d v="2021-12-13T00:00:00"/>
    <s v="Northeast"/>
    <s v="Massachusetts"/>
    <s v="Boston"/>
    <s v="Women's Street Footwear"/>
    <n v="36"/>
    <n v="112"/>
    <n v="4032"/>
    <n v="1088.6400000000001"/>
    <n v="0.27"/>
    <s v="Outlet"/>
  </r>
  <r>
    <x v="5"/>
    <n v="1185732"/>
    <d v="2021-12-13T00:00:00"/>
    <s v="Northeast"/>
    <s v="Massachusetts"/>
    <s v="Boston"/>
    <s v="Women's Athletic Footwear"/>
    <n v="43"/>
    <n v="105"/>
    <n v="4515"/>
    <n v="1264.2"/>
    <n v="0.28000000000000003"/>
    <s v="Outlet"/>
  </r>
  <r>
    <x v="5"/>
    <n v="1185732"/>
    <d v="2021-12-13T00:00:00"/>
    <s v="Northeast"/>
    <s v="Massachusetts"/>
    <s v="Boston"/>
    <s v="Men's Apparel"/>
    <n v="52"/>
    <n v="90"/>
    <n v="4680"/>
    <n v="1357.1999999999998"/>
    <n v="0.28999999999999998"/>
    <s v="Outlet"/>
  </r>
  <r>
    <x v="5"/>
    <n v="1185732"/>
    <d v="2021-12-13T00:00:00"/>
    <s v="Northeast"/>
    <s v="Massachusetts"/>
    <s v="Boston"/>
    <s v="Women's Apparel"/>
    <n v="51"/>
    <n v="128"/>
    <n v="6528"/>
    <n v="2154.2399999999998"/>
    <n v="0.32999999999999996"/>
    <s v="Outlet"/>
  </r>
  <r>
    <x v="5"/>
    <n v="1185732"/>
    <d v="2021-01-14T00:00:00"/>
    <s v="Northeast"/>
    <s v="Massachusetts"/>
    <s v="Boston"/>
    <s v="Men's Street Footwear"/>
    <n v="35"/>
    <n v="179"/>
    <n v="6265"/>
    <n v="3257.8"/>
    <n v="0.52"/>
    <s v="Outlet"/>
  </r>
  <r>
    <x v="5"/>
    <n v="1185732"/>
    <d v="2021-01-14T00:00:00"/>
    <s v="Northeast"/>
    <s v="Massachusetts"/>
    <s v="Boston"/>
    <s v="Men's Athletic Footwear"/>
    <n v="36"/>
    <n v="107"/>
    <n v="3852"/>
    <n v="1887.48"/>
    <n v="0.49"/>
    <s v="Outlet"/>
  </r>
  <r>
    <x v="5"/>
    <n v="1185732"/>
    <d v="2021-01-14T00:00:00"/>
    <s v="Northeast"/>
    <s v="Massachusetts"/>
    <s v="Boston"/>
    <s v="Women's Street Footwear"/>
    <n v="27"/>
    <n v="101"/>
    <n v="2727"/>
    <n v="1090.8"/>
    <n v="0.39999999999999997"/>
    <s v="Outlet"/>
  </r>
  <r>
    <x v="5"/>
    <n v="1185732"/>
    <d v="2021-01-14T00:00:00"/>
    <s v="Northeast"/>
    <s v="Massachusetts"/>
    <s v="Boston"/>
    <s v="Women's Athletic Footwear"/>
    <n v="29"/>
    <n v="53"/>
    <n v="1537"/>
    <n v="599.42999999999995"/>
    <n v="0.38999999999999996"/>
    <s v="Outlet"/>
  </r>
  <r>
    <x v="5"/>
    <n v="1185732"/>
    <d v="2021-01-14T00:00:00"/>
    <s v="Northeast"/>
    <s v="Massachusetts"/>
    <s v="Boston"/>
    <s v="Men's Apparel"/>
    <n v="37"/>
    <n v="70"/>
    <n v="2590"/>
    <n v="1061.8999999999999"/>
    <n v="0.41"/>
    <s v="Outlet"/>
  </r>
  <r>
    <x v="5"/>
    <n v="1185732"/>
    <d v="2021-01-14T00:00:00"/>
    <s v="Northeast"/>
    <s v="Massachusetts"/>
    <s v="Boston"/>
    <s v="Women's Apparel"/>
    <n v="34"/>
    <n v="104"/>
    <n v="3536"/>
    <n v="1520.4799999999998"/>
    <n v="0.42999999999999994"/>
    <s v="Outlet"/>
  </r>
  <r>
    <x v="5"/>
    <n v="1185732"/>
    <d v="2021-02-12T00:00:00"/>
    <s v="Northeast"/>
    <s v="Massachusetts"/>
    <s v="Boston"/>
    <s v="Men's Street Footwear"/>
    <n v="33"/>
    <n v="184"/>
    <n v="6072"/>
    <n v="2853.84"/>
    <n v="0.47000000000000003"/>
    <s v="Outlet"/>
  </r>
  <r>
    <x v="5"/>
    <n v="1185732"/>
    <d v="2021-02-12T00:00:00"/>
    <s v="Northeast"/>
    <s v="Massachusetts"/>
    <s v="Boston"/>
    <s v="Men's Athletic Footwear"/>
    <n v="33"/>
    <n v="72"/>
    <n v="2376"/>
    <n v="1116.72"/>
    <n v="0.47000000000000003"/>
    <s v="Outlet"/>
  </r>
  <r>
    <x v="5"/>
    <n v="1185732"/>
    <d v="2021-02-12T00:00:00"/>
    <s v="Northeast"/>
    <s v="Massachusetts"/>
    <s v="Boston"/>
    <s v="Women's Street Footwear"/>
    <n v="25"/>
    <n v="85"/>
    <n v="2125"/>
    <n v="849.99999999999989"/>
    <n v="0.39999999999999997"/>
    <s v="Outlet"/>
  </r>
  <r>
    <x v="5"/>
    <n v="1185732"/>
    <d v="2021-02-12T00:00:00"/>
    <s v="Northeast"/>
    <s v="Vermont"/>
    <s v="Burlington"/>
    <s v="Women's Athletic Footwear"/>
    <n v="30"/>
    <n v="48"/>
    <n v="1440"/>
    <n v="547.20000000000005"/>
    <n v="0.38"/>
    <s v="Outlet"/>
  </r>
  <r>
    <x v="5"/>
    <n v="1185732"/>
    <d v="2021-02-12T00:00:00"/>
    <s v="Northeast"/>
    <s v="Vermont"/>
    <s v="Burlington"/>
    <s v="Men's Apparel"/>
    <n v="36"/>
    <n v="68"/>
    <n v="2448"/>
    <n v="954.71999999999991"/>
    <n v="0.38999999999999996"/>
    <s v="Outlet"/>
  </r>
  <r>
    <x v="5"/>
    <n v="1185732"/>
    <d v="2021-02-12T00:00:00"/>
    <s v="Northeast"/>
    <s v="Vermont"/>
    <s v="Burlington"/>
    <s v="Women's Apparel"/>
    <n v="35"/>
    <n v="107"/>
    <n v="3745"/>
    <n v="1760.1499999999999"/>
    <n v="0.47"/>
    <s v="Outlet"/>
  </r>
  <r>
    <x v="5"/>
    <n v="1185732"/>
    <d v="2021-03-10T00:00:00"/>
    <s v="Northeast"/>
    <s v="Vermont"/>
    <s v="Burlington"/>
    <s v="Men's Street Footwear"/>
    <n v="35"/>
    <n v="185"/>
    <n v="6475"/>
    <n v="3172.75"/>
    <n v="0.49"/>
    <s v="Outlet"/>
  </r>
  <r>
    <x v="5"/>
    <n v="1185732"/>
    <d v="2021-03-10T00:00:00"/>
    <s v="Northeast"/>
    <s v="Vermont"/>
    <s v="Burlington"/>
    <s v="Men's Athletic Footwear"/>
    <n v="36"/>
    <n v="80"/>
    <n v="2880"/>
    <n v="1440"/>
    <n v="0.5"/>
    <s v="Outlet"/>
  </r>
  <r>
    <x v="5"/>
    <n v="1185732"/>
    <d v="2021-03-10T00:00:00"/>
    <s v="Northeast"/>
    <s v="Vermont"/>
    <s v="Burlington"/>
    <s v="Women's Street Footwear"/>
    <n v="23"/>
    <n v="85"/>
    <n v="1955"/>
    <n v="742.9"/>
    <n v="0.38"/>
    <s v="Outlet"/>
  </r>
  <r>
    <x v="5"/>
    <n v="1185732"/>
    <d v="2021-03-10T00:00:00"/>
    <s v="Northeast"/>
    <s v="Vermont"/>
    <s v="Burlington"/>
    <s v="Women's Athletic Footwear"/>
    <n v="30"/>
    <n v="39"/>
    <n v="1170"/>
    <n v="467.99999999999994"/>
    <n v="0.39999999999999997"/>
    <s v="Outlet"/>
  </r>
  <r>
    <x v="5"/>
    <n v="1185732"/>
    <d v="2021-03-10T00:00:00"/>
    <s v="Northeast"/>
    <s v="Vermont"/>
    <s v="Burlington"/>
    <s v="Men's Apparel"/>
    <n v="36"/>
    <n v="56"/>
    <n v="2016"/>
    <n v="786.2399999999999"/>
    <n v="0.38999999999999996"/>
    <s v="Outlet"/>
  </r>
  <r>
    <x v="5"/>
    <n v="1185732"/>
    <d v="2021-03-10T00:00:00"/>
    <s v="Northeast"/>
    <s v="Vermont"/>
    <s v="Burlington"/>
    <s v="Women's Apparel"/>
    <n v="29"/>
    <n v="96"/>
    <n v="2784"/>
    <n v="1280.6399999999999"/>
    <n v="0.45999999999999996"/>
    <s v="Outlet"/>
  </r>
  <r>
    <x v="5"/>
    <n v="1185732"/>
    <d v="2021-04-11T00:00:00"/>
    <s v="Northeast"/>
    <s v="Vermont"/>
    <s v="Burlington"/>
    <s v="Men's Street Footwear"/>
    <n v="30"/>
    <n v="168"/>
    <n v="5040"/>
    <n v="2620.8000000000002"/>
    <n v="0.52"/>
    <s v="Outlet"/>
  </r>
  <r>
    <x v="5"/>
    <n v="1185732"/>
    <d v="2021-04-11T00:00:00"/>
    <s v="Northeast"/>
    <s v="Vermont"/>
    <s v="Burlington"/>
    <s v="Men's Athletic Footwear"/>
    <n v="35"/>
    <n v="68"/>
    <n v="2380"/>
    <n v="1118.6000000000001"/>
    <n v="0.47000000000000003"/>
    <s v="Outlet"/>
  </r>
  <r>
    <x v="5"/>
    <n v="1185732"/>
    <d v="2021-04-11T00:00:00"/>
    <s v="Northeast"/>
    <s v="Vermont"/>
    <s v="Burlington"/>
    <s v="Women's Street Footwear"/>
    <n v="25"/>
    <n v="74"/>
    <n v="1850"/>
    <n v="777"/>
    <n v="0.42"/>
    <s v="Outlet"/>
  </r>
  <r>
    <x v="5"/>
    <n v="1185732"/>
    <d v="2021-04-11T00:00:00"/>
    <s v="Northeast"/>
    <s v="Vermont"/>
    <s v="Burlington"/>
    <s v="Women's Athletic Footwear"/>
    <n v="30"/>
    <n v="50"/>
    <n v="1500"/>
    <n v="600"/>
    <n v="0.39999999999999997"/>
    <s v="Outlet"/>
  </r>
  <r>
    <x v="5"/>
    <n v="1185732"/>
    <d v="2021-04-11T00:00:00"/>
    <s v="Northeast"/>
    <s v="Vermont"/>
    <s v="Burlington"/>
    <s v="Men's Apparel"/>
    <n v="41"/>
    <n v="53"/>
    <n v="2173"/>
    <n v="912.66"/>
    <n v="0.42"/>
    <s v="Outlet"/>
  </r>
  <r>
    <x v="5"/>
    <n v="1185732"/>
    <d v="2021-04-11T00:00:00"/>
    <s v="Northeast"/>
    <s v="Vermont"/>
    <s v="Burlington"/>
    <s v="Women's Apparel"/>
    <n v="36"/>
    <n v="90"/>
    <n v="3240"/>
    <n v="1425.6"/>
    <n v="0.43999999999999995"/>
    <s v="Outlet"/>
  </r>
  <r>
    <x v="5"/>
    <n v="1185732"/>
    <d v="2021-05-10T00:00:00"/>
    <s v="Northeast"/>
    <s v="Vermont"/>
    <s v="Burlington"/>
    <s v="Men's Street Footwear"/>
    <n v="48"/>
    <n v="177"/>
    <n v="8496"/>
    <n v="4332.96"/>
    <n v="0.51"/>
    <s v="Outlet"/>
  </r>
  <r>
    <x v="5"/>
    <n v="1185732"/>
    <d v="2021-05-10T00:00:00"/>
    <s v="Northeast"/>
    <s v="Vermont"/>
    <s v="Burlington"/>
    <s v="Men's Athletic Footwear"/>
    <n v="41"/>
    <n v="94"/>
    <n v="3854"/>
    <n v="1965.54"/>
    <n v="0.51"/>
    <s v="Outlet"/>
  </r>
  <r>
    <x v="5"/>
    <n v="1185732"/>
    <d v="2021-05-10T00:00:00"/>
    <s v="Northeast"/>
    <s v="Vermont"/>
    <s v="Burlington"/>
    <s v="Women's Street Footwear"/>
    <n v="37"/>
    <n v="96"/>
    <n v="3552"/>
    <n v="1314.24"/>
    <n v="0.37"/>
    <s v="Outlet"/>
  </r>
  <r>
    <x v="5"/>
    <n v="1185732"/>
    <d v="2021-05-10T00:00:00"/>
    <s v="Northeast"/>
    <s v="Vermont"/>
    <s v="Burlington"/>
    <s v="Women's Athletic Footwear"/>
    <n v="40"/>
    <n v="83"/>
    <n v="3320"/>
    <n v="1328"/>
    <n v="0.39999999999999997"/>
    <s v="Outlet"/>
  </r>
  <r>
    <x v="5"/>
    <n v="1185732"/>
    <d v="2021-05-10T00:00:00"/>
    <s v="Northeast"/>
    <s v="Vermont"/>
    <s v="Burlington"/>
    <s v="Men's Apparel"/>
    <n v="46"/>
    <n v="91"/>
    <n v="4186"/>
    <n v="1716.26"/>
    <n v="0.41"/>
    <s v="Outlet"/>
  </r>
  <r>
    <x v="5"/>
    <n v="1185732"/>
    <d v="2021-05-10T00:00:00"/>
    <s v="Northeast"/>
    <s v="Vermont"/>
    <s v="Burlington"/>
    <s v="Women's Apparel"/>
    <n v="47"/>
    <n v="120"/>
    <n v="5640"/>
    <n v="2594.3999999999996"/>
    <n v="0.45999999999999996"/>
    <s v="Outlet"/>
  </r>
  <r>
    <x v="5"/>
    <n v="1185732"/>
    <d v="2021-06-12T00:00:00"/>
    <s v="Northeast"/>
    <s v="Vermont"/>
    <s v="Burlington"/>
    <s v="Men's Street Footwear"/>
    <n v="47"/>
    <n v="195"/>
    <n v="9165"/>
    <n v="4490.8500000000004"/>
    <n v="0.49"/>
    <s v="Outlet"/>
  </r>
  <r>
    <x v="5"/>
    <n v="1185732"/>
    <d v="2021-06-12T00:00:00"/>
    <s v="Northeast"/>
    <s v="Vermont"/>
    <s v="Burlington"/>
    <s v="Men's Athletic Footwear"/>
    <n v="44"/>
    <n v="120"/>
    <n v="5280"/>
    <n v="2640"/>
    <n v="0.5"/>
    <s v="Outlet"/>
  </r>
  <r>
    <x v="5"/>
    <n v="1185732"/>
    <d v="2021-06-12T00:00:00"/>
    <s v="Northeast"/>
    <s v="Vermont"/>
    <s v="Burlington"/>
    <s v="Women's Street Footwear"/>
    <n v="35"/>
    <n v="104"/>
    <n v="3640"/>
    <n v="1419.6"/>
    <n v="0.38999999999999996"/>
    <s v="Outlet"/>
  </r>
  <r>
    <x v="5"/>
    <n v="1185732"/>
    <d v="2021-06-12T00:00:00"/>
    <s v="Northeast"/>
    <s v="Vermont"/>
    <s v="Burlington"/>
    <s v="Women's Athletic Footwear"/>
    <n v="38"/>
    <n v="102"/>
    <n v="3876"/>
    <n v="1550.3999999999999"/>
    <n v="0.39999999999999997"/>
    <s v="Outlet"/>
  </r>
  <r>
    <x v="5"/>
    <n v="1185732"/>
    <d v="2021-06-12T00:00:00"/>
    <s v="Northeast"/>
    <s v="Vermont"/>
    <s v="Burlington"/>
    <s v="Men's Apparel"/>
    <n v="44"/>
    <n v="105"/>
    <n v="4620"/>
    <n v="1894.1999999999998"/>
    <n v="0.41"/>
    <s v="Outlet"/>
  </r>
  <r>
    <x v="5"/>
    <n v="1185732"/>
    <d v="2021-06-12T00:00:00"/>
    <s v="Northeast"/>
    <s v="Vermont"/>
    <s v="Burlington"/>
    <s v="Women's Apparel"/>
    <n v="49"/>
    <n v="158"/>
    <n v="7742"/>
    <n v="3483.8999999999996"/>
    <n v="0.44999999999999996"/>
    <s v="Outlet"/>
  </r>
  <r>
    <x v="5"/>
    <n v="1185732"/>
    <d v="2021-07-10T00:00:00"/>
    <s v="Northeast"/>
    <s v="Vermont"/>
    <s v="Burlington"/>
    <s v="Men's Street Footwear"/>
    <n v="45"/>
    <n v="209"/>
    <n v="9405"/>
    <n v="4890.6000000000004"/>
    <n v="0.52"/>
    <s v="Outlet"/>
  </r>
  <r>
    <x v="5"/>
    <n v="1185732"/>
    <d v="2021-07-10T00:00:00"/>
    <s v="Northeast"/>
    <s v="Vermont"/>
    <s v="Burlington"/>
    <s v="Men's Athletic Footwear"/>
    <n v="42"/>
    <n v="145"/>
    <n v="6090"/>
    <n v="3045"/>
    <n v="0.5"/>
    <s v="Outlet"/>
  </r>
  <r>
    <x v="5"/>
    <n v="1185732"/>
    <d v="2021-07-10T00:00:00"/>
    <s v="Northeast"/>
    <s v="Vermont"/>
    <s v="Burlington"/>
    <s v="Women's Street Footwear"/>
    <n v="33"/>
    <n v="109"/>
    <n v="3597"/>
    <n v="1330.8899999999999"/>
    <n v="0.37"/>
    <s v="Outlet"/>
  </r>
  <r>
    <x v="5"/>
    <n v="1185732"/>
    <d v="2021-07-10T00:00:00"/>
    <s v="Northeast"/>
    <s v="Vermont"/>
    <s v="Burlington"/>
    <s v="Women's Athletic Footwear"/>
    <n v="36"/>
    <n v="96"/>
    <n v="3456"/>
    <n v="1451.52"/>
    <n v="0.42"/>
    <s v="Outlet"/>
  </r>
  <r>
    <x v="5"/>
    <n v="1185732"/>
    <d v="2021-07-10T00:00:00"/>
    <s v="Northeast"/>
    <s v="Vermont"/>
    <s v="Burlington"/>
    <s v="Men's Apparel"/>
    <n v="39"/>
    <n v="114"/>
    <n v="4446"/>
    <n v="1689.48"/>
    <n v="0.38"/>
    <s v="Outlet"/>
  </r>
  <r>
    <x v="5"/>
    <n v="1185732"/>
    <d v="2021-07-10T00:00:00"/>
    <s v="Northeast"/>
    <s v="Vermont"/>
    <s v="Burlington"/>
    <s v="Women's Apparel"/>
    <n v="49"/>
    <n v="175"/>
    <n v="8575"/>
    <n v="4030.2499999999995"/>
    <n v="0.47"/>
    <s v="Outlet"/>
  </r>
  <r>
    <x v="5"/>
    <n v="1185732"/>
    <d v="2021-08-11T00:00:00"/>
    <s v="Northeast"/>
    <s v="Vermont"/>
    <s v="Burlington"/>
    <s v="Men's Street Footwear"/>
    <n v="42"/>
    <n v="215"/>
    <n v="9030"/>
    <n v="4605.3"/>
    <n v="0.51"/>
    <s v="Outlet"/>
  </r>
  <r>
    <x v="5"/>
    <n v="1185732"/>
    <d v="2021-08-11T00:00:00"/>
    <s v="Northeast"/>
    <s v="Vermont"/>
    <s v="Burlington"/>
    <s v="Men's Athletic Footwear"/>
    <n v="43"/>
    <n v="149"/>
    <n v="6407"/>
    <n v="3331.6400000000003"/>
    <n v="0.52"/>
    <s v="Outlet"/>
  </r>
  <r>
    <x v="5"/>
    <n v="1185732"/>
    <d v="2021-08-11T00:00:00"/>
    <s v="Northeast"/>
    <s v="Vermont"/>
    <s v="Burlington"/>
    <s v="Women's Street Footwear"/>
    <n v="34"/>
    <n v="116"/>
    <n v="3944"/>
    <n v="1538.1599999999999"/>
    <n v="0.38999999999999996"/>
    <s v="Outlet"/>
  </r>
  <r>
    <x v="5"/>
    <n v="1185732"/>
    <d v="2021-08-11T00:00:00"/>
    <s v="Northeast"/>
    <s v="Vermont"/>
    <s v="Burlington"/>
    <s v="Women's Athletic Footwear"/>
    <n v="40"/>
    <n v="85"/>
    <n v="3400"/>
    <n v="1428"/>
    <n v="0.42"/>
    <s v="Outlet"/>
  </r>
  <r>
    <x v="5"/>
    <n v="1185732"/>
    <d v="2021-08-11T00:00:00"/>
    <s v="Northeast"/>
    <s v="Vermont"/>
    <s v="Burlington"/>
    <s v="Men's Apparel"/>
    <n v="43"/>
    <n v="72"/>
    <n v="3096"/>
    <n v="1207.4399999999998"/>
    <n v="0.38999999999999996"/>
    <s v="Outlet"/>
  </r>
  <r>
    <x v="5"/>
    <n v="1185732"/>
    <d v="2021-08-11T00:00:00"/>
    <s v="Northeast"/>
    <s v="Vermont"/>
    <s v="Burlington"/>
    <s v="Women's Apparel"/>
    <n v="44"/>
    <n v="136"/>
    <n v="5984"/>
    <n v="2573.1199999999994"/>
    <n v="0.42999999999999994"/>
    <s v="Outlet"/>
  </r>
  <r>
    <x v="5"/>
    <n v="1185732"/>
    <d v="2021-09-10T00:00:00"/>
    <s v="Northeast"/>
    <s v="Vermont"/>
    <s v="Burlington"/>
    <s v="Men's Street Footwear"/>
    <n v="44"/>
    <n v="179"/>
    <n v="7876"/>
    <n v="3859.24"/>
    <n v="0.49"/>
    <s v="Outlet"/>
  </r>
  <r>
    <x v="5"/>
    <n v="1185732"/>
    <d v="2021-09-10T00:00:00"/>
    <s v="Northeast"/>
    <s v="Vermont"/>
    <s v="Burlington"/>
    <s v="Men's Athletic Footwear"/>
    <n v="42"/>
    <n v="111"/>
    <n v="4662"/>
    <n v="2377.62"/>
    <n v="0.51"/>
    <s v="Outlet"/>
  </r>
  <r>
    <x v="5"/>
    <n v="1185732"/>
    <d v="2021-09-10T00:00:00"/>
    <s v="Northeast"/>
    <s v="Vermont"/>
    <s v="Burlington"/>
    <s v="Women's Street Footwear"/>
    <n v="40"/>
    <n v="72"/>
    <n v="2880"/>
    <n v="1209.5999999999999"/>
    <n v="0.42"/>
    <s v="Outlet"/>
  </r>
  <r>
    <x v="5"/>
    <n v="1185732"/>
    <d v="2021-09-10T00:00:00"/>
    <s v="Northeast"/>
    <s v="Vermont"/>
    <s v="Burlington"/>
    <s v="Women's Athletic Footwear"/>
    <n v="35"/>
    <n v="66"/>
    <n v="2310"/>
    <n v="923.99999999999989"/>
    <n v="0.39999999999999997"/>
    <s v="Outlet"/>
  </r>
  <r>
    <x v="5"/>
    <n v="1185732"/>
    <d v="2021-09-10T00:00:00"/>
    <s v="Northeast"/>
    <s v="Vermont"/>
    <s v="Burlington"/>
    <s v="Men's Apparel"/>
    <n v="48"/>
    <n v="68"/>
    <n v="3264"/>
    <n v="1207.68"/>
    <n v="0.37"/>
    <s v="Outlet"/>
  </r>
  <r>
    <x v="5"/>
    <n v="1185732"/>
    <d v="2021-09-10T00:00:00"/>
    <s v="Northeast"/>
    <s v="Vermont"/>
    <s v="Burlington"/>
    <s v="Women's Apparel"/>
    <n v="45"/>
    <n v="93"/>
    <n v="4185"/>
    <n v="1925.1"/>
    <n v="0.45999999999999996"/>
    <s v="Outlet"/>
  </r>
  <r>
    <x v="5"/>
    <n v="1185732"/>
    <d v="2021-10-12T00:00:00"/>
    <s v="Northeast"/>
    <s v="Vermont"/>
    <s v="Burlington"/>
    <s v="Men's Street Footwear"/>
    <n v="44"/>
    <n v="157"/>
    <n v="6908"/>
    <n v="3246.76"/>
    <n v="0.47000000000000003"/>
    <s v="Outlet"/>
  </r>
  <r>
    <x v="5"/>
    <n v="1185732"/>
    <d v="2021-10-12T00:00:00"/>
    <s v="Northeast"/>
    <s v="Vermont"/>
    <s v="Burlington"/>
    <s v="Men's Athletic Footwear"/>
    <n v="44"/>
    <n v="99"/>
    <n v="4356"/>
    <n v="2134.44"/>
    <n v="0.49"/>
    <s v="Outlet"/>
  </r>
  <r>
    <x v="5"/>
    <n v="1185732"/>
    <d v="2021-10-12T00:00:00"/>
    <s v="Northeast"/>
    <s v="Vermont"/>
    <s v="Burlington"/>
    <s v="Women's Street Footwear"/>
    <n v="40"/>
    <n v="66"/>
    <n v="2640"/>
    <n v="976.8"/>
    <n v="0.37"/>
    <s v="Outlet"/>
  </r>
  <r>
    <x v="5"/>
    <n v="1185732"/>
    <d v="2021-10-12T00:00:00"/>
    <s v="Northeast"/>
    <s v="Vermont"/>
    <s v="Burlington"/>
    <s v="Women's Athletic Footwear"/>
    <n v="46"/>
    <n v="61"/>
    <n v="2806"/>
    <n v="1038.22"/>
    <n v="0.37"/>
    <s v="Outlet"/>
  </r>
  <r>
    <x v="5"/>
    <n v="1185732"/>
    <d v="2021-10-12T00:00:00"/>
    <s v="Northeast"/>
    <s v="Vermont"/>
    <s v="Burlington"/>
    <s v="Men's Apparel"/>
    <n v="55"/>
    <n v="58"/>
    <n v="3190"/>
    <n v="1180.3"/>
    <n v="0.37"/>
    <s v="Outlet"/>
  </r>
  <r>
    <x v="3"/>
    <n v="1185732"/>
    <d v="2021-10-12T00:00:00"/>
    <s v="Northeast"/>
    <s v="Vermont"/>
    <s v="Burlington"/>
    <s v="Women's Apparel"/>
    <n v="54"/>
    <n v="90"/>
    <n v="4860"/>
    <n v="2235.6"/>
    <n v="0.45999999999999996"/>
    <s v="Outlet"/>
  </r>
  <r>
    <x v="3"/>
    <n v="1185732"/>
    <d v="2021-11-11T00:00:00"/>
    <s v="Northeast"/>
    <s v="Vermont"/>
    <s v="Burlington"/>
    <s v="Men's Street Footwear"/>
    <n v="54"/>
    <n v="140"/>
    <n v="7560"/>
    <n v="3780"/>
    <n v="0.5"/>
    <s v="Outlet"/>
  </r>
  <r>
    <x v="3"/>
    <n v="1185732"/>
    <d v="2021-11-11T00:00:00"/>
    <s v="Northeast"/>
    <s v="Vermont"/>
    <s v="Burlington"/>
    <s v="Men's Athletic Footwear"/>
    <n v="47"/>
    <n v="98"/>
    <n v="4606"/>
    <n v="2256.94"/>
    <n v="0.49"/>
    <s v="Outlet"/>
  </r>
  <r>
    <x v="3"/>
    <n v="1185732"/>
    <d v="2021-11-11T00:00:00"/>
    <s v="Northeast"/>
    <s v="Vermont"/>
    <s v="Burlington"/>
    <s v="Women's Street Footwear"/>
    <n v="46"/>
    <n v="102"/>
    <n v="4692"/>
    <n v="1736.04"/>
    <n v="0.37"/>
    <s v="Outlet"/>
  </r>
  <r>
    <x v="5"/>
    <n v="1185732"/>
    <d v="2021-11-11T00:00:00"/>
    <s v="Northeast"/>
    <s v="Vermont"/>
    <s v="Burlington"/>
    <s v="Women's Athletic Footwear"/>
    <n v="42"/>
    <n v="96"/>
    <n v="4032"/>
    <n v="1572.4799999999998"/>
    <n v="0.38999999999999996"/>
    <s v="Outlet"/>
  </r>
  <r>
    <x v="5"/>
    <n v="1185732"/>
    <d v="2021-11-11T00:00:00"/>
    <s v="Northeast"/>
    <s v="Vermont"/>
    <s v="Burlington"/>
    <s v="Men's Apparel"/>
    <n v="50"/>
    <n v="91"/>
    <n v="4550"/>
    <n v="1774.4999999999998"/>
    <n v="0.38999999999999996"/>
    <s v="Outlet"/>
  </r>
  <r>
    <x v="5"/>
    <n v="1185732"/>
    <d v="2021-11-11T00:00:00"/>
    <s v="Northeast"/>
    <s v="Vermont"/>
    <s v="Burlington"/>
    <s v="Women's Apparel"/>
    <n v="57"/>
    <n v="128"/>
    <n v="7296"/>
    <n v="3429.12"/>
    <n v="0.47"/>
    <s v="Outlet"/>
  </r>
  <r>
    <x v="5"/>
    <n v="1185732"/>
    <d v="2021-12-10T00:00:00"/>
    <s v="Northeast"/>
    <s v="Vermont"/>
    <s v="Burlington"/>
    <s v="Men's Street Footwear"/>
    <n v="48"/>
    <n v="186"/>
    <n v="8928"/>
    <n v="4285.4399999999996"/>
    <n v="0.48"/>
    <s v="Outlet"/>
  </r>
  <r>
    <x v="5"/>
    <n v="1185732"/>
    <d v="2021-12-10T00:00:00"/>
    <s v="Northeast"/>
    <s v="Vermont"/>
    <s v="Burlington"/>
    <s v="Men's Athletic Footwear"/>
    <n v="41"/>
    <n v="132"/>
    <n v="5412"/>
    <n v="2760.12"/>
    <n v="0.51"/>
    <s v="Outlet"/>
  </r>
  <r>
    <x v="5"/>
    <n v="1185732"/>
    <d v="2021-12-10T00:00:00"/>
    <s v="Northeast"/>
    <s v="Vermont"/>
    <s v="Burlington"/>
    <s v="Women's Street Footwear"/>
    <n v="44"/>
    <n v="131"/>
    <n v="5764"/>
    <n v="2305.6"/>
    <n v="0.39999999999999997"/>
    <s v="Outlet"/>
  </r>
  <r>
    <x v="5"/>
    <n v="1185732"/>
    <d v="2021-12-10T00:00:00"/>
    <s v="Northeast"/>
    <s v="Vermont"/>
    <s v="Burlington"/>
    <s v="Women's Athletic Footwear"/>
    <n v="44"/>
    <n v="101"/>
    <n v="4444"/>
    <n v="1866.48"/>
    <n v="0.42"/>
    <s v="Outlet"/>
  </r>
  <r>
    <x v="5"/>
    <n v="1185732"/>
    <d v="2021-12-10T00:00:00"/>
    <s v="Northeast"/>
    <s v="Vermont"/>
    <s v="Burlington"/>
    <s v="Men's Apparel"/>
    <n v="48"/>
    <n v="104"/>
    <n v="4992"/>
    <n v="2096.64"/>
    <n v="0.42"/>
    <s v="Outlet"/>
  </r>
  <r>
    <x v="5"/>
    <n v="1185732"/>
    <d v="2021-12-10T00:00:00"/>
    <s v="Northeast"/>
    <s v="Vermont"/>
    <s v="Burlington"/>
    <s v="Women's Apparel"/>
    <n v="60"/>
    <n v="145"/>
    <n v="8700"/>
    <n v="4088.9999999999995"/>
    <n v="0.47"/>
    <s v="Outlet"/>
  </r>
  <r>
    <x v="5"/>
    <n v="1185732"/>
    <d v="2021-01-21T00:00:00"/>
    <s v="Northeast"/>
    <s v="Vermont"/>
    <s v="Burlington"/>
    <s v="Men's Street Footwear"/>
    <n v="34"/>
    <n v="173"/>
    <n v="5882"/>
    <n v="2529.2600000000002"/>
    <n v="0.43000000000000005"/>
    <s v="Outlet"/>
  </r>
  <r>
    <x v="5"/>
    <n v="1185732"/>
    <d v="2021-01-21T00:00:00"/>
    <s v="Northeast"/>
    <s v="Vermont"/>
    <s v="Burlington"/>
    <s v="Men's Athletic Footwear"/>
    <n v="39"/>
    <n v="111"/>
    <n v="4329"/>
    <n v="1861.4700000000003"/>
    <n v="0.43000000000000005"/>
    <s v="Outlet"/>
  </r>
  <r>
    <x v="5"/>
    <n v="1185732"/>
    <d v="2021-01-21T00:00:00"/>
    <s v="Northeast"/>
    <s v="Vermont"/>
    <s v="Burlington"/>
    <s v="Women's Street Footwear"/>
    <n v="28"/>
    <n v="101"/>
    <n v="2828"/>
    <n v="1018.0799999999999"/>
    <n v="0.36"/>
    <s v="Outlet"/>
  </r>
  <r>
    <x v="5"/>
    <n v="1185732"/>
    <d v="2021-01-21T00:00:00"/>
    <s v="Northeast"/>
    <s v="Vermont"/>
    <s v="Burlington"/>
    <s v="Women's Athletic Footwear"/>
    <n v="36"/>
    <n v="60"/>
    <n v="2160"/>
    <n v="691.2"/>
    <n v="0.32"/>
    <s v="Outlet"/>
  </r>
  <r>
    <x v="5"/>
    <n v="1185732"/>
    <d v="2021-01-21T00:00:00"/>
    <s v="Northeast"/>
    <s v="Vermont"/>
    <s v="Burlington"/>
    <s v="Men's Apparel"/>
    <n v="43"/>
    <n v="74"/>
    <n v="3182"/>
    <n v="1050.06"/>
    <n v="0.32999999999999996"/>
    <s v="Outlet"/>
  </r>
  <r>
    <x v="5"/>
    <n v="1185732"/>
    <d v="2021-01-21T00:00:00"/>
    <s v="Northeast"/>
    <s v="Vermont"/>
    <s v="Burlington"/>
    <s v="Women's Apparel"/>
    <n v="35"/>
    <n v="101"/>
    <n v="3535"/>
    <n v="1413.9999999999998"/>
    <n v="0.39999999999999997"/>
    <s v="Outlet"/>
  </r>
  <r>
    <x v="5"/>
    <n v="1185732"/>
    <d v="2021-02-19T00:00:00"/>
    <s v="Northeast"/>
    <s v="Vermont"/>
    <s v="Burlington"/>
    <s v="Men's Street Footwear"/>
    <n v="34"/>
    <n v="186"/>
    <n v="6324"/>
    <n v="2782.56"/>
    <n v="0.44"/>
    <s v="Outlet"/>
  </r>
  <r>
    <x v="5"/>
    <n v="1185732"/>
    <d v="2021-02-19T00:00:00"/>
    <s v="Northeast"/>
    <s v="Vermont"/>
    <s v="Burlington"/>
    <s v="Men's Athletic Footwear"/>
    <n v="37"/>
    <n v="85"/>
    <n v="3145"/>
    <n v="1352.3500000000001"/>
    <n v="0.43000000000000005"/>
    <s v="Outlet"/>
  </r>
  <r>
    <x v="5"/>
    <n v="1185732"/>
    <d v="2021-02-19T00:00:00"/>
    <s v="Northeast"/>
    <s v="Vermont"/>
    <s v="Burlington"/>
    <s v="Women's Street Footwear"/>
    <n v="31"/>
    <n v="96"/>
    <n v="2976"/>
    <n v="1011.8399999999999"/>
    <n v="0.33999999999999997"/>
    <s v="Outlet"/>
  </r>
  <r>
    <x v="5"/>
    <n v="1185732"/>
    <d v="2021-02-19T00:00:00"/>
    <s v="Northeast"/>
    <s v="New Hampshire"/>
    <s v="Manchester"/>
    <s v="Women's Athletic Footwear"/>
    <n v="31"/>
    <n v="68"/>
    <n v="2108"/>
    <n v="716.71999999999991"/>
    <n v="0.33999999999999997"/>
    <s v="Outlet"/>
  </r>
  <r>
    <x v="5"/>
    <n v="1185732"/>
    <d v="2021-02-19T00:00:00"/>
    <s v="Northeast"/>
    <s v="New Hampshire"/>
    <s v="Manchester"/>
    <s v="Men's Apparel"/>
    <n v="41"/>
    <n v="96"/>
    <n v="3936"/>
    <n v="1298.8799999999999"/>
    <n v="0.32999999999999996"/>
    <s v="Outlet"/>
  </r>
  <r>
    <x v="5"/>
    <n v="1185732"/>
    <d v="2021-02-19T00:00:00"/>
    <s v="Northeast"/>
    <s v="New Hampshire"/>
    <s v="Manchester"/>
    <s v="Women's Apparel"/>
    <n v="36"/>
    <n v="124"/>
    <n v="4464"/>
    <n v="1785.6"/>
    <n v="0.39999999999999997"/>
    <s v="Outlet"/>
  </r>
  <r>
    <x v="5"/>
    <n v="1185732"/>
    <d v="2021-03-17T00:00:00"/>
    <s v="Northeast"/>
    <s v="New Hampshire"/>
    <s v="Manchester"/>
    <s v="Men's Street Footwear"/>
    <n v="39"/>
    <n v="188"/>
    <n v="7332"/>
    <n v="3372.7200000000003"/>
    <n v="0.46"/>
    <s v="Outlet"/>
  </r>
  <r>
    <x v="5"/>
    <n v="1185732"/>
    <d v="2021-03-17T00:00:00"/>
    <s v="Northeast"/>
    <s v="New Hampshire"/>
    <s v="Manchester"/>
    <s v="Men's Athletic Footwear"/>
    <n v="36"/>
    <n v="88"/>
    <n v="3168"/>
    <n v="1457.28"/>
    <n v="0.46"/>
    <s v="Outlet"/>
  </r>
  <r>
    <x v="5"/>
    <n v="1185732"/>
    <d v="2021-03-17T00:00:00"/>
    <s v="Northeast"/>
    <s v="New Hampshire"/>
    <s v="Manchester"/>
    <s v="Women's Street Footwear"/>
    <n v="32"/>
    <n v="105"/>
    <n v="3360"/>
    <n v="1142.3999999999999"/>
    <n v="0.33999999999999997"/>
    <s v="Outlet"/>
  </r>
  <r>
    <x v="5"/>
    <n v="1185732"/>
    <d v="2021-03-17T00:00:00"/>
    <s v="Northeast"/>
    <s v="New Hampshire"/>
    <s v="Manchester"/>
    <s v="Women's Athletic Footwear"/>
    <n v="33"/>
    <n v="45"/>
    <n v="1485"/>
    <n v="549.45000000000005"/>
    <n v="0.37"/>
    <s v="Outlet"/>
  </r>
  <r>
    <x v="5"/>
    <n v="1185732"/>
    <d v="2021-03-17T00:00:00"/>
    <s v="Northeast"/>
    <s v="New Hampshire"/>
    <s v="Manchester"/>
    <s v="Men's Apparel"/>
    <n v="47"/>
    <n v="60"/>
    <n v="2820"/>
    <n v="930.59999999999991"/>
    <n v="0.32999999999999996"/>
    <s v="Outlet"/>
  </r>
  <r>
    <x v="5"/>
    <n v="1185732"/>
    <d v="2021-03-17T00:00:00"/>
    <s v="Northeast"/>
    <s v="New Hampshire"/>
    <s v="Manchester"/>
    <s v="Women's Apparel"/>
    <n v="36"/>
    <n v="99"/>
    <n v="3564"/>
    <n v="1354.32"/>
    <n v="0.38"/>
    <s v="Outlet"/>
  </r>
  <r>
    <x v="5"/>
    <n v="1185732"/>
    <d v="2021-04-18T00:00:00"/>
    <s v="Northeast"/>
    <s v="New Hampshire"/>
    <s v="Manchester"/>
    <s v="Men's Street Footwear"/>
    <n v="33"/>
    <n v="187"/>
    <n v="6171"/>
    <n v="2591.8200000000002"/>
    <n v="0.42000000000000004"/>
    <s v="Outlet"/>
  </r>
  <r>
    <x v="5"/>
    <n v="1185732"/>
    <d v="2021-04-18T00:00:00"/>
    <s v="Northeast"/>
    <s v="New Hampshire"/>
    <s v="Manchester"/>
    <s v="Men's Athletic Footwear"/>
    <n v="38"/>
    <n v="85"/>
    <n v="3230"/>
    <n v="1356.6000000000001"/>
    <n v="0.42000000000000004"/>
    <s v="Outlet"/>
  </r>
  <r>
    <x v="5"/>
    <n v="1185732"/>
    <d v="2021-04-18T00:00:00"/>
    <s v="Northeast"/>
    <s v="New Hampshire"/>
    <s v="Manchester"/>
    <s v="Women's Street Footwear"/>
    <n v="26"/>
    <n v="80"/>
    <n v="2080"/>
    <n v="707.19999999999993"/>
    <n v="0.33999999999999997"/>
    <s v="Outlet"/>
  </r>
  <r>
    <x v="5"/>
    <n v="1185732"/>
    <d v="2021-04-18T00:00:00"/>
    <s v="Northeast"/>
    <s v="New Hampshire"/>
    <s v="Manchester"/>
    <s v="Women's Athletic Footwear"/>
    <n v="35"/>
    <n v="53"/>
    <n v="1855"/>
    <n v="593.6"/>
    <n v="0.32"/>
    <s v="Outlet"/>
  </r>
  <r>
    <x v="5"/>
    <n v="1185732"/>
    <d v="2021-04-18T00:00:00"/>
    <s v="Northeast"/>
    <s v="New Hampshire"/>
    <s v="Manchester"/>
    <s v="Men's Apparel"/>
    <n v="40"/>
    <n v="61"/>
    <n v="2440"/>
    <n v="805.19999999999993"/>
    <n v="0.32999999999999996"/>
    <s v="Outlet"/>
  </r>
  <r>
    <x v="5"/>
    <n v="1185732"/>
    <d v="2021-04-18T00:00:00"/>
    <s v="Northeast"/>
    <s v="New Hampshire"/>
    <s v="Manchester"/>
    <s v="Women's Apparel"/>
    <n v="33"/>
    <n v="101"/>
    <n v="3333"/>
    <n v="1233.21"/>
    <n v="0.37"/>
    <s v="Outlet"/>
  </r>
  <r>
    <x v="5"/>
    <n v="1185732"/>
    <d v="2021-05-17T00:00:00"/>
    <s v="Northeast"/>
    <s v="New Hampshire"/>
    <s v="Manchester"/>
    <s v="Men's Street Footwear"/>
    <n v="47"/>
    <n v="196"/>
    <n v="9212"/>
    <n v="3961.1600000000003"/>
    <n v="0.43000000000000005"/>
    <s v="Outlet"/>
  </r>
  <r>
    <x v="5"/>
    <n v="1185732"/>
    <d v="2021-05-17T00:00:00"/>
    <s v="Northeast"/>
    <s v="New Hampshire"/>
    <s v="Manchester"/>
    <s v="Men's Athletic Footwear"/>
    <n v="40"/>
    <n v="93"/>
    <n v="3720"/>
    <n v="1599.6000000000001"/>
    <n v="0.43000000000000005"/>
    <s v="Outlet"/>
  </r>
  <r>
    <x v="5"/>
    <n v="1185732"/>
    <d v="2021-05-17T00:00:00"/>
    <s v="Northeast"/>
    <s v="New Hampshire"/>
    <s v="Manchester"/>
    <s v="Women's Street Footwear"/>
    <n v="42"/>
    <n v="101"/>
    <n v="4242"/>
    <n v="1442.28"/>
    <n v="0.33999999999999997"/>
    <s v="Outlet"/>
  </r>
  <r>
    <x v="5"/>
    <n v="1185732"/>
    <d v="2021-05-17T00:00:00"/>
    <s v="Northeast"/>
    <s v="New Hampshire"/>
    <s v="Manchester"/>
    <s v="Women's Athletic Footwear"/>
    <n v="41"/>
    <n v="91"/>
    <n v="3731"/>
    <n v="1268.54"/>
    <n v="0.33999999999999997"/>
    <s v="Outlet"/>
  </r>
  <r>
    <x v="5"/>
    <n v="1185732"/>
    <d v="2021-05-17T00:00:00"/>
    <s v="Northeast"/>
    <s v="New Hampshire"/>
    <s v="Manchester"/>
    <s v="Men's Apparel"/>
    <n v="52"/>
    <n v="90"/>
    <n v="4680"/>
    <n v="1497.6000000000001"/>
    <n v="0.32"/>
    <s v="Outlet"/>
  </r>
  <r>
    <x v="5"/>
    <n v="1185732"/>
    <d v="2021-05-17T00:00:00"/>
    <s v="Northeast"/>
    <s v="New Hampshire"/>
    <s v="Manchester"/>
    <s v="Women's Apparel"/>
    <n v="46"/>
    <n v="140"/>
    <n v="6440"/>
    <n v="2511.6"/>
    <n v="0.38999999999999996"/>
    <s v="Outlet"/>
  </r>
  <r>
    <x v="5"/>
    <n v="1185732"/>
    <d v="2021-06-19T00:00:00"/>
    <s v="Northeast"/>
    <s v="New Hampshire"/>
    <s v="Manchester"/>
    <s v="Men's Street Footwear"/>
    <n v="44"/>
    <n v="216"/>
    <n v="9504"/>
    <n v="4371.84"/>
    <n v="0.46"/>
    <s v="Outlet"/>
  </r>
  <r>
    <x v="5"/>
    <n v="1185732"/>
    <d v="2021-06-19T00:00:00"/>
    <s v="Northeast"/>
    <s v="New Hampshire"/>
    <s v="Manchester"/>
    <s v="Men's Athletic Footwear"/>
    <n v="40"/>
    <n v="140"/>
    <n v="5600"/>
    <n v="2632"/>
    <n v="0.47000000000000003"/>
    <s v="Outlet"/>
  </r>
  <r>
    <x v="5"/>
    <n v="1185732"/>
    <d v="2021-06-19T00:00:00"/>
    <s v="Northeast"/>
    <s v="New Hampshire"/>
    <s v="Manchester"/>
    <s v="Women's Street Footwear"/>
    <n v="43"/>
    <n v="109"/>
    <n v="4687"/>
    <n v="1687.32"/>
    <n v="0.36"/>
    <s v="Outlet"/>
  </r>
  <r>
    <x v="5"/>
    <n v="1185732"/>
    <d v="2021-06-19T00:00:00"/>
    <s v="Northeast"/>
    <s v="New Hampshire"/>
    <s v="Manchester"/>
    <s v="Women's Athletic Footwear"/>
    <n v="37"/>
    <n v="104"/>
    <n v="3848"/>
    <n v="1308.32"/>
    <n v="0.33999999999999997"/>
    <s v="Outlet"/>
  </r>
  <r>
    <x v="5"/>
    <n v="1185732"/>
    <d v="2021-06-19T00:00:00"/>
    <s v="Northeast"/>
    <s v="New Hampshire"/>
    <s v="Manchester"/>
    <s v="Men's Apparel"/>
    <n v="47"/>
    <n v="114"/>
    <n v="5358"/>
    <n v="1982.46"/>
    <n v="0.37"/>
    <s v="Outlet"/>
  </r>
  <r>
    <x v="5"/>
    <n v="1185732"/>
    <d v="2021-06-19T00:00:00"/>
    <s v="Northeast"/>
    <s v="New Hampshire"/>
    <s v="Manchester"/>
    <s v="Women's Apparel"/>
    <n v="50"/>
    <n v="162"/>
    <n v="8100"/>
    <n v="3402"/>
    <n v="0.42"/>
    <s v="Outlet"/>
  </r>
  <r>
    <x v="5"/>
    <n v="1185732"/>
    <d v="2021-07-17T00:00:00"/>
    <s v="Northeast"/>
    <s v="New Hampshire"/>
    <s v="Manchester"/>
    <s v="Men's Street Footwear"/>
    <n v="49"/>
    <n v="224"/>
    <n v="10976"/>
    <n v="4609.92"/>
    <n v="0.42000000000000004"/>
    <s v="Outlet"/>
  </r>
  <r>
    <x v="5"/>
    <n v="1185732"/>
    <d v="2021-07-17T00:00:00"/>
    <s v="Northeast"/>
    <s v="New Hampshire"/>
    <s v="Manchester"/>
    <s v="Men's Athletic Footwear"/>
    <n v="47"/>
    <n v="149"/>
    <n v="7003"/>
    <n v="3081.32"/>
    <n v="0.44"/>
    <s v="Outlet"/>
  </r>
  <r>
    <x v="5"/>
    <n v="1185732"/>
    <d v="2021-07-17T00:00:00"/>
    <s v="Northeast"/>
    <s v="New Hampshire"/>
    <s v="Manchester"/>
    <s v="Women's Street Footwear"/>
    <n v="37"/>
    <n v="128"/>
    <n v="4736"/>
    <n v="1704.96"/>
    <n v="0.36"/>
    <s v="Outlet"/>
  </r>
  <r>
    <x v="5"/>
    <n v="1185732"/>
    <d v="2021-07-17T00:00:00"/>
    <s v="Northeast"/>
    <s v="New Hampshire"/>
    <s v="Manchester"/>
    <s v="Women's Athletic Footwear"/>
    <n v="39"/>
    <n v="107"/>
    <n v="4173"/>
    <n v="1460.55"/>
    <n v="0.35"/>
    <s v="Outlet"/>
  </r>
  <r>
    <x v="5"/>
    <n v="1185732"/>
    <d v="2021-07-17T00:00:00"/>
    <s v="Northeast"/>
    <s v="New Hampshire"/>
    <s v="Manchester"/>
    <s v="Men's Apparel"/>
    <n v="47"/>
    <n v="119"/>
    <n v="5593"/>
    <n v="2069.41"/>
    <n v="0.37"/>
    <s v="Outlet"/>
  </r>
  <r>
    <x v="5"/>
    <n v="1185732"/>
    <d v="2021-07-17T00:00:00"/>
    <s v="Northeast"/>
    <s v="New Hampshire"/>
    <s v="Manchester"/>
    <s v="Women's Apparel"/>
    <n v="47"/>
    <n v="163"/>
    <n v="7661"/>
    <n v="3064.3999999999996"/>
    <n v="0.39999999999999997"/>
    <s v="Outlet"/>
  </r>
  <r>
    <x v="5"/>
    <n v="1185732"/>
    <d v="2021-08-18T00:00:00"/>
    <s v="Northeast"/>
    <s v="New Hampshire"/>
    <s v="Manchester"/>
    <s v="Men's Street Footwear"/>
    <n v="48"/>
    <n v="203"/>
    <n v="9744"/>
    <n v="4482.24"/>
    <n v="0.46"/>
    <s v="Outlet"/>
  </r>
  <r>
    <x v="5"/>
    <n v="1185732"/>
    <d v="2021-08-18T00:00:00"/>
    <s v="Northeast"/>
    <s v="New Hampshire"/>
    <s v="Manchester"/>
    <s v="Men's Athletic Footwear"/>
    <n v="39"/>
    <n v="135"/>
    <n v="5265"/>
    <n v="2474.5500000000002"/>
    <n v="0.47000000000000003"/>
    <s v="Outlet"/>
  </r>
  <r>
    <x v="5"/>
    <n v="1185732"/>
    <d v="2021-08-18T00:00:00"/>
    <s v="Northeast"/>
    <s v="New Hampshire"/>
    <s v="Manchester"/>
    <s v="Women's Street Footwear"/>
    <n v="39"/>
    <n v="113"/>
    <n v="4407"/>
    <n v="1542.4499999999998"/>
    <n v="0.35"/>
    <s v="Outlet"/>
  </r>
  <r>
    <x v="5"/>
    <n v="1185732"/>
    <d v="2021-08-18T00:00:00"/>
    <s v="Northeast"/>
    <s v="New Hampshire"/>
    <s v="Manchester"/>
    <s v="Women's Athletic Footwear"/>
    <n v="42"/>
    <n v="88"/>
    <n v="3696"/>
    <n v="1182.72"/>
    <n v="0.32"/>
    <s v="Outlet"/>
  </r>
  <r>
    <x v="5"/>
    <n v="1185732"/>
    <d v="2021-08-18T00:00:00"/>
    <s v="Northeast"/>
    <s v="New Hampshire"/>
    <s v="Manchester"/>
    <s v="Men's Apparel"/>
    <n v="45"/>
    <n v="80"/>
    <n v="3600"/>
    <n v="1187.9999999999998"/>
    <n v="0.32999999999999996"/>
    <s v="Outlet"/>
  </r>
  <r>
    <x v="5"/>
    <n v="1185732"/>
    <d v="2021-08-18T00:00:00"/>
    <s v="Northeast"/>
    <s v="New Hampshire"/>
    <s v="Manchester"/>
    <s v="Women's Apparel"/>
    <n v="46"/>
    <n v="145"/>
    <n v="6670"/>
    <n v="2467.9"/>
    <n v="0.37"/>
    <s v="Outlet"/>
  </r>
  <r>
    <x v="5"/>
    <n v="1185732"/>
    <d v="2021-09-17T00:00:00"/>
    <s v="Northeast"/>
    <s v="New Hampshire"/>
    <s v="Manchester"/>
    <s v="Men's Street Footwear"/>
    <n v="51"/>
    <n v="193"/>
    <n v="9843"/>
    <n v="4330.92"/>
    <n v="0.44"/>
    <s v="Outlet"/>
  </r>
  <r>
    <x v="5"/>
    <n v="1185732"/>
    <d v="2021-09-17T00:00:00"/>
    <s v="Northeast"/>
    <s v="New Hampshire"/>
    <s v="Manchester"/>
    <s v="Men's Athletic Footwear"/>
    <n v="43"/>
    <n v="116"/>
    <n v="4988"/>
    <n v="2094.96"/>
    <n v="0.42000000000000004"/>
    <s v="Outlet"/>
  </r>
  <r>
    <x v="5"/>
    <n v="1185732"/>
    <d v="2021-09-17T00:00:00"/>
    <s v="Northeast"/>
    <s v="New Hampshire"/>
    <s v="Manchester"/>
    <s v="Women's Street Footwear"/>
    <n v="43"/>
    <n v="78"/>
    <n v="3354"/>
    <n v="1106.82"/>
    <n v="0.32999999999999996"/>
    <s v="Outlet"/>
  </r>
  <r>
    <x v="5"/>
    <n v="1185732"/>
    <d v="2021-09-17T00:00:00"/>
    <s v="Northeast"/>
    <s v="New Hampshire"/>
    <s v="Manchester"/>
    <s v="Women's Athletic Footwear"/>
    <n v="41"/>
    <n v="74"/>
    <n v="3034"/>
    <n v="1122.58"/>
    <n v="0.37"/>
    <s v="Outlet"/>
  </r>
  <r>
    <x v="5"/>
    <n v="1185732"/>
    <d v="2021-09-17T00:00:00"/>
    <s v="Northeast"/>
    <s v="New Hampshire"/>
    <s v="Manchester"/>
    <s v="Men's Apparel"/>
    <n v="48"/>
    <n v="70"/>
    <n v="3360"/>
    <n v="1209.5999999999999"/>
    <n v="0.36"/>
    <s v="Outlet"/>
  </r>
  <r>
    <x v="5"/>
    <n v="1185732"/>
    <d v="2021-09-17T00:00:00"/>
    <s v="Northeast"/>
    <s v="New Hampshire"/>
    <s v="Manchester"/>
    <s v="Women's Apparel"/>
    <n v="53"/>
    <n v="104"/>
    <n v="5512"/>
    <n v="2039.44"/>
    <n v="0.37"/>
    <s v="Outlet"/>
  </r>
  <r>
    <x v="0"/>
    <n v="1185732"/>
    <d v="2021-10-19T00:00:00"/>
    <s v="Northeast"/>
    <s v="New Hampshire"/>
    <s v="Manchester"/>
    <s v="Men's Street Footwear"/>
    <n v="52"/>
    <n v="162"/>
    <n v="8424"/>
    <n v="3538.0800000000004"/>
    <n v="0.42000000000000004"/>
    <s v="Outlet"/>
  </r>
  <r>
    <x v="0"/>
    <n v="1185732"/>
    <d v="2021-10-19T00:00:00"/>
    <s v="Northeast"/>
    <s v="New Hampshire"/>
    <s v="Manchester"/>
    <s v="Men's Athletic Footwear"/>
    <n v="44"/>
    <n v="99"/>
    <n v="4356"/>
    <n v="1916.64"/>
    <n v="0.44"/>
    <s v="Outlet"/>
  </r>
  <r>
    <x v="0"/>
    <n v="1185732"/>
    <d v="2021-10-19T00:00:00"/>
    <s v="Northeast"/>
    <s v="New Hampshire"/>
    <s v="Manchester"/>
    <s v="Women's Street Footwear"/>
    <n v="52"/>
    <n v="60"/>
    <n v="3120"/>
    <n v="1029.5999999999999"/>
    <n v="0.32999999999999996"/>
    <s v="Outlet"/>
  </r>
  <r>
    <x v="0"/>
    <n v="1185732"/>
    <d v="2021-10-19T00:00:00"/>
    <s v="Northeast"/>
    <s v="New Hampshire"/>
    <s v="Manchester"/>
    <s v="Women's Athletic Footwear"/>
    <n v="44"/>
    <n v="61"/>
    <n v="2684"/>
    <n v="858.88"/>
    <n v="0.32"/>
    <s v="Outlet"/>
  </r>
  <r>
    <x v="0"/>
    <n v="1185732"/>
    <d v="2021-10-19T00:00:00"/>
    <s v="Northeast"/>
    <s v="New Hampshire"/>
    <s v="Manchester"/>
    <s v="Men's Apparel"/>
    <n v="50"/>
    <n v="58"/>
    <n v="2900"/>
    <n v="928"/>
    <n v="0.32"/>
    <s v="Outlet"/>
  </r>
  <r>
    <x v="0"/>
    <n v="1185732"/>
    <d v="2021-10-19T00:00:00"/>
    <s v="Northeast"/>
    <s v="New Hampshire"/>
    <s v="Manchester"/>
    <s v="Women's Apparel"/>
    <n v="64"/>
    <n v="90"/>
    <n v="5760"/>
    <n v="2246.3999999999996"/>
    <n v="0.38999999999999996"/>
    <s v="Outlet"/>
  </r>
  <r>
    <x v="0"/>
    <n v="1185732"/>
    <d v="2021-11-18T00:00:00"/>
    <s v="Northeast"/>
    <s v="New Hampshire"/>
    <s v="Manchester"/>
    <s v="Men's Street Footwear"/>
    <n v="59"/>
    <n v="149"/>
    <n v="8791"/>
    <n v="3780.1300000000006"/>
    <n v="0.43000000000000005"/>
    <s v="Outlet"/>
  </r>
  <r>
    <x v="0"/>
    <n v="1185732"/>
    <d v="2021-11-18T00:00:00"/>
    <s v="Northeast"/>
    <s v="New Hampshire"/>
    <s v="Manchester"/>
    <s v="Men's Athletic Footwear"/>
    <n v="42"/>
    <n v="114"/>
    <n v="4788"/>
    <n v="2058.84"/>
    <n v="0.43000000000000005"/>
    <s v="Outlet"/>
  </r>
  <r>
    <x v="0"/>
    <n v="1185732"/>
    <d v="2021-11-18T00:00:00"/>
    <s v="Northeast"/>
    <s v="New Hampshire"/>
    <s v="Manchester"/>
    <s v="Women's Street Footwear"/>
    <n v="51"/>
    <n v="114"/>
    <n v="5814"/>
    <n v="2034.8999999999999"/>
    <n v="0.35"/>
    <s v="Outlet"/>
  </r>
  <r>
    <x v="0"/>
    <n v="1185732"/>
    <d v="2021-11-18T00:00:00"/>
    <s v="Northeast"/>
    <s v="New Hampshire"/>
    <s v="Manchester"/>
    <s v="Women's Athletic Footwear"/>
    <n v="43"/>
    <n v="114"/>
    <n v="4902"/>
    <n v="1666.6799999999998"/>
    <n v="0.33999999999999997"/>
    <s v="Outlet"/>
  </r>
  <r>
    <x v="0"/>
    <n v="1185732"/>
    <d v="2021-11-18T00:00:00"/>
    <s v="Northeast"/>
    <s v="New Hampshire"/>
    <s v="Manchester"/>
    <s v="Men's Apparel"/>
    <n v="59"/>
    <n v="96"/>
    <n v="5664"/>
    <n v="1925.7599999999998"/>
    <n v="0.33999999999999997"/>
    <s v="Outlet"/>
  </r>
  <r>
    <x v="0"/>
    <n v="1185732"/>
    <d v="2021-11-18T00:00:00"/>
    <s v="Northeast"/>
    <s v="New Hampshire"/>
    <s v="Manchester"/>
    <s v="Women's Apparel"/>
    <n v="61"/>
    <n v="120"/>
    <n v="7320"/>
    <n v="3001.2"/>
    <n v="0.41"/>
    <s v="Outlet"/>
  </r>
  <r>
    <x v="0"/>
    <n v="1185732"/>
    <d v="2021-12-17T00:00:00"/>
    <s v="Northeast"/>
    <s v="New Hampshire"/>
    <s v="Manchester"/>
    <s v="Men's Street Footwear"/>
    <n v="49"/>
    <n v="200"/>
    <n v="9800"/>
    <n v="4606"/>
    <n v="0.47000000000000003"/>
    <s v="Outlet"/>
  </r>
  <r>
    <x v="0"/>
    <n v="1185732"/>
    <d v="2021-12-17T00:00:00"/>
    <s v="Northeast"/>
    <s v="New Hampshire"/>
    <s v="Manchester"/>
    <s v="Men's Athletic Footwear"/>
    <n v="49"/>
    <n v="128"/>
    <n v="6272"/>
    <n v="2634.2400000000002"/>
    <n v="0.42000000000000004"/>
    <s v="Outlet"/>
  </r>
  <r>
    <x v="0"/>
    <n v="1185732"/>
    <d v="2021-12-17T00:00:00"/>
    <s v="Northeast"/>
    <s v="New Hampshire"/>
    <s v="Manchester"/>
    <s v="Women's Street Footwear"/>
    <n v="47"/>
    <n v="128"/>
    <n v="6016"/>
    <n v="2165.7599999999998"/>
    <n v="0.36"/>
    <s v="Outlet"/>
  </r>
  <r>
    <x v="0"/>
    <n v="1185732"/>
    <d v="2021-12-17T00:00:00"/>
    <s v="Northeast"/>
    <s v="New Hampshire"/>
    <s v="Manchester"/>
    <s v="Women's Athletic Footwear"/>
    <n v="49"/>
    <n v="116"/>
    <n v="5684"/>
    <n v="1989.3999999999999"/>
    <n v="0.35"/>
    <s v="Outlet"/>
  </r>
  <r>
    <x v="0"/>
    <n v="1185732"/>
    <d v="2021-12-17T00:00:00"/>
    <s v="Northeast"/>
    <s v="New Hampshire"/>
    <s v="Manchester"/>
    <s v="Men's Apparel"/>
    <n v="50"/>
    <n v="123"/>
    <n v="6150"/>
    <n v="2275.5"/>
    <n v="0.37"/>
    <s v="Outlet"/>
  </r>
  <r>
    <x v="0"/>
    <n v="1185732"/>
    <d v="2021-12-17T00:00:00"/>
    <s v="Northeast"/>
    <s v="New Hampshire"/>
    <s v="Manchester"/>
    <s v="Women's Apparel"/>
    <n v="61"/>
    <n v="144"/>
    <n v="8784"/>
    <n v="3513.6"/>
    <n v="0.39999999999999997"/>
    <s v="Outlet"/>
  </r>
  <r>
    <x v="0"/>
    <n v="1185732"/>
    <d v="2021-01-24T00:00:00"/>
    <s v="Northeast"/>
    <s v="New Hampshire"/>
    <s v="Manchester"/>
    <s v="Men's Street Footwear"/>
    <n v="36"/>
    <n v="165"/>
    <n v="5940"/>
    <n v="2197.8000000000002"/>
    <n v="0.37000000000000005"/>
    <s v="Outlet"/>
  </r>
  <r>
    <x v="0"/>
    <n v="1185732"/>
    <d v="2021-01-24T00:00:00"/>
    <s v="Northeast"/>
    <s v="New Hampshire"/>
    <s v="Manchester"/>
    <s v="Men's Athletic Footwear"/>
    <n v="36"/>
    <n v="93"/>
    <n v="3348"/>
    <n v="1339.2"/>
    <n v="0.4"/>
    <s v="Outlet"/>
  </r>
  <r>
    <x v="0"/>
    <n v="1185732"/>
    <d v="2021-01-24T00:00:00"/>
    <s v="Northeast"/>
    <s v="New Hampshire"/>
    <s v="Manchester"/>
    <s v="Women's Street Footwear"/>
    <n v="35"/>
    <n v="99"/>
    <n v="3465"/>
    <n v="935.55000000000007"/>
    <n v="0.27"/>
    <s v="Outlet"/>
  </r>
  <r>
    <x v="0"/>
    <n v="1185732"/>
    <d v="2021-01-24T00:00:00"/>
    <s v="Northeast"/>
    <s v="New Hampshire"/>
    <s v="Manchester"/>
    <s v="Women's Athletic Footwear"/>
    <n v="33"/>
    <n v="51"/>
    <n v="1683"/>
    <n v="471.24000000000007"/>
    <n v="0.28000000000000003"/>
    <s v="Outlet"/>
  </r>
  <r>
    <x v="0"/>
    <n v="1185732"/>
    <d v="2021-01-24T00:00:00"/>
    <s v="Northeast"/>
    <s v="New Hampshire"/>
    <s v="Manchester"/>
    <s v="Men's Apparel"/>
    <n v="50"/>
    <n v="64"/>
    <n v="3200"/>
    <n v="896.00000000000011"/>
    <n v="0.28000000000000003"/>
    <s v="Outlet"/>
  </r>
  <r>
    <x v="0"/>
    <n v="1185732"/>
    <d v="2021-01-24T00:00:00"/>
    <s v="Northeast"/>
    <s v="New Hampshire"/>
    <s v="Manchester"/>
    <s v="Women's Apparel"/>
    <n v="41"/>
    <n v="105"/>
    <n v="4305"/>
    <n v="1377.6000000000001"/>
    <n v="0.32"/>
    <s v="Outlet"/>
  </r>
  <r>
    <x v="0"/>
    <n v="1185732"/>
    <d v="2021-02-22T00:00:00"/>
    <s v="Northeast"/>
    <s v="New Hampshire"/>
    <s v="Manchester"/>
    <s v="Men's Street Footwear"/>
    <n v="41"/>
    <n v="184"/>
    <n v="7544"/>
    <n v="2791.28"/>
    <n v="0.37000000000000005"/>
    <s v="Outlet"/>
  </r>
  <r>
    <x v="0"/>
    <n v="1185732"/>
    <d v="2021-02-22T00:00:00"/>
    <s v="Northeast"/>
    <s v="New Hampshire"/>
    <s v="Manchester"/>
    <s v="Men's Athletic Footwear"/>
    <n v="42"/>
    <n v="70"/>
    <n v="2940"/>
    <n v="1234.8000000000002"/>
    <n v="0.42000000000000004"/>
    <s v="Outlet"/>
  </r>
  <r>
    <x v="0"/>
    <n v="1185732"/>
    <d v="2021-02-22T00:00:00"/>
    <s v="Northeast"/>
    <s v="New Hampshire"/>
    <s v="Manchester"/>
    <s v="Women's Street Footwear"/>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B29BE5-4AE0-4CEC-AEF0-152085DD6498}" name="PivotTable5" cacheId="1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C18" firstHeaderRow="1" firstDataRow="1" firstDataCol="0"/>
  <pivotFields count="13">
    <pivotField showAll="0">
      <items count="7">
        <item x="5"/>
        <item x="0"/>
        <item x="4"/>
        <item x="2"/>
        <item x="1"/>
        <item x="3"/>
        <item t="default"/>
      </items>
    </pivotField>
    <pivotField showAll="0"/>
    <pivotField numFmtId="14" showAll="0"/>
    <pivotField showAll="0"/>
    <pivotField showAll="0"/>
    <pivotField showAll="0"/>
    <pivotField showAll="0"/>
    <pivotField numFmtId="164" showAll="0"/>
    <pivotField numFmtId="3" showAll="0"/>
    <pivotField numFmtId="165" showAll="0"/>
    <pivotField numFmtId="165" showAll="0"/>
    <pivotField numFmtId="9"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8">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3">
      <pivotArea collapsedLevelsAreSubtotals="1" fieldPosition="0">
        <references count="2">
          <reference field="2" count="12">
            <x v="1"/>
            <x v="2"/>
            <x v="3"/>
            <x v="4"/>
            <x v="5"/>
            <x v="6"/>
            <x v="7"/>
            <x v="8"/>
            <x v="9"/>
            <x v="10"/>
            <x v="11"/>
            <x v="12"/>
          </reference>
          <reference field="14" count="1" selected="0">
            <x v="1"/>
          </reference>
        </references>
      </pivotArea>
    </format>
    <format dxfId="2">
      <pivotArea collapsedLevelsAreSubtotals="1" fieldPosition="0">
        <references count="1">
          <reference field="14" count="1">
            <x v="2"/>
          </reference>
        </references>
      </pivotArea>
    </format>
    <format dxfId="1">
      <pivotArea collapsedLevelsAreSubtotals="1" fieldPosition="0">
        <references count="2">
          <reference field="2" count="12">
            <x v="1"/>
            <x v="2"/>
            <x v="3"/>
            <x v="4"/>
            <x v="5"/>
            <x v="6"/>
            <x v="7"/>
            <x v="8"/>
            <x v="9"/>
            <x v="10"/>
            <x v="11"/>
            <x v="12"/>
          </reference>
          <reference field="14" count="1" selected="0">
            <x v="2"/>
          </reference>
        </references>
      </pivotArea>
    </format>
    <format dxfId="0">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23" dataDxfId="22">
  <autoFilter ref="B5:N9653" xr:uid="{6E3A994B-26C8-9041-9EF7-CB79DDD6C563}"/>
  <tableColumns count="13">
    <tableColumn id="1" xr3:uid="{5482D6C8-E8D6-3C42-84E7-B080C1C91CD8}" name="Retailer" dataDxfId="21"/>
    <tableColumn id="2" xr3:uid="{1E3E7FB7-48E6-F144-AE8D-F2B6327A3E9B}" name="Retailer ID" dataDxfId="20"/>
    <tableColumn id="3" xr3:uid="{7572B230-0CE0-DB45-8859-21B740CEDC66}" name="Invoice Date" dataDxfId="19"/>
    <tableColumn id="4" xr3:uid="{9D73F204-18D5-7C42-976F-53EFA1E7B74D}" name="Region" dataDxfId="18"/>
    <tableColumn id="5" xr3:uid="{B6389E23-50C7-2347-9FD3-222CDE12BE57}" name="State" dataDxfId="17"/>
    <tableColumn id="6" xr3:uid="{ABDCCD0B-FEE3-2B48-8FCF-4E604BB5D6C0}" name="City" dataDxfId="16"/>
    <tableColumn id="7" xr3:uid="{A247B020-2082-B247-BB66-FA7A4E60129C}" name="Product" dataDxfId="15"/>
    <tableColumn id="8" xr3:uid="{17526392-68C5-E64C-B9E5-5D185AE840F5}" name="Price per Unit" dataDxfId="14"/>
    <tableColumn id="9" xr3:uid="{7F106042-5D61-8F4D-8543-6440CFCBCA9A}" name="Units Sold" dataDxfId="13"/>
    <tableColumn id="10" xr3:uid="{FF99F2D4-16DC-1548-8993-4ABE027E7F45}" name="Total Sales" dataDxfId="12"/>
    <tableColumn id="11" xr3:uid="{C2BEC8DC-1095-314E-A9D0-159AC079124A}" name="Operating Profit" dataDxfId="11"/>
    <tableColumn id="12" xr3:uid="{35549D72-9590-8E4F-B48D-AA74A7C756F6}" name="Operating Margin" dataDxfId="10"/>
    <tableColumn id="13" xr3:uid="{CF7CE5E2-A3BB-4442-8E47-59E415A7BB32}" name="Sales Method"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5">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4">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topLeftCell="A2" zoomScale="85" zoomScaleNormal="85" workbookViewId="0">
      <selection activeCell="AA24" sqref="AA24"/>
    </sheetView>
  </sheetViews>
  <sheetFormatPr defaultColWidth="14.44140625" defaultRowHeight="15" customHeight="1" x14ac:dyDescent="0.3"/>
  <cols>
    <col min="1" max="26" width="8.77734375" customWidth="1"/>
  </cols>
  <sheetData>
    <row r="1" spans="1:27"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2313-582F-4EDF-87CE-D44F6E05CDE9}">
  <dimension ref="A1:C18"/>
  <sheetViews>
    <sheetView workbookViewId="0"/>
  </sheetViews>
  <sheetFormatPr defaultRowHeight="14.4" x14ac:dyDescent="0.3"/>
  <cols>
    <col min="1" max="1" width="12.5546875" bestFit="1" customWidth="1"/>
  </cols>
  <sheetData>
    <row r="1" spans="1:3" x14ac:dyDescent="0.3">
      <c r="A1" s="27"/>
      <c r="B1" s="28"/>
      <c r="C1" s="29"/>
    </row>
    <row r="2" spans="1:3" x14ac:dyDescent="0.3">
      <c r="A2" s="30"/>
      <c r="B2" s="31"/>
      <c r="C2" s="32"/>
    </row>
    <row r="3" spans="1:3" x14ac:dyDescent="0.3">
      <c r="A3" s="30"/>
      <c r="B3" s="31"/>
      <c r="C3" s="32"/>
    </row>
    <row r="4" spans="1:3" x14ac:dyDescent="0.3">
      <c r="A4" s="30"/>
      <c r="B4" s="31"/>
      <c r="C4" s="32"/>
    </row>
    <row r="5" spans="1:3" x14ac:dyDescent="0.3">
      <c r="A5" s="30"/>
      <c r="B5" s="31"/>
      <c r="C5" s="32"/>
    </row>
    <row r="6" spans="1:3" x14ac:dyDescent="0.3">
      <c r="A6" s="30"/>
      <c r="B6" s="31"/>
      <c r="C6" s="32"/>
    </row>
    <row r="7" spans="1:3" x14ac:dyDescent="0.3">
      <c r="A7" s="30"/>
      <c r="B7" s="31"/>
      <c r="C7" s="32"/>
    </row>
    <row r="8" spans="1:3" x14ac:dyDescent="0.3">
      <c r="A8" s="30"/>
      <c r="B8" s="31"/>
      <c r="C8" s="32"/>
    </row>
    <row r="9" spans="1:3" x14ac:dyDescent="0.3">
      <c r="A9" s="30"/>
      <c r="B9" s="31"/>
      <c r="C9" s="32"/>
    </row>
    <row r="10" spans="1:3" x14ac:dyDescent="0.3">
      <c r="A10" s="30"/>
      <c r="B10" s="31"/>
      <c r="C10" s="32"/>
    </row>
    <row r="11" spans="1:3" x14ac:dyDescent="0.3">
      <c r="A11" s="30"/>
      <c r="B11" s="31"/>
      <c r="C11" s="32"/>
    </row>
    <row r="12" spans="1:3" x14ac:dyDescent="0.3">
      <c r="A12" s="30"/>
      <c r="B12" s="31"/>
      <c r="C12" s="32"/>
    </row>
    <row r="13" spans="1:3" x14ac:dyDescent="0.3">
      <c r="A13" s="30"/>
      <c r="B13" s="31"/>
      <c r="C13" s="32"/>
    </row>
    <row r="14" spans="1:3" x14ac:dyDescent="0.3">
      <c r="A14" s="30"/>
      <c r="B14" s="31"/>
      <c r="C14" s="32"/>
    </row>
    <row r="15" spans="1:3" x14ac:dyDescent="0.3">
      <c r="A15" s="30"/>
      <c r="B15" s="31"/>
      <c r="C15" s="32"/>
    </row>
    <row r="16" spans="1:3" x14ac:dyDescent="0.3">
      <c r="A16" s="30"/>
      <c r="B16" s="31"/>
      <c r="C16" s="32"/>
    </row>
    <row r="17" spans="1:3" x14ac:dyDescent="0.3">
      <c r="A17" s="30"/>
      <c r="B17" s="31"/>
      <c r="C17" s="32"/>
    </row>
    <row r="18" spans="1:3" x14ac:dyDescent="0.3">
      <c r="A18" s="33"/>
      <c r="B18" s="34"/>
      <c r="C18" s="3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D32" sqref="D32"/>
    </sheetView>
  </sheetViews>
  <sheetFormatPr defaultColWidth="14.44140625" defaultRowHeight="15" customHeight="1" x14ac:dyDescent="0.3"/>
  <cols>
    <col min="1" max="1" width="2.44140625" customWidth="1"/>
    <col min="2" max="2" width="12.33203125" bestFit="1" customWidth="1"/>
    <col min="3" max="3" width="14.33203125" bestFit="1" customWidth="1"/>
    <col min="4" max="4" width="15.77734375" bestFit="1" customWidth="1"/>
    <col min="5" max="5" width="11.44140625" bestFit="1" customWidth="1"/>
    <col min="6" max="6" width="13" bestFit="1" customWidth="1"/>
    <col min="7" max="7" width="12.109375" bestFit="1" customWidth="1"/>
    <col min="8" max="8" width="22.33203125" bestFit="1" customWidth="1"/>
    <col min="9" max="9" width="16.77734375" bestFit="1" customWidth="1"/>
    <col min="10" max="10" width="13.77734375" bestFit="1" customWidth="1"/>
    <col min="11" max="11" width="14.109375" bestFit="1" customWidth="1"/>
    <col min="12" max="12" width="18.44140625" bestFit="1" customWidth="1"/>
    <col min="13" max="13" width="19.6640625" bestFit="1" customWidth="1"/>
    <col min="14" max="14" width="16.6640625" bestFit="1"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C32" sqref="C32"/>
    </sheetView>
  </sheetViews>
  <sheetFormatPr defaultColWidth="14.44140625" defaultRowHeight="15" customHeight="1" x14ac:dyDescent="0.3"/>
  <cols>
    <col min="1" max="1" width="12.5546875" bestFit="1" customWidth="1"/>
    <col min="2" max="2" width="16.44140625" bestFit="1" customWidth="1"/>
    <col min="3" max="3" width="21.109375" bestFit="1" customWidth="1"/>
    <col min="4" max="26" width="8.77734375" customWidth="1"/>
  </cols>
  <sheetData>
    <row r="1" spans="1:3" ht="14.25" customHeight="1" x14ac:dyDescent="0.3"/>
    <row r="2" spans="1:3" ht="14.25" customHeight="1" x14ac:dyDescent="0.3"/>
    <row r="3" spans="1:3" ht="14.25" customHeight="1" x14ac:dyDescent="0.3"/>
    <row r="4" spans="1:3" ht="14.25" customHeight="1" x14ac:dyDescent="0.3">
      <c r="A4" s="18" t="s">
        <v>136</v>
      </c>
      <c r="B4" t="s">
        <v>135</v>
      </c>
      <c r="C4" t="s">
        <v>154</v>
      </c>
    </row>
    <row r="5" spans="1:3" ht="14.25" customHeight="1" x14ac:dyDescent="0.3">
      <c r="A5" s="19" t="s">
        <v>25</v>
      </c>
      <c r="B5" s="21">
        <v>74558410</v>
      </c>
      <c r="C5" s="21">
        <v>25782052.609999981</v>
      </c>
    </row>
    <row r="6" spans="1:3" ht="14.25" customHeight="1" x14ac:dyDescent="0.3">
      <c r="A6" s="19" t="s">
        <v>61</v>
      </c>
      <c r="B6" s="21">
        <v>77698912</v>
      </c>
      <c r="C6" s="21">
        <v>28818503.309999976</v>
      </c>
    </row>
    <row r="7" spans="1:3" ht="14.25" customHeight="1" x14ac:dyDescent="0.3">
      <c r="A7" s="19" t="s">
        <v>34</v>
      </c>
      <c r="B7" s="21">
        <v>102114753</v>
      </c>
      <c r="C7" s="21">
        <v>36811252.58000008</v>
      </c>
    </row>
    <row r="8" spans="1:3" ht="14.25" customHeight="1" x14ac:dyDescent="0.3">
      <c r="A8" s="19" t="s">
        <v>26</v>
      </c>
      <c r="B8" s="21">
        <v>182470997</v>
      </c>
      <c r="C8" s="21">
        <v>74332954.959999874</v>
      </c>
    </row>
    <row r="9" spans="1:3" ht="14.25" customHeight="1" x14ac:dyDescent="0.3">
      <c r="A9" s="19" t="s">
        <v>14</v>
      </c>
      <c r="B9" s="21">
        <v>220094720</v>
      </c>
      <c r="C9" s="21">
        <v>80722124.810000077</v>
      </c>
    </row>
    <row r="10" spans="1:3" ht="14.25" customHeight="1" x14ac:dyDescent="0.3">
      <c r="A10" s="19" t="s">
        <v>30</v>
      </c>
      <c r="B10" s="21">
        <v>242964333</v>
      </c>
      <c r="C10" s="21">
        <v>85667873.180000097</v>
      </c>
    </row>
    <row r="11" spans="1:3" ht="14.25" customHeight="1" x14ac:dyDescent="0.3">
      <c r="A11" s="19" t="s">
        <v>137</v>
      </c>
      <c r="B11" s="21">
        <v>899902125</v>
      </c>
      <c r="C11" s="21">
        <v>332134761.45000011</v>
      </c>
    </row>
    <row r="12" spans="1:3" ht="14.25" customHeight="1" x14ac:dyDescent="0.3"/>
    <row r="13" spans="1:3" ht="14.25" customHeight="1" x14ac:dyDescent="0.3"/>
    <row r="14" spans="1:3" ht="14.25" customHeight="1" x14ac:dyDescent="0.3"/>
    <row r="15" spans="1:3" ht="14.25" customHeight="1" x14ac:dyDescent="0.3"/>
    <row r="16" spans="1: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E59" sqref="E59"/>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18</v>
      </c>
      <c r="B5" s="21">
        <v>356643750</v>
      </c>
    </row>
    <row r="6" spans="1:2" ht="14.25" customHeight="1" x14ac:dyDescent="0.3">
      <c r="A6" s="19" t="s">
        <v>83</v>
      </c>
      <c r="B6" s="21">
        <v>247672882</v>
      </c>
    </row>
    <row r="7" spans="1:2" ht="14.25" customHeight="1" x14ac:dyDescent="0.3">
      <c r="A7" s="19" t="s">
        <v>24</v>
      </c>
      <c r="B7" s="21">
        <v>295585493</v>
      </c>
    </row>
    <row r="8" spans="1:2" ht="14.25" customHeight="1" x14ac:dyDescent="0.3">
      <c r="A8" s="19" t="s">
        <v>137</v>
      </c>
      <c r="B8" s="21">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22" workbookViewId="0">
      <selection activeCell="D12" sqref="D12"/>
    </sheetView>
  </sheetViews>
  <sheetFormatPr defaultColWidth="14.44140625" defaultRowHeight="15" customHeight="1" x14ac:dyDescent="0.3"/>
  <cols>
    <col min="1" max="1" width="14" bestFit="1" customWidth="1"/>
    <col min="2" max="2" width="16.44140625" bestFit="1" customWidth="1"/>
    <col min="3" max="3" width="8.77734375" customWidth="1"/>
    <col min="4" max="4" width="13" bestFit="1" customWidth="1"/>
    <col min="5" max="5" width="12.6640625" bestFit="1" customWidth="1"/>
    <col min="6" max="26" width="8.77734375" customWidth="1"/>
  </cols>
  <sheetData>
    <row r="1" spans="1:5" ht="14.25" customHeight="1" x14ac:dyDescent="0.3"/>
    <row r="2" spans="1:5" ht="14.25" customHeight="1" x14ac:dyDescent="0.3"/>
    <row r="3" spans="1:5" ht="14.25" customHeight="1" x14ac:dyDescent="0.3"/>
    <row r="4" spans="1:5" ht="14.25" customHeight="1" x14ac:dyDescent="0.3">
      <c r="A4" s="18" t="s">
        <v>136</v>
      </c>
      <c r="B4" t="s">
        <v>135</v>
      </c>
      <c r="D4" s="14" t="s">
        <v>153</v>
      </c>
      <c r="E4" s="14" t="s">
        <v>152</v>
      </c>
    </row>
    <row r="5" spans="1:5" ht="14.25" customHeight="1" x14ac:dyDescent="0.3">
      <c r="A5" s="19" t="s">
        <v>59</v>
      </c>
      <c r="B5" s="21">
        <v>17633424</v>
      </c>
      <c r="D5" t="str">
        <f>A5</f>
        <v>Alabama</v>
      </c>
      <c r="E5" s="21">
        <f>B5</f>
        <v>17633424</v>
      </c>
    </row>
    <row r="6" spans="1:5" ht="14.25" customHeight="1" x14ac:dyDescent="0.3">
      <c r="A6" s="19" t="s">
        <v>64</v>
      </c>
      <c r="B6" s="21">
        <v>14753103</v>
      </c>
      <c r="D6" t="str">
        <f t="shared" ref="D6:D54" si="0">A6</f>
        <v>Alaska</v>
      </c>
      <c r="E6" s="21">
        <f t="shared" ref="E6:E54" si="1">B6</f>
        <v>14753103</v>
      </c>
    </row>
    <row r="7" spans="1:5" ht="14.25" customHeight="1" x14ac:dyDescent="0.3">
      <c r="A7" s="19" t="s">
        <v>86</v>
      </c>
      <c r="B7" s="21">
        <v>15782221</v>
      </c>
      <c r="D7" t="str">
        <f t="shared" si="0"/>
        <v>Arizona</v>
      </c>
      <c r="E7" s="21">
        <f t="shared" si="1"/>
        <v>15782221</v>
      </c>
    </row>
    <row r="8" spans="1:5" ht="14.25" customHeight="1" x14ac:dyDescent="0.3">
      <c r="A8" s="19" t="s">
        <v>102</v>
      </c>
      <c r="B8" s="21">
        <v>12639347</v>
      </c>
      <c r="D8" t="str">
        <f t="shared" si="0"/>
        <v>Arkansas</v>
      </c>
      <c r="E8" s="21">
        <f t="shared" si="1"/>
        <v>12639347</v>
      </c>
    </row>
    <row r="9" spans="1:5" ht="14.25" customHeight="1" x14ac:dyDescent="0.3">
      <c r="A9" s="19" t="s">
        <v>32</v>
      </c>
      <c r="B9" s="21">
        <v>60174133</v>
      </c>
      <c r="D9" t="str">
        <f t="shared" si="0"/>
        <v>California</v>
      </c>
      <c r="E9" s="21">
        <f t="shared" si="1"/>
        <v>60174133</v>
      </c>
    </row>
    <row r="10" spans="1:5" ht="14.25" customHeight="1" x14ac:dyDescent="0.3">
      <c r="A10" s="19" t="s">
        <v>44</v>
      </c>
      <c r="B10" s="21">
        <v>20996536</v>
      </c>
      <c r="D10" t="str">
        <f t="shared" si="0"/>
        <v>Colorado</v>
      </c>
      <c r="E10" s="21">
        <f t="shared" si="1"/>
        <v>20996536</v>
      </c>
    </row>
    <row r="11" spans="1:5" ht="14.25" customHeight="1" x14ac:dyDescent="0.3">
      <c r="A11" s="19" t="s">
        <v>125</v>
      </c>
      <c r="B11" s="21">
        <v>11573448</v>
      </c>
      <c r="D11" t="str">
        <f t="shared" si="0"/>
        <v>Connecticut</v>
      </c>
      <c r="E11" s="21">
        <f t="shared" si="1"/>
        <v>11573448</v>
      </c>
    </row>
    <row r="12" spans="1:5" ht="14.25" customHeight="1" x14ac:dyDescent="0.3">
      <c r="A12" s="19" t="s">
        <v>121</v>
      </c>
      <c r="B12" s="21">
        <v>12298412</v>
      </c>
      <c r="D12" t="str">
        <f t="shared" si="0"/>
        <v>Delaware</v>
      </c>
      <c r="E12" s="21">
        <f t="shared" si="1"/>
        <v>12298412</v>
      </c>
    </row>
    <row r="13" spans="1:5" ht="14.25" customHeight="1" x14ac:dyDescent="0.3">
      <c r="A13" s="19" t="s">
        <v>49</v>
      </c>
      <c r="B13" s="21">
        <v>59283714</v>
      </c>
      <c r="D13" t="str">
        <f t="shared" si="0"/>
        <v>Florida</v>
      </c>
      <c r="E13" s="21">
        <f t="shared" si="1"/>
        <v>59283714</v>
      </c>
    </row>
    <row r="14" spans="1:5" ht="14.25" customHeight="1" x14ac:dyDescent="0.3">
      <c r="A14" s="19" t="s">
        <v>90</v>
      </c>
      <c r="B14" s="21">
        <v>18997466</v>
      </c>
      <c r="D14" t="str">
        <f t="shared" si="0"/>
        <v>Georgia</v>
      </c>
      <c r="E14" s="21">
        <f t="shared" si="1"/>
        <v>18997466</v>
      </c>
    </row>
    <row r="15" spans="1:5" ht="14.25" customHeight="1" x14ac:dyDescent="0.3">
      <c r="A15" s="19" t="s">
        <v>66</v>
      </c>
      <c r="B15" s="21">
        <v>22282457</v>
      </c>
      <c r="D15" t="str">
        <f t="shared" si="0"/>
        <v>Hawaii</v>
      </c>
      <c r="E15" s="21">
        <f t="shared" si="1"/>
        <v>22282457</v>
      </c>
    </row>
    <row r="16" spans="1:5" ht="14.25" customHeight="1" x14ac:dyDescent="0.3">
      <c r="A16" s="19" t="s">
        <v>84</v>
      </c>
      <c r="B16" s="21">
        <v>19276878</v>
      </c>
      <c r="D16" t="str">
        <f t="shared" si="0"/>
        <v>Idaho</v>
      </c>
      <c r="E16" s="21">
        <f t="shared" si="1"/>
        <v>19276878</v>
      </c>
    </row>
    <row r="17" spans="1:5" ht="14.25" customHeight="1" x14ac:dyDescent="0.3">
      <c r="A17" s="19" t="s">
        <v>37</v>
      </c>
      <c r="B17" s="21">
        <v>9797488</v>
      </c>
      <c r="D17" t="str">
        <f t="shared" si="0"/>
        <v>Illinois</v>
      </c>
      <c r="E17" s="21">
        <f t="shared" si="1"/>
        <v>9797488</v>
      </c>
    </row>
    <row r="18" spans="1:5" ht="14.25" customHeight="1" x14ac:dyDescent="0.3">
      <c r="A18" s="19" t="s">
        <v>116</v>
      </c>
      <c r="B18" s="21">
        <v>8836198</v>
      </c>
      <c r="D18" t="str">
        <f t="shared" si="0"/>
        <v>Indiana</v>
      </c>
      <c r="E18" s="21">
        <f t="shared" si="1"/>
        <v>8836198</v>
      </c>
    </row>
    <row r="19" spans="1:5" ht="14.25" customHeight="1" x14ac:dyDescent="0.3">
      <c r="A19" s="19" t="s">
        <v>112</v>
      </c>
      <c r="B19" s="21">
        <v>7424011</v>
      </c>
      <c r="D19" t="str">
        <f t="shared" si="0"/>
        <v>Iowa</v>
      </c>
      <c r="E19" s="21">
        <f t="shared" si="1"/>
        <v>7424011</v>
      </c>
    </row>
    <row r="20" spans="1:5" ht="14.25" customHeight="1" x14ac:dyDescent="0.3">
      <c r="A20" s="19" t="s">
        <v>106</v>
      </c>
      <c r="B20" s="21">
        <v>9972864</v>
      </c>
      <c r="D20" t="str">
        <f t="shared" si="0"/>
        <v>Kansas</v>
      </c>
      <c r="E20" s="21">
        <f t="shared" si="1"/>
        <v>9972864</v>
      </c>
    </row>
    <row r="21" spans="1:5" ht="14.25" customHeight="1" x14ac:dyDescent="0.3">
      <c r="A21" s="19" t="s">
        <v>98</v>
      </c>
      <c r="B21" s="21">
        <v>10072848</v>
      </c>
      <c r="D21" t="str">
        <f t="shared" si="0"/>
        <v>Kentucky</v>
      </c>
      <c r="E21" s="21">
        <f t="shared" si="1"/>
        <v>10072848</v>
      </c>
    </row>
    <row r="22" spans="1:5" ht="14.25" customHeight="1" x14ac:dyDescent="0.3">
      <c r="A22" s="19" t="s">
        <v>81</v>
      </c>
      <c r="B22" s="21">
        <v>23750781</v>
      </c>
      <c r="D22" t="str">
        <f t="shared" si="0"/>
        <v>Louisiana</v>
      </c>
      <c r="E22" s="21">
        <f t="shared" si="1"/>
        <v>23750781</v>
      </c>
    </row>
    <row r="23" spans="1:5" ht="14.25" customHeight="1" x14ac:dyDescent="0.3">
      <c r="A23" s="19" t="s">
        <v>62</v>
      </c>
      <c r="B23" s="21">
        <v>9195978</v>
      </c>
      <c r="D23" t="str">
        <f t="shared" si="0"/>
        <v>Maine</v>
      </c>
      <c r="E23" s="21">
        <f t="shared" si="1"/>
        <v>9195978</v>
      </c>
    </row>
    <row r="24" spans="1:5" ht="14.25" customHeight="1" x14ac:dyDescent="0.3">
      <c r="A24" s="19" t="s">
        <v>119</v>
      </c>
      <c r="B24" s="21">
        <v>7758059</v>
      </c>
      <c r="D24" t="str">
        <f t="shared" si="0"/>
        <v>Maryland</v>
      </c>
      <c r="E24" s="21">
        <f t="shared" si="1"/>
        <v>7758059</v>
      </c>
    </row>
    <row r="25" spans="1:5" ht="14.25" customHeight="1" x14ac:dyDescent="0.3">
      <c r="A25" s="19" t="s">
        <v>129</v>
      </c>
      <c r="B25" s="21">
        <v>11076810</v>
      </c>
      <c r="D25" t="str">
        <f t="shared" si="0"/>
        <v>Massachusetts</v>
      </c>
      <c r="E25" s="21">
        <f t="shared" si="1"/>
        <v>11076810</v>
      </c>
    </row>
    <row r="26" spans="1:5" ht="14.25" customHeight="1" x14ac:dyDescent="0.3">
      <c r="A26" s="19" t="s">
        <v>74</v>
      </c>
      <c r="B26" s="21">
        <v>18625433</v>
      </c>
      <c r="D26" t="str">
        <f t="shared" si="0"/>
        <v>Michigan</v>
      </c>
      <c r="E26" s="21">
        <f t="shared" si="1"/>
        <v>18625433</v>
      </c>
    </row>
    <row r="27" spans="1:5" ht="14.25" customHeight="1" x14ac:dyDescent="0.3">
      <c r="A27" s="19" t="s">
        <v>51</v>
      </c>
      <c r="B27" s="21">
        <v>7378068</v>
      </c>
      <c r="D27" t="str">
        <f t="shared" si="0"/>
        <v>Minnesota</v>
      </c>
      <c r="E27" s="21">
        <f t="shared" si="1"/>
        <v>7378068</v>
      </c>
    </row>
    <row r="28" spans="1:5" ht="14.25" customHeight="1" x14ac:dyDescent="0.3">
      <c r="A28" s="19" t="s">
        <v>100</v>
      </c>
      <c r="B28" s="21">
        <v>15591709</v>
      </c>
      <c r="D28" t="str">
        <f t="shared" si="0"/>
        <v>Mississippi</v>
      </c>
      <c r="E28" s="21">
        <f t="shared" si="1"/>
        <v>15591709</v>
      </c>
    </row>
    <row r="29" spans="1:5" ht="14.25" customHeight="1" x14ac:dyDescent="0.3">
      <c r="A29" s="19" t="s">
        <v>76</v>
      </c>
      <c r="B29" s="21">
        <v>9683265</v>
      </c>
      <c r="D29" t="str">
        <f t="shared" si="0"/>
        <v>Missouri</v>
      </c>
      <c r="E29" s="21">
        <f t="shared" si="1"/>
        <v>9683265</v>
      </c>
    </row>
    <row r="30" spans="1:5" ht="14.25" customHeight="1" x14ac:dyDescent="0.3">
      <c r="A30" s="19" t="s">
        <v>53</v>
      </c>
      <c r="B30" s="21">
        <v>15710886</v>
      </c>
      <c r="D30" t="str">
        <f t="shared" si="0"/>
        <v>Montana</v>
      </c>
      <c r="E30" s="21">
        <f t="shared" si="1"/>
        <v>15710886</v>
      </c>
    </row>
    <row r="31" spans="1:5" ht="14.25" customHeight="1" x14ac:dyDescent="0.3">
      <c r="A31" s="19" t="s">
        <v>57</v>
      </c>
      <c r="B31" s="21">
        <v>5929038</v>
      </c>
      <c r="D31" t="str">
        <f t="shared" si="0"/>
        <v>Nebraska</v>
      </c>
      <c r="E31" s="21">
        <f t="shared" si="1"/>
        <v>5929038</v>
      </c>
    </row>
    <row r="32" spans="1:5" ht="14.25" customHeight="1" x14ac:dyDescent="0.3">
      <c r="A32" s="19" t="s">
        <v>42</v>
      </c>
      <c r="B32" s="21">
        <v>20858509</v>
      </c>
      <c r="D32" t="str">
        <f t="shared" si="0"/>
        <v>Nevada</v>
      </c>
      <c r="E32" s="21">
        <f t="shared" si="1"/>
        <v>20858509</v>
      </c>
    </row>
    <row r="33" spans="1:5" ht="14.25" customHeight="1" x14ac:dyDescent="0.3">
      <c r="A33" s="19" t="s">
        <v>133</v>
      </c>
      <c r="B33" s="21">
        <v>16411667</v>
      </c>
      <c r="D33" t="str">
        <f t="shared" si="0"/>
        <v>New Hampshire</v>
      </c>
      <c r="E33" s="21">
        <f t="shared" si="1"/>
        <v>16411667</v>
      </c>
    </row>
    <row r="34" spans="1:5" ht="14.25" customHeight="1" x14ac:dyDescent="0.3">
      <c r="A34" s="19" t="s">
        <v>123</v>
      </c>
      <c r="B34" s="21">
        <v>9934246</v>
      </c>
      <c r="D34" t="str">
        <f t="shared" si="0"/>
        <v>New Jersey</v>
      </c>
      <c r="E34" s="21">
        <f t="shared" si="1"/>
        <v>9934246</v>
      </c>
    </row>
    <row r="35" spans="1:5" ht="14.25" customHeight="1" x14ac:dyDescent="0.3">
      <c r="A35" s="19" t="s">
        <v>88</v>
      </c>
      <c r="B35" s="21">
        <v>19865016</v>
      </c>
      <c r="D35" t="str">
        <f t="shared" si="0"/>
        <v>New Mexico</v>
      </c>
      <c r="E35" s="21">
        <f t="shared" si="1"/>
        <v>19865016</v>
      </c>
    </row>
    <row r="36" spans="1:5" ht="14.25" customHeight="1" x14ac:dyDescent="0.3">
      <c r="A36" s="19" t="s">
        <v>16</v>
      </c>
      <c r="B36" s="21">
        <v>64229039</v>
      </c>
      <c r="D36" t="str">
        <f t="shared" si="0"/>
        <v>New York</v>
      </c>
      <c r="E36" s="21">
        <f t="shared" si="1"/>
        <v>64229039</v>
      </c>
    </row>
    <row r="37" spans="1:5" ht="14.25" customHeight="1" x14ac:dyDescent="0.3">
      <c r="A37" s="19" t="s">
        <v>94</v>
      </c>
      <c r="B37" s="21">
        <v>23956531</v>
      </c>
      <c r="D37" t="str">
        <f t="shared" si="0"/>
        <v>North Carolina</v>
      </c>
      <c r="E37" s="21">
        <f t="shared" si="1"/>
        <v>23956531</v>
      </c>
    </row>
    <row r="38" spans="1:5" ht="14.25" customHeight="1" x14ac:dyDescent="0.3">
      <c r="A38" s="19" t="s">
        <v>110</v>
      </c>
      <c r="B38" s="21">
        <v>7735580</v>
      </c>
      <c r="D38" t="str">
        <f t="shared" si="0"/>
        <v>North Dakota</v>
      </c>
      <c r="E38" s="21">
        <f t="shared" si="1"/>
        <v>7735580</v>
      </c>
    </row>
    <row r="39" spans="1:5" ht="14.25" customHeight="1" x14ac:dyDescent="0.3">
      <c r="A39" s="19" t="s">
        <v>96</v>
      </c>
      <c r="B39" s="21">
        <v>18484583</v>
      </c>
      <c r="D39" t="str">
        <f t="shared" si="0"/>
        <v>Ohio</v>
      </c>
      <c r="E39" s="21">
        <f t="shared" si="1"/>
        <v>18484583</v>
      </c>
    </row>
    <row r="40" spans="1:5" ht="14.25" customHeight="1" x14ac:dyDescent="0.3">
      <c r="A40" s="19" t="s">
        <v>104</v>
      </c>
      <c r="B40" s="21">
        <v>10620734</v>
      </c>
      <c r="D40" t="str">
        <f t="shared" si="0"/>
        <v>Oklahoma</v>
      </c>
      <c r="E40" s="21">
        <f t="shared" si="1"/>
        <v>10620734</v>
      </c>
    </row>
    <row r="41" spans="1:5" ht="14.25" customHeight="1" x14ac:dyDescent="0.3">
      <c r="A41" s="19" t="s">
        <v>80</v>
      </c>
      <c r="B41" s="21">
        <v>21349674</v>
      </c>
      <c r="D41" t="str">
        <f t="shared" si="0"/>
        <v>Oregon</v>
      </c>
      <c r="E41" s="21">
        <f t="shared" si="1"/>
        <v>21349674</v>
      </c>
    </row>
    <row r="42" spans="1:5" ht="14.25" customHeight="1" x14ac:dyDescent="0.3">
      <c r="A42" s="19" t="s">
        <v>40</v>
      </c>
      <c r="B42" s="21">
        <v>10357519</v>
      </c>
      <c r="D42" t="str">
        <f t="shared" si="0"/>
        <v>Pennsylvania</v>
      </c>
      <c r="E42" s="21">
        <f t="shared" si="1"/>
        <v>10357519</v>
      </c>
    </row>
    <row r="43" spans="1:5" ht="14.25" customHeight="1" x14ac:dyDescent="0.3">
      <c r="A43" s="19" t="s">
        <v>127</v>
      </c>
      <c r="B43" s="21">
        <v>8446806</v>
      </c>
      <c r="D43" t="str">
        <f t="shared" si="0"/>
        <v>Rhode Island</v>
      </c>
      <c r="E43" s="21">
        <f t="shared" si="1"/>
        <v>8446806</v>
      </c>
    </row>
    <row r="44" spans="1:5" ht="14.25" customHeight="1" x14ac:dyDescent="0.3">
      <c r="A44" s="19" t="s">
        <v>92</v>
      </c>
      <c r="B44" s="21">
        <v>29285637</v>
      </c>
      <c r="D44" t="str">
        <f t="shared" si="0"/>
        <v>South Carolina</v>
      </c>
      <c r="E44" s="21">
        <f t="shared" si="1"/>
        <v>29285637</v>
      </c>
    </row>
    <row r="45" spans="1:5" ht="14.25" customHeight="1" x14ac:dyDescent="0.3">
      <c r="A45" s="19" t="s">
        <v>108</v>
      </c>
      <c r="B45" s="21">
        <v>8495576</v>
      </c>
      <c r="D45" t="str">
        <f t="shared" si="0"/>
        <v>South Dakota</v>
      </c>
      <c r="E45" s="21">
        <f t="shared" si="1"/>
        <v>8495576</v>
      </c>
    </row>
    <row r="46" spans="1:5" ht="14.25" customHeight="1" x14ac:dyDescent="0.3">
      <c r="A46" s="19" t="s">
        <v>55</v>
      </c>
      <c r="B46" s="21">
        <v>18067440</v>
      </c>
      <c r="D46" t="str">
        <f t="shared" si="0"/>
        <v>Tennessee</v>
      </c>
      <c r="E46" s="21">
        <f t="shared" si="1"/>
        <v>18067440</v>
      </c>
    </row>
    <row r="47" spans="1:5" ht="14.25" customHeight="1" x14ac:dyDescent="0.3">
      <c r="A47" s="19" t="s">
        <v>28</v>
      </c>
      <c r="B47" s="21">
        <v>46359746</v>
      </c>
      <c r="D47" t="str">
        <f t="shared" si="0"/>
        <v>Texas</v>
      </c>
      <c r="E47" s="21">
        <f t="shared" si="1"/>
        <v>46359746</v>
      </c>
    </row>
    <row r="48" spans="1:5" ht="14.25" customHeight="1" x14ac:dyDescent="0.3">
      <c r="A48" s="19" t="s">
        <v>78</v>
      </c>
      <c r="B48" s="21">
        <v>9696420</v>
      </c>
      <c r="D48" t="str">
        <f t="shared" si="0"/>
        <v>Utah</v>
      </c>
      <c r="E48" s="21">
        <f t="shared" si="1"/>
        <v>9696420</v>
      </c>
    </row>
    <row r="49" spans="1:5" ht="14.25" customHeight="1" x14ac:dyDescent="0.3">
      <c r="A49" s="19" t="s">
        <v>131</v>
      </c>
      <c r="B49" s="21">
        <v>14352923</v>
      </c>
      <c r="D49" t="str">
        <f t="shared" si="0"/>
        <v>Vermont</v>
      </c>
      <c r="E49" s="21">
        <f t="shared" si="1"/>
        <v>14352923</v>
      </c>
    </row>
    <row r="50" spans="1:5" ht="14.25" customHeight="1" x14ac:dyDescent="0.3">
      <c r="A50" s="19" t="s">
        <v>72</v>
      </c>
      <c r="B50" s="21">
        <v>21575040</v>
      </c>
      <c r="D50" t="str">
        <f t="shared" si="0"/>
        <v>Virginia</v>
      </c>
      <c r="E50" s="21">
        <f t="shared" si="1"/>
        <v>21575040</v>
      </c>
    </row>
    <row r="51" spans="1:5" ht="14.25" customHeight="1" x14ac:dyDescent="0.3">
      <c r="A51" s="19" t="s">
        <v>46</v>
      </c>
      <c r="B51" s="21">
        <v>26330718</v>
      </c>
      <c r="D51" t="str">
        <f t="shared" si="0"/>
        <v>Washington</v>
      </c>
      <c r="E51" s="21">
        <f t="shared" si="1"/>
        <v>26330718</v>
      </c>
    </row>
    <row r="52" spans="1:5" ht="14.25" customHeight="1" x14ac:dyDescent="0.3">
      <c r="A52" s="19" t="s">
        <v>118</v>
      </c>
      <c r="B52" s="21">
        <v>10689160</v>
      </c>
      <c r="D52" t="str">
        <f t="shared" si="0"/>
        <v>West Virginia</v>
      </c>
      <c r="E52" s="21">
        <f t="shared" si="1"/>
        <v>10689160</v>
      </c>
    </row>
    <row r="53" spans="1:5" ht="14.25" customHeight="1" x14ac:dyDescent="0.3">
      <c r="A53" s="19" t="s">
        <v>114</v>
      </c>
      <c r="B53" s="21">
        <v>7727469</v>
      </c>
      <c r="D53" t="str">
        <f t="shared" si="0"/>
        <v>Wisconsin</v>
      </c>
      <c r="E53" s="21">
        <f t="shared" si="1"/>
        <v>7727469</v>
      </c>
    </row>
    <row r="54" spans="1:5" ht="14.25" customHeight="1" x14ac:dyDescent="0.3">
      <c r="A54" s="19" t="s">
        <v>70</v>
      </c>
      <c r="B54" s="21">
        <v>18577517</v>
      </c>
      <c r="D54" t="str">
        <f t="shared" si="0"/>
        <v>Wyoming</v>
      </c>
      <c r="E54" s="21">
        <f t="shared" si="1"/>
        <v>18577517</v>
      </c>
    </row>
    <row r="55" spans="1:5" ht="14.25" customHeight="1" x14ac:dyDescent="0.3">
      <c r="A55" s="19" t="s">
        <v>137</v>
      </c>
      <c r="B55" s="21">
        <v>899902125</v>
      </c>
    </row>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defaultColWidth="14.44140625" defaultRowHeight="15" customHeight="1" x14ac:dyDescent="0.3"/>
  <cols>
    <col min="1" max="1" width="12.5546875" bestFit="1" customWidth="1"/>
    <col min="2" max="2" width="16.44140625" bestFit="1" customWidth="1"/>
    <col min="3" max="26" width="8.77734375" customWidth="1"/>
  </cols>
  <sheetData>
    <row r="1" spans="1:2" ht="14.25" customHeight="1" x14ac:dyDescent="0.3"/>
    <row r="2" spans="1:2" ht="14.25" customHeight="1" x14ac:dyDescent="0.3"/>
    <row r="3" spans="1:2" ht="14.25" customHeight="1" x14ac:dyDescent="0.3"/>
    <row r="4" spans="1:2" ht="14.25" customHeight="1" x14ac:dyDescent="0.3">
      <c r="A4" s="18" t="s">
        <v>136</v>
      </c>
      <c r="B4" t="s">
        <v>135</v>
      </c>
    </row>
    <row r="5" spans="1:2" ht="14.25" customHeight="1" x14ac:dyDescent="0.3">
      <c r="A5" s="19" t="s">
        <v>138</v>
      </c>
      <c r="B5" s="26"/>
    </row>
    <row r="6" spans="1:2" ht="14.25" customHeight="1" x14ac:dyDescent="0.3">
      <c r="A6" s="20" t="s">
        <v>139</v>
      </c>
      <c r="B6" s="22">
        <v>16253746</v>
      </c>
    </row>
    <row r="7" spans="1:2" ht="14.25" customHeight="1" x14ac:dyDescent="0.3">
      <c r="A7" s="20" t="s">
        <v>140</v>
      </c>
      <c r="B7" s="22">
        <v>14997988</v>
      </c>
    </row>
    <row r="8" spans="1:2" ht="14.25" customHeight="1" x14ac:dyDescent="0.3">
      <c r="A8" s="20" t="s">
        <v>141</v>
      </c>
      <c r="B8" s="22">
        <v>17660577</v>
      </c>
    </row>
    <row r="9" spans="1:2" ht="14.25" customHeight="1" x14ac:dyDescent="0.3">
      <c r="A9" s="20" t="s">
        <v>142</v>
      </c>
      <c r="B9" s="22">
        <v>24607006</v>
      </c>
    </row>
    <row r="10" spans="1:2" ht="14.25" customHeight="1" x14ac:dyDescent="0.3">
      <c r="A10" s="20" t="s">
        <v>143</v>
      </c>
      <c r="B10" s="22">
        <v>16918014</v>
      </c>
    </row>
    <row r="11" spans="1:2" ht="14.25" customHeight="1" x14ac:dyDescent="0.3">
      <c r="A11" s="20" t="s">
        <v>144</v>
      </c>
      <c r="B11" s="22">
        <v>8829819</v>
      </c>
    </row>
    <row r="12" spans="1:2" ht="14.25" customHeight="1" x14ac:dyDescent="0.3">
      <c r="A12" s="20" t="s">
        <v>145</v>
      </c>
      <c r="B12" s="22">
        <v>17146013</v>
      </c>
    </row>
    <row r="13" spans="1:2" ht="14.25" customHeight="1" x14ac:dyDescent="0.3">
      <c r="A13" s="20" t="s">
        <v>146</v>
      </c>
      <c r="B13" s="22">
        <v>19877980</v>
      </c>
    </row>
    <row r="14" spans="1:2" ht="14.25" customHeight="1" x14ac:dyDescent="0.3">
      <c r="A14" s="20" t="s">
        <v>147</v>
      </c>
      <c r="B14" s="22">
        <v>18304436</v>
      </c>
    </row>
    <row r="15" spans="1:2" ht="14.25" customHeight="1" x14ac:dyDescent="0.3">
      <c r="A15" s="20" t="s">
        <v>148</v>
      </c>
      <c r="B15" s="22">
        <v>10836269</v>
      </c>
    </row>
    <row r="16" spans="1:2" ht="14.25" customHeight="1" x14ac:dyDescent="0.3">
      <c r="A16" s="20" t="s">
        <v>149</v>
      </c>
      <c r="B16" s="22">
        <v>8622300</v>
      </c>
    </row>
    <row r="17" spans="1:2" ht="14.25" customHeight="1" x14ac:dyDescent="0.3">
      <c r="A17" s="20" t="s">
        <v>150</v>
      </c>
      <c r="B17" s="22">
        <v>8026527</v>
      </c>
    </row>
    <row r="18" spans="1:2" ht="14.25" customHeight="1" x14ac:dyDescent="0.3">
      <c r="A18" s="19" t="s">
        <v>151</v>
      </c>
      <c r="B18" s="22"/>
    </row>
    <row r="19" spans="1:2" ht="14.25" customHeight="1" x14ac:dyDescent="0.3">
      <c r="A19" s="20" t="s">
        <v>139</v>
      </c>
      <c r="B19" s="22">
        <v>55225396</v>
      </c>
    </row>
    <row r="20" spans="1:2" ht="14.25" customHeight="1" x14ac:dyDescent="0.3">
      <c r="A20" s="20" t="s">
        <v>140</v>
      </c>
      <c r="B20" s="22">
        <v>46102165</v>
      </c>
    </row>
    <row r="21" spans="1:2" ht="14.25" customHeight="1" x14ac:dyDescent="0.3">
      <c r="A21" s="20" t="s">
        <v>141</v>
      </c>
      <c r="B21" s="22">
        <v>39148532</v>
      </c>
    </row>
    <row r="22" spans="1:2" ht="14.25" customHeight="1" x14ac:dyDescent="0.3">
      <c r="A22" s="20" t="s">
        <v>142</v>
      </c>
      <c r="B22" s="22">
        <v>47732964</v>
      </c>
    </row>
    <row r="23" spans="1:2" ht="14.25" customHeight="1" x14ac:dyDescent="0.3">
      <c r="A23" s="20" t="s">
        <v>143</v>
      </c>
      <c r="B23" s="22">
        <v>63589681</v>
      </c>
    </row>
    <row r="24" spans="1:2" ht="14.25" customHeight="1" x14ac:dyDescent="0.3">
      <c r="A24" s="20" t="s">
        <v>144</v>
      </c>
      <c r="B24" s="22">
        <v>65917553</v>
      </c>
    </row>
    <row r="25" spans="1:2" ht="14.25" customHeight="1" x14ac:dyDescent="0.3">
      <c r="A25" s="20" t="s">
        <v>145</v>
      </c>
      <c r="B25" s="22">
        <v>78334681</v>
      </c>
    </row>
    <row r="26" spans="1:2" ht="14.25" customHeight="1" x14ac:dyDescent="0.3">
      <c r="A26" s="20" t="s">
        <v>146</v>
      </c>
      <c r="B26" s="22">
        <v>72288221</v>
      </c>
    </row>
    <row r="27" spans="1:2" ht="14.25" customHeight="1" x14ac:dyDescent="0.3">
      <c r="A27" s="20" t="s">
        <v>147</v>
      </c>
      <c r="B27" s="22">
        <v>59357023</v>
      </c>
    </row>
    <row r="28" spans="1:2" ht="14.25" customHeight="1" x14ac:dyDescent="0.3">
      <c r="A28" s="20" t="s">
        <v>148</v>
      </c>
      <c r="B28" s="22">
        <v>53074764</v>
      </c>
    </row>
    <row r="29" spans="1:2" ht="14.25" customHeight="1" x14ac:dyDescent="0.3">
      <c r="A29" s="20" t="s">
        <v>149</v>
      </c>
      <c r="B29" s="22">
        <v>59235040</v>
      </c>
    </row>
    <row r="30" spans="1:2" ht="14.25" customHeight="1" x14ac:dyDescent="0.3">
      <c r="A30" s="20" t="s">
        <v>150</v>
      </c>
      <c r="B30" s="22">
        <v>77815430</v>
      </c>
    </row>
    <row r="31" spans="1:2" ht="14.25" customHeight="1" x14ac:dyDescent="0.3">
      <c r="A31" s="19" t="s">
        <v>137</v>
      </c>
      <c r="B31" s="22">
        <v>899902125</v>
      </c>
    </row>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777343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44140625" customWidth="1"/>
    <col min="12" max="12" width="14.44140625" customWidth="1"/>
    <col min="13" max="13" width="15.44140625" customWidth="1"/>
    <col min="14" max="14" width="12.109375" customWidth="1"/>
    <col min="15" max="20" width="8.777343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Sheet2</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MENA RATHNESH</cp:lastModifiedBy>
  <dcterms:created xsi:type="dcterms:W3CDTF">2022-07-25T11:46:18Z</dcterms:created>
  <dcterms:modified xsi:type="dcterms:W3CDTF">2025-04-12T13:33:33Z</dcterms:modified>
</cp:coreProperties>
</file>