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890" windowHeight="7665" activeTab="2"/>
  </bookViews>
  <sheets>
    <sheet name="Source Data" sheetId="1" r:id="rId1"/>
    <sheet name="Pivot Table" sheetId="4" r:id="rId2"/>
    <sheet name="Pivot Chart" sheetId="5" r:id="rId3"/>
  </sheets>
  <calcPr calcId="124519"/>
  <pivotCaches>
    <pivotCache cacheId="15" r:id="rId4"/>
    <pivotCache cacheId="25" r:id="rId5"/>
  </pivotCaches>
</workbook>
</file>

<file path=xl/sharedStrings.xml><?xml version="1.0" encoding="utf-8"?>
<sst xmlns="http://schemas.openxmlformats.org/spreadsheetml/2006/main" count="208" uniqueCount="74">
  <si>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</si>
  <si>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</si>
  <si>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</si>
  <si>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</si>
  <si>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</si>
  <si>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</si>
  <si>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</si>
  <si>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Australia</t>
  </si>
  <si>
    <t>Great Barrier Reef</t>
  </si>
  <si>
    <t>Plane</t>
  </si>
  <si>
    <t>I990AUS</t>
  </si>
  <si>
    <t>Perth</t>
  </si>
  <si>
    <t>AUS112J</t>
  </si>
  <si>
    <t>Chile</t>
  </si>
  <si>
    <t>Santiago</t>
  </si>
  <si>
    <t>CH266H</t>
  </si>
  <si>
    <t>England</t>
  </si>
  <si>
    <t>London</t>
  </si>
  <si>
    <t>Train</t>
  </si>
  <si>
    <t>I456UK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</si>
  <si>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</si>
  <si>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</si>
  <si>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</si>
  <si>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</si>
  <si>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</si>
  <si>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</si>
  <si>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</si>
  <si>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</si>
  <si>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</si>
  <si>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</si>
  <si>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</si>
  <si>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</si>
  <si>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</si>
  <si>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</si>
  <si>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</si>
  <si>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</si>
  <si>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</si>
  <si>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</si>
  <si>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</si>
  <si>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</si>
  <si>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</si>
  <si>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</si>
  <si>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</si>
  <si>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</si>
  <si>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</si>
  <si>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</si>
  <si>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Spain</t>
  </si>
  <si>
    <t>Barcelona</t>
  </si>
  <si>
    <t>I6675SP</t>
  </si>
  <si>
    <t>Nerja</t>
  </si>
  <si>
    <t>TH990ESP</t>
  </si>
  <si>
    <t>Malaga</t>
  </si>
  <si>
    <t>A776ESP</t>
  </si>
  <si>
    <t>Seville</t>
  </si>
  <si>
    <t>NM9876Y</t>
  </si>
  <si>
    <t>TH8956SP</t>
  </si>
  <si>
    <t>AJ9836L</t>
  </si>
  <si>
    <t>GG9836P</t>
  </si>
  <si>
    <t>PL8726P</t>
  </si>
  <si>
    <t>SV767HH</t>
  </si>
  <si>
    <t>Madrid</t>
  </si>
  <si>
    <t>WE6735L</t>
  </si>
  <si>
    <t>Granada</t>
  </si>
  <si>
    <t>GR7878G</t>
  </si>
  <si>
    <t>Trinidad</t>
  </si>
  <si>
    <t>Port of Spain</t>
  </si>
  <si>
    <t>TT67624G</t>
  </si>
  <si>
    <t>Column Labels</t>
  </si>
  <si>
    <t>Grand Total</t>
  </si>
  <si>
    <t>Row Labels</t>
  </si>
  <si>
    <t>Average of Price</t>
  </si>
  <si>
    <t>Sum of Price</t>
  </si>
  <si>
    <t>Sum of No of Days</t>
  </si>
  <si>
    <t>Values</t>
  </si>
</sst>
</file>

<file path=xl/styles.xml><?xml version="1.0" encoding="utf-8"?>
<styleSheet xmlns="http://schemas.openxmlformats.org/spreadsheetml/2006/main">
  <numFmts count="1">
    <numFmt numFmtId="164" formatCode="&quot;£&quot;#,##0;[Red]\-&quot;£&quot;#,##0"/>
  </numFmts>
  <fonts count="5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sz val="10"/>
      <name val="Brush Script MT"/>
      <charset val="134"/>
    </font>
    <font>
      <sz val="10"/>
      <name val="Arial"/>
      <charset val="134"/>
    </font>
    <font>
      <b/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4" fillId="2" borderId="1" xfId="1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164" fontId="3" fillId="0" borderId="1" xfId="1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164" fontId="3" fillId="0" borderId="0" xfId="1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pivotSource>
    <c:name>[Holiday Pivot.xlsx]Pivot Table!PivotTable3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Price of Holiday when travelling with Plane for different Resort  </a:t>
            </a:r>
          </a:p>
        </c:rich>
      </c:tx>
      <c:layout/>
    </c:title>
    <c:pivotFmts>
      <c:pivotFmt>
        <c:idx val="0"/>
        <c:dLbl>
          <c:idx val="0"/>
          <c:dLblPos val="outEnd"/>
          <c:showVal val="1"/>
        </c:dLbl>
      </c:pivotFmt>
      <c:pivotFmt>
        <c:idx val="1"/>
        <c:dLbl>
          <c:idx val="0"/>
          <c:dLblPos val="outEnd"/>
          <c:showVal val="1"/>
        </c:dLbl>
      </c:pivotFmt>
      <c:pivotFmt>
        <c:idx val="2"/>
        <c:dLbl>
          <c:idx val="0"/>
          <c:dLblPos val="outEnd"/>
          <c:showVal val="1"/>
        </c:dLbl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>
                  <a:solidFill>
                    <a:schemeClr val="bg1"/>
                  </a:solidFill>
                </a:defRPr>
              </a:pPr>
              <a:endParaRPr lang="en-US"/>
            </a:p>
          </c:txPr>
          <c:dLblPos val="outEnd"/>
          <c:showVal val="1"/>
        </c:dLbl>
      </c:pivotFmt>
      <c:pivotFmt>
        <c:idx val="6"/>
        <c:marker>
          <c:symbol val="none"/>
        </c:marker>
        <c:dLbl>
          <c:idx val="0"/>
          <c:layout/>
          <c:numFmt formatCode="[$£-809]\ #,##0.00" sourceLinked="0"/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n-US"/>
            </a:p>
          </c:txPr>
          <c:dLblPos val="outEnd"/>
          <c:showVal val="1"/>
        </c:dLbl>
      </c:pivotFmt>
    </c:pivotFmts>
    <c:plotArea>
      <c:layout>
        <c:manualLayout>
          <c:layoutTarget val="inner"/>
          <c:xMode val="edge"/>
          <c:yMode val="edge"/>
          <c:x val="8.7846603036814408E-2"/>
          <c:y val="0.15113717928116133"/>
          <c:w val="0.79461054016037569"/>
          <c:h val="0.58464459799667901"/>
        </c:manualLayout>
      </c:layout>
      <c:barChart>
        <c:barDir val="col"/>
        <c:grouping val="clustered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Plane</c:v>
                </c:pt>
              </c:strCache>
            </c:strRef>
          </c:tx>
          <c:dLbls>
            <c:numFmt formatCode="[$£-809]\ #,##0.00" sourceLinked="0"/>
            <c:spPr/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'Pivot Table'!$A$5:$A$20</c:f>
              <c:strCache>
                <c:ptCount val="15"/>
                <c:pt idx="0">
                  <c:v>Barcelona</c:v>
                </c:pt>
                <c:pt idx="1">
                  <c:v>Granada</c:v>
                </c:pt>
                <c:pt idx="2">
                  <c:v>Great Barrier Reef</c:v>
                </c:pt>
                <c:pt idx="3">
                  <c:v>Lima</c:v>
                </c:pt>
                <c:pt idx="4">
                  <c:v>Lyon</c:v>
                </c:pt>
                <c:pt idx="5">
                  <c:v>Madrid</c:v>
                </c:pt>
                <c:pt idx="6">
                  <c:v>Malaga</c:v>
                </c:pt>
                <c:pt idx="7">
                  <c:v>Nerja</c:v>
                </c:pt>
                <c:pt idx="8">
                  <c:v>Nice</c:v>
                </c:pt>
                <c:pt idx="9">
                  <c:v>Nimes</c:v>
                </c:pt>
                <c:pt idx="10">
                  <c:v>Perth</c:v>
                </c:pt>
                <c:pt idx="11">
                  <c:v>Port of Spain</c:v>
                </c:pt>
                <c:pt idx="12">
                  <c:v>Riyadh</c:v>
                </c:pt>
                <c:pt idx="13">
                  <c:v>Santiago</c:v>
                </c:pt>
                <c:pt idx="14">
                  <c:v>Seville</c:v>
                </c:pt>
              </c:strCache>
            </c:strRef>
          </c:cat>
          <c:val>
            <c:numRef>
              <c:f>'Pivot Table'!$B$5:$B$20</c:f>
              <c:numCache>
                <c:formatCode>General</c:formatCode>
                <c:ptCount val="15"/>
                <c:pt idx="0">
                  <c:v>177</c:v>
                </c:pt>
                <c:pt idx="1">
                  <c:v>345</c:v>
                </c:pt>
                <c:pt idx="2">
                  <c:v>750</c:v>
                </c:pt>
                <c:pt idx="3">
                  <c:v>975</c:v>
                </c:pt>
                <c:pt idx="4">
                  <c:v>399</c:v>
                </c:pt>
                <c:pt idx="5">
                  <c:v>277</c:v>
                </c:pt>
                <c:pt idx="6">
                  <c:v>267.5</c:v>
                </c:pt>
                <c:pt idx="7">
                  <c:v>198</c:v>
                </c:pt>
                <c:pt idx="8">
                  <c:v>289</c:v>
                </c:pt>
                <c:pt idx="9">
                  <c:v>287</c:v>
                </c:pt>
                <c:pt idx="10">
                  <c:v>985</c:v>
                </c:pt>
                <c:pt idx="11">
                  <c:v>885</c:v>
                </c:pt>
                <c:pt idx="12">
                  <c:v>995</c:v>
                </c:pt>
                <c:pt idx="13">
                  <c:v>1259</c:v>
                </c:pt>
                <c:pt idx="14">
                  <c:v>243.5</c:v>
                </c:pt>
              </c:numCache>
            </c:numRef>
          </c:val>
        </c:ser>
        <c:dLbls>
          <c:showVal val="1"/>
        </c:dLbls>
        <c:gapWidth val="161"/>
        <c:overlap val="-2"/>
        <c:axId val="141858304"/>
        <c:axId val="141860224"/>
      </c:barChart>
      <c:catAx>
        <c:axId val="141858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 i="1"/>
                </a:pPr>
                <a:r>
                  <a:rPr lang="en-US" sz="1300" i="1"/>
                  <a:t>Resort Name</a:t>
                </a:r>
              </a:p>
            </c:rich>
          </c:tx>
          <c:layout>
            <c:manualLayout>
              <c:xMode val="edge"/>
              <c:yMode val="edge"/>
              <c:x val="0.41882371727953188"/>
              <c:y val="0.9156826825218275"/>
            </c:manualLayout>
          </c:layout>
        </c:title>
        <c:tickLblPos val="nextTo"/>
        <c:txPr>
          <a:bodyPr/>
          <a:lstStyle/>
          <a:p>
            <a:pPr>
              <a:defRPr sz="1300" i="1"/>
            </a:pPr>
            <a:endParaRPr lang="en-US"/>
          </a:p>
        </c:txPr>
        <c:crossAx val="141860224"/>
        <c:crosses val="autoZero"/>
        <c:auto val="1"/>
        <c:lblAlgn val="ctr"/>
        <c:lblOffset val="100"/>
      </c:catAx>
      <c:valAx>
        <c:axId val="141860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300" i="1"/>
                  <a:t>Average Price</a:t>
                </a:r>
              </a:p>
            </c:rich>
          </c:tx>
          <c:layout>
            <c:manualLayout>
              <c:xMode val="edge"/>
              <c:yMode val="edge"/>
              <c:x val="2.0441506461737615E-2"/>
              <c:y val="0.25635452090227862"/>
            </c:manualLayout>
          </c:layout>
        </c:title>
        <c:numFmt formatCode="[$£-809]\ #,##0.00" sourceLinked="0"/>
        <c:tickLblPos val="nextTo"/>
        <c:crossAx val="141858304"/>
        <c:crosses val="autoZero"/>
        <c:crossBetween val="between"/>
      </c:valAx>
      <c:spPr>
        <a:scene3d>
          <a:camera prst="orthographicFront"/>
          <a:lightRig rig="freezing" dir="t"/>
        </a:scene3d>
        <a:sp3d>
          <a:bevelT/>
        </a:sp3d>
      </c:spPr>
    </c:plotArea>
    <c:legend>
      <c:legendPos val="r"/>
      <c:layout>
        <c:manualLayout>
          <c:xMode val="edge"/>
          <c:yMode val="edge"/>
          <c:x val="0.91519929299399116"/>
          <c:y val="0.5219253843269589"/>
          <c:w val="5.941541545510997E-2"/>
          <c:h val="6.1506508115057049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txPr>
    <a:bodyPr/>
    <a:lstStyle/>
    <a:p>
      <a:pPr>
        <a:defRPr b="1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pivotSource>
    <c:name>[Holiday Pivot.xlsx]Pivot Table!PivotTable4</c:name>
    <c:fmtId val="1"/>
  </c:pivotSource>
  <c:chart>
    <c:pivotFmts>
      <c:pivotFmt>
        <c:idx val="0"/>
        <c:dLbl>
          <c:idx val="0"/>
          <c:showVal val="1"/>
        </c:dLbl>
      </c:pivotFmt>
      <c:pivotFmt>
        <c:idx val="1"/>
        <c:dLbl>
          <c:idx val="0"/>
          <c:showVal val="1"/>
        </c:dLbl>
      </c:pivotFmt>
      <c:pivotFmt>
        <c:idx val="2"/>
        <c:dLbl>
          <c:idx val="0"/>
          <c:showVal val="1"/>
        </c:dLbl>
      </c:pivotFmt>
      <c:pivotFmt>
        <c:idx val="3"/>
        <c:dLbl>
          <c:idx val="0"/>
          <c:showVal val="1"/>
        </c:dLbl>
      </c:pivotFmt>
      <c:pivotFmt>
        <c:idx val="4"/>
        <c:dLbl>
          <c:idx val="0"/>
          <c:showVal val="1"/>
        </c:dLbl>
      </c:pivotFmt>
      <c:pivotFmt>
        <c:idx val="5"/>
        <c:dLbl>
          <c:idx val="0"/>
          <c:showVal val="1"/>
        </c:dLbl>
      </c:pivotFmt>
      <c:pivotFmt>
        <c:idx val="6"/>
        <c:dLbl>
          <c:idx val="0"/>
          <c:showVal val="1"/>
        </c:dLbl>
      </c:pivotFmt>
      <c:pivotFmt>
        <c:idx val="7"/>
        <c:dLbl>
          <c:idx val="0"/>
          <c:showVal val="1"/>
        </c:dLbl>
      </c:pivotFmt>
      <c:pivotFmt>
        <c:idx val="8"/>
        <c:dLbl>
          <c:idx val="0"/>
          <c:showVal val="1"/>
        </c:dLbl>
      </c:pivotFmt>
      <c:pivotFmt>
        <c:idx val="9"/>
        <c:dLbl>
          <c:idx val="0"/>
          <c:showVal val="1"/>
        </c:dLbl>
      </c:pivotFmt>
      <c:pivotFmt>
        <c:idx val="10"/>
        <c:dLbl>
          <c:idx val="0"/>
          <c:showVal val="1"/>
        </c:dLbl>
      </c:pivotFmt>
      <c:pivotFmt>
        <c:idx val="11"/>
        <c:dLbl>
          <c:idx val="0"/>
          <c:showVal val="1"/>
        </c:dLbl>
      </c:pivotFmt>
      <c:pivotFmt>
        <c:idx val="12"/>
        <c:dLbl>
          <c:idx val="0"/>
          <c:showVal val="1"/>
        </c:dLbl>
      </c:pivotFmt>
      <c:pivotFmt>
        <c:idx val="13"/>
      </c:pivotFmt>
      <c:pivotFmt>
        <c:idx val="14"/>
        <c:marker>
          <c:symbol val="none"/>
        </c:marker>
        <c:dLbl>
          <c:idx val="0"/>
          <c:layout/>
          <c:numFmt formatCode="[$£-809]\ #,##0.00" sourceLinked="0"/>
          <c:spPr/>
          <c:txPr>
            <a:bodyPr/>
            <a:lstStyle/>
            <a:p>
              <a:pPr>
                <a:defRPr sz="1300"/>
              </a:pPr>
              <a:endParaRPr lang="en-US"/>
            </a:p>
          </c:txPr>
          <c:showVal val="1"/>
        </c:dLbl>
      </c:pivotFmt>
      <c:pivotFmt>
        <c:idx val="28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300">
                  <a:solidFill>
                    <a:sysClr val="windowText" lastClr="000000"/>
                  </a:solidFill>
                </a:defRPr>
              </a:pPr>
              <a:endParaRPr lang="en-US"/>
            </a:p>
          </c:txPr>
          <c:showVal val="1"/>
          <c:showSerName val="1"/>
          <c:separator>
</c:separator>
        </c:dLbl>
      </c:pivotFmt>
      <c:pivotFmt>
        <c:idx val="44"/>
        <c:dLbl>
          <c:idx val="0"/>
          <c:layout>
            <c:manualLayout>
              <c:x val="0"/>
              <c:y val="-2.9411760164928181E-2"/>
            </c:manualLayout>
          </c:layout>
          <c:spPr>
            <a:gradFill>
              <a:gsLst>
                <a:gs pos="0">
                  <a:srgbClr val="4F81BD">
                    <a:tint val="66000"/>
                    <a:satMod val="160000"/>
                  </a:srgbClr>
                </a:gs>
                <a:gs pos="50000">
                  <a:srgbClr val="4F81BD">
                    <a:tint val="44500"/>
                    <a:satMod val="160000"/>
                  </a:srgbClr>
                </a:gs>
                <a:gs pos="100000">
                  <a:srgbClr val="4F81BD">
                    <a:tint val="23500"/>
                    <a:satMod val="160000"/>
                  </a:srgbClr>
                </a:gs>
              </a:gsLst>
              <a:lin ang="5400000" scaled="0"/>
            </a:gradFill>
            <a:scene3d>
              <a:camera prst="orthographicFront"/>
              <a:lightRig rig="threePt" dir="t"/>
            </a:scene3d>
            <a:sp3d>
              <a:bevelT w="38100" h="50800"/>
            </a:sp3d>
          </c:spPr>
          <c:txPr>
            <a:bodyPr/>
            <a:lstStyle/>
            <a:p>
              <a:pPr>
                <a:defRPr sz="1300">
                  <a:solidFill>
                    <a:sysClr val="windowText" lastClr="000000"/>
                  </a:solidFill>
                </a:defRPr>
              </a:pPr>
              <a:endParaRPr lang="en-US"/>
            </a:p>
          </c:txPr>
          <c:showVal val="1"/>
          <c:showSerName val="1"/>
          <c:separator>
</c:separator>
        </c:dLbl>
      </c:pivotFmt>
    </c:pivotFmts>
    <c:view3D>
      <c:rotX val="5"/>
      <c:rotY val="5"/>
      <c:rAngAx val="1"/>
    </c:view3D>
    <c:sideWall>
      <c:spPr>
        <a:scene3d>
          <a:camera prst="orthographicFront"/>
          <a:lightRig rig="freezing" dir="t"/>
        </a:scene3d>
        <a:sp3d prstMaterial="powder">
          <a:bevelT/>
        </a:sp3d>
      </c:spPr>
    </c:sideWall>
    <c:backWall>
      <c:spPr>
        <a:scene3d>
          <a:camera prst="orthographicFront"/>
          <a:lightRig rig="freezing" dir="t"/>
        </a:scene3d>
        <a:sp3d prstMaterial="powder">
          <a:bevelT/>
        </a:sp3d>
      </c:spPr>
    </c:backWall>
    <c:plotArea>
      <c:layout>
        <c:manualLayout>
          <c:layoutTarget val="inner"/>
          <c:xMode val="edge"/>
          <c:yMode val="edge"/>
          <c:x val="0.14132834013227011"/>
          <c:y val="7.6083239398765282E-2"/>
          <c:w val="0.84256374137988543"/>
          <c:h val="0.79265515249491536"/>
        </c:manualLayout>
      </c:layout>
      <c:bar3DChart>
        <c:barDir val="col"/>
        <c:grouping val="clustered"/>
        <c:ser>
          <c:idx val="0"/>
          <c:order val="0"/>
          <c:tx>
            <c:strRef>
              <c:f>'Pivot Table'!$A$28:$A$29</c:f>
              <c:strCache>
                <c:ptCount val="1"/>
                <c:pt idx="0">
                  <c:v>Average of Price</c:v>
                </c:pt>
              </c:strCache>
            </c:strRef>
          </c:tx>
          <c:dLbls>
            <c:numFmt formatCode="[$£-809]\ #,##0.00" sourceLinked="0"/>
            <c:spPr/>
            <c:txPr>
              <a:bodyPr/>
              <a:lstStyle/>
              <a:p>
                <a:pPr>
                  <a:defRPr sz="1300"/>
                </a:pPr>
                <a:endParaRPr lang="en-US"/>
              </a:p>
            </c:txPr>
            <c:showVal val="1"/>
          </c:dLbls>
          <c:cat>
            <c:strRef>
              <c:f>'Pivot Table'!$A$30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Table'!$A$30</c:f>
              <c:numCache>
                <c:formatCode>General</c:formatCode>
                <c:ptCount val="1"/>
                <c:pt idx="0">
                  <c:v>388.14285714285717</c:v>
                </c:pt>
              </c:numCache>
            </c:numRef>
          </c:val>
        </c:ser>
        <c:ser>
          <c:idx val="1"/>
          <c:order val="1"/>
          <c:tx>
            <c:strRef>
              <c:f>'Pivot Table'!$B$28:$B$29</c:f>
              <c:strCache>
                <c:ptCount val="1"/>
                <c:pt idx="0">
                  <c:v>Sum of No of Days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2.9411760164928181E-2"/>
                </c:manualLayout>
              </c:layout>
              <c:spPr>
                <a:gradFill>
                  <a:gsLst>
                    <a:gs pos="0">
                      <a:srgbClr val="4F81BD">
                        <a:tint val="66000"/>
                        <a:satMod val="160000"/>
                      </a:srgbClr>
                    </a:gs>
                    <a:gs pos="50000">
                      <a:srgbClr val="4F81BD">
                        <a:tint val="44500"/>
                        <a:satMod val="160000"/>
                      </a:srgbClr>
                    </a:gs>
                    <a:gs pos="100000">
                      <a:srgbClr val="4F81BD">
                        <a:tint val="23500"/>
                        <a:satMod val="160000"/>
                      </a:srgbClr>
                    </a:gs>
                  </a:gsLst>
                  <a:lin ang="5400000" scaled="0"/>
                </a:gradFill>
                <a:scene3d>
                  <a:camera prst="orthographicFront"/>
                  <a:lightRig rig="threePt" dir="t"/>
                </a:scene3d>
                <a:sp3d>
                  <a:bevelT w="38100" h="50800"/>
                </a:sp3d>
              </c:spPr>
              <c:txPr>
                <a:bodyPr/>
                <a:lstStyle/>
                <a:p>
                  <a:pPr>
                    <a:defRPr sz="1300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showVal val="1"/>
              <c:showSerName val="1"/>
              <c:separator>
</c:separator>
            </c:dLbl>
            <c:spPr/>
            <c:txPr>
              <a:bodyPr/>
              <a:lstStyle/>
              <a:p>
                <a:pPr>
                  <a:defRPr sz="13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showVal val="1"/>
            <c:showSerName val="1"/>
            <c:separator>
</c:separator>
          </c:dLbls>
          <c:cat>
            <c:strRef>
              <c:f>'Pivot Table'!$A$30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Table'!$B$30</c:f>
              <c:numCache>
                <c:formatCode>General</c:formatCode>
                <c:ptCount val="1"/>
                <c:pt idx="0">
                  <c:v>303</c:v>
                </c:pt>
              </c:numCache>
            </c:numRef>
          </c:val>
        </c:ser>
        <c:shape val="cylinder"/>
        <c:axId val="228736000"/>
        <c:axId val="228738944"/>
        <c:axId val="0"/>
      </c:bar3DChart>
      <c:catAx>
        <c:axId val="228736000"/>
        <c:scaling>
          <c:orientation val="minMax"/>
        </c:scaling>
        <c:axPos val="b"/>
        <c:tickLblPos val="nextTo"/>
        <c:crossAx val="228738944"/>
        <c:crosses val="autoZero"/>
        <c:auto val="1"/>
        <c:lblAlgn val="ctr"/>
        <c:lblOffset val="100"/>
      </c:catAx>
      <c:valAx>
        <c:axId val="228738944"/>
        <c:scaling>
          <c:orientation val="minMax"/>
        </c:scaling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Price</a:t>
                </a:r>
              </a:p>
            </c:rich>
          </c:tx>
          <c:layout/>
        </c:title>
        <c:numFmt formatCode="[$£-809]\ #,##0.0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8736000"/>
        <c:crosses val="autoZero"/>
        <c:crossBetween val="between"/>
      </c:valAx>
    </c:plotArea>
    <c:legend>
      <c:legendPos val="t"/>
      <c:layout/>
    </c:legend>
    <c:plotVisOnly val="1"/>
  </c:chart>
  <c:txPr>
    <a:bodyPr/>
    <a:lstStyle/>
    <a:p>
      <a:pPr>
        <a:defRPr b="1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pivotSource>
    <c:name>[Holiday Pivot.xlsx]Pivot Table!PivotTable5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Visualization of price of different resort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  <c:dLbl>
          <c:idx val="0"/>
          <c:showVal val="1"/>
        </c:dLbl>
      </c:pivotFmt>
      <c:pivotFmt>
        <c:idx val="26"/>
        <c:dLbl>
          <c:idx val="0"/>
          <c:layout/>
          <c:dLblPos val="t"/>
          <c:showVal val="1"/>
        </c:dLbl>
      </c:pivotFmt>
    </c:pivotFmts>
    <c:plotArea>
      <c:layout>
        <c:manualLayout>
          <c:layoutTarget val="inner"/>
          <c:xMode val="edge"/>
          <c:yMode val="edge"/>
          <c:x val="0.11439424268212024"/>
          <c:y val="0.10270429726490463"/>
          <c:w val="0.7980825730228942"/>
          <c:h val="0.6274190642402534"/>
        </c:manualLayout>
      </c:layout>
      <c:lineChart>
        <c:grouping val="standard"/>
        <c:ser>
          <c:idx val="0"/>
          <c:order val="0"/>
          <c:tx>
            <c:strRef>
              <c:f>'Pivot Table'!$B$45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t"/>
            <c:showVal val="1"/>
          </c:dLbls>
          <c:cat>
            <c:strRef>
              <c:f>'Pivot Table'!$A$46:$A$67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'Pivot Table'!$B$46:$B$67</c:f>
              <c:numCache>
                <c:formatCode>General</c:formatCode>
                <c:ptCount val="21"/>
                <c:pt idx="0">
                  <c:v>203.5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267.5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197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262</c:v>
                </c:pt>
                <c:pt idx="20">
                  <c:v>256</c:v>
                </c:pt>
              </c:numCache>
            </c:numRef>
          </c:val>
        </c:ser>
        <c:dropLines/>
        <c:marker val="1"/>
        <c:axId val="230624256"/>
        <c:axId val="230696064"/>
      </c:lineChart>
      <c:catAx>
        <c:axId val="230624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i="1"/>
                  <a:t>Resort Name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sz="1300" b="1"/>
            </a:pPr>
            <a:endParaRPr lang="en-US"/>
          </a:p>
        </c:txPr>
        <c:crossAx val="230696064"/>
        <c:crosses val="autoZero"/>
        <c:auto val="1"/>
        <c:lblAlgn val="ctr"/>
        <c:lblOffset val="100"/>
      </c:catAx>
      <c:valAx>
        <c:axId val="230696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i="1"/>
                  <a:t>Average Price</a:t>
                </a:r>
              </a:p>
            </c:rich>
          </c:tx>
          <c:layout/>
        </c:title>
        <c:numFmt formatCode="[$£-809]\ #,##0.00" sourceLinked="0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230624256"/>
        <c:crosses val="autoZero"/>
        <c:crossBetween val="between"/>
      </c:valAx>
      <c:spPr>
        <a:scene3d>
          <a:camera prst="orthographicFront"/>
          <a:lightRig rig="flat" dir="t"/>
        </a:scene3d>
        <a:sp3d prstMaterial="powder">
          <a:bevelT/>
        </a:sp3d>
      </c:spPr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[Holiday Pivot.xlsx]Pivot Table!PivotTable6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Country/Travel Mathod/Price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showVal val="1"/>
        </c:dLbl>
      </c:pivotFmt>
      <c:pivotFmt>
        <c:idx val="4"/>
        <c:dLbl>
          <c:idx val="0"/>
          <c:showVal val="1"/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layout/>
          <c:numFmt formatCode="[$£-809]\ #,##0.00" sourceLinked="0"/>
          <c:spPr/>
          <c:txPr>
            <a:bodyPr/>
            <a:lstStyle/>
            <a:p>
              <a:pPr>
                <a:defRPr sz="1300" b="1"/>
              </a:pPr>
              <a:endParaRPr lang="en-US"/>
            </a:p>
          </c:txPr>
          <c:showVal val="1"/>
        </c:dLbl>
      </c:pivotFmt>
      <c:pivotFmt>
        <c:idx val="7"/>
        <c:marker>
          <c:symbol val="none"/>
        </c:marker>
        <c:dLbl>
          <c:idx val="0"/>
          <c:layout/>
          <c:numFmt formatCode="[$£-809]\ #,##0.00" sourceLinked="0"/>
          <c:spPr/>
          <c:txPr>
            <a:bodyPr/>
            <a:lstStyle/>
            <a:p>
              <a:pPr>
                <a:defRPr sz="1300" b="1"/>
              </a:pPr>
              <a:endParaRPr lang="en-US"/>
            </a:p>
          </c:txPr>
          <c:showVal val="1"/>
        </c:dLbl>
      </c:pivotFmt>
      <c:pivotFmt>
        <c:idx val="8"/>
        <c:marker>
          <c:symbol val="none"/>
        </c:marker>
        <c:dLbl>
          <c:idx val="0"/>
          <c:layout/>
          <c:numFmt formatCode="[$$-409]\ #,##0.00" sourceLinked="0"/>
          <c:spPr/>
          <c:txPr>
            <a:bodyPr/>
            <a:lstStyle/>
            <a:p>
              <a:pPr>
                <a:defRPr sz="1300" b="1"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0.11437038776579567"/>
          <c:y val="0.14361227452951361"/>
          <c:w val="0.75469128096753357"/>
          <c:h val="0.60690698335116944"/>
        </c:manualLayout>
      </c:layout>
      <c:barChart>
        <c:barDir val="col"/>
        <c:grouping val="clustered"/>
        <c:ser>
          <c:idx val="0"/>
          <c:order val="0"/>
          <c:tx>
            <c:strRef>
              <c:f>'Pivot Table'!$B$69:$B$70</c:f>
              <c:strCache>
                <c:ptCount val="1"/>
                <c:pt idx="0">
                  <c:v>Coach</c:v>
                </c:pt>
              </c:strCache>
            </c:strRef>
          </c:tx>
          <c:dLbls>
            <c:numFmt formatCode="[$£-809]\ #,##0.00" sourceLinked="0"/>
            <c:spPr/>
            <c:txPr>
              <a:bodyPr/>
              <a:lstStyle/>
              <a:p>
                <a:pPr>
                  <a:defRPr sz="1300" b="1"/>
                </a:pPr>
                <a:endParaRPr lang="en-US"/>
              </a:p>
            </c:txPr>
            <c:showVal val="1"/>
          </c:dLbls>
          <c:cat>
            <c:strRef>
              <c:f>'Pivot Table'!$A$71:$A$80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'Pivot Table'!$B$71:$B$80</c:f>
              <c:numCache>
                <c:formatCode>General</c:formatCode>
                <c:ptCount val="9"/>
                <c:pt idx="2">
                  <c:v>12</c:v>
                </c:pt>
                <c:pt idx="4">
                  <c:v>358</c:v>
                </c:pt>
                <c:pt idx="7">
                  <c:v>199</c:v>
                </c:pt>
              </c:numCache>
            </c:numRef>
          </c:val>
        </c:ser>
        <c:ser>
          <c:idx val="1"/>
          <c:order val="1"/>
          <c:tx>
            <c:strRef>
              <c:f>'Pivot Table'!$C$69:$C$70</c:f>
              <c:strCache>
                <c:ptCount val="1"/>
                <c:pt idx="0">
                  <c:v>Plane</c:v>
                </c:pt>
              </c:strCache>
            </c:strRef>
          </c:tx>
          <c:dLbls>
            <c:numFmt formatCode="[$£-809]\ #,##0.00" sourceLinked="0"/>
            <c:spPr/>
            <c:txPr>
              <a:bodyPr/>
              <a:lstStyle/>
              <a:p>
                <a:pPr>
                  <a:defRPr sz="1300" b="1"/>
                </a:pPr>
                <a:endParaRPr lang="en-US"/>
              </a:p>
            </c:txPr>
            <c:showVal val="1"/>
          </c:dLbls>
          <c:cat>
            <c:strRef>
              <c:f>'Pivot Table'!$A$71:$A$80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'Pivot Table'!$C$71:$C$80</c:f>
              <c:numCache>
                <c:formatCode>General</c:formatCode>
                <c:ptCount val="9"/>
                <c:pt idx="0">
                  <c:v>1735</c:v>
                </c:pt>
                <c:pt idx="1">
                  <c:v>1259</c:v>
                </c:pt>
                <c:pt idx="3">
                  <c:v>975</c:v>
                </c:pt>
                <c:pt idx="5">
                  <c:v>975</c:v>
                </c:pt>
                <c:pt idx="6">
                  <c:v>995</c:v>
                </c:pt>
                <c:pt idx="7">
                  <c:v>2019</c:v>
                </c:pt>
                <c:pt idx="8">
                  <c:v>885</c:v>
                </c:pt>
              </c:numCache>
            </c:numRef>
          </c:val>
        </c:ser>
        <c:ser>
          <c:idx val="2"/>
          <c:order val="2"/>
          <c:tx>
            <c:strRef>
              <c:f>'Pivot Table'!$D$69:$D$70</c:f>
              <c:strCache>
                <c:ptCount val="1"/>
                <c:pt idx="0">
                  <c:v>Train</c:v>
                </c:pt>
              </c:strCache>
            </c:strRef>
          </c:tx>
          <c:dLbls>
            <c:numFmt formatCode="[$$-409]\ #,##0.00" sourceLinked="0"/>
            <c:spPr/>
            <c:txPr>
              <a:bodyPr/>
              <a:lstStyle/>
              <a:p>
                <a:pPr>
                  <a:defRPr sz="1300" b="1"/>
                </a:pPr>
                <a:endParaRPr lang="en-US"/>
              </a:p>
            </c:txPr>
            <c:showVal val="1"/>
          </c:dLbls>
          <c:cat>
            <c:strRef>
              <c:f>'Pivot Table'!$A$71:$A$80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'Pivot Table'!$D$71:$D$80</c:f>
              <c:numCache>
                <c:formatCode>General</c:formatCode>
                <c:ptCount val="9"/>
                <c:pt idx="2">
                  <c:v>69</c:v>
                </c:pt>
                <c:pt idx="3">
                  <c:v>650</c:v>
                </c:pt>
                <c:pt idx="7">
                  <c:v>737</c:v>
                </c:pt>
              </c:numCache>
            </c:numRef>
          </c:val>
        </c:ser>
        <c:gapWidth val="129"/>
        <c:axId val="257283584"/>
        <c:axId val="228066816"/>
      </c:barChart>
      <c:catAx>
        <c:axId val="257283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 i="1"/>
                </a:pPr>
                <a:r>
                  <a:rPr lang="en-US" sz="1600" i="1"/>
                  <a:t>Country</a:t>
                </a:r>
              </a:p>
            </c:rich>
          </c:tx>
          <c:layout>
            <c:manualLayout>
              <c:xMode val="edge"/>
              <c:yMode val="edge"/>
              <c:x val="0.47113983046164476"/>
              <c:y val="0.88675522625668224"/>
            </c:manualLayout>
          </c:layout>
        </c:title>
        <c:tickLblPos val="nextTo"/>
        <c:txPr>
          <a:bodyPr/>
          <a:lstStyle/>
          <a:p>
            <a:pPr>
              <a:defRPr sz="1300" b="1"/>
            </a:pPr>
            <a:endParaRPr lang="en-US"/>
          </a:p>
        </c:txPr>
        <c:crossAx val="228066816"/>
        <c:crosses val="autoZero"/>
        <c:auto val="1"/>
        <c:lblAlgn val="ctr"/>
        <c:lblOffset val="100"/>
      </c:catAx>
      <c:valAx>
        <c:axId val="2280668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 i="1"/>
                  <a:t>Sum of Price</a:t>
                </a:r>
              </a:p>
            </c:rich>
          </c:tx>
          <c:layout>
            <c:manualLayout>
              <c:xMode val="edge"/>
              <c:yMode val="edge"/>
              <c:x val="1.0698511165894486E-2"/>
              <c:y val="0.30243974461479128"/>
            </c:manualLayout>
          </c:layout>
        </c:title>
        <c:numFmt formatCode="[$£-809]\ #,##0.00" sourceLinked="0"/>
        <c:tickLblPos val="nextTo"/>
        <c:txPr>
          <a:bodyPr/>
          <a:lstStyle/>
          <a:p>
            <a:pPr>
              <a:defRPr sz="1300" b="1"/>
            </a:pPr>
            <a:endParaRPr lang="en-US"/>
          </a:p>
        </c:txPr>
        <c:crossAx val="257283584"/>
        <c:crosses val="autoZero"/>
        <c:crossBetween val="between"/>
      </c:valAx>
      <c:spPr>
        <a:scene3d>
          <a:camera prst="orthographicFront"/>
          <a:lightRig rig="sunset" dir="t"/>
        </a:scene3d>
        <a:sp3d prstMaterial="powder">
          <a:bevelT w="152400" h="50800" prst="softRound"/>
        </a:sp3d>
      </c:spPr>
    </c:plotArea>
    <c:legend>
      <c:legendPos val="r"/>
      <c:layout>
        <c:manualLayout>
          <c:xMode val="edge"/>
          <c:yMode val="edge"/>
          <c:x val="0.91385933178348211"/>
          <c:y val="0.46589215682428042"/>
          <c:w val="6.5033267460322272E-2"/>
          <c:h val="0.21469280820092052"/>
        </c:manualLayout>
      </c:layout>
      <c:txPr>
        <a:bodyPr/>
        <a:lstStyle/>
        <a:p>
          <a:pPr>
            <a:defRPr sz="1400" b="1"/>
          </a:pPr>
          <a:endParaRPr lang="en-US"/>
        </a:p>
      </c:txPr>
    </c:legend>
    <c:plotVisOnly val="1"/>
  </c:chart>
  <c:spPr>
    <a:scene3d>
      <a:camera prst="orthographicFront"/>
      <a:lightRig rig="flood" dir="t"/>
    </a:scene3d>
    <a:sp3d prstMaterial="metal">
      <a:bevelT w="152400" h="50800" prst="softRound"/>
    </a:sp3d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pivotSource>
    <c:name>[Holiday Pivot.xlsx]Pivot Table!PivotTable8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2200" i="1">
                <a:solidFill>
                  <a:srgbClr val="C00000"/>
                </a:solidFill>
              </a:rPr>
              <a:t>Resort</a:t>
            </a:r>
            <a:r>
              <a:rPr lang="en-US" sz="2200" i="1" baseline="0">
                <a:solidFill>
                  <a:srgbClr val="C00000"/>
                </a:solidFill>
              </a:rPr>
              <a:t> Name wise No of Holidays</a:t>
            </a:r>
            <a:endParaRPr lang="en-US" sz="2200" i="1">
              <a:solidFill>
                <a:srgbClr val="C00000"/>
              </a:solidFill>
            </a:endParaRPr>
          </a:p>
        </c:rich>
      </c:tx>
      <c:layout>
        <c:manualLayout>
          <c:xMode val="edge"/>
          <c:yMode val="edge"/>
          <c:x val="0.36388980406908578"/>
          <c:y val="3.1712834996832556E-2"/>
        </c:manualLayout>
      </c:layout>
    </c:title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300" b="1">
                  <a:solidFill>
                    <a:schemeClr val="bg1"/>
                  </a:solidFill>
                </a:defRPr>
              </a:pPr>
              <a:endParaRPr lang="en-US"/>
            </a:p>
          </c:txPr>
          <c:showVal val="1"/>
        </c:dLbl>
      </c:pivotFmt>
    </c:pivotFmts>
    <c:view3D>
      <c:rotY val="60"/>
      <c:rAngAx val="1"/>
    </c:view3D>
    <c:sideWall>
      <c:spPr>
        <a:ln cap="flat" cmpd="sng">
          <a:solidFill>
            <a:schemeClr val="bg1"/>
          </a:solidFill>
          <a:miter lim="800000"/>
        </a:ln>
        <a:effectLst>
          <a:outerShdw dist="50800" sx="1000" sy="1000" algn="ctr" rotWithShape="0">
            <a:srgbClr val="000000"/>
          </a:outerShdw>
        </a:effectLst>
        <a:scene3d>
          <a:camera prst="orthographicFront"/>
          <a:lightRig rig="sunrise" dir="t"/>
        </a:scene3d>
        <a:sp3d prstMaterial="powder">
          <a:bevelT/>
        </a:sp3d>
      </c:spPr>
    </c:sideWall>
    <c:backWall>
      <c:spPr>
        <a:effectLst>
          <a:outerShdw dist="50800" sx="1000" sy="1000" algn="ctr" rotWithShape="0">
            <a:srgbClr val="000000"/>
          </a:outerShdw>
        </a:effectLst>
        <a:scene3d>
          <a:camera prst="orthographicFront"/>
          <a:lightRig rig="sunrise" dir="t"/>
        </a:scene3d>
        <a:sp3d prstMaterial="powder">
          <a:bevelT/>
        </a:sp3d>
      </c:spPr>
    </c:backWall>
    <c:plotArea>
      <c:layout>
        <c:manualLayout>
          <c:layoutTarget val="inner"/>
          <c:xMode val="edge"/>
          <c:yMode val="edge"/>
          <c:x val="0.1222093843169645"/>
          <c:y val="0.13214256112722753"/>
          <c:w val="0.7995684345124876"/>
          <c:h val="0.53237205875581339"/>
        </c:manualLayout>
      </c:layout>
      <c:bar3DChart>
        <c:barDir val="col"/>
        <c:grouping val="clustered"/>
        <c:ser>
          <c:idx val="0"/>
          <c:order val="0"/>
          <c:tx>
            <c:strRef>
              <c:f>'Pivot Table'!$B$82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3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'Pivot Table'!$A$83:$A$104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'Pivot Table'!$B$83:$B$104</c:f>
              <c:numCache>
                <c:formatCode>General</c:formatCode>
                <c:ptCount val="21"/>
                <c:pt idx="0">
                  <c:v>23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  <c:pt idx="5">
                  <c:v>32</c:v>
                </c:pt>
                <c:pt idx="6">
                  <c:v>21</c:v>
                </c:pt>
                <c:pt idx="7">
                  <c:v>3</c:v>
                </c:pt>
                <c:pt idx="8">
                  <c:v>14</c:v>
                </c:pt>
                <c:pt idx="9">
                  <c:v>8</c:v>
                </c:pt>
                <c:pt idx="10">
                  <c:v>30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28</c:v>
                </c:pt>
                <c:pt idx="16">
                  <c:v>14</c:v>
                </c:pt>
                <c:pt idx="17">
                  <c:v>14</c:v>
                </c:pt>
                <c:pt idx="18">
                  <c:v>21</c:v>
                </c:pt>
                <c:pt idx="19">
                  <c:v>38</c:v>
                </c:pt>
                <c:pt idx="20">
                  <c:v>7</c:v>
                </c:pt>
              </c:numCache>
            </c:numRef>
          </c:val>
        </c:ser>
        <c:dLbls>
          <c:showVal val="1"/>
        </c:dLbls>
        <c:shape val="cylinder"/>
        <c:axId val="267274880"/>
        <c:axId val="267301632"/>
        <c:axId val="0"/>
      </c:bar3DChart>
      <c:catAx>
        <c:axId val="26727488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i="1">
                    <a:solidFill>
                      <a:srgbClr val="C00000"/>
                    </a:solidFill>
                    <a:latin typeface="Arial Black" pitchFamily="34" charset="0"/>
                  </a:rPr>
                  <a:t>Resort</a:t>
                </a:r>
                <a:r>
                  <a:rPr lang="en-US" sz="1600" i="1" baseline="0">
                    <a:solidFill>
                      <a:srgbClr val="C00000"/>
                    </a:solidFill>
                    <a:latin typeface="Arial Black" pitchFamily="34" charset="0"/>
                  </a:rPr>
                  <a:t> Name</a:t>
                </a:r>
                <a:endParaRPr lang="en-US" sz="1600" i="1">
                  <a:solidFill>
                    <a:srgbClr val="C00000"/>
                  </a:solidFill>
                  <a:latin typeface="Arial Black" pitchFamily="34" charset="0"/>
                </a:endParaRPr>
              </a:p>
            </c:rich>
          </c:tx>
          <c:layout>
            <c:manualLayout>
              <c:xMode val="edge"/>
              <c:yMode val="edge"/>
              <c:x val="0.42156680090625681"/>
              <c:y val="0.89438204534916199"/>
            </c:manualLayout>
          </c:layout>
        </c:title>
        <c:tickLblPos val="nextTo"/>
        <c:txPr>
          <a:bodyPr/>
          <a:lstStyle/>
          <a:p>
            <a:pPr>
              <a:defRPr sz="1100" b="1" i="1">
                <a:latin typeface="Arial Black" pitchFamily="34" charset="0"/>
              </a:defRPr>
            </a:pPr>
            <a:endParaRPr lang="en-US"/>
          </a:p>
        </c:txPr>
        <c:crossAx val="267301632"/>
        <c:crosses val="autoZero"/>
        <c:auto val="1"/>
        <c:lblAlgn val="ctr"/>
        <c:lblOffset val="100"/>
      </c:catAx>
      <c:valAx>
        <c:axId val="267301632"/>
        <c:scaling>
          <c:orientation val="minMax"/>
        </c:scaling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500" i="1">
                    <a:solidFill>
                      <a:srgbClr val="C00000"/>
                    </a:solidFill>
                    <a:latin typeface="Arial Black" pitchFamily="34" charset="0"/>
                  </a:rPr>
                  <a:t>No</a:t>
                </a:r>
                <a:r>
                  <a:rPr lang="en-US" sz="1500" i="1" baseline="0">
                    <a:solidFill>
                      <a:srgbClr val="C00000"/>
                    </a:solidFill>
                    <a:latin typeface="Arial Black" pitchFamily="34" charset="0"/>
                  </a:rPr>
                  <a:t> of Holidays</a:t>
                </a:r>
                <a:endParaRPr lang="en-US" sz="1500" i="1">
                  <a:solidFill>
                    <a:srgbClr val="C00000"/>
                  </a:solidFill>
                  <a:latin typeface="Arial Black" pitchFamily="34" charset="0"/>
                </a:endParaRPr>
              </a:p>
            </c:rich>
          </c:tx>
          <c:layout>
            <c:manualLayout>
              <c:xMode val="edge"/>
              <c:yMode val="edge"/>
              <c:x val="2.5303112414591919E-2"/>
              <c:y val="0.34728130693171672"/>
            </c:manualLayout>
          </c:layout>
        </c:title>
        <c:numFmt formatCode="General" sourceLinked="1"/>
        <c:tickLblPos val="nextTo"/>
        <c:crossAx val="267274880"/>
        <c:crosses val="autoZero"/>
        <c:crossBetween val="between"/>
      </c:valAx>
    </c:plotArea>
    <c:legend>
      <c:legendPos val="r"/>
      <c:layout/>
    </c:legend>
    <c:plotVisOnly val="1"/>
  </c:chart>
  <c:spPr>
    <a:scene3d>
      <a:camera prst="orthographicFront"/>
      <a:lightRig rig="freezing" dir="t"/>
    </a:scene3d>
    <a:sp3d prstMaterial="powder">
      <a:bevelT w="152400" h="50800" prst="softRound"/>
    </a:sp3d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421821</xdr:colOff>
      <xdr:row>5</xdr:row>
      <xdr:rowOff>119063</xdr:rowOff>
    </xdr:from>
    <xdr:to>
      <xdr:col>20</xdr:col>
      <xdr:colOff>166688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417737</xdr:colOff>
      <xdr:row>27</xdr:row>
      <xdr:rowOff>59531</xdr:rowOff>
    </xdr:from>
    <xdr:to>
      <xdr:col>13</xdr:col>
      <xdr:colOff>408214</xdr:colOff>
      <xdr:row>48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108858</xdr:colOff>
      <xdr:row>27</xdr:row>
      <xdr:rowOff>0</xdr:rowOff>
    </xdr:from>
    <xdr:to>
      <xdr:col>31</xdr:col>
      <xdr:colOff>428626</xdr:colOff>
      <xdr:row>48</xdr:row>
      <xdr:rowOff>142876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416814</xdr:colOff>
      <xdr:row>51</xdr:row>
      <xdr:rowOff>23011</xdr:rowOff>
    </xdr:from>
    <xdr:to>
      <xdr:col>20</xdr:col>
      <xdr:colOff>141553</xdr:colOff>
      <xdr:row>75</xdr:row>
      <xdr:rowOff>164988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508906</xdr:colOff>
      <xdr:row>76</xdr:row>
      <xdr:rowOff>185398</xdr:rowOff>
    </xdr:from>
    <xdr:to>
      <xdr:col>17</xdr:col>
      <xdr:colOff>338666</xdr:colOff>
      <xdr:row>98</xdr:row>
      <xdr:rowOff>74083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504825</xdr:colOff>
      <xdr:row>107</xdr:row>
      <xdr:rowOff>46264</xdr:rowOff>
    </xdr:from>
    <xdr:ext cx="14325781" cy="4945072"/>
    <xdr:sp macro="" textlink="">
      <xdr:nvSpPr>
        <xdr:cNvPr id="7" name="TextBox 6"/>
        <xdr:cNvSpPr txBox="1"/>
      </xdr:nvSpPr>
      <xdr:spPr>
        <a:xfrm>
          <a:off x="504825" y="20429764"/>
          <a:ext cx="14325781" cy="4945072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200" b="1" i="1" u="sng">
              <a:solidFill>
                <a:schemeClr val="tx1"/>
              </a:solidFill>
            </a:rPr>
            <a:t>OBSERVATIONS:</a:t>
          </a:r>
        </a:p>
        <a:p>
          <a:r>
            <a:rPr lang="en-US" sz="2200" b="1" i="1">
              <a:solidFill>
                <a:schemeClr val="tx1"/>
              </a:solidFill>
            </a:rPr>
            <a:t>1. </a:t>
          </a:r>
          <a:r>
            <a:rPr lang="en-US" sz="2200" b="1" i="0">
              <a:solidFill>
                <a:schemeClr val="tx1"/>
              </a:solidFill>
            </a:rPr>
            <a:t>Travelling</a:t>
          </a:r>
          <a:r>
            <a:rPr lang="en-US" sz="2200" b="1" i="0" baseline="0">
              <a:solidFill>
                <a:schemeClr val="tx1"/>
              </a:solidFill>
            </a:rPr>
            <a:t> to </a:t>
          </a:r>
          <a:r>
            <a:rPr lang="en-US" sz="2200" b="1" i="1" baseline="0">
              <a:solidFill>
                <a:schemeClr val="tx1"/>
              </a:solidFill>
            </a:rPr>
            <a:t>Santiago Resort</a:t>
          </a:r>
          <a:r>
            <a:rPr lang="en-US" sz="2200" b="1" i="0" baseline="0">
              <a:solidFill>
                <a:schemeClr val="tx1"/>
              </a:solidFill>
            </a:rPr>
            <a:t> for holiday by Plane or by any mode of travel is Costly, Average price will be  </a:t>
          </a:r>
          <a:r>
            <a:rPr lang="en-US" sz="2400" b="1" i="1"/>
            <a:t>£ 1,259.00</a:t>
          </a:r>
          <a:r>
            <a:rPr lang="en-US" sz="2200" b="1" i="0" baseline="0">
              <a:solidFill>
                <a:schemeClr val="tx1"/>
              </a:solidFill>
            </a:rPr>
            <a:t>.</a:t>
          </a:r>
        </a:p>
        <a:p>
          <a:r>
            <a:rPr lang="en-US" sz="2200" b="1" i="0" baseline="0">
              <a:solidFill>
                <a:schemeClr val="tx1"/>
              </a:solidFill>
            </a:rPr>
            <a:t>2. While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tr</a:t>
          </a:r>
          <a:r>
            <a:rPr lang="en-US" sz="2200" b="1" i="0">
              <a:solidFill>
                <a:schemeClr val="tx1"/>
              </a:solidFill>
              <a:latin typeface="+mn-lt"/>
              <a:ea typeface="+mn-ea"/>
              <a:cs typeface="+mn-cs"/>
            </a:rPr>
            <a:t>avelling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Barcelona Resort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for holiday by Plane is Cheaper, Average price will be  </a:t>
          </a:r>
          <a:r>
            <a:rPr lang="en-US" sz="2200" b="1" i="1">
              <a:solidFill>
                <a:schemeClr val="tx1"/>
              </a:solidFill>
              <a:latin typeface="+mn-lt"/>
              <a:ea typeface="+mn-ea"/>
              <a:cs typeface="+mn-cs"/>
            </a:rPr>
            <a:t>£ 177.00.</a:t>
          </a:r>
        </a:p>
        <a:p>
          <a:r>
            <a:rPr lang="en-US" sz="2200" b="1" i="0">
              <a:solidFill>
                <a:schemeClr val="tx1"/>
              </a:solidFill>
              <a:latin typeface="+mn-lt"/>
              <a:ea typeface="+mn-ea"/>
              <a:cs typeface="+mn-cs"/>
            </a:rPr>
            <a:t>3.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Average cost  for 303 days of Holidays is </a:t>
          </a:r>
          <a:r>
            <a:rPr lang="en-US" sz="2000" b="1" i="1">
              <a:solidFill>
                <a:schemeClr val="tx1"/>
              </a:solidFill>
              <a:latin typeface="+mn-lt"/>
              <a:ea typeface="+mn-ea"/>
              <a:cs typeface="+mn-cs"/>
            </a:rPr>
            <a:t>£ 388.14</a:t>
          </a: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4.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The cheapest Resort for holidays is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Bognor,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and average price for it, will be </a:t>
          </a:r>
          <a:r>
            <a:rPr lang="en-US" sz="2200" b="1" i="1">
              <a:solidFill>
                <a:schemeClr val="tx1"/>
              </a:solidFill>
              <a:latin typeface="+mn-lt"/>
              <a:ea typeface="+mn-ea"/>
              <a:cs typeface="+mn-cs"/>
            </a:rPr>
            <a:t>£ 12.00.</a:t>
          </a:r>
        </a:p>
        <a:p>
          <a:r>
            <a:rPr lang="en-US" sz="2200" b="1" i="0">
              <a:solidFill>
                <a:schemeClr val="tx1"/>
              </a:solidFill>
              <a:latin typeface="+mn-lt"/>
              <a:ea typeface="+mn-ea"/>
              <a:cs typeface="+mn-cs"/>
            </a:rPr>
            <a:t>5. Travelling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Spain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for holiday by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Plane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or by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Train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is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Costly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, while by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Coach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is little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Cheaper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(the Total Cost by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Plane </a:t>
          </a:r>
          <a:endParaRPr lang="en-US" sz="22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and by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Train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is </a:t>
          </a:r>
          <a:r>
            <a:rPr lang="en-US" sz="2200" b="1" i="1">
              <a:solidFill>
                <a:schemeClr val="tx1"/>
              </a:solidFill>
              <a:latin typeface="+mn-lt"/>
              <a:ea typeface="+mn-ea"/>
              <a:cs typeface="+mn-cs"/>
            </a:rPr>
            <a:t>£ 2,019.00, £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737</a:t>
          </a:r>
          <a:r>
            <a:rPr lang="en-US" sz="2200" b="1" i="1">
              <a:solidFill>
                <a:schemeClr val="tx1"/>
              </a:solidFill>
              <a:latin typeface="+mn-lt"/>
              <a:ea typeface="+mn-ea"/>
              <a:cs typeface="+mn-cs"/>
            </a:rPr>
            <a:t>.00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respectively, and by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Coach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is </a:t>
          </a:r>
          <a:r>
            <a:rPr lang="en-US" sz="2200" b="1" i="1">
              <a:solidFill>
                <a:schemeClr val="tx1"/>
              </a:solidFill>
              <a:latin typeface="+mn-lt"/>
              <a:ea typeface="+mn-ea"/>
              <a:cs typeface="+mn-cs"/>
            </a:rPr>
            <a:t>£ 199.00</a:t>
          </a:r>
          <a:r>
            <a:rPr lang="en-US" sz="2200" b="1" i="0">
              <a:solidFill>
                <a:schemeClr val="tx1"/>
              </a:solidFill>
              <a:latin typeface="+mn-lt"/>
              <a:ea typeface="+mn-ea"/>
              <a:cs typeface="+mn-cs"/>
            </a:rPr>
            <a:t>).</a:t>
          </a:r>
        </a:p>
        <a:p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6. While Holiday for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England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is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Cheapest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by any mode of transport (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Train or Coach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), and there is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no plane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for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England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as</a:t>
          </a:r>
        </a:p>
        <a:p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well as for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Germany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also.</a:t>
          </a:r>
        </a:p>
        <a:p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7. Seville Resort  is booked for more no of holidays (People spend more time in Seville Resort), whileBognor Rsort is</a:t>
          </a:r>
        </a:p>
        <a:p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booked less (People spend less time there).</a:t>
          </a:r>
        </a:p>
        <a:p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8. Train is available only for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England, France and Spain,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while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Coach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is available for 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England, France and Spain.</a:t>
          </a:r>
        </a:p>
        <a:p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9. </a:t>
          </a:r>
          <a:r>
            <a:rPr lang="en-US" sz="22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Overall</a:t>
          </a:r>
          <a:r>
            <a:rPr lang="en-US" sz="2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Spain is Costlier place.</a:t>
          </a:r>
        </a:p>
        <a:p>
          <a:endParaRPr lang="en-US" sz="2200" b="1" i="1">
            <a:solidFill>
              <a:schemeClr val="tx1"/>
            </a:solidFill>
          </a:endParaRPr>
        </a:p>
      </xdr:txBody>
    </xdr:sp>
    <xdr:clientData/>
  </xdr:oneCellAnchor>
  <xdr:oneCellAnchor>
    <xdr:from>
      <xdr:col>9</xdr:col>
      <xdr:colOff>52916</xdr:colOff>
      <xdr:row>0</xdr:row>
      <xdr:rowOff>74083</xdr:rowOff>
    </xdr:from>
    <xdr:ext cx="1905001" cy="486832"/>
    <xdr:sp macro="" textlink="">
      <xdr:nvSpPr>
        <xdr:cNvPr id="8" name="TextBox 7"/>
        <xdr:cNvSpPr txBox="1"/>
      </xdr:nvSpPr>
      <xdr:spPr>
        <a:xfrm>
          <a:off x="5577416" y="74083"/>
          <a:ext cx="1905001" cy="486832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2500" b="1" i="1" u="sng"/>
            <a:t>DASHBOARD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0.89177</cdr:x>
      <cdr:y>0.35942</cdr:y>
    </cdr:from>
    <cdr:to>
      <cdr:x>1</cdr:x>
      <cdr:y>0.63768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43850" y="1181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0.89052</cdr:x>
      <cdr:y>0.34783</cdr:y>
    </cdr:from>
    <cdr:to>
      <cdr:x>1</cdr:x>
      <cdr:y>0.38451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96109" y="1368775"/>
          <a:ext cx="1523999" cy="144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0.90662</cdr:x>
      <cdr:y>0.44094</cdr:y>
    </cdr:from>
    <cdr:to>
      <cdr:x>0.99184</cdr:x>
      <cdr:y>0.52551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9525000" y="1646390"/>
          <a:ext cx="895350" cy="31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300" b="1" u="sng">
              <a:solidFill>
                <a:schemeClr val="bg1"/>
              </a:solidFill>
            </a:rPr>
            <a:t>Travel Method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0.88532</cdr:x>
      <cdr:y>0.37507</cdr:y>
    </cdr:from>
    <cdr:to>
      <cdr:x>0.96567</cdr:x>
      <cdr:y>0.43473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625097" y="1768056"/>
          <a:ext cx="964326" cy="2812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500" b="1">
              <a:solidFill>
                <a:schemeClr val="bg1"/>
              </a:solidFill>
            </a:rPr>
            <a:t>Travel</a:t>
          </a:r>
          <a:r>
            <a:rPr lang="en-US" sz="1500" b="1" baseline="0">
              <a:solidFill>
                <a:schemeClr val="bg1"/>
              </a:solidFill>
            </a:rPr>
            <a:t> Method</a:t>
          </a:r>
          <a:r>
            <a:rPr lang="en-US" sz="1500"/>
            <a:t> 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ti" refreshedDate="44316.038113773146" createdVersion="3" refreshedVersion="3" minRefreshableVersion="3" recordCount="30">
  <cacheSource type="worksheet">
    <worksheetSource ref="A2:F1048576" sheet="Source Data"/>
  </cacheSource>
  <cacheFields count="6">
    <cacheField name="Country" numFmtId="0">
      <sharedItems containsBlank="1" count="10">
        <s v="Australia"/>
        <s v="Chile"/>
        <s v="England"/>
        <s v="France"/>
        <s v="Germany"/>
        <s v="Peru"/>
        <s v="Saudi Arabia"/>
        <s v="Spain"/>
        <s v="Trinidad"/>
        <m/>
      </sharedItems>
    </cacheField>
    <cacheField name="Resort Name" numFmtId="0">
      <sharedItems containsBlank="1" count="22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  <m/>
      </sharedItems>
    </cacheField>
    <cacheField name="No of Days" numFmtId="0">
      <sharedItems containsString="0" containsBlank="1" containsNumber="1" containsInteger="1" minValue="1" maxValue="32" count="14">
        <n v="32"/>
        <n v="28"/>
        <n v="21"/>
        <n v="3"/>
        <n v="1"/>
        <n v="14"/>
        <n v="5"/>
        <n v="7"/>
        <n v="4"/>
        <n v="6"/>
        <n v="16"/>
        <n v="10"/>
        <n v="8"/>
        <m/>
      </sharedItems>
    </cacheField>
    <cacheField name="Travel Method" numFmtId="0">
      <sharedItems containsBlank="1" count="4">
        <s v="Plane"/>
        <s v="Train"/>
        <s v="Coach"/>
        <m/>
      </sharedItems>
    </cacheField>
    <cacheField name="Price" numFmtId="0">
      <sharedItems containsString="0" containsBlank="1" containsNumber="1" containsInteger="1" minValue="12" maxValue="1259" count="25">
        <n v="750"/>
        <n v="985"/>
        <n v="1259"/>
        <n v="69"/>
        <n v="12"/>
        <n v="399"/>
        <n v="269"/>
        <n v="125"/>
        <n v="289"/>
        <n v="256"/>
        <n v="287"/>
        <n v="975"/>
        <n v="995"/>
        <n v="219"/>
        <n v="198"/>
        <n v="234"/>
        <n v="288"/>
        <n v="199"/>
        <n v="177"/>
        <n v="301"/>
        <n v="299"/>
        <n v="277"/>
        <n v="345"/>
        <n v="885"/>
        <m/>
      </sharedItems>
    </cacheField>
    <cacheField name="Holiday ID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ti" refreshedDate="44316.952974652777" createdVersion="3" refreshedVersion="3" minRefreshableVersion="3" recordCount="28">
  <cacheSource type="worksheet">
    <worksheetSource ref="A2:F30" sheet="Source Data"/>
  </cacheSource>
  <cacheFields count="6">
    <cacheField name="Country" numFmtId="0">
      <sharedItems/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/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s v="I990AUS"/>
  </r>
  <r>
    <x v="0"/>
    <x v="1"/>
    <x v="1"/>
    <x v="0"/>
    <x v="1"/>
    <s v="AUS112J"/>
  </r>
  <r>
    <x v="1"/>
    <x v="2"/>
    <x v="2"/>
    <x v="0"/>
    <x v="2"/>
    <s v="CH266H"/>
  </r>
  <r>
    <x v="2"/>
    <x v="3"/>
    <x v="3"/>
    <x v="1"/>
    <x v="3"/>
    <s v="I456UK"/>
  </r>
  <r>
    <x v="2"/>
    <x v="4"/>
    <x v="4"/>
    <x v="2"/>
    <x v="4"/>
    <s v="BG726H"/>
  </r>
  <r>
    <x v="3"/>
    <x v="5"/>
    <x v="5"/>
    <x v="0"/>
    <x v="5"/>
    <s v="A7995FR"/>
  </r>
  <r>
    <x v="3"/>
    <x v="6"/>
    <x v="6"/>
    <x v="1"/>
    <x v="6"/>
    <s v="TH789FR"/>
  </r>
  <r>
    <x v="3"/>
    <x v="6"/>
    <x v="3"/>
    <x v="1"/>
    <x v="7"/>
    <s v="TH788FR"/>
  </r>
  <r>
    <x v="3"/>
    <x v="7"/>
    <x v="7"/>
    <x v="0"/>
    <x v="8"/>
    <s v="I7897FR"/>
  </r>
  <r>
    <x v="3"/>
    <x v="8"/>
    <x v="7"/>
    <x v="1"/>
    <x v="9"/>
    <s v="SG7637L"/>
  </r>
  <r>
    <x v="3"/>
    <x v="9"/>
    <x v="7"/>
    <x v="0"/>
    <x v="10"/>
    <s v="FR5625J"/>
  </r>
  <r>
    <x v="4"/>
    <x v="10"/>
    <x v="8"/>
    <x v="2"/>
    <x v="3"/>
    <s v="A111G"/>
  </r>
  <r>
    <x v="4"/>
    <x v="11"/>
    <x v="7"/>
    <x v="2"/>
    <x v="8"/>
    <s v="BR6736G"/>
  </r>
  <r>
    <x v="5"/>
    <x v="12"/>
    <x v="2"/>
    <x v="0"/>
    <x v="11"/>
    <s v="PG7836G"/>
  </r>
  <r>
    <x v="6"/>
    <x v="13"/>
    <x v="5"/>
    <x v="0"/>
    <x v="12"/>
    <s v="KSA8987"/>
  </r>
  <r>
    <x v="7"/>
    <x v="14"/>
    <x v="8"/>
    <x v="1"/>
    <x v="13"/>
    <s v="I6675SP"/>
  </r>
  <r>
    <x v="7"/>
    <x v="15"/>
    <x v="9"/>
    <x v="0"/>
    <x v="14"/>
    <s v="TH990ESP"/>
  </r>
  <r>
    <x v="7"/>
    <x v="16"/>
    <x v="10"/>
    <x v="0"/>
    <x v="15"/>
    <s v="A776ESP"/>
  </r>
  <r>
    <x v="7"/>
    <x v="17"/>
    <x v="5"/>
    <x v="0"/>
    <x v="16"/>
    <s v="NM9876Y"/>
  </r>
  <r>
    <x v="7"/>
    <x v="17"/>
    <x v="11"/>
    <x v="0"/>
    <x v="17"/>
    <s v="TH8956SP"/>
  </r>
  <r>
    <x v="7"/>
    <x v="14"/>
    <x v="12"/>
    <x v="0"/>
    <x v="18"/>
    <s v="AJ9836L"/>
  </r>
  <r>
    <x v="7"/>
    <x v="14"/>
    <x v="7"/>
    <x v="2"/>
    <x v="17"/>
    <s v="GG9836P"/>
  </r>
  <r>
    <x v="7"/>
    <x v="16"/>
    <x v="5"/>
    <x v="0"/>
    <x v="19"/>
    <s v="PL8726P"/>
  </r>
  <r>
    <x v="7"/>
    <x v="14"/>
    <x v="8"/>
    <x v="1"/>
    <x v="13"/>
    <s v="I6675SP"/>
  </r>
  <r>
    <x v="7"/>
    <x v="17"/>
    <x v="5"/>
    <x v="1"/>
    <x v="20"/>
    <s v="SV767HH"/>
  </r>
  <r>
    <x v="7"/>
    <x v="18"/>
    <x v="12"/>
    <x v="0"/>
    <x v="21"/>
    <s v="WE6735L"/>
  </r>
  <r>
    <x v="7"/>
    <x v="19"/>
    <x v="11"/>
    <x v="0"/>
    <x v="22"/>
    <s v="GR7878G"/>
  </r>
  <r>
    <x v="8"/>
    <x v="20"/>
    <x v="5"/>
    <x v="0"/>
    <x v="23"/>
    <s v="TT67624G"/>
  </r>
  <r>
    <x v="9"/>
    <x v="21"/>
    <x v="13"/>
    <x v="3"/>
    <x v="24"/>
    <m/>
  </r>
  <r>
    <x v="9"/>
    <x v="21"/>
    <x v="13"/>
    <x v="3"/>
    <x v="2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s v="Australia"/>
    <x v="0"/>
    <x v="0"/>
    <s v="Plane"/>
    <n v="750"/>
    <s v="I990AUS"/>
  </r>
  <r>
    <s v="Australia"/>
    <x v="1"/>
    <x v="1"/>
    <s v="Plane"/>
    <n v="985"/>
    <s v="AUS112J"/>
  </r>
  <r>
    <s v="Chile"/>
    <x v="2"/>
    <x v="2"/>
    <s v="Plane"/>
    <n v="1259"/>
    <s v="CH266H"/>
  </r>
  <r>
    <s v="England"/>
    <x v="3"/>
    <x v="3"/>
    <s v="Train"/>
    <n v="69"/>
    <s v="I456UK"/>
  </r>
  <r>
    <s v="England"/>
    <x v="4"/>
    <x v="4"/>
    <s v="Coach"/>
    <n v="12"/>
    <s v="BG726H"/>
  </r>
  <r>
    <s v="France"/>
    <x v="5"/>
    <x v="5"/>
    <s v="Plane"/>
    <n v="399"/>
    <s v="A7995FR"/>
  </r>
  <r>
    <s v="France"/>
    <x v="6"/>
    <x v="6"/>
    <s v="Train"/>
    <n v="269"/>
    <s v="TH789FR"/>
  </r>
  <r>
    <s v="France"/>
    <x v="6"/>
    <x v="3"/>
    <s v="Train"/>
    <n v="125"/>
    <s v="TH788FR"/>
  </r>
  <r>
    <s v="France"/>
    <x v="7"/>
    <x v="7"/>
    <s v="Plane"/>
    <n v="289"/>
    <s v="I7897FR"/>
  </r>
  <r>
    <s v="France"/>
    <x v="8"/>
    <x v="7"/>
    <s v="Train"/>
    <n v="256"/>
    <s v="SG7637L"/>
  </r>
  <r>
    <s v="France"/>
    <x v="9"/>
    <x v="7"/>
    <s v="Plane"/>
    <n v="287"/>
    <s v="FR5625J"/>
  </r>
  <r>
    <s v="Germany"/>
    <x v="10"/>
    <x v="8"/>
    <s v="Coach"/>
    <n v="69"/>
    <s v="A111G"/>
  </r>
  <r>
    <s v="Germany"/>
    <x v="11"/>
    <x v="7"/>
    <s v="Coach"/>
    <n v="289"/>
    <s v="BR6736G"/>
  </r>
  <r>
    <s v="Peru"/>
    <x v="12"/>
    <x v="2"/>
    <s v="Plane"/>
    <n v="975"/>
    <s v="PG7836G"/>
  </r>
  <r>
    <s v="Saudi Arabia"/>
    <x v="13"/>
    <x v="5"/>
    <s v="Plane"/>
    <n v="995"/>
    <s v="KSA8987"/>
  </r>
  <r>
    <s v="Spain"/>
    <x v="14"/>
    <x v="8"/>
    <s v="Train"/>
    <n v="219"/>
    <s v="I6675SP"/>
  </r>
  <r>
    <s v="Spain"/>
    <x v="15"/>
    <x v="9"/>
    <s v="Plane"/>
    <n v="198"/>
    <s v="TH990ESP"/>
  </r>
  <r>
    <s v="Spain"/>
    <x v="16"/>
    <x v="10"/>
    <s v="Plane"/>
    <n v="234"/>
    <s v="A776ESP"/>
  </r>
  <r>
    <s v="Spain"/>
    <x v="17"/>
    <x v="5"/>
    <s v="Plane"/>
    <n v="288"/>
    <s v="NM9876Y"/>
  </r>
  <r>
    <s v="Spain"/>
    <x v="17"/>
    <x v="11"/>
    <s v="Plane"/>
    <n v="199"/>
    <s v="TH8956SP"/>
  </r>
  <r>
    <s v="Spain"/>
    <x v="14"/>
    <x v="12"/>
    <s v="Plane"/>
    <n v="177"/>
    <s v="AJ9836L"/>
  </r>
  <r>
    <s v="Spain"/>
    <x v="14"/>
    <x v="7"/>
    <s v="Coach"/>
    <n v="199"/>
    <s v="GG9836P"/>
  </r>
  <r>
    <s v="Spain"/>
    <x v="16"/>
    <x v="5"/>
    <s v="Plane"/>
    <n v="301"/>
    <s v="PL8726P"/>
  </r>
  <r>
    <s v="Spain"/>
    <x v="14"/>
    <x v="8"/>
    <s v="Train"/>
    <n v="219"/>
    <s v="I6675SP"/>
  </r>
  <r>
    <s v="Spain"/>
    <x v="17"/>
    <x v="5"/>
    <s v="Train"/>
    <n v="299"/>
    <s v="SV767HH"/>
  </r>
  <r>
    <s v="Spain"/>
    <x v="18"/>
    <x v="12"/>
    <s v="Plane"/>
    <n v="277"/>
    <s v="WE6735L"/>
  </r>
  <r>
    <s v="Spain"/>
    <x v="19"/>
    <x v="11"/>
    <s v="Plane"/>
    <n v="345"/>
    <s v="GR7878G"/>
  </r>
  <r>
    <s v="Trinidad"/>
    <x v="20"/>
    <x v="5"/>
    <s v="Plane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2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82:B104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No of Days" fld="2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6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69:E80" firstHeaderRow="1" firstDataRow="2" firstDataCol="1"/>
  <pivotFields count="6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</pivotField>
    <pivotField showAll="0"/>
    <pivotField showAll="0"/>
    <pivotField axis="axisCol" showAll="0">
      <items count="5">
        <item x="2"/>
        <item x="0"/>
        <item x="1"/>
        <item h="1" x="3"/>
        <item t="default"/>
      </items>
    </pivotField>
    <pivotField dataField="1" showAll="0">
      <items count="26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h="1" x="24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rice" fld="4" baseField="0" baseItem="0"/>
  </dataFields>
  <chartFormats count="3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45:B67" firstHeaderRow="1" firstDataRow="1" firstDataCol="1"/>
  <pivotFields count="6">
    <pivotField showAll="0"/>
    <pivotField axis="axisRow" showAll="0">
      <items count="23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h="1" x="21"/>
        <item t="default"/>
      </items>
    </pivotField>
    <pivotField showAll="0"/>
    <pivotField showAll="0"/>
    <pivotField dataField="1" showAll="0">
      <items count="26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x="24"/>
        <item t="default"/>
      </items>
    </pivotField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Average of Price" fld="4" subtotal="average" baseField="0" baseItem="0"/>
  </dataFields>
  <chartFormats count="1">
    <chartFormat chart="1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28:B30" firstHeaderRow="1" firstDataRow="2" firstDataCol="0"/>
  <pivotFields count="6">
    <pivotField showAll="0"/>
    <pivotField showAll="0"/>
    <pivotField dataField="1" showAll="0" sumSubtotal="1">
      <items count="15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h="1" x="13"/>
        <item t="sum"/>
      </items>
    </pivotField>
    <pivotField showAll="0"/>
    <pivotField dataField="1" showAll="0">
      <items count="26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h="1" x="24"/>
        <item t="default"/>
      </items>
    </pivotField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Price" fld="4" subtotal="average" baseField="0" baseItem="0"/>
    <dataField name="Sum of No of Days" fld="2" baseField="0" baseItem="0"/>
  </dataFields>
  <chartFormats count="3"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4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C20" firstHeaderRow="1" firstDataRow="2" firstDataCol="1"/>
  <pivotFields count="6">
    <pivotField showAll="0"/>
    <pivotField axis="axisRow" showAll="0">
      <items count="23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x="21"/>
        <item t="default"/>
      </items>
    </pivotField>
    <pivotField showAll="0"/>
    <pivotField axis="axisCol" multipleItemSelectionAllowed="1" showAll="0">
      <items count="5">
        <item h="1" x="2"/>
        <item x="0"/>
        <item h="1" x="1"/>
        <item h="1" x="3"/>
        <item t="default"/>
      </items>
    </pivotField>
    <pivotField dataField="1" showAll="0">
      <items count="26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x="24"/>
        <item t="default"/>
      </items>
    </pivotField>
    <pivotField showAll="0"/>
  </pivotFields>
  <rowFields count="1">
    <field x="1"/>
  </rowFields>
  <rowItems count="16">
    <i>
      <x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 t="grand">
      <x/>
    </i>
  </rowItems>
  <colFields count="1">
    <field x="3"/>
  </colFields>
  <colItems count="2">
    <i>
      <x v="1"/>
    </i>
    <i t="grand">
      <x/>
    </i>
  </colItems>
  <dataFields count="1">
    <dataField name="Average of Price" fld="4" subtotal="average" baseField="0" baseItem="0"/>
  </dataFields>
  <chartFormats count="1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opLeftCell="A2" workbookViewId="0">
      <selection activeCell="B5" sqref="B5"/>
    </sheetView>
  </sheetViews>
  <sheetFormatPr defaultColWidth="9" defaultRowHeight="15"/>
  <cols>
    <col min="1" max="1" width="12" customWidth="1"/>
    <col min="2" max="2" width="17.7109375" customWidth="1"/>
    <col min="3" max="3" width="13.42578125" customWidth="1"/>
    <col min="4" max="4" width="17.140625" customWidth="1"/>
    <col min="5" max="5" width="7.28515625" customWidth="1"/>
    <col min="6" max="6" width="12.42578125" customWidth="1"/>
  </cols>
  <sheetData>
    <row r="1" spans="1:8" ht="15.75" hidden="1">
      <c r="A1" s="1" t="s">
        <v>0</v>
      </c>
      <c r="B1" s="2"/>
      <c r="C1" s="2"/>
      <c r="D1" s="2"/>
      <c r="E1" s="2"/>
      <c r="F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>
      <c r="A3" s="4" t="s">
        <v>7</v>
      </c>
      <c r="B3" s="4" t="s">
        <v>8</v>
      </c>
      <c r="C3" s="4">
        <v>32</v>
      </c>
      <c r="D3" s="4" t="s">
        <v>9</v>
      </c>
      <c r="E3" s="5">
        <v>750</v>
      </c>
      <c r="F3" s="4" t="s">
        <v>10</v>
      </c>
    </row>
    <row r="4" spans="1:8">
      <c r="A4" s="4" t="s">
        <v>7</v>
      </c>
      <c r="B4" s="4" t="s">
        <v>11</v>
      </c>
      <c r="C4" s="4">
        <v>28</v>
      </c>
      <c r="D4" s="4" t="s">
        <v>9</v>
      </c>
      <c r="E4" s="5">
        <v>985</v>
      </c>
      <c r="F4" s="4" t="s">
        <v>12</v>
      </c>
    </row>
    <row r="5" spans="1:8">
      <c r="A5" s="4" t="s">
        <v>13</v>
      </c>
      <c r="B5" s="4" t="s">
        <v>14</v>
      </c>
      <c r="C5" s="4">
        <v>21</v>
      </c>
      <c r="D5" s="4" t="s">
        <v>9</v>
      </c>
      <c r="E5" s="5">
        <v>1259</v>
      </c>
      <c r="F5" s="4" t="s">
        <v>15</v>
      </c>
    </row>
    <row r="6" spans="1:8">
      <c r="A6" s="4" t="s">
        <v>16</v>
      </c>
      <c r="B6" s="4" t="s">
        <v>17</v>
      </c>
      <c r="C6" s="4">
        <v>3</v>
      </c>
      <c r="D6" s="4" t="s">
        <v>18</v>
      </c>
      <c r="E6" s="5">
        <v>69</v>
      </c>
      <c r="F6" s="4" t="s">
        <v>19</v>
      </c>
    </row>
    <row r="7" spans="1:8">
      <c r="A7" s="4" t="s">
        <v>16</v>
      </c>
      <c r="B7" s="4" t="s">
        <v>20</v>
      </c>
      <c r="C7" s="4">
        <v>1</v>
      </c>
      <c r="D7" s="4" t="s">
        <v>21</v>
      </c>
      <c r="E7" s="5">
        <v>12</v>
      </c>
      <c r="F7" s="4" t="s">
        <v>22</v>
      </c>
    </row>
    <row r="8" spans="1:8">
      <c r="A8" s="4" t="s">
        <v>23</v>
      </c>
      <c r="B8" s="4" t="s">
        <v>24</v>
      </c>
      <c r="C8" s="4">
        <v>14</v>
      </c>
      <c r="D8" s="4" t="s">
        <v>9</v>
      </c>
      <c r="E8" s="5">
        <v>399</v>
      </c>
      <c r="F8" s="4" t="s">
        <v>25</v>
      </c>
      <c r="H8" s="10"/>
    </row>
    <row r="9" spans="1:8">
      <c r="A9" s="4" t="s">
        <v>23</v>
      </c>
      <c r="B9" s="4" t="s">
        <v>26</v>
      </c>
      <c r="C9" s="4">
        <v>5</v>
      </c>
      <c r="D9" s="4" t="s">
        <v>18</v>
      </c>
      <c r="E9" s="5">
        <v>269</v>
      </c>
      <c r="F9" s="4" t="s">
        <v>27</v>
      </c>
      <c r="H9" s="10"/>
    </row>
    <row r="10" spans="1:8">
      <c r="A10" s="4" t="s">
        <v>23</v>
      </c>
      <c r="B10" s="4" t="s">
        <v>26</v>
      </c>
      <c r="C10" s="4">
        <v>3</v>
      </c>
      <c r="D10" s="4" t="s">
        <v>18</v>
      </c>
      <c r="E10" s="5">
        <v>125</v>
      </c>
      <c r="F10" s="4" t="s">
        <v>28</v>
      </c>
      <c r="H10" s="10"/>
    </row>
    <row r="11" spans="1:8">
      <c r="A11" s="4" t="s">
        <v>23</v>
      </c>
      <c r="B11" s="4" t="s">
        <v>29</v>
      </c>
      <c r="C11" s="4">
        <v>7</v>
      </c>
      <c r="D11" s="4" t="s">
        <v>9</v>
      </c>
      <c r="E11" s="5">
        <v>289</v>
      </c>
      <c r="F11" s="4" t="s">
        <v>30</v>
      </c>
    </row>
    <row r="12" spans="1:8">
      <c r="A12" s="4" t="s">
        <v>23</v>
      </c>
      <c r="B12" s="4" t="s">
        <v>31</v>
      </c>
      <c r="C12" s="4">
        <v>7</v>
      </c>
      <c r="D12" s="4" t="s">
        <v>18</v>
      </c>
      <c r="E12" s="5">
        <v>256</v>
      </c>
      <c r="F12" s="4" t="s">
        <v>32</v>
      </c>
    </row>
    <row r="13" spans="1:8">
      <c r="A13" s="4" t="s">
        <v>23</v>
      </c>
      <c r="B13" s="4" t="s">
        <v>33</v>
      </c>
      <c r="C13" s="4">
        <v>7</v>
      </c>
      <c r="D13" s="4" t="s">
        <v>9</v>
      </c>
      <c r="E13" s="5">
        <v>287</v>
      </c>
      <c r="F13" s="4" t="s">
        <v>34</v>
      </c>
    </row>
    <row r="14" spans="1:8">
      <c r="A14" s="4" t="s">
        <v>35</v>
      </c>
      <c r="B14" s="4" t="s">
        <v>36</v>
      </c>
      <c r="C14" s="4">
        <v>4</v>
      </c>
      <c r="D14" s="4" t="s">
        <v>21</v>
      </c>
      <c r="E14" s="5">
        <v>69</v>
      </c>
      <c r="F14" s="4" t="s">
        <v>37</v>
      </c>
    </row>
    <row r="15" spans="1:8">
      <c r="A15" s="4" t="s">
        <v>35</v>
      </c>
      <c r="B15" s="4" t="s">
        <v>38</v>
      </c>
      <c r="C15" s="4">
        <v>7</v>
      </c>
      <c r="D15" s="4" t="s">
        <v>21</v>
      </c>
      <c r="E15" s="5">
        <v>289</v>
      </c>
      <c r="F15" s="4" t="s">
        <v>39</v>
      </c>
    </row>
    <row r="16" spans="1:8">
      <c r="A16" s="4" t="s">
        <v>40</v>
      </c>
      <c r="B16" s="4" t="s">
        <v>41</v>
      </c>
      <c r="C16" s="4">
        <v>21</v>
      </c>
      <c r="D16" s="4" t="s">
        <v>9</v>
      </c>
      <c r="E16" s="5">
        <v>975</v>
      </c>
      <c r="F16" s="4" t="s">
        <v>42</v>
      </c>
    </row>
    <row r="17" spans="1:6">
      <c r="A17" s="4" t="s">
        <v>43</v>
      </c>
      <c r="B17" s="4" t="s">
        <v>44</v>
      </c>
      <c r="C17" s="4">
        <v>14</v>
      </c>
      <c r="D17" s="4" t="s">
        <v>9</v>
      </c>
      <c r="E17" s="5">
        <v>995</v>
      </c>
      <c r="F17" s="4" t="s">
        <v>45</v>
      </c>
    </row>
    <row r="18" spans="1:6">
      <c r="A18" s="4" t="s">
        <v>46</v>
      </c>
      <c r="B18" s="4" t="s">
        <v>47</v>
      </c>
      <c r="C18" s="4">
        <v>4</v>
      </c>
      <c r="D18" s="4" t="s">
        <v>18</v>
      </c>
      <c r="E18" s="5">
        <v>219</v>
      </c>
      <c r="F18" s="4" t="s">
        <v>48</v>
      </c>
    </row>
    <row r="19" spans="1:6">
      <c r="A19" s="4" t="s">
        <v>46</v>
      </c>
      <c r="B19" s="4" t="s">
        <v>49</v>
      </c>
      <c r="C19" s="4">
        <v>6</v>
      </c>
      <c r="D19" s="4" t="s">
        <v>9</v>
      </c>
      <c r="E19" s="5">
        <v>198</v>
      </c>
      <c r="F19" s="4" t="s">
        <v>50</v>
      </c>
    </row>
    <row r="20" spans="1:6">
      <c r="A20" s="4" t="s">
        <v>46</v>
      </c>
      <c r="B20" s="4" t="s">
        <v>51</v>
      </c>
      <c r="C20" s="4">
        <v>16</v>
      </c>
      <c r="D20" s="4" t="s">
        <v>9</v>
      </c>
      <c r="E20" s="5">
        <v>234</v>
      </c>
      <c r="F20" s="4" t="s">
        <v>52</v>
      </c>
    </row>
    <row r="21" spans="1:6">
      <c r="A21" s="4" t="s">
        <v>46</v>
      </c>
      <c r="B21" s="4" t="s">
        <v>53</v>
      </c>
      <c r="C21" s="4">
        <v>14</v>
      </c>
      <c r="D21" s="4" t="s">
        <v>9</v>
      </c>
      <c r="E21" s="5">
        <v>288</v>
      </c>
      <c r="F21" s="4" t="s">
        <v>54</v>
      </c>
    </row>
    <row r="22" spans="1:6">
      <c r="A22" s="4" t="s">
        <v>46</v>
      </c>
      <c r="B22" s="4" t="s">
        <v>53</v>
      </c>
      <c r="C22" s="4">
        <v>10</v>
      </c>
      <c r="D22" s="4" t="s">
        <v>9</v>
      </c>
      <c r="E22" s="5">
        <v>199</v>
      </c>
      <c r="F22" s="4" t="s">
        <v>55</v>
      </c>
    </row>
    <row r="23" spans="1:6">
      <c r="A23" s="4" t="s">
        <v>46</v>
      </c>
      <c r="B23" s="4" t="s">
        <v>47</v>
      </c>
      <c r="C23" s="4">
        <v>8</v>
      </c>
      <c r="D23" s="4" t="s">
        <v>9</v>
      </c>
      <c r="E23" s="5">
        <v>177</v>
      </c>
      <c r="F23" s="4" t="s">
        <v>56</v>
      </c>
    </row>
    <row r="24" spans="1:6">
      <c r="A24" s="4" t="s">
        <v>46</v>
      </c>
      <c r="B24" s="4" t="s">
        <v>47</v>
      </c>
      <c r="C24" s="4">
        <v>7</v>
      </c>
      <c r="D24" s="4" t="s">
        <v>21</v>
      </c>
      <c r="E24" s="5">
        <v>199</v>
      </c>
      <c r="F24" s="4" t="s">
        <v>57</v>
      </c>
    </row>
    <row r="25" spans="1:6">
      <c r="A25" s="4" t="s">
        <v>46</v>
      </c>
      <c r="B25" s="4" t="s">
        <v>51</v>
      </c>
      <c r="C25" s="4">
        <v>14</v>
      </c>
      <c r="D25" s="4" t="s">
        <v>9</v>
      </c>
      <c r="E25" s="5">
        <v>301</v>
      </c>
      <c r="F25" s="4" t="s">
        <v>58</v>
      </c>
    </row>
    <row r="26" spans="1:6">
      <c r="A26" s="4" t="s">
        <v>46</v>
      </c>
      <c r="B26" s="4" t="s">
        <v>47</v>
      </c>
      <c r="C26" s="4">
        <v>4</v>
      </c>
      <c r="D26" s="4" t="s">
        <v>18</v>
      </c>
      <c r="E26" s="5">
        <v>219</v>
      </c>
      <c r="F26" s="4" t="s">
        <v>48</v>
      </c>
    </row>
    <row r="27" spans="1:6">
      <c r="A27" s="4" t="s">
        <v>46</v>
      </c>
      <c r="B27" s="4" t="s">
        <v>53</v>
      </c>
      <c r="C27" s="4">
        <v>14</v>
      </c>
      <c r="D27" s="4" t="s">
        <v>18</v>
      </c>
      <c r="E27" s="5">
        <v>299</v>
      </c>
      <c r="F27" s="4" t="s">
        <v>59</v>
      </c>
    </row>
    <row r="28" spans="1:6">
      <c r="A28" s="4" t="s">
        <v>46</v>
      </c>
      <c r="B28" s="4" t="s">
        <v>60</v>
      </c>
      <c r="C28" s="4">
        <v>8</v>
      </c>
      <c r="D28" s="4" t="s">
        <v>9</v>
      </c>
      <c r="E28" s="5">
        <v>277</v>
      </c>
      <c r="F28" s="4" t="s">
        <v>61</v>
      </c>
    </row>
    <row r="29" spans="1:6">
      <c r="A29" s="4" t="s">
        <v>46</v>
      </c>
      <c r="B29" s="4" t="s">
        <v>62</v>
      </c>
      <c r="C29" s="4">
        <v>10</v>
      </c>
      <c r="D29" s="4" t="s">
        <v>9</v>
      </c>
      <c r="E29" s="5">
        <v>345</v>
      </c>
      <c r="F29" s="4" t="s">
        <v>63</v>
      </c>
    </row>
    <row r="30" spans="1:6">
      <c r="A30" s="4" t="s">
        <v>64</v>
      </c>
      <c r="B30" s="4" t="s">
        <v>65</v>
      </c>
      <c r="C30" s="4">
        <v>14</v>
      </c>
      <c r="D30" s="4" t="s">
        <v>9</v>
      </c>
      <c r="E30" s="5">
        <v>885</v>
      </c>
      <c r="F30" s="4" t="s">
        <v>66</v>
      </c>
    </row>
  </sheetData>
  <sortState ref="A4:F42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104"/>
  <sheetViews>
    <sheetView topLeftCell="A16" workbookViewId="0">
      <selection activeCell="J34" sqref="J34"/>
    </sheetView>
  </sheetViews>
  <sheetFormatPr defaultRowHeight="15"/>
  <cols>
    <col min="1" max="1" width="15.85546875" customWidth="1"/>
    <col min="2" max="2" width="17.28515625" customWidth="1"/>
    <col min="3" max="3" width="3" customWidth="1"/>
    <col min="4" max="9" width="4" customWidth="1"/>
    <col min="10" max="10" width="12" customWidth="1"/>
    <col min="11" max="11" width="4" customWidth="1"/>
    <col min="12" max="12" width="5" customWidth="1"/>
    <col min="13" max="14" width="4" customWidth="1"/>
    <col min="15" max="15" width="12" customWidth="1"/>
    <col min="16" max="24" width="4" customWidth="1"/>
    <col min="25" max="25" width="5" customWidth="1"/>
    <col min="26" max="26" width="7.28515625" customWidth="1"/>
    <col min="27" max="27" width="11.28515625" bestFit="1" customWidth="1"/>
  </cols>
  <sheetData>
    <row r="3" spans="1:3">
      <c r="A3" s="7" t="s">
        <v>70</v>
      </c>
      <c r="B3" s="7" t="s">
        <v>67</v>
      </c>
    </row>
    <row r="4" spans="1:3">
      <c r="A4" s="7" t="s">
        <v>69</v>
      </c>
      <c r="B4" t="s">
        <v>9</v>
      </c>
      <c r="C4" t="s">
        <v>68</v>
      </c>
    </row>
    <row r="5" spans="1:3">
      <c r="A5" s="8" t="s">
        <v>47</v>
      </c>
      <c r="B5" s="6">
        <v>177</v>
      </c>
      <c r="C5" s="6">
        <v>177</v>
      </c>
    </row>
    <row r="6" spans="1:3">
      <c r="A6" s="8" t="s">
        <v>62</v>
      </c>
      <c r="B6" s="6">
        <v>345</v>
      </c>
      <c r="C6" s="6">
        <v>345</v>
      </c>
    </row>
    <row r="7" spans="1:3">
      <c r="A7" s="8" t="s">
        <v>8</v>
      </c>
      <c r="B7" s="6">
        <v>750</v>
      </c>
      <c r="C7" s="6">
        <v>750</v>
      </c>
    </row>
    <row r="8" spans="1:3">
      <c r="A8" s="8" t="s">
        <v>41</v>
      </c>
      <c r="B8" s="6">
        <v>975</v>
      </c>
      <c r="C8" s="6">
        <v>975</v>
      </c>
    </row>
    <row r="9" spans="1:3">
      <c r="A9" s="8" t="s">
        <v>24</v>
      </c>
      <c r="B9" s="6">
        <v>399</v>
      </c>
      <c r="C9" s="6">
        <v>399</v>
      </c>
    </row>
    <row r="10" spans="1:3">
      <c r="A10" s="8" t="s">
        <v>60</v>
      </c>
      <c r="B10" s="6">
        <v>277</v>
      </c>
      <c r="C10" s="6">
        <v>277</v>
      </c>
    </row>
    <row r="11" spans="1:3">
      <c r="A11" s="8" t="s">
        <v>51</v>
      </c>
      <c r="B11" s="6">
        <v>267.5</v>
      </c>
      <c r="C11" s="6">
        <v>267.5</v>
      </c>
    </row>
    <row r="12" spans="1:3">
      <c r="A12" s="8" t="s">
        <v>49</v>
      </c>
      <c r="B12" s="6">
        <v>198</v>
      </c>
      <c r="C12" s="6">
        <v>198</v>
      </c>
    </row>
    <row r="13" spans="1:3">
      <c r="A13" s="8" t="s">
        <v>29</v>
      </c>
      <c r="B13" s="6">
        <v>289</v>
      </c>
      <c r="C13" s="6">
        <v>289</v>
      </c>
    </row>
    <row r="14" spans="1:3">
      <c r="A14" s="8" t="s">
        <v>33</v>
      </c>
      <c r="B14" s="6">
        <v>287</v>
      </c>
      <c r="C14" s="6">
        <v>287</v>
      </c>
    </row>
    <row r="15" spans="1:3">
      <c r="A15" s="8" t="s">
        <v>11</v>
      </c>
      <c r="B15" s="6">
        <v>985</v>
      </c>
      <c r="C15" s="6">
        <v>985</v>
      </c>
    </row>
    <row r="16" spans="1:3">
      <c r="A16" s="8" t="s">
        <v>65</v>
      </c>
      <c r="B16" s="6">
        <v>885</v>
      </c>
      <c r="C16" s="6">
        <v>885</v>
      </c>
    </row>
    <row r="17" spans="1:3">
      <c r="A17" s="8" t="s">
        <v>44</v>
      </c>
      <c r="B17" s="6">
        <v>995</v>
      </c>
      <c r="C17" s="6">
        <v>995</v>
      </c>
    </row>
    <row r="18" spans="1:3">
      <c r="A18" s="8" t="s">
        <v>14</v>
      </c>
      <c r="B18" s="6">
        <v>1259</v>
      </c>
      <c r="C18" s="6">
        <v>1259</v>
      </c>
    </row>
    <row r="19" spans="1:3">
      <c r="A19" s="8" t="s">
        <v>53</v>
      </c>
      <c r="B19" s="6">
        <v>243.5</v>
      </c>
      <c r="C19" s="6">
        <v>243.5</v>
      </c>
    </row>
    <row r="20" spans="1:3">
      <c r="A20" s="8" t="s">
        <v>68</v>
      </c>
      <c r="B20" s="6">
        <v>520.17647058823525</v>
      </c>
      <c r="C20" s="6">
        <v>520.17647058823525</v>
      </c>
    </row>
    <row r="28" spans="1:3">
      <c r="A28" s="7" t="s">
        <v>73</v>
      </c>
    </row>
    <row r="29" spans="1:3">
      <c r="A29" t="s">
        <v>70</v>
      </c>
      <c r="B29" t="s">
        <v>72</v>
      </c>
    </row>
    <row r="30" spans="1:3">
      <c r="A30" s="6">
        <v>388.14285714285717</v>
      </c>
      <c r="B30" s="6">
        <v>303</v>
      </c>
    </row>
    <row r="45" spans="1:2">
      <c r="A45" s="7" t="s">
        <v>69</v>
      </c>
      <c r="B45" t="s">
        <v>70</v>
      </c>
    </row>
    <row r="46" spans="1:2">
      <c r="A46" s="8" t="s">
        <v>47</v>
      </c>
      <c r="B46" s="6">
        <v>203.5</v>
      </c>
    </row>
    <row r="47" spans="1:2">
      <c r="A47" s="8" t="s">
        <v>38</v>
      </c>
      <c r="B47" s="6">
        <v>289</v>
      </c>
    </row>
    <row r="48" spans="1:2">
      <c r="A48" s="8" t="s">
        <v>36</v>
      </c>
      <c r="B48" s="6">
        <v>69</v>
      </c>
    </row>
    <row r="49" spans="1:2">
      <c r="A49" s="8" t="s">
        <v>20</v>
      </c>
      <c r="B49" s="6">
        <v>12</v>
      </c>
    </row>
    <row r="50" spans="1:2">
      <c r="A50" s="8" t="s">
        <v>62</v>
      </c>
      <c r="B50" s="6">
        <v>345</v>
      </c>
    </row>
    <row r="51" spans="1:2">
      <c r="A51" s="8" t="s">
        <v>8</v>
      </c>
      <c r="B51" s="6">
        <v>750</v>
      </c>
    </row>
    <row r="52" spans="1:2">
      <c r="A52" s="8" t="s">
        <v>41</v>
      </c>
      <c r="B52" s="6">
        <v>975</v>
      </c>
    </row>
    <row r="53" spans="1:2">
      <c r="A53" s="8" t="s">
        <v>17</v>
      </c>
      <c r="B53" s="6">
        <v>69</v>
      </c>
    </row>
    <row r="54" spans="1:2">
      <c r="A54" s="8" t="s">
        <v>24</v>
      </c>
      <c r="B54" s="6">
        <v>399</v>
      </c>
    </row>
    <row r="55" spans="1:2">
      <c r="A55" s="8" t="s">
        <v>60</v>
      </c>
      <c r="B55" s="6">
        <v>277</v>
      </c>
    </row>
    <row r="56" spans="1:2">
      <c r="A56" s="8" t="s">
        <v>51</v>
      </c>
      <c r="B56" s="6">
        <v>267.5</v>
      </c>
    </row>
    <row r="57" spans="1:2">
      <c r="A57" s="8" t="s">
        <v>49</v>
      </c>
      <c r="B57" s="6">
        <v>198</v>
      </c>
    </row>
    <row r="58" spans="1:2">
      <c r="A58" s="8" t="s">
        <v>29</v>
      </c>
      <c r="B58" s="6">
        <v>289</v>
      </c>
    </row>
    <row r="59" spans="1:2">
      <c r="A59" s="8" t="s">
        <v>33</v>
      </c>
      <c r="B59" s="6">
        <v>287</v>
      </c>
    </row>
    <row r="60" spans="1:2">
      <c r="A60" s="8" t="s">
        <v>26</v>
      </c>
      <c r="B60" s="6">
        <v>197</v>
      </c>
    </row>
    <row r="61" spans="1:2">
      <c r="A61" s="8" t="s">
        <v>11</v>
      </c>
      <c r="B61" s="6">
        <v>985</v>
      </c>
    </row>
    <row r="62" spans="1:2">
      <c r="A62" s="8" t="s">
        <v>65</v>
      </c>
      <c r="B62" s="6">
        <v>885</v>
      </c>
    </row>
    <row r="63" spans="1:2">
      <c r="A63" s="8" t="s">
        <v>44</v>
      </c>
      <c r="B63" s="6">
        <v>995</v>
      </c>
    </row>
    <row r="64" spans="1:2">
      <c r="A64" s="8" t="s">
        <v>14</v>
      </c>
      <c r="B64" s="6">
        <v>1259</v>
      </c>
    </row>
    <row r="65" spans="1:5">
      <c r="A65" s="8" t="s">
        <v>53</v>
      </c>
      <c r="B65" s="6">
        <v>262</v>
      </c>
    </row>
    <row r="66" spans="1:5">
      <c r="A66" s="8" t="s">
        <v>31</v>
      </c>
      <c r="B66" s="6">
        <v>256</v>
      </c>
    </row>
    <row r="67" spans="1:5">
      <c r="A67" s="8" t="s">
        <v>68</v>
      </c>
      <c r="B67" s="6">
        <v>388.14285714285717</v>
      </c>
    </row>
    <row r="69" spans="1:5">
      <c r="A69" s="7" t="s">
        <v>71</v>
      </c>
      <c r="B69" s="7" t="s">
        <v>67</v>
      </c>
    </row>
    <row r="70" spans="1:5">
      <c r="A70" s="7" t="s">
        <v>69</v>
      </c>
      <c r="B70" t="s">
        <v>21</v>
      </c>
      <c r="C70" t="s">
        <v>9</v>
      </c>
      <c r="D70" t="s">
        <v>18</v>
      </c>
      <c r="E70" t="s">
        <v>68</v>
      </c>
    </row>
    <row r="71" spans="1:5">
      <c r="A71" s="8" t="s">
        <v>7</v>
      </c>
      <c r="B71" s="6"/>
      <c r="C71" s="6">
        <v>1735</v>
      </c>
      <c r="D71" s="6"/>
      <c r="E71" s="6">
        <v>1735</v>
      </c>
    </row>
    <row r="72" spans="1:5">
      <c r="A72" s="8" t="s">
        <v>13</v>
      </c>
      <c r="B72" s="6"/>
      <c r="C72" s="6">
        <v>1259</v>
      </c>
      <c r="D72" s="6"/>
      <c r="E72" s="6">
        <v>1259</v>
      </c>
    </row>
    <row r="73" spans="1:5">
      <c r="A73" s="8" t="s">
        <v>16</v>
      </c>
      <c r="B73" s="6">
        <v>12</v>
      </c>
      <c r="C73" s="6"/>
      <c r="D73" s="6">
        <v>69</v>
      </c>
      <c r="E73" s="6">
        <v>81</v>
      </c>
    </row>
    <row r="74" spans="1:5">
      <c r="A74" s="8" t="s">
        <v>23</v>
      </c>
      <c r="B74" s="6"/>
      <c r="C74" s="6">
        <v>975</v>
      </c>
      <c r="D74" s="6">
        <v>650</v>
      </c>
      <c r="E74" s="6">
        <v>1625</v>
      </c>
    </row>
    <row r="75" spans="1:5">
      <c r="A75" s="8" t="s">
        <v>35</v>
      </c>
      <c r="B75" s="6">
        <v>358</v>
      </c>
      <c r="C75" s="6"/>
      <c r="D75" s="6"/>
      <c r="E75" s="6">
        <v>358</v>
      </c>
    </row>
    <row r="76" spans="1:5">
      <c r="A76" s="8" t="s">
        <v>40</v>
      </c>
      <c r="B76" s="6"/>
      <c r="C76" s="6">
        <v>975</v>
      </c>
      <c r="D76" s="6"/>
      <c r="E76" s="6">
        <v>975</v>
      </c>
    </row>
    <row r="77" spans="1:5">
      <c r="A77" s="8" t="s">
        <v>43</v>
      </c>
      <c r="B77" s="6"/>
      <c r="C77" s="6">
        <v>995</v>
      </c>
      <c r="D77" s="6"/>
      <c r="E77" s="6">
        <v>995</v>
      </c>
    </row>
    <row r="78" spans="1:5">
      <c r="A78" s="8" t="s">
        <v>46</v>
      </c>
      <c r="B78" s="6">
        <v>199</v>
      </c>
      <c r="C78" s="6">
        <v>2019</v>
      </c>
      <c r="D78" s="6">
        <v>737</v>
      </c>
      <c r="E78" s="6">
        <v>2955</v>
      </c>
    </row>
    <row r="79" spans="1:5">
      <c r="A79" s="8" t="s">
        <v>64</v>
      </c>
      <c r="B79" s="6"/>
      <c r="C79" s="6">
        <v>885</v>
      </c>
      <c r="D79" s="6"/>
      <c r="E79" s="6">
        <v>885</v>
      </c>
    </row>
    <row r="80" spans="1:5">
      <c r="A80" s="8" t="s">
        <v>68</v>
      </c>
      <c r="B80" s="6">
        <v>569</v>
      </c>
      <c r="C80" s="6">
        <v>8843</v>
      </c>
      <c r="D80" s="6">
        <v>1456</v>
      </c>
      <c r="E80" s="6">
        <v>10868</v>
      </c>
    </row>
    <row r="82" spans="1:2">
      <c r="A82" s="7" t="s">
        <v>69</v>
      </c>
      <c r="B82" t="s">
        <v>72</v>
      </c>
    </row>
    <row r="83" spans="1:2">
      <c r="A83" s="8" t="s">
        <v>47</v>
      </c>
      <c r="B83" s="6">
        <v>23</v>
      </c>
    </row>
    <row r="84" spans="1:2">
      <c r="A84" s="8" t="s">
        <v>38</v>
      </c>
      <c r="B84" s="6">
        <v>7</v>
      </c>
    </row>
    <row r="85" spans="1:2">
      <c r="A85" s="8" t="s">
        <v>36</v>
      </c>
      <c r="B85" s="6">
        <v>4</v>
      </c>
    </row>
    <row r="86" spans="1:2">
      <c r="A86" s="8" t="s">
        <v>20</v>
      </c>
      <c r="B86" s="6">
        <v>1</v>
      </c>
    </row>
    <row r="87" spans="1:2">
      <c r="A87" s="8" t="s">
        <v>62</v>
      </c>
      <c r="B87" s="6">
        <v>10</v>
      </c>
    </row>
    <row r="88" spans="1:2">
      <c r="A88" s="8" t="s">
        <v>8</v>
      </c>
      <c r="B88" s="6">
        <v>32</v>
      </c>
    </row>
    <row r="89" spans="1:2">
      <c r="A89" s="8" t="s">
        <v>41</v>
      </c>
      <c r="B89" s="6">
        <v>21</v>
      </c>
    </row>
    <row r="90" spans="1:2">
      <c r="A90" s="8" t="s">
        <v>17</v>
      </c>
      <c r="B90" s="6">
        <v>3</v>
      </c>
    </row>
    <row r="91" spans="1:2">
      <c r="A91" s="8" t="s">
        <v>24</v>
      </c>
      <c r="B91" s="6">
        <v>14</v>
      </c>
    </row>
    <row r="92" spans="1:2">
      <c r="A92" s="8" t="s">
        <v>60</v>
      </c>
      <c r="B92" s="6">
        <v>8</v>
      </c>
    </row>
    <row r="93" spans="1:2">
      <c r="A93" s="8" t="s">
        <v>51</v>
      </c>
      <c r="B93" s="6">
        <v>30</v>
      </c>
    </row>
    <row r="94" spans="1:2">
      <c r="A94" s="8" t="s">
        <v>49</v>
      </c>
      <c r="B94" s="6">
        <v>6</v>
      </c>
    </row>
    <row r="95" spans="1:2">
      <c r="A95" s="8" t="s">
        <v>29</v>
      </c>
      <c r="B95" s="6">
        <v>7</v>
      </c>
    </row>
    <row r="96" spans="1:2">
      <c r="A96" s="8" t="s">
        <v>33</v>
      </c>
      <c r="B96" s="6">
        <v>7</v>
      </c>
    </row>
    <row r="97" spans="1:2">
      <c r="A97" s="8" t="s">
        <v>26</v>
      </c>
      <c r="B97" s="6">
        <v>8</v>
      </c>
    </row>
    <row r="98" spans="1:2">
      <c r="A98" s="8" t="s">
        <v>11</v>
      </c>
      <c r="B98" s="6">
        <v>28</v>
      </c>
    </row>
    <row r="99" spans="1:2">
      <c r="A99" s="8" t="s">
        <v>65</v>
      </c>
      <c r="B99" s="6">
        <v>14</v>
      </c>
    </row>
    <row r="100" spans="1:2">
      <c r="A100" s="8" t="s">
        <v>44</v>
      </c>
      <c r="B100" s="6">
        <v>14</v>
      </c>
    </row>
    <row r="101" spans="1:2">
      <c r="A101" s="8" t="s">
        <v>14</v>
      </c>
      <c r="B101" s="6">
        <v>21</v>
      </c>
    </row>
    <row r="102" spans="1:2">
      <c r="A102" s="8" t="s">
        <v>53</v>
      </c>
      <c r="B102" s="6">
        <v>38</v>
      </c>
    </row>
    <row r="103" spans="1:2">
      <c r="A103" s="8" t="s">
        <v>31</v>
      </c>
      <c r="B103" s="6">
        <v>7</v>
      </c>
    </row>
    <row r="104" spans="1:2">
      <c r="A104" s="8" t="s">
        <v>68</v>
      </c>
      <c r="B104" s="6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24" workbookViewId="0">
      <selection activeCell="H4" sqref="H4"/>
    </sheetView>
  </sheetViews>
  <sheetFormatPr defaultRowHeight="15"/>
  <cols>
    <col min="1" max="16384" width="9.140625" style="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Pivot Table</vt:lpstr>
      <vt:lpstr>Pivot Chart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Rati</cp:lastModifiedBy>
  <dcterms:created xsi:type="dcterms:W3CDTF">2007-08-23T14:56:00Z</dcterms:created>
  <dcterms:modified xsi:type="dcterms:W3CDTF">2021-04-30T20:23:56Z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1033-11.2.0.10093</vt:lpwstr>
  </property>
</Properties>
</file>