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6215" windowHeight="8415" activeTab="2"/>
  </bookViews>
  <sheets>
    <sheet name="Pivot_Table" sheetId="2" r:id="rId1"/>
    <sheet name="Sheet1" sheetId="1" r:id="rId2"/>
    <sheet name="Charts" sheetId="3" r:id="rId3"/>
  </sheets>
  <calcPr calcId="124519"/>
  <pivotCaches>
    <pivotCache cacheId="11" r:id="rId4"/>
  </pivotCaches>
</workbook>
</file>

<file path=xl/sharedStrings.xml><?xml version="1.0" encoding="utf-8"?>
<sst xmlns="http://schemas.openxmlformats.org/spreadsheetml/2006/main" count="328" uniqueCount="89">
  <si>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</si>
  <si>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</si>
  <si>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</si>
  <si>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</si>
  <si>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</si>
  <si>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</si>
  <si>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</si>
  <si>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</si>
  <si>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</si>
  <si>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</si>
  <si>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</si>
  <si>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</si>
  <si>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</si>
  <si>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</si>
  <si>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</si>
  <si>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</si>
  <si>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</si>
  <si>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</si>
  <si>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</si>
  <si>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</si>
  <si>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</si>
  <si>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</si>
  <si>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</si>
  <si>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</si>
  <si>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</si>
  <si>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</si>
  <si>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</si>
  <si>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</si>
  <si>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</si>
  <si>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</si>
  <si>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</si>
  <si>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</si>
  <si>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</si>
  <si>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</si>
  <si>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</si>
  <si>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</si>
  <si>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</si>
  <si>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</si>
  <si>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</si>
  <si>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</si>
  <si>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</si>
  <si>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</si>
  <si>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</si>
  <si>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</si>
  <si>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</si>
  <si>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</si>
  <si>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</si>
  <si>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</si>
  <si>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</si>
  <si>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</si>
  <si>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</si>
  <si>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</si>
  <si>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</si>
  <si>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</si>
  <si>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</si>
  <si>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</si>
  <si>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</si>
  <si>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</si>
  <si>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</si>
  <si>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</si>
  <si>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</si>
  <si>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</si>
  <si>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</si>
  <si>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</si>
  <si>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</si>
  <si>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</si>
  <si>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</si>
  <si>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</si>
  <si>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</si>
  <si>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</si>
  <si>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</si>
  <si>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</si>
  <si>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</si>
  <si>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</si>
  <si>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</si>
  <si>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</si>
  <si>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</si>
  <si>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</si>
  <si>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</si>
  <si>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</si>
  <si>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</si>
  <si>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</si>
  <si>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</si>
  <si>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</si>
  <si>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</si>
  <si>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(blank)</t>
  </si>
  <si>
    <t>Grand Total</t>
  </si>
  <si>
    <t>Column Labels</t>
  </si>
  <si>
    <t>Average of Speed ( mph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</si>
</sst>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48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[Holiday_Pivot.xlsx]Pivot_Table!PivotTable1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500"/>
              <a:t>Overall</a:t>
            </a:r>
            <a:r>
              <a:rPr lang="en-US" sz="1500" baseline="0"/>
              <a:t> Average Speed of Rides in Advanture  Island and Chessington World of Advantures </a:t>
            </a:r>
            <a:endParaRPr lang="en-US" sz="15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spPr>
          <a:solidFill>
            <a:srgbClr val="C00000"/>
          </a:solidFill>
          <a:ln cmpd="sng">
            <a:solidFill>
              <a:sysClr val="windowText" lastClr="000000"/>
            </a:solidFill>
          </a:ln>
        </c:spPr>
        <c:marker>
          <c:symbol val="none"/>
        </c:marker>
        <c:dLbl>
          <c:idx val="0"/>
          <c:numFmt formatCode="General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dLbl>
          <c:idx val="0"/>
          <c:showVal val="1"/>
          <c:showSerName val="1"/>
        </c:dLbl>
      </c:pivotFmt>
      <c:pivotFmt>
        <c:idx val="95"/>
        <c:spPr>
          <a:solidFill>
            <a:schemeClr val="tx2">
              <a:lumMod val="75000"/>
            </a:schemeClr>
          </a:solidFill>
          <a:ln cmpd="sng">
            <a:solidFill>
              <a:sysClr val="windowText" lastClr="000000"/>
            </a:solidFill>
          </a:ln>
        </c:spPr>
        <c:dLbl>
          <c:idx val="0"/>
          <c:tx>
            <c:rich>
              <a:bodyPr/>
              <a:lstStyle/>
              <a:p>
                <a:r>
                  <a:rPr lang="en-US"/>
                  <a:t>Total, 43.5</a:t>
                </a:r>
              </a:p>
            </c:rich>
          </c:tx>
          <c:showVal val="1"/>
        </c:dLbl>
      </c:pivotFmt>
      <c:pivotFmt>
        <c:idx val="96"/>
        <c:spPr>
          <a:solidFill>
            <a:srgbClr val="C00000"/>
          </a:solidFill>
          <a:ln cmpd="sng">
            <a:solidFill>
              <a:sysClr val="windowText" lastClr="000000"/>
            </a:solidFill>
          </a:ln>
        </c:spPr>
        <c:marker>
          <c:symbol val="none"/>
        </c:marker>
        <c:dLbl>
          <c:idx val="0"/>
          <c:numFmt formatCode="General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7"/>
        <c:spPr>
          <a:solidFill>
            <a:schemeClr val="tx2">
              <a:lumMod val="75000"/>
            </a:schemeClr>
          </a:solidFill>
          <a:ln cmpd="sng">
            <a:solidFill>
              <a:sysClr val="windowText" lastClr="000000"/>
            </a:solidFill>
          </a:ln>
        </c:spPr>
        <c:dLbl>
          <c:idx val="0"/>
          <c:tx>
            <c:rich>
              <a:bodyPr/>
              <a:lstStyle/>
              <a:p>
                <a:r>
                  <a:rPr lang="en-US"/>
                  <a:t>Total, 43.5</a:t>
                </a:r>
              </a:p>
            </c:rich>
          </c:tx>
          <c:showVal val="1"/>
        </c:dLbl>
      </c:pivotFmt>
      <c:pivotFmt>
        <c:idx val="98"/>
        <c:dLbl>
          <c:idx val="0"/>
          <c:showVal val="1"/>
          <c:showSerName val="1"/>
        </c:dLbl>
      </c:pivotFmt>
      <c:pivotFmt>
        <c:idx val="99"/>
        <c:spPr>
          <a:solidFill>
            <a:srgbClr val="C00000"/>
          </a:solidFill>
          <a:ln cmpd="sng">
            <a:solidFill>
              <a:sysClr val="windowText" lastClr="000000"/>
            </a:solidFill>
          </a:ln>
        </c:spPr>
        <c:marker>
          <c:symbol val="none"/>
        </c:marker>
        <c:dLbl>
          <c:idx val="0"/>
          <c:numFmt formatCode="General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0"/>
        <c:spPr>
          <a:solidFill>
            <a:schemeClr val="tx2">
              <a:lumMod val="75000"/>
            </a:schemeClr>
          </a:solidFill>
          <a:ln cmpd="sng">
            <a:solidFill>
              <a:sysClr val="windowText" lastClr="000000"/>
            </a:solidFill>
          </a:ln>
        </c:spPr>
        <c:dLbl>
          <c:idx val="0"/>
          <c:layout/>
          <c:tx>
            <c:rich>
              <a:bodyPr/>
              <a:lstStyle/>
              <a:p>
                <a:r>
                  <a:rPr lang="en-US"/>
                  <a:t>Total, 43.5</a:t>
                </a:r>
              </a:p>
            </c:rich>
          </c:tx>
          <c:showVal val="1"/>
        </c:dLbl>
      </c:pivotFmt>
      <c:pivotFmt>
        <c:idx val="101"/>
        <c:dLbl>
          <c:idx val="0"/>
          <c:layout/>
          <c:showVal val="1"/>
          <c:showSerName val="1"/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Pivot_Table!$B$3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cmpd="sng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tx2">
                  <a:lumMod val="75000"/>
                </a:schemeClr>
              </a:solidFill>
              <a:ln cmpd="sng">
                <a:solidFill>
                  <a:sysClr val="windowText" lastClr="000000"/>
                </a:solidFill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Total, 43.5</a:t>
                    </a:r>
                  </a:p>
                </c:rich>
              </c:tx>
              <c:showVal val="1"/>
            </c:dLbl>
            <c:dLbl>
              <c:idx val="1"/>
              <c:layout/>
              <c:showVal val="1"/>
              <c:showSerName val="1"/>
            </c:dLbl>
            <c:numFmt formatCode="General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Pivot_Table!$A$4:$A$8</c:f>
              <c:multiLvlStrCache>
                <c:ptCount val="2"/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  <c:lvl>
                  <c:pt idx="0">
                    <c:v>Steel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Pivot_Table!$B$4:$B$8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</c:ser>
        <c:axId val="42389888"/>
        <c:axId val="42391808"/>
      </c:barChart>
      <c:catAx>
        <c:axId val="42389888"/>
        <c:scaling>
          <c:orientation val="minMax"/>
        </c:scaling>
        <c:axPos val="b"/>
        <c:majorTickMark val="none"/>
        <c:tickLblPos val="nextTo"/>
        <c:crossAx val="42391808"/>
        <c:crosses val="autoZero"/>
        <c:auto val="1"/>
        <c:lblAlgn val="ctr"/>
        <c:lblOffset val="100"/>
      </c:catAx>
      <c:valAx>
        <c:axId val="42391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2389888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scene3d>
          <a:camera prst="orthographicFront"/>
          <a:lightRig rig="sunset" dir="t">
            <a:rot lat="0" lon="0" rev="1800000"/>
          </a:lightRig>
        </a:scene3d>
        <a:sp3d prstMaterial="powder">
          <a:bevelT/>
        </a:sp3d>
      </c:spPr>
    </c:plotArea>
    <c:plotVisOnly val="1"/>
  </c:chart>
  <c:spPr>
    <a:gradFill flip="none" rotWithShape="1">
      <a:gsLst>
        <a:gs pos="0">
          <a:srgbClr val="DDEBCF"/>
        </a:gs>
        <a:gs pos="50000">
          <a:srgbClr val="9CB86E"/>
        </a:gs>
        <a:gs pos="100000">
          <a:srgbClr val="156B13"/>
        </a:gs>
      </a:gsLst>
      <a:path path="circle">
        <a:fillToRect l="100000" t="100000"/>
      </a:path>
      <a:tileRect r="-100000" b="-100000"/>
    </a:gradFill>
    <a:ln w="15875" cmpd="sng">
      <a:solidFill>
        <a:sysClr val="windowText" lastClr="00000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[Holiday_Pivot.xlsx]Pivot_Table!PivotTable2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Year/</a:t>
            </a:r>
            <a:r>
              <a:rPr lang="en-US" sz="1600" baseline="0"/>
              <a:t> Roller Coaster/ Average Speed</a:t>
            </a:r>
            <a:endParaRPr lang="en-US" sz="1600"/>
          </a:p>
        </c:rich>
      </c:tx>
      <c:layout>
        <c:manualLayout>
          <c:xMode val="edge"/>
          <c:yMode val="edge"/>
          <c:x val="0.35631578947368431"/>
          <c:y val="1.4847809948032668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4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7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7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7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Pivot_Table!$B$10:$B$11</c:f>
              <c:strCache>
                <c:ptCount val="1"/>
                <c:pt idx="0">
                  <c:v>1932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Pivot_Table!$B$12:$B$59</c:f>
              <c:numCache>
                <c:formatCode>General</c:formatCode>
                <c:ptCount val="47"/>
                <c:pt idx="30">
                  <c:v>45</c:v>
                </c:pt>
              </c:numCache>
            </c:numRef>
          </c:val>
        </c:ser>
        <c:ser>
          <c:idx val="1"/>
          <c:order val="1"/>
          <c:tx>
            <c:strRef>
              <c:f>Pivot_Table!$C$10:$C$11</c:f>
              <c:strCache>
                <c:ptCount val="1"/>
                <c:pt idx="0">
                  <c:v>1933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Pivot_Table!$C$12:$C$59</c:f>
              <c:numCache>
                <c:formatCode>General</c:formatCode>
                <c:ptCount val="47"/>
                <c:pt idx="30">
                  <c:v>35</c:v>
                </c:pt>
              </c:numCache>
            </c:numRef>
          </c:val>
        </c:ser>
        <c:ser>
          <c:idx val="2"/>
          <c:order val="2"/>
          <c:tx>
            <c:strRef>
              <c:f>Pivot_Table!$D$10:$D$11</c:f>
              <c:strCache>
                <c:ptCount val="1"/>
                <c:pt idx="0">
                  <c:v>1935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Pivot_Table!$D$12:$D$59</c:f>
              <c:numCache>
                <c:formatCode>General</c:formatCode>
                <c:ptCount val="47"/>
                <c:pt idx="10">
                  <c:v>40</c:v>
                </c:pt>
              </c:numCache>
            </c:numRef>
          </c:val>
        </c:ser>
        <c:ser>
          <c:idx val="3"/>
          <c:order val="3"/>
          <c:tx>
            <c:strRef>
              <c:f>Pivot_Table!$E$10:$E$11</c:f>
              <c:strCache>
                <c:ptCount val="1"/>
                <c:pt idx="0">
                  <c:v>1979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Pivot_Table!$E$12:$E$59</c:f>
              <c:numCache>
                <c:formatCode>General</c:formatCode>
                <c:ptCount val="47"/>
                <c:pt idx="12">
                  <c:v>45</c:v>
                </c:pt>
              </c:numCache>
            </c:numRef>
          </c:val>
        </c:ser>
        <c:ser>
          <c:idx val="4"/>
          <c:order val="4"/>
          <c:tx>
            <c:strRef>
              <c:f>Pivot_Table!$F$10:$F$11</c:f>
              <c:strCache>
                <c:ptCount val="1"/>
                <c:pt idx="0">
                  <c:v>1980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Pivot_Table!$F$12:$F$59</c:f>
              <c:numCache>
                <c:formatCode>General</c:formatCode>
                <c:ptCount val="47"/>
                <c:pt idx="4">
                  <c:v>40</c:v>
                </c:pt>
              </c:numCache>
            </c:numRef>
          </c:val>
        </c:ser>
        <c:ser>
          <c:idx val="5"/>
          <c:order val="5"/>
          <c:tx>
            <c:strRef>
              <c:f>Pivot_Table!$G$10:$G$11</c:f>
              <c:strCache>
                <c:ptCount val="1"/>
                <c:pt idx="0">
                  <c:v>1983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Pivot_Table!$G$12:$G$59</c:f>
              <c:numCache>
                <c:formatCode>General</c:formatCode>
                <c:ptCount val="47"/>
                <c:pt idx="4">
                  <c:v>40</c:v>
                </c:pt>
              </c:numCache>
            </c:numRef>
          </c:val>
        </c:ser>
        <c:ser>
          <c:idx val="6"/>
          <c:order val="6"/>
          <c:tx>
            <c:strRef>
              <c:f>Pivot_Table!$H$10:$H$11</c:f>
              <c:strCache>
                <c:ptCount val="1"/>
                <c:pt idx="0">
                  <c:v>1988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Pivot_Table!$H$12:$H$59</c:f>
              <c:numCache>
                <c:formatCode>General</c:formatCode>
                <c:ptCount val="47"/>
                <c:pt idx="22">
                  <c:v>26.8</c:v>
                </c:pt>
              </c:numCache>
            </c:numRef>
          </c:val>
        </c:ser>
        <c:ser>
          <c:idx val="7"/>
          <c:order val="7"/>
          <c:tx>
            <c:strRef>
              <c:f>Pivot_Table!$I$10:$I$11</c:f>
              <c:strCache>
                <c:ptCount val="1"/>
                <c:pt idx="0">
                  <c:v>1991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Pivot_Table!$I$12:$I$59</c:f>
              <c:numCache>
                <c:formatCode>General</c:formatCode>
                <c:ptCount val="47"/>
                <c:pt idx="38">
                  <c:v>50</c:v>
                </c:pt>
              </c:numCache>
            </c:numRef>
          </c:val>
        </c:ser>
        <c:ser>
          <c:idx val="8"/>
          <c:order val="8"/>
          <c:tx>
            <c:strRef>
              <c:f>Pivot_Table!$J$10:$J$11</c:f>
              <c:strCache>
                <c:ptCount val="1"/>
                <c:pt idx="0">
                  <c:v>1992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Pivot_Table!$J$12:$J$59</c:f>
              <c:numCache>
                <c:formatCode>General</c:formatCode>
                <c:ptCount val="47"/>
                <c:pt idx="28">
                  <c:v>28.5</c:v>
                </c:pt>
              </c:numCache>
            </c:numRef>
          </c:val>
        </c:ser>
        <c:ser>
          <c:idx val="9"/>
          <c:order val="9"/>
          <c:tx>
            <c:strRef>
              <c:f>Pivot_Table!$K$10:$K$11</c:f>
              <c:strCache>
                <c:ptCount val="1"/>
                <c:pt idx="0">
                  <c:v>1993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Pivot_Table!$K$12:$K$59</c:f>
              <c:numCache>
                <c:formatCode>General</c:formatCode>
                <c:ptCount val="47"/>
                <c:pt idx="1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Pivot_Table!$L$10:$L$11</c:f>
              <c:strCache>
                <c:ptCount val="1"/>
                <c:pt idx="0">
                  <c:v>1994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Pivot_Table!$L$12:$L$59</c:f>
              <c:numCache>
                <c:formatCode>General</c:formatCode>
                <c:ptCount val="47"/>
                <c:pt idx="20">
                  <c:v>50</c:v>
                </c:pt>
                <c:pt idx="24">
                  <c:v>74</c:v>
                </c:pt>
                <c:pt idx="31">
                  <c:v>53</c:v>
                </c:pt>
              </c:numCache>
            </c:numRef>
          </c:val>
        </c:ser>
        <c:ser>
          <c:idx val="11"/>
          <c:order val="11"/>
          <c:tx>
            <c:strRef>
              <c:f>Pivot_Table!$M$10:$M$11</c:f>
              <c:strCache>
                <c:ptCount val="1"/>
                <c:pt idx="0">
                  <c:v>1995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Pivot_Table!$M$12:$M$59</c:f>
              <c:numCache>
                <c:formatCode>General</c:formatCode>
                <c:ptCount val="47"/>
                <c:pt idx="6">
                  <c:v>34</c:v>
                </c:pt>
              </c:numCache>
            </c:numRef>
          </c:val>
        </c:ser>
        <c:ser>
          <c:idx val="12"/>
          <c:order val="12"/>
          <c:tx>
            <c:strRef>
              <c:f>Pivot_Table!$N$10:$N$11</c:f>
              <c:strCache>
                <c:ptCount val="1"/>
                <c:pt idx="0">
                  <c:v>1996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Pivot_Table!$N$12:$N$59</c:f>
              <c:numCache>
                <c:formatCode>General</c:formatCode>
                <c:ptCount val="47"/>
                <c:pt idx="18">
                  <c:v>48</c:v>
                </c:pt>
                <c:pt idx="45">
                  <c:v>27.7</c:v>
                </c:pt>
              </c:numCache>
            </c:numRef>
          </c:val>
        </c:ser>
        <c:ser>
          <c:idx val="13"/>
          <c:order val="13"/>
          <c:tx>
            <c:strRef>
              <c:f>Pivot_Table!$O$10:$O$11</c:f>
              <c:strCache>
                <c:ptCount val="1"/>
                <c:pt idx="0">
                  <c:v>1997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Pivot_Table!$O$12:$O$59</c:f>
              <c:numCache>
                <c:formatCode>General</c:formatCode>
                <c:ptCount val="47"/>
                <c:pt idx="43">
                  <c:v>28</c:v>
                </c:pt>
              </c:numCache>
            </c:numRef>
          </c:val>
        </c:ser>
        <c:ser>
          <c:idx val="14"/>
          <c:order val="14"/>
          <c:tx>
            <c:strRef>
              <c:f>Pivot_Table!$P$10:$P$11</c:f>
              <c:strCache>
                <c:ptCount val="1"/>
                <c:pt idx="0">
                  <c:v>1998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Pivot_Table!$P$12:$P$59</c:f>
              <c:numCache>
                <c:formatCode>General</c:formatCode>
                <c:ptCount val="47"/>
                <c:pt idx="5">
                  <c:v>29.1</c:v>
                </c:pt>
                <c:pt idx="23">
                  <c:v>68</c:v>
                </c:pt>
                <c:pt idx="27">
                  <c:v>28</c:v>
                </c:pt>
                <c:pt idx="34">
                  <c:v>44.7</c:v>
                </c:pt>
                <c:pt idx="41">
                  <c:v>29.1</c:v>
                </c:pt>
              </c:numCache>
            </c:numRef>
          </c:val>
        </c:ser>
        <c:ser>
          <c:idx val="15"/>
          <c:order val="15"/>
          <c:tx>
            <c:strRef>
              <c:f>Pivot_Table!$Q$10:$Q$11</c:f>
              <c:strCache>
                <c:ptCount val="1"/>
                <c:pt idx="0">
                  <c:v>1999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Pivot_Table!$Q$12:$Q$59</c:f>
              <c:numCache>
                <c:formatCode>General</c:formatCode>
                <c:ptCount val="47"/>
                <c:pt idx="19">
                  <c:v>55.9</c:v>
                </c:pt>
              </c:numCache>
            </c:numRef>
          </c:val>
        </c:ser>
        <c:ser>
          <c:idx val="16"/>
          <c:order val="16"/>
          <c:tx>
            <c:strRef>
              <c:f>Pivot_Table!$R$10:$R$11</c:f>
              <c:strCache>
                <c:ptCount val="1"/>
                <c:pt idx="0">
                  <c:v>2000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Pivot_Table!$R$12:$R$59</c:f>
              <c:numCache>
                <c:formatCode>General</c:formatCode>
                <c:ptCount val="47"/>
                <c:pt idx="5">
                  <c:v>29.1</c:v>
                </c:pt>
                <c:pt idx="8">
                  <c:v>29.1</c:v>
                </c:pt>
                <c:pt idx="30">
                  <c:v>28</c:v>
                </c:pt>
              </c:numCache>
            </c:numRef>
          </c:val>
        </c:ser>
        <c:ser>
          <c:idx val="17"/>
          <c:order val="17"/>
          <c:tx>
            <c:strRef>
              <c:f>Pivot_Table!$S$10:$S$11</c:f>
              <c:strCache>
                <c:ptCount val="1"/>
                <c:pt idx="0">
                  <c:v>2001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Pivot_Table!$S$12:$S$59</c:f>
              <c:numCache>
                <c:formatCode>General</c:formatCode>
                <c:ptCount val="47"/>
                <c:pt idx="37">
                  <c:v>29.1</c:v>
                </c:pt>
              </c:numCache>
            </c:numRef>
          </c:val>
        </c:ser>
        <c:ser>
          <c:idx val="18"/>
          <c:order val="18"/>
          <c:tx>
            <c:strRef>
              <c:f>Pivot_Table!$T$10:$T$11</c:f>
              <c:strCache>
                <c:ptCount val="1"/>
                <c:pt idx="0">
                  <c:v>2002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Pivot_Table!$T$12:$T$59</c:f>
              <c:numCache>
                <c:formatCode>General</c:formatCode>
                <c:ptCount val="47"/>
                <c:pt idx="0">
                  <c:v>46.6</c:v>
                </c:pt>
                <c:pt idx="3">
                  <c:v>45</c:v>
                </c:pt>
                <c:pt idx="13">
                  <c:v>63</c:v>
                </c:pt>
                <c:pt idx="39">
                  <c:v>45</c:v>
                </c:pt>
              </c:numCache>
            </c:numRef>
          </c:val>
        </c:ser>
        <c:ser>
          <c:idx val="19"/>
          <c:order val="19"/>
          <c:tx>
            <c:strRef>
              <c:f>Pivot_Table!$U$10:$U$11</c:f>
              <c:strCache>
                <c:ptCount val="1"/>
                <c:pt idx="0">
                  <c:v>2003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Pivot_Table!$U$12:$U$59</c:f>
              <c:numCache>
                <c:formatCode>General</c:formatCode>
                <c:ptCount val="47"/>
                <c:pt idx="21">
                  <c:v>47.8</c:v>
                </c:pt>
                <c:pt idx="36">
                  <c:v>41</c:v>
                </c:pt>
                <c:pt idx="42">
                  <c:v>37.299999999999997</c:v>
                </c:pt>
              </c:numCache>
            </c:numRef>
          </c:val>
        </c:ser>
        <c:ser>
          <c:idx val="20"/>
          <c:order val="20"/>
          <c:tx>
            <c:strRef>
              <c:f>Pivot_Table!$V$10:$V$11</c:f>
              <c:strCache>
                <c:ptCount val="1"/>
                <c:pt idx="0">
                  <c:v>2004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Pivot_Table!$V$12:$V$59</c:f>
              <c:numCache>
                <c:formatCode>General</c:formatCode>
                <c:ptCount val="47"/>
                <c:pt idx="14">
                  <c:v>35</c:v>
                </c:pt>
                <c:pt idx="35">
                  <c:v>38</c:v>
                </c:pt>
              </c:numCache>
            </c:numRef>
          </c:val>
        </c:ser>
        <c:ser>
          <c:idx val="21"/>
          <c:order val="21"/>
          <c:tx>
            <c:strRef>
              <c:f>Pivot_Table!$W$10:$W$11</c:f>
              <c:strCache>
                <c:ptCount val="1"/>
                <c:pt idx="0">
                  <c:v>2005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Pivot_Table!$W$12:$W$59</c:f>
              <c:numCache>
                <c:formatCode>General</c:formatCode>
                <c:ptCount val="47"/>
                <c:pt idx="9">
                  <c:v>43.5</c:v>
                </c:pt>
                <c:pt idx="26">
                  <c:v>28</c:v>
                </c:pt>
                <c:pt idx="29">
                  <c:v>61.1</c:v>
                </c:pt>
                <c:pt idx="40">
                  <c:v>54</c:v>
                </c:pt>
              </c:numCache>
            </c:numRef>
          </c:val>
        </c:ser>
        <c:ser>
          <c:idx val="22"/>
          <c:order val="22"/>
          <c:tx>
            <c:strRef>
              <c:f>Pivot_Table!$X$10:$X$11</c:f>
              <c:strCache>
                <c:ptCount val="1"/>
                <c:pt idx="0">
                  <c:v>2006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Pivot_Table!$X$12:$X$59</c:f>
              <c:numCache>
                <c:formatCode>General</c:formatCode>
                <c:ptCount val="47"/>
                <c:pt idx="2">
                  <c:v>31.1</c:v>
                </c:pt>
                <c:pt idx="7">
                  <c:v>28</c:v>
                </c:pt>
                <c:pt idx="16">
                  <c:v>54.9</c:v>
                </c:pt>
                <c:pt idx="32">
                  <c:v>59</c:v>
                </c:pt>
                <c:pt idx="33">
                  <c:v>80</c:v>
                </c:pt>
              </c:numCache>
            </c:numRef>
          </c:val>
        </c:ser>
        <c:ser>
          <c:idx val="23"/>
          <c:order val="23"/>
          <c:tx>
            <c:strRef>
              <c:f>Pivot_Table!$Y$10:$Y$11</c:f>
              <c:strCache>
                <c:ptCount val="1"/>
                <c:pt idx="0">
                  <c:v>2007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Pivot_Table!$Y$12:$Y$59</c:f>
              <c:numCache>
                <c:formatCode>General</c:formatCode>
                <c:ptCount val="47"/>
                <c:pt idx="11">
                  <c:v>49.7</c:v>
                </c:pt>
                <c:pt idx="15">
                  <c:v>43.5</c:v>
                </c:pt>
                <c:pt idx="17">
                  <c:v>29.1</c:v>
                </c:pt>
                <c:pt idx="25">
                  <c:v>43.5</c:v>
                </c:pt>
                <c:pt idx="44">
                  <c:v>47</c:v>
                </c:pt>
              </c:numCache>
            </c:numRef>
          </c:val>
        </c:ser>
        <c:ser>
          <c:idx val="24"/>
          <c:order val="24"/>
          <c:tx>
            <c:strRef>
              <c:f>Pivot_Table!$Z$10:$Z$11</c:f>
              <c:strCache>
                <c:ptCount val="1"/>
                <c:pt idx="0">
                  <c:v>(blank)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Pivot_Table!$A$12:$A$59</c:f>
              <c:strCache>
                <c:ptCount val="47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  <c:pt idx="46">
                  <c:v>(blank)</c:v>
                </c:pt>
              </c:strCache>
            </c:strRef>
          </c:cat>
          <c:val>
            <c:numRef>
              <c:f>Pivot_Table!$Z$12:$Z$59</c:f>
              <c:numCache>
                <c:formatCode>General</c:formatCode>
                <c:ptCount val="47"/>
              </c:numCache>
            </c:numRef>
          </c:val>
        </c:ser>
        <c:dLbls>
          <c:showVal val="1"/>
        </c:dLbls>
        <c:gapWidth val="66"/>
        <c:overlap val="100"/>
        <c:axId val="152616960"/>
        <c:axId val="152619264"/>
      </c:barChart>
      <c:catAx>
        <c:axId val="15261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300">
                    <a:solidFill>
                      <a:sysClr val="windowText" lastClr="000000"/>
                    </a:solidFill>
                  </a:rPr>
                  <a:t>Roller</a:t>
                </a:r>
                <a:r>
                  <a:rPr lang="en-US" sz="1300" baseline="0">
                    <a:solidFill>
                      <a:sysClr val="windowText" lastClr="000000"/>
                    </a:solidFill>
                  </a:rPr>
                  <a:t> Coaster</a:t>
                </a:r>
                <a:endParaRPr lang="en-US" sz="1300">
                  <a:solidFill>
                    <a:sysClr val="windowText" lastClr="000000"/>
                  </a:solidFill>
                </a:endParaRPr>
              </a:p>
            </c:rich>
          </c:tx>
          <c:layout/>
        </c:title>
        <c:tickLblPos val="nextTo"/>
        <c:txPr>
          <a:bodyPr/>
          <a:lstStyle/>
          <a:p>
            <a:pPr>
              <a:defRPr sz="900" b="1" i="1"/>
            </a:pPr>
            <a:endParaRPr lang="en-US"/>
          </a:p>
        </c:txPr>
        <c:crossAx val="152619264"/>
        <c:crosses val="autoZero"/>
        <c:auto val="1"/>
        <c:lblAlgn val="ctr"/>
        <c:lblOffset val="100"/>
      </c:catAx>
      <c:valAx>
        <c:axId val="15261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sz="1500" baseline="0">
                    <a:solidFill>
                      <a:sysClr val="windowText" lastClr="000000"/>
                    </a:solidFill>
                  </a:rPr>
                  <a:t> Speed</a:t>
                </a:r>
                <a:endParaRPr lang="en-US" sz="1500">
                  <a:solidFill>
                    <a:sysClr val="windowText" lastClr="000000"/>
                  </a:solidFill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2616960"/>
        <c:crosses val="autoZero"/>
        <c:crossBetween val="between"/>
      </c:valAx>
      <c:spPr>
        <a:gradFill flip="none" rotWithShape="1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2700000" scaled="1"/>
          <a:tileRect/>
        </a:gradFill>
        <a:effectLst>
          <a:outerShdw sx="1000" sy="1000" algn="ctr" rotWithShape="0">
            <a:schemeClr val="bg1"/>
          </a:outerShdw>
        </a:effectLst>
        <a:scene3d>
          <a:camera prst="orthographicFront"/>
          <a:lightRig rig="threePt" dir="t"/>
        </a:scene3d>
        <a:sp3d prstMaterial="plastic">
          <a:bevelT w="152400" h="50800" prst="softRound"/>
        </a:sp3d>
      </c:spPr>
    </c:plotArea>
    <c:legend>
      <c:legendPos val="r"/>
      <c:layout/>
      <c:txPr>
        <a:bodyPr/>
        <a:lstStyle/>
        <a:p>
          <a:pPr>
            <a:defRPr sz="800" b="1"/>
          </a:pPr>
          <a:endParaRPr lang="en-US"/>
        </a:p>
      </c:txPr>
    </c:legend>
    <c:plotVisOnly val="1"/>
  </c:chart>
  <c:spPr>
    <a:gradFill>
      <a:gsLst>
        <a:gs pos="0">
          <a:srgbClr val="FFEFD1"/>
        </a:gs>
        <a:gs pos="64999">
          <a:srgbClr val="F0EBD5"/>
        </a:gs>
        <a:gs pos="100000">
          <a:srgbClr val="D1C39F"/>
        </a:gs>
      </a:gsLst>
      <a:lin ang="2700000" scaled="1"/>
    </a:gradFill>
    <a:ln>
      <a:solidFill>
        <a:sysClr val="windowText" lastClr="000000"/>
      </a:solidFill>
    </a:ln>
    <a:effectLst>
      <a:outerShdw sx="1000" sy="1000" algn="ctr" rotWithShape="0">
        <a:srgbClr val="000000"/>
      </a:outerShdw>
    </a:effectLst>
    <a:scene3d>
      <a:camera prst="orthographicFront"/>
      <a:lightRig rig="sunset" dir="t"/>
    </a:scene3d>
    <a:sp3d prstMaterial="metal">
      <a:bevelT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pivotSource>
    <c:name>[Holiday_Pivot.xlsx]Pivot_Table!PivotTable3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Speed Vs Type and Design</a:t>
            </a:r>
            <a:endParaRPr lang="en-US"/>
          </a:p>
        </c:rich>
      </c:tx>
      <c:layout/>
    </c:title>
    <c:pivotFmts>
      <c:pivotFmt>
        <c:idx val="0"/>
        <c:dLbl>
          <c:idx val="0"/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Pivot_Table!$B$61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Pivot_Table!$A$62:$A$70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Pivot_Table!$B$62:$B$70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</c:ser>
        <c:dLbls>
          <c:showVal val="1"/>
        </c:dLbls>
        <c:axId val="152657280"/>
        <c:axId val="203470336"/>
      </c:barChart>
      <c:catAx>
        <c:axId val="15265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Type</a:t>
                </a:r>
                <a:r>
                  <a:rPr lang="en-US" sz="1400" baseline="0"/>
                  <a:t> and Design</a:t>
                </a:r>
                <a:endParaRPr lang="en-US" sz="1400"/>
              </a:p>
            </c:rich>
          </c:tx>
          <c:layout/>
        </c:title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3470336"/>
        <c:crosses val="autoZero"/>
        <c:auto val="1"/>
        <c:lblAlgn val="ctr"/>
        <c:lblOffset val="100"/>
      </c:catAx>
      <c:valAx>
        <c:axId val="203470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Average Speed</a:t>
                </a:r>
              </a:p>
            </c:rich>
          </c:tx>
          <c:layout/>
        </c:title>
        <c:numFmt formatCode="General" sourceLinked="1"/>
        <c:tickLblPos val="nextTo"/>
        <c:crossAx val="15265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0</xdr:row>
      <xdr:rowOff>104775</xdr:rowOff>
    </xdr:from>
    <xdr:to>
      <xdr:col>10</xdr:col>
      <xdr:colOff>275166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19</xdr:row>
      <xdr:rowOff>180975</xdr:rowOff>
    </xdr:from>
    <xdr:to>
      <xdr:col>20</xdr:col>
      <xdr:colOff>342900</xdr:colOff>
      <xdr:row>50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359834</xdr:colOff>
      <xdr:row>0</xdr:row>
      <xdr:rowOff>158750</xdr:rowOff>
    </xdr:from>
    <xdr:to>
      <xdr:col>20</xdr:col>
      <xdr:colOff>286808</xdr:colOff>
      <xdr:row>19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190500</xdr:colOff>
      <xdr:row>55</xdr:row>
      <xdr:rowOff>0</xdr:rowOff>
    </xdr:from>
    <xdr:ext cx="11665245" cy="1689117"/>
    <xdr:sp macro="" textlink="">
      <xdr:nvSpPr>
        <xdr:cNvPr id="5" name="TextBox 4"/>
        <xdr:cNvSpPr txBox="1"/>
      </xdr:nvSpPr>
      <xdr:spPr>
        <a:xfrm>
          <a:off x="804333" y="10477500"/>
          <a:ext cx="11665245" cy="1689117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800" b="1" i="1" u="sng">
              <a:solidFill>
                <a:schemeClr val="bg1"/>
              </a:solidFill>
            </a:rPr>
            <a:t>Observations:</a:t>
          </a:r>
        </a:p>
        <a:p>
          <a:r>
            <a:rPr lang="en-US" sz="1400" i="1">
              <a:solidFill>
                <a:sysClr val="windowText" lastClr="000000"/>
              </a:solidFill>
            </a:rPr>
            <a:t>1. The</a:t>
          </a:r>
          <a:r>
            <a:rPr lang="en-US" sz="1400" i="1" baseline="0">
              <a:solidFill>
                <a:sysClr val="windowText" lastClr="000000"/>
              </a:solidFill>
            </a:rPr>
            <a:t> average speed of rides  is more in Advanture Island(43.5)  then Chessington World of Adventure(28) with category  Steel and design  Sit Down.</a:t>
          </a:r>
        </a:p>
        <a:p>
          <a:r>
            <a:rPr lang="en-US" sz="1400" i="1" baseline="0">
              <a:solidFill>
                <a:sysClr val="windowText" lastClr="000000"/>
              </a:solidFill>
            </a:rPr>
            <a:t>2. Stealth Roller Coaster is having highest average speed (80) in the year 2006 and Express Roller Coaster is having lowest average speed(28) in the same yea).</a:t>
          </a:r>
        </a:p>
        <a:p>
          <a:r>
            <a:rPr lang="en-US" sz="1400" i="1" baseline="0">
              <a:solidFill>
                <a:sysClr val="windowText" lastClr="000000"/>
              </a:solidFill>
            </a:rPr>
            <a:t>3. New Roller Coasteris having lowest average speed( 26.8) in Year 1988 .</a:t>
          </a:r>
        </a:p>
        <a:p>
          <a:r>
            <a:rPr lang="en-US" sz="1400" i="1" baseline="0">
              <a:solidFill>
                <a:sysClr val="windowText" lastClr="000000"/>
              </a:solidFill>
            </a:rPr>
            <a:t>4. Stand Up  design of Category Steel has highest Average Speed(53) while Sit Down Design has lowest average speed(41.0054).</a:t>
          </a:r>
        </a:p>
        <a:p>
          <a:r>
            <a:rPr lang="en-US" sz="1400" i="1" baseline="0">
              <a:solidFill>
                <a:sysClr val="windowText" lastClr="000000"/>
              </a:solidFill>
            </a:rPr>
            <a:t>5. Overall </a:t>
          </a:r>
          <a:r>
            <a:rPr lang="en-US" sz="1400" b="1" i="1" baseline="0">
              <a:solidFill>
                <a:sysClr val="windowText" lastClr="000000"/>
              </a:solidFill>
            </a:rPr>
            <a:t>Steel Type design has more Average Speed then Wood type Design</a:t>
          </a:r>
          <a:r>
            <a:rPr lang="en-US" sz="1400" i="1" baseline="0">
              <a:solidFill>
                <a:sysClr val="windowText" lastClr="000000"/>
              </a:solidFill>
            </a:rPr>
            <a:t>.</a:t>
          </a:r>
        </a:p>
        <a:p>
          <a:r>
            <a:rPr lang="en-US" sz="1400" i="1" baseline="0">
              <a:solidFill>
                <a:sysClr val="windowText" lastClr="000000"/>
              </a:solidFill>
            </a:rPr>
            <a:t>  </a:t>
          </a:r>
          <a:endParaRPr lang="en-US" sz="1400" i="1">
            <a:solidFill>
              <a:sysClr val="windowText" lastClr="00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ti" refreshedDate="44315.799407175924" createdVersion="3" refreshedVersion="3" minRefreshableVersion="3" recordCount="51">
  <cacheSource type="worksheet">
    <worksheetSource ref="A1:G1048576" sheet="Sheet1"/>
  </cacheSource>
  <cacheFields count="7">
    <cacheField name="Roller Coaster" numFmtId="0">
      <sharedItems containsBlank="1" count="47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  <m/>
      </sharedItems>
    </cacheField>
    <cacheField name="Amusement Park" numFmtId="0">
      <sharedItems containsBlank="1" count="25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  <m/>
      </sharedItems>
    </cacheField>
    <cacheField name="Type" numFmtId="0">
      <sharedItems containsBlank="1" count="3">
        <s v="Steel"/>
        <s v="Wood"/>
        <m/>
      </sharedItems>
    </cacheField>
    <cacheField name="Design" numFmtId="0">
      <sharedItems containsBlank="1" count="6">
        <s v="Flying"/>
        <s v="Sit Down"/>
        <s v="Inverted"/>
        <s v="Stand Up"/>
        <s v="Suspended"/>
        <m/>
      </sharedItems>
    </cacheField>
    <cacheField name="Status" numFmtId="0">
      <sharedItems containsBlank="1"/>
    </cacheField>
    <cacheField name="Opened" numFmtId="0">
      <sharedItems containsString="0" containsBlank="1" containsNumber="1" containsInteger="1" minValue="1932" maxValue="2007" count="25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  <m/>
      </sharedItems>
    </cacheField>
    <cacheField name="Speed ( mph )" numFmtId="0">
      <sharedItems containsString="0" containsBlank="1" containsNumber="1" minValue="26.8" maxValue="80" count="32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  <x v="0"/>
    <s v="Operating"/>
    <x v="0"/>
    <x v="0"/>
  </r>
  <r>
    <x v="1"/>
    <x v="1"/>
    <x v="0"/>
    <x v="1"/>
    <s v="Operating"/>
    <x v="1"/>
    <x v="1"/>
  </r>
  <r>
    <x v="2"/>
    <x v="2"/>
    <x v="0"/>
    <x v="1"/>
    <s v="Operating"/>
    <x v="2"/>
    <x v="2"/>
  </r>
  <r>
    <x v="3"/>
    <x v="3"/>
    <x v="0"/>
    <x v="1"/>
    <s v="Operating"/>
    <x v="0"/>
    <x v="3"/>
  </r>
  <r>
    <x v="4"/>
    <x v="0"/>
    <x v="0"/>
    <x v="1"/>
    <s v="Operating"/>
    <x v="3"/>
    <x v="4"/>
  </r>
  <r>
    <x v="4"/>
    <x v="4"/>
    <x v="0"/>
    <x v="1"/>
    <s v="Operating"/>
    <x v="4"/>
    <x v="4"/>
  </r>
  <r>
    <x v="5"/>
    <x v="5"/>
    <x v="0"/>
    <x v="1"/>
    <s v="Operating"/>
    <x v="5"/>
    <x v="5"/>
  </r>
  <r>
    <x v="5"/>
    <x v="6"/>
    <x v="0"/>
    <x v="1"/>
    <s v="Operating"/>
    <x v="6"/>
    <x v="5"/>
  </r>
  <r>
    <x v="6"/>
    <x v="7"/>
    <x v="0"/>
    <x v="1"/>
    <s v="Operating"/>
    <x v="7"/>
    <x v="6"/>
  </r>
  <r>
    <x v="7"/>
    <x v="8"/>
    <x v="0"/>
    <x v="1"/>
    <s v="Operating"/>
    <x v="2"/>
    <x v="7"/>
  </r>
  <r>
    <x v="8"/>
    <x v="9"/>
    <x v="0"/>
    <x v="1"/>
    <s v="Operating"/>
    <x v="6"/>
    <x v="5"/>
  </r>
  <r>
    <x v="9"/>
    <x v="10"/>
    <x v="0"/>
    <x v="1"/>
    <s v="Operating"/>
    <x v="8"/>
    <x v="8"/>
  </r>
  <r>
    <x v="10"/>
    <x v="11"/>
    <x v="1"/>
    <x v="1"/>
    <s v="Operating"/>
    <x v="9"/>
    <x v="4"/>
  </r>
  <r>
    <x v="11"/>
    <x v="11"/>
    <x v="0"/>
    <x v="2"/>
    <s v="Operating"/>
    <x v="10"/>
    <x v="9"/>
  </r>
  <r>
    <x v="12"/>
    <x v="11"/>
    <x v="0"/>
    <x v="1"/>
    <s v="Operating"/>
    <x v="11"/>
    <x v="3"/>
  </r>
  <r>
    <x v="13"/>
    <x v="9"/>
    <x v="0"/>
    <x v="2"/>
    <s v="Operating"/>
    <x v="0"/>
    <x v="10"/>
  </r>
  <r>
    <x v="14"/>
    <x v="12"/>
    <x v="0"/>
    <x v="1"/>
    <s v="Operating"/>
    <x v="12"/>
    <x v="11"/>
  </r>
  <r>
    <x v="15"/>
    <x v="13"/>
    <x v="0"/>
    <x v="1"/>
    <s v="Operating"/>
    <x v="10"/>
    <x v="8"/>
  </r>
  <r>
    <x v="16"/>
    <x v="4"/>
    <x v="0"/>
    <x v="2"/>
    <s v="Operating"/>
    <x v="2"/>
    <x v="12"/>
  </r>
  <r>
    <x v="17"/>
    <x v="14"/>
    <x v="0"/>
    <x v="1"/>
    <s v="Operating"/>
    <x v="10"/>
    <x v="5"/>
  </r>
  <r>
    <x v="18"/>
    <x v="15"/>
    <x v="1"/>
    <x v="1"/>
    <s v="Operating"/>
    <x v="13"/>
    <x v="13"/>
  </r>
  <r>
    <x v="19"/>
    <x v="9"/>
    <x v="0"/>
    <x v="1"/>
    <s v="Operating"/>
    <x v="14"/>
    <x v="14"/>
  </r>
  <r>
    <x v="20"/>
    <x v="0"/>
    <x v="0"/>
    <x v="2"/>
    <s v="Operating"/>
    <x v="15"/>
    <x v="15"/>
  </r>
  <r>
    <x v="21"/>
    <x v="3"/>
    <x v="0"/>
    <x v="2"/>
    <s v="Operating"/>
    <x v="16"/>
    <x v="16"/>
  </r>
  <r>
    <x v="22"/>
    <x v="16"/>
    <x v="0"/>
    <x v="1"/>
    <s v="Operating"/>
    <x v="17"/>
    <x v="17"/>
  </r>
  <r>
    <x v="23"/>
    <x v="0"/>
    <x v="0"/>
    <x v="1"/>
    <s v="Operating"/>
    <x v="5"/>
    <x v="18"/>
  </r>
  <r>
    <x v="24"/>
    <x v="11"/>
    <x v="0"/>
    <x v="1"/>
    <s v="Operating"/>
    <x v="15"/>
    <x v="19"/>
  </r>
  <r>
    <x v="25"/>
    <x v="17"/>
    <x v="0"/>
    <x v="1"/>
    <s v="Operating"/>
    <x v="10"/>
    <x v="8"/>
  </r>
  <r>
    <x v="26"/>
    <x v="18"/>
    <x v="0"/>
    <x v="1"/>
    <s v="Operating"/>
    <x v="8"/>
    <x v="7"/>
  </r>
  <r>
    <x v="27"/>
    <x v="19"/>
    <x v="0"/>
    <x v="1"/>
    <s v="Operating"/>
    <x v="5"/>
    <x v="7"/>
  </r>
  <r>
    <x v="28"/>
    <x v="20"/>
    <x v="0"/>
    <x v="1"/>
    <s v="Operating"/>
    <x v="18"/>
    <x v="20"/>
  </r>
  <r>
    <x v="29"/>
    <x v="0"/>
    <x v="0"/>
    <x v="1"/>
    <s v="Operating"/>
    <x v="8"/>
    <x v="21"/>
  </r>
  <r>
    <x v="30"/>
    <x v="21"/>
    <x v="1"/>
    <x v="1"/>
    <s v="Operating"/>
    <x v="19"/>
    <x v="3"/>
  </r>
  <r>
    <x v="30"/>
    <x v="11"/>
    <x v="1"/>
    <x v="1"/>
    <s v="Operating"/>
    <x v="20"/>
    <x v="11"/>
  </r>
  <r>
    <x v="30"/>
    <x v="22"/>
    <x v="0"/>
    <x v="1"/>
    <s v="Operating"/>
    <x v="6"/>
    <x v="7"/>
  </r>
  <r>
    <x v="31"/>
    <x v="10"/>
    <x v="0"/>
    <x v="3"/>
    <s v="Operating"/>
    <x v="15"/>
    <x v="22"/>
  </r>
  <r>
    <x v="32"/>
    <x v="15"/>
    <x v="0"/>
    <x v="1"/>
    <s v="Operating"/>
    <x v="2"/>
    <x v="23"/>
  </r>
  <r>
    <x v="33"/>
    <x v="3"/>
    <x v="0"/>
    <x v="1"/>
    <s v="Operating"/>
    <x v="2"/>
    <x v="24"/>
  </r>
  <r>
    <x v="34"/>
    <x v="8"/>
    <x v="0"/>
    <x v="1"/>
    <s v="Operating"/>
    <x v="5"/>
    <x v="25"/>
  </r>
  <r>
    <x v="35"/>
    <x v="8"/>
    <x v="0"/>
    <x v="2"/>
    <s v="Operating"/>
    <x v="12"/>
    <x v="26"/>
  </r>
  <r>
    <x v="36"/>
    <x v="18"/>
    <x v="0"/>
    <x v="1"/>
    <s v="Operating"/>
    <x v="16"/>
    <x v="27"/>
  </r>
  <r>
    <x v="37"/>
    <x v="23"/>
    <x v="0"/>
    <x v="1"/>
    <s v="Operating"/>
    <x v="21"/>
    <x v="5"/>
  </r>
  <r>
    <x v="38"/>
    <x v="23"/>
    <x v="0"/>
    <x v="1"/>
    <s v="Operating"/>
    <x v="22"/>
    <x v="15"/>
  </r>
  <r>
    <x v="39"/>
    <x v="19"/>
    <x v="0"/>
    <x v="4"/>
    <s v="Operating"/>
    <x v="0"/>
    <x v="3"/>
  </r>
  <r>
    <x v="40"/>
    <x v="4"/>
    <x v="0"/>
    <x v="1"/>
    <s v="Operating"/>
    <x v="8"/>
    <x v="28"/>
  </r>
  <r>
    <x v="41"/>
    <x v="20"/>
    <x v="0"/>
    <x v="1"/>
    <s v="Operating"/>
    <x v="5"/>
    <x v="5"/>
  </r>
  <r>
    <x v="42"/>
    <x v="13"/>
    <x v="0"/>
    <x v="1"/>
    <s v="Operating"/>
    <x v="16"/>
    <x v="29"/>
  </r>
  <r>
    <x v="43"/>
    <x v="4"/>
    <x v="0"/>
    <x v="1"/>
    <s v="Operating"/>
    <x v="23"/>
    <x v="7"/>
  </r>
  <r>
    <x v="44"/>
    <x v="7"/>
    <x v="0"/>
    <x v="1"/>
    <s v="Operating"/>
    <x v="10"/>
    <x v="1"/>
  </r>
  <r>
    <x v="45"/>
    <x v="3"/>
    <x v="0"/>
    <x v="1"/>
    <s v="Operating"/>
    <x v="13"/>
    <x v="30"/>
  </r>
  <r>
    <x v="46"/>
    <x v="24"/>
    <x v="2"/>
    <x v="5"/>
    <m/>
    <x v="24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61:B70" firstHeaderRow="1" firstDataRow="1" firstDataCol="1"/>
  <pivotFields count="7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0:AA59" firstHeaderRow="1" firstDataRow="2" firstDataCol="1"/>
  <pivotFields count="7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axis="axisCol" showAll="0">
      <items count="26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x="24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5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Speed ( mph )" fld="6" subtotal="average" baseField="0" baseItem="0"/>
  </dataFields>
  <chartFormats count="25"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8" firstHeaderRow="1" firstDataRow="1" firstDataCol="1"/>
  <pivotFields count="7">
    <pivotField showAll="0"/>
    <pivotField axis="axisRow" showAll="0">
      <items count="26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h="1" x="24"/>
        <item t="default"/>
      </items>
    </pivotField>
    <pivotField axis="axisRow" showAll="0">
      <items count="4">
        <item x="0"/>
        <item h="1" x="1"/>
        <item h="1" x="2"/>
        <item t="default"/>
      </items>
    </pivotField>
    <pivotField axis="axisRow" showAll="0">
      <items count="7">
        <item h="1" x="0"/>
        <item h="1" x="2"/>
        <item x="1"/>
        <item h="1" x="3"/>
        <item h="1" x="4"/>
        <item h="1" x="5"/>
        <item t="default"/>
      </items>
    </pivotField>
    <pivotField showAll="0"/>
    <pivotField showAll="0"/>
    <pivotField dataField="1" showAll="0" avgSubtotal="1">
      <items count="33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x="31"/>
        <item t="avg"/>
      </items>
    </pivotField>
  </pivotFields>
  <rowFields count="3">
    <field x="3"/>
    <field x="2"/>
    <field x="1"/>
  </rowFields>
  <rowItems count="5">
    <i>
      <x v="2"/>
    </i>
    <i r="1">
      <x/>
    </i>
    <i r="2">
      <x/>
    </i>
    <i r="2">
      <x v="5"/>
    </i>
    <i t="grand">
      <x/>
    </i>
  </rowItems>
  <colItems count="1">
    <i/>
  </colItems>
  <dataFields count="1">
    <dataField name="Average of Speed ( mph )" fld="6" subtotal="average" baseField="0" baseItem="0"/>
  </dataFields>
  <chartFormats count="3">
    <chartFormat chart="2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10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A70"/>
  <sheetViews>
    <sheetView workbookViewId="0">
      <selection activeCell="B7" sqref="B7"/>
    </sheetView>
  </sheetViews>
  <sheetFormatPr defaultRowHeight="15"/>
  <cols>
    <col min="1" max="1" width="21" customWidth="1"/>
    <col min="2" max="2" width="23.7109375" customWidth="1"/>
    <col min="3" max="13" width="5" customWidth="1"/>
    <col min="14" max="14" width="6" customWidth="1"/>
    <col min="15" max="15" width="5" customWidth="1"/>
    <col min="16" max="16" width="6" customWidth="1"/>
    <col min="17" max="17" width="5" customWidth="1"/>
    <col min="18" max="18" width="12" customWidth="1"/>
    <col min="19" max="20" width="5" customWidth="1"/>
    <col min="21" max="21" width="12" customWidth="1"/>
    <col min="22" max="22" width="5" customWidth="1"/>
    <col min="23" max="23" width="6" customWidth="1"/>
    <col min="24" max="24" width="5" customWidth="1"/>
    <col min="25" max="25" width="6" customWidth="1"/>
    <col min="26" max="26" width="7.28515625" customWidth="1"/>
    <col min="27" max="27" width="11.28515625" customWidth="1"/>
    <col min="28" max="28" width="3.85546875" customWidth="1"/>
    <col min="29" max="29" width="11.42578125" customWidth="1"/>
    <col min="30" max="30" width="13.42578125" customWidth="1"/>
    <col min="31" max="31" width="20.5703125" bestFit="1" customWidth="1"/>
    <col min="32" max="32" width="13.5703125" customWidth="1"/>
    <col min="33" max="33" width="10.85546875" customWidth="1"/>
    <col min="34" max="34" width="16" customWidth="1"/>
    <col min="35" max="35" width="7.28515625" customWidth="1"/>
    <col min="36" max="36" width="8.28515625" customWidth="1"/>
    <col min="37" max="37" width="8.42578125" customWidth="1"/>
    <col min="38" max="38" width="15.140625" customWidth="1"/>
    <col min="39" max="39" width="7.5703125" customWidth="1"/>
    <col min="40" max="40" width="8.85546875" customWidth="1"/>
    <col min="41" max="41" width="8.5703125" customWidth="1"/>
    <col min="42" max="42" width="8.28515625" customWidth="1"/>
    <col min="43" max="43" width="18.28515625" bestFit="1" customWidth="1"/>
    <col min="44" max="44" width="10.42578125" customWidth="1"/>
    <col min="45" max="45" width="11.85546875" customWidth="1"/>
    <col min="46" max="46" width="8.85546875" customWidth="1"/>
    <col min="47" max="47" width="14.85546875" customWidth="1"/>
    <col min="48" max="48" width="7.28515625" customWidth="1"/>
    <col min="49" max="49" width="12" customWidth="1"/>
    <col min="50" max="64" width="16.28515625" bestFit="1" customWidth="1"/>
    <col min="65" max="65" width="18.42578125" bestFit="1" customWidth="1"/>
    <col min="66" max="66" width="20.140625" bestFit="1" customWidth="1"/>
  </cols>
  <sheetData>
    <row r="3" spans="1:27">
      <c r="A3" s="3" t="s">
        <v>84</v>
      </c>
      <c r="B3" t="s">
        <v>88</v>
      </c>
    </row>
    <row r="4" spans="1:27">
      <c r="A4" s="4" t="s">
        <v>9</v>
      </c>
      <c r="B4" s="2">
        <v>35.75</v>
      </c>
    </row>
    <row r="5" spans="1:27">
      <c r="A5" s="5" t="s">
        <v>8</v>
      </c>
      <c r="B5" s="2">
        <v>35.75</v>
      </c>
    </row>
    <row r="6" spans="1:27">
      <c r="A6" s="6" t="s">
        <v>57</v>
      </c>
      <c r="B6" s="2">
        <v>43.5</v>
      </c>
    </row>
    <row r="7" spans="1:27">
      <c r="A7" s="6" t="s">
        <v>50</v>
      </c>
      <c r="B7" s="2">
        <v>28</v>
      </c>
    </row>
    <row r="8" spans="1:27">
      <c r="A8" s="4" t="s">
        <v>86</v>
      </c>
      <c r="B8" s="2">
        <v>35.75</v>
      </c>
    </row>
    <row r="10" spans="1:27">
      <c r="A10" s="3" t="s">
        <v>88</v>
      </c>
      <c r="B10" s="3" t="s">
        <v>87</v>
      </c>
    </row>
    <row r="11" spans="1:27">
      <c r="A11" s="3" t="s">
        <v>84</v>
      </c>
      <c r="B11">
        <v>1932</v>
      </c>
      <c r="C11">
        <v>1933</v>
      </c>
      <c r="D11">
        <v>1935</v>
      </c>
      <c r="E11">
        <v>1979</v>
      </c>
      <c r="F11">
        <v>1980</v>
      </c>
      <c r="G11">
        <v>1983</v>
      </c>
      <c r="H11">
        <v>1988</v>
      </c>
      <c r="I11">
        <v>1991</v>
      </c>
      <c r="J11">
        <v>1992</v>
      </c>
      <c r="K11">
        <v>1993</v>
      </c>
      <c r="L11">
        <v>1994</v>
      </c>
      <c r="M11">
        <v>1995</v>
      </c>
      <c r="N11">
        <v>1996</v>
      </c>
      <c r="O11">
        <v>1997</v>
      </c>
      <c r="P11">
        <v>1998</v>
      </c>
      <c r="Q11">
        <v>1999</v>
      </c>
      <c r="R11">
        <v>2000</v>
      </c>
      <c r="S11">
        <v>2001</v>
      </c>
      <c r="T11">
        <v>2002</v>
      </c>
      <c r="U11">
        <v>2003</v>
      </c>
      <c r="V11">
        <v>2004</v>
      </c>
      <c r="W11">
        <v>2005</v>
      </c>
      <c r="X11">
        <v>2006</v>
      </c>
      <c r="Y11">
        <v>2007</v>
      </c>
      <c r="Z11" t="s">
        <v>85</v>
      </c>
      <c r="AA11" t="s">
        <v>86</v>
      </c>
    </row>
    <row r="12" spans="1:27">
      <c r="A12" s="4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46.6</v>
      </c>
      <c r="U12" s="2"/>
      <c r="V12" s="2"/>
      <c r="W12" s="2"/>
      <c r="X12" s="2"/>
      <c r="Y12" s="2"/>
      <c r="Z12" s="2"/>
      <c r="AA12" s="2">
        <v>46.6</v>
      </c>
    </row>
    <row r="13" spans="1:27">
      <c r="A13" s="4" t="s">
        <v>44</v>
      </c>
      <c r="B13" s="2"/>
      <c r="C13" s="2"/>
      <c r="D13" s="2"/>
      <c r="E13" s="2"/>
      <c r="F13" s="2"/>
      <c r="G13" s="2"/>
      <c r="H13" s="2"/>
      <c r="I13" s="2"/>
      <c r="J13" s="2"/>
      <c r="K13" s="2">
        <v>47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v>47</v>
      </c>
    </row>
    <row r="14" spans="1:27">
      <c r="A14" s="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31.1</v>
      </c>
      <c r="Y14" s="2"/>
      <c r="Z14" s="2"/>
      <c r="AA14" s="2">
        <v>31.1</v>
      </c>
    </row>
    <row r="15" spans="1:27">
      <c r="A15" s="4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45</v>
      </c>
      <c r="U15" s="2"/>
      <c r="V15" s="2"/>
      <c r="W15" s="2"/>
      <c r="X15" s="2"/>
      <c r="Y15" s="2"/>
      <c r="Z15" s="2"/>
      <c r="AA15" s="2">
        <v>45</v>
      </c>
    </row>
    <row r="16" spans="1:27">
      <c r="A16" s="4" t="s">
        <v>16</v>
      </c>
      <c r="B16" s="2"/>
      <c r="C16" s="2"/>
      <c r="D16" s="2"/>
      <c r="E16" s="2"/>
      <c r="F16" s="2">
        <v>40</v>
      </c>
      <c r="G16" s="2">
        <v>40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v>40</v>
      </c>
    </row>
    <row r="17" spans="1:27">
      <c r="A17" s="4" t="s">
        <v>67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29.1</v>
      </c>
      <c r="Q17" s="2"/>
      <c r="R17" s="2">
        <v>29.1</v>
      </c>
      <c r="S17" s="2"/>
      <c r="T17" s="2"/>
      <c r="U17" s="2"/>
      <c r="V17" s="2"/>
      <c r="W17" s="2"/>
      <c r="X17" s="2"/>
      <c r="Y17" s="2"/>
      <c r="Z17" s="2"/>
      <c r="AA17" s="2">
        <v>29.1</v>
      </c>
    </row>
    <row r="18" spans="1:27">
      <c r="A18" s="4" t="s">
        <v>64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34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v>34</v>
      </c>
    </row>
    <row r="19" spans="1:27">
      <c r="A19" s="4" t="s">
        <v>77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>
        <v>28</v>
      </c>
      <c r="Y19" s="2"/>
      <c r="Z19" s="2"/>
      <c r="AA19" s="2">
        <v>28</v>
      </c>
    </row>
    <row r="20" spans="1:27">
      <c r="A20" s="4" t="s">
        <v>70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29.1</v>
      </c>
      <c r="S20" s="2"/>
      <c r="T20" s="2"/>
      <c r="U20" s="2"/>
      <c r="V20" s="2"/>
      <c r="W20" s="2"/>
      <c r="X20" s="2"/>
      <c r="Y20" s="2"/>
      <c r="Z20" s="2"/>
      <c r="AA20" s="2">
        <v>29.1</v>
      </c>
    </row>
    <row r="21" spans="1:27">
      <c r="A21" s="4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43.5</v>
      </c>
      <c r="X21" s="2"/>
      <c r="Y21" s="2"/>
      <c r="Z21" s="2"/>
      <c r="AA21" s="2">
        <v>43.5</v>
      </c>
    </row>
    <row r="22" spans="1:27">
      <c r="A22" s="4" t="s">
        <v>19</v>
      </c>
      <c r="B22" s="2"/>
      <c r="C22" s="2"/>
      <c r="D22" s="2">
        <v>40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v>40</v>
      </c>
    </row>
    <row r="23" spans="1:27">
      <c r="A23" s="4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49.7</v>
      </c>
      <c r="Z23" s="2"/>
      <c r="AA23" s="2">
        <v>49.7</v>
      </c>
    </row>
    <row r="24" spans="1:27">
      <c r="A24" s="4" t="s">
        <v>21</v>
      </c>
      <c r="B24" s="2"/>
      <c r="C24" s="2"/>
      <c r="D24" s="2"/>
      <c r="E24" s="2">
        <v>45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45</v>
      </c>
    </row>
    <row r="25" spans="1:27">
      <c r="A25" s="4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63</v>
      </c>
      <c r="U25" s="2"/>
      <c r="V25" s="2"/>
      <c r="W25" s="2"/>
      <c r="X25" s="2"/>
      <c r="Y25" s="2"/>
      <c r="Z25" s="2"/>
      <c r="AA25" s="2">
        <v>63</v>
      </c>
    </row>
    <row r="26" spans="1:27">
      <c r="A26" s="4" t="s">
        <v>62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v>35</v>
      </c>
      <c r="W26" s="2"/>
      <c r="X26" s="2"/>
      <c r="Y26" s="2"/>
      <c r="Z26" s="2"/>
      <c r="AA26" s="2">
        <v>35</v>
      </c>
    </row>
    <row r="27" spans="1:27">
      <c r="A27" s="4" t="s">
        <v>54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43.5</v>
      </c>
      <c r="Z27" s="2"/>
      <c r="AA27" s="2">
        <v>43.5</v>
      </c>
    </row>
    <row r="28" spans="1:27">
      <c r="A28" s="4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54.9</v>
      </c>
      <c r="Y28" s="2"/>
      <c r="Z28" s="2"/>
      <c r="AA28" s="2">
        <v>54.9</v>
      </c>
    </row>
    <row r="29" spans="1:27">
      <c r="A29" s="4" t="s">
        <v>71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29.1</v>
      </c>
      <c r="Z29" s="2"/>
      <c r="AA29" s="2">
        <v>29.1</v>
      </c>
    </row>
    <row r="30" spans="1:27">
      <c r="A30" s="4" t="s">
        <v>43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48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v>48</v>
      </c>
    </row>
    <row r="31" spans="1:27">
      <c r="A31" s="4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55.9</v>
      </c>
      <c r="R31" s="2"/>
      <c r="S31" s="2"/>
      <c r="T31" s="2"/>
      <c r="U31" s="2"/>
      <c r="V31" s="2"/>
      <c r="W31" s="2"/>
      <c r="X31" s="2"/>
      <c r="Y31" s="2"/>
      <c r="Z31" s="2"/>
      <c r="AA31" s="2">
        <v>55.9</v>
      </c>
    </row>
    <row r="32" spans="1:27">
      <c r="A32" s="4" t="s">
        <v>12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50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>
        <v>50</v>
      </c>
    </row>
    <row r="33" spans="1:27">
      <c r="A33" s="4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47.8</v>
      </c>
      <c r="V33" s="2"/>
      <c r="W33" s="2"/>
      <c r="X33" s="2"/>
      <c r="Y33" s="2"/>
      <c r="Z33" s="2"/>
      <c r="AA33" s="2">
        <v>47.8</v>
      </c>
    </row>
    <row r="34" spans="1:27">
      <c r="A34" s="4" t="s">
        <v>81</v>
      </c>
      <c r="B34" s="2"/>
      <c r="C34" s="2"/>
      <c r="D34" s="2"/>
      <c r="E34" s="2"/>
      <c r="F34" s="2"/>
      <c r="G34" s="2"/>
      <c r="H34" s="2">
        <v>26.8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>
        <v>26.8</v>
      </c>
    </row>
    <row r="35" spans="1:27">
      <c r="A35" s="4" t="s">
        <v>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68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v>68</v>
      </c>
    </row>
    <row r="36" spans="1:27">
      <c r="A36" s="4" t="s">
        <v>22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74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v>74</v>
      </c>
    </row>
    <row r="37" spans="1:27">
      <c r="A37" s="4" t="s">
        <v>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>
        <v>43.5</v>
      </c>
      <c r="Z37" s="2"/>
      <c r="AA37" s="2">
        <v>43.5</v>
      </c>
    </row>
    <row r="38" spans="1:27">
      <c r="A38" s="4" t="s">
        <v>78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28</v>
      </c>
      <c r="X38" s="2"/>
      <c r="Y38" s="2"/>
      <c r="Z38" s="2"/>
      <c r="AA38" s="2">
        <v>28</v>
      </c>
    </row>
    <row r="39" spans="1:27">
      <c r="A39" s="4" t="s">
        <v>79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28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28</v>
      </c>
    </row>
    <row r="40" spans="1:27">
      <c r="A40" s="4" t="s">
        <v>76</v>
      </c>
      <c r="B40" s="2"/>
      <c r="C40" s="2"/>
      <c r="D40" s="2"/>
      <c r="E40" s="2"/>
      <c r="F40" s="2"/>
      <c r="G40" s="2"/>
      <c r="H40" s="2"/>
      <c r="I40" s="2"/>
      <c r="J40" s="2">
        <v>28.5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28.5</v>
      </c>
    </row>
    <row r="41" spans="1:27">
      <c r="A41" s="4" t="s">
        <v>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61.1</v>
      </c>
      <c r="X41" s="2"/>
      <c r="Y41" s="2"/>
      <c r="Z41" s="2"/>
      <c r="AA41" s="2">
        <v>61.1</v>
      </c>
    </row>
    <row r="42" spans="1:27">
      <c r="A42" s="4" t="s">
        <v>0</v>
      </c>
      <c r="B42" s="2">
        <v>45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28</v>
      </c>
      <c r="S42" s="2"/>
      <c r="T42" s="2"/>
      <c r="U42" s="2"/>
      <c r="V42" s="2"/>
      <c r="W42" s="2"/>
      <c r="X42" s="2"/>
      <c r="Y42" s="2"/>
      <c r="Z42" s="2"/>
      <c r="AA42" s="2">
        <v>36</v>
      </c>
    </row>
    <row r="43" spans="1:27">
      <c r="A43" s="4" t="s">
        <v>26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53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>
        <v>53</v>
      </c>
    </row>
    <row r="44" spans="1:27">
      <c r="A44" s="4" t="s">
        <v>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v>59</v>
      </c>
      <c r="Y44" s="2"/>
      <c r="Z44" s="2"/>
      <c r="AA44" s="2">
        <v>59</v>
      </c>
    </row>
    <row r="45" spans="1:27">
      <c r="A45" s="4" t="s">
        <v>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>
        <v>80</v>
      </c>
      <c r="Y45" s="2"/>
      <c r="Z45" s="2"/>
      <c r="AA45" s="2">
        <v>80</v>
      </c>
    </row>
    <row r="46" spans="1:27">
      <c r="A46" s="4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44.7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>
        <v>44.7</v>
      </c>
    </row>
    <row r="47" spans="1:27">
      <c r="A47" s="4" t="s">
        <v>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38</v>
      </c>
      <c r="W47" s="2"/>
      <c r="X47" s="2"/>
      <c r="Y47" s="2"/>
      <c r="Z47" s="2"/>
      <c r="AA47" s="2">
        <v>38</v>
      </c>
    </row>
    <row r="48" spans="1:27">
      <c r="A48" s="4" t="s">
        <v>58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41</v>
      </c>
      <c r="V48" s="2"/>
      <c r="W48" s="2"/>
      <c r="X48" s="2"/>
      <c r="Y48" s="2"/>
      <c r="Z48" s="2"/>
      <c r="AA48" s="2">
        <v>41</v>
      </c>
    </row>
    <row r="49" spans="1:27">
      <c r="A49" s="4" t="s">
        <v>73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29.1</v>
      </c>
      <c r="T49" s="2"/>
      <c r="U49" s="2"/>
      <c r="V49" s="2"/>
      <c r="W49" s="2"/>
      <c r="X49" s="2"/>
      <c r="Y49" s="2"/>
      <c r="Z49" s="2"/>
      <c r="AA49" s="2">
        <v>29.1</v>
      </c>
    </row>
    <row r="50" spans="1:27">
      <c r="A50" s="4" t="s">
        <v>41</v>
      </c>
      <c r="B50" s="2"/>
      <c r="C50" s="2"/>
      <c r="D50" s="2"/>
      <c r="E50" s="2"/>
      <c r="F50" s="2"/>
      <c r="G50" s="2"/>
      <c r="H50" s="2"/>
      <c r="I50" s="2">
        <v>50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>
        <v>50</v>
      </c>
    </row>
    <row r="51" spans="1:27">
      <c r="A51" s="4" t="s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>
        <v>45</v>
      </c>
      <c r="U51" s="2"/>
      <c r="V51" s="2"/>
      <c r="W51" s="2"/>
      <c r="X51" s="2"/>
      <c r="Y51" s="2"/>
      <c r="Z51" s="2"/>
      <c r="AA51" s="2">
        <v>45</v>
      </c>
    </row>
    <row r="52" spans="1:27">
      <c r="A52" s="4" t="s">
        <v>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54</v>
      </c>
      <c r="X52" s="2"/>
      <c r="Y52" s="2"/>
      <c r="Z52" s="2"/>
      <c r="AA52" s="2">
        <v>54</v>
      </c>
    </row>
    <row r="53" spans="1:27">
      <c r="A53" s="4" t="s">
        <v>74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>
        <v>29.1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>
        <v>29.1</v>
      </c>
    </row>
    <row r="54" spans="1:27">
      <c r="A54" s="4" t="s">
        <v>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>
        <v>37.299999999999997</v>
      </c>
      <c r="V54" s="2"/>
      <c r="W54" s="2"/>
      <c r="X54" s="2"/>
      <c r="Y54" s="2"/>
      <c r="Z54" s="2"/>
      <c r="AA54" s="2">
        <v>37.299999999999997</v>
      </c>
    </row>
    <row r="55" spans="1:27">
      <c r="A55" s="4" t="s">
        <v>23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v>28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>
        <v>28</v>
      </c>
    </row>
    <row r="56" spans="1:27">
      <c r="A56" s="4" t="s">
        <v>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>
        <v>47</v>
      </c>
      <c r="Z56" s="2"/>
      <c r="AA56" s="2">
        <v>47</v>
      </c>
    </row>
    <row r="57" spans="1:27">
      <c r="A57" s="4" t="s">
        <v>32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27.7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>
        <v>27.7</v>
      </c>
    </row>
    <row r="58" spans="1:27">
      <c r="A58" s="4" t="s">
        <v>85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4" t="s">
        <v>86</v>
      </c>
      <c r="B59" s="2">
        <v>45</v>
      </c>
      <c r="C59" s="2">
        <v>35</v>
      </c>
      <c r="D59" s="2">
        <v>40</v>
      </c>
      <c r="E59" s="2">
        <v>45</v>
      </c>
      <c r="F59" s="2">
        <v>40</v>
      </c>
      <c r="G59" s="2">
        <v>40</v>
      </c>
      <c r="H59" s="2">
        <v>26.8</v>
      </c>
      <c r="I59" s="2">
        <v>50</v>
      </c>
      <c r="J59" s="2">
        <v>28.5</v>
      </c>
      <c r="K59" s="2">
        <v>47</v>
      </c>
      <c r="L59" s="2">
        <v>59</v>
      </c>
      <c r="M59" s="2">
        <v>34</v>
      </c>
      <c r="N59" s="2">
        <v>37.85</v>
      </c>
      <c r="O59" s="2">
        <v>28</v>
      </c>
      <c r="P59" s="2">
        <v>39.78</v>
      </c>
      <c r="Q59" s="2">
        <v>55.9</v>
      </c>
      <c r="R59" s="2">
        <v>28.733333333333334</v>
      </c>
      <c r="S59" s="2">
        <v>29.1</v>
      </c>
      <c r="T59" s="2">
        <v>49.9</v>
      </c>
      <c r="U59" s="2">
        <v>42.033333333333331</v>
      </c>
      <c r="V59" s="2">
        <v>36.5</v>
      </c>
      <c r="W59" s="2">
        <v>46.65</v>
      </c>
      <c r="X59" s="2">
        <v>50.6</v>
      </c>
      <c r="Y59" s="2">
        <v>42.56</v>
      </c>
      <c r="Z59" s="2"/>
      <c r="AA59" s="2">
        <v>42.663999999999994</v>
      </c>
    </row>
    <row r="61" spans="1:27">
      <c r="A61" s="3" t="s">
        <v>84</v>
      </c>
      <c r="B61" t="s">
        <v>88</v>
      </c>
    </row>
    <row r="62" spans="1:27">
      <c r="A62" s="4" t="s">
        <v>8</v>
      </c>
      <c r="B62" s="2">
        <v>42.721739130434784</v>
      </c>
    </row>
    <row r="63" spans="1:27">
      <c r="A63" s="5" t="s">
        <v>15</v>
      </c>
      <c r="B63" s="2">
        <v>46.6</v>
      </c>
    </row>
    <row r="64" spans="1:27">
      <c r="A64" s="5" t="s">
        <v>13</v>
      </c>
      <c r="B64" s="2">
        <v>50.566666666666663</v>
      </c>
    </row>
    <row r="65" spans="1:2">
      <c r="A65" s="5" t="s">
        <v>9</v>
      </c>
      <c r="B65" s="2">
        <v>41.005405405405405</v>
      </c>
    </row>
    <row r="66" spans="1:2">
      <c r="A66" s="5" t="s">
        <v>27</v>
      </c>
      <c r="B66" s="2">
        <v>53</v>
      </c>
    </row>
    <row r="67" spans="1:2">
      <c r="A67" s="5" t="s">
        <v>51</v>
      </c>
      <c r="B67" s="2">
        <v>45</v>
      </c>
    </row>
    <row r="68" spans="1:2">
      <c r="A68" s="4" t="s">
        <v>18</v>
      </c>
      <c r="B68" s="2">
        <v>42</v>
      </c>
    </row>
    <row r="69" spans="1:2">
      <c r="A69" s="5" t="s">
        <v>9</v>
      </c>
      <c r="B69" s="2">
        <v>42</v>
      </c>
    </row>
    <row r="70" spans="1:2">
      <c r="A70" s="4" t="s">
        <v>86</v>
      </c>
      <c r="B70" s="2">
        <v>42.663999999999994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H23" sqref="H23"/>
    </sheetView>
  </sheetViews>
  <sheetFormatPr defaultColWidth="32.5703125" defaultRowHeight="1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B40" zoomScale="90" zoomScaleNormal="90" workbookViewId="0">
      <selection activeCell="E54" sqref="E54"/>
    </sheetView>
  </sheetViews>
  <sheetFormatPr defaultRowHeight="15"/>
  <cols>
    <col min="1" max="16384" width="9.140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Sheet1</vt:lpstr>
      <vt:lpstr>Charts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Rati</cp:lastModifiedBy>
  <dcterms:created xsi:type="dcterms:W3CDTF">2007-08-23T09:58:57Z</dcterms:created>
  <dcterms:modified xsi:type="dcterms:W3CDTF">2021-04-29T19:19:58Z</dcterms:modified>
</cp:coreProperties>
</file>