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elmo-PC\Documents\Escuela\AdministracionProyectos\"/>
    </mc:Choice>
  </mc:AlternateContent>
  <bookViews>
    <workbookView xWindow="0" yWindow="0" windowWidth="21675" windowHeight="94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" i="1" l="1"/>
  <c r="C48" i="1"/>
  <c r="D48" i="1"/>
  <c r="E48" i="1"/>
  <c r="E39" i="1"/>
  <c r="E40" i="1"/>
  <c r="E41" i="1"/>
  <c r="E42" i="1"/>
  <c r="E43" i="1"/>
  <c r="E44" i="1"/>
  <c r="E45" i="1"/>
  <c r="E46" i="1"/>
  <c r="E47" i="1"/>
  <c r="E38" i="1"/>
  <c r="D39" i="1"/>
  <c r="D40" i="1"/>
  <c r="D41" i="1"/>
  <c r="D42" i="1"/>
  <c r="D43" i="1"/>
  <c r="D44" i="1"/>
  <c r="D45" i="1"/>
  <c r="D46" i="1"/>
  <c r="D47" i="1"/>
  <c r="D38" i="1"/>
  <c r="E32" i="1"/>
  <c r="E23" i="1"/>
  <c r="E24" i="1"/>
  <c r="E25" i="1"/>
  <c r="E26" i="1"/>
  <c r="E27" i="1"/>
  <c r="E28" i="1"/>
  <c r="E29" i="1"/>
  <c r="E30" i="1"/>
  <c r="E31" i="1"/>
  <c r="E22" i="1"/>
  <c r="D32" i="1"/>
  <c r="C31" i="1"/>
  <c r="C30" i="1"/>
  <c r="D30" i="1" s="1"/>
  <c r="C29" i="1"/>
  <c r="C28" i="1"/>
  <c r="D28" i="1" s="1"/>
  <c r="C27" i="1"/>
  <c r="D27" i="1" s="1"/>
  <c r="C26" i="1"/>
  <c r="D26" i="1" s="1"/>
  <c r="C25" i="1"/>
  <c r="D25" i="1" s="1"/>
  <c r="C24" i="1"/>
  <c r="D24" i="1" s="1"/>
  <c r="C23" i="1"/>
  <c r="D29" i="1"/>
  <c r="C22" i="1"/>
  <c r="B34" i="1"/>
  <c r="C3" i="1"/>
  <c r="B32" i="1"/>
  <c r="D23" i="1"/>
  <c r="D31" i="1"/>
  <c r="D22" i="1"/>
  <c r="A32" i="1"/>
  <c r="E4" i="1"/>
  <c r="E5" i="1"/>
  <c r="E6" i="1"/>
  <c r="E7" i="1"/>
  <c r="E8" i="1"/>
  <c r="E9" i="1"/>
  <c r="E10" i="1"/>
  <c r="E11" i="1"/>
  <c r="E12" i="1"/>
  <c r="E13" i="1"/>
  <c r="E3" i="1"/>
  <c r="A18" i="1"/>
  <c r="B18" i="1"/>
  <c r="B19" i="1" s="1"/>
  <c r="C9" i="1" s="1"/>
  <c r="D9" i="1" s="1"/>
  <c r="C32" i="1" l="1"/>
  <c r="C6" i="1"/>
  <c r="D6" i="1" s="1"/>
  <c r="C7" i="1"/>
  <c r="D7" i="1" s="1"/>
  <c r="C10" i="1"/>
  <c r="D10" i="1" s="1"/>
  <c r="C12" i="1"/>
  <c r="D12" i="1" s="1"/>
  <c r="C13" i="1"/>
  <c r="D13" i="1" s="1"/>
  <c r="C4" i="1"/>
  <c r="D4" i="1" s="1"/>
  <c r="C8" i="1"/>
  <c r="D8" i="1" s="1"/>
  <c r="C11" i="1"/>
  <c r="D11" i="1" s="1"/>
  <c r="C5" i="1"/>
  <c r="D5" i="1" s="1"/>
  <c r="E18" i="1"/>
  <c r="C18" i="1" l="1"/>
  <c r="D3" i="1"/>
  <c r="D18" i="1" s="1"/>
</calcChain>
</file>

<file path=xl/sharedStrings.xml><?xml version="1.0" encoding="utf-8"?>
<sst xmlns="http://schemas.openxmlformats.org/spreadsheetml/2006/main" count="12" uniqueCount="6">
  <si>
    <t>x</t>
  </si>
  <si>
    <t>y</t>
  </si>
  <si>
    <t>Y</t>
  </si>
  <si>
    <t>X</t>
  </si>
  <si>
    <t>XY</t>
  </si>
  <si>
    <t>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</si>
</sst>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8"/>
  <sheetViews>
    <sheetView tabSelected="1" topLeftCell="A31" zoomScaleNormal="100" workbookViewId="0">
      <selection activeCell="D48" sqref="D48"/>
    </sheetView>
  </sheetViews>
  <sheetFormatPr baseColWidth="10" defaultRowHeight="15" x14ac:dyDescent="0.25"/>
  <cols>
    <col min="4" max="4" width="11.85546875" bestFit="1" customWidth="1"/>
  </cols>
  <sheetData>
    <row r="2" spans="1:5" x14ac:dyDescent="0.25"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>
        <v>1</v>
      </c>
      <c r="B3">
        <v>66.599999999999994</v>
      </c>
      <c r="C3">
        <f>A3-B19</f>
        <v>-94.036363636363646</v>
      </c>
      <c r="D3">
        <f>B3*C3</f>
        <v>-6262.8218181818183</v>
      </c>
      <c r="E3">
        <f>C3*C3</f>
        <v>8842.8376859504151</v>
      </c>
    </row>
    <row r="4" spans="1:5" x14ac:dyDescent="0.25">
      <c r="A4">
        <v>2</v>
      </c>
      <c r="B4">
        <v>84.9</v>
      </c>
      <c r="C4">
        <f>A4-B19</f>
        <v>-93.036363636363646</v>
      </c>
      <c r="D4">
        <f t="shared" ref="D4:D13" si="0">B4*C4</f>
        <v>-7898.7872727272743</v>
      </c>
      <c r="E4">
        <f t="shared" ref="E4:E13" si="1">C4*C4</f>
        <v>8655.7649586776879</v>
      </c>
    </row>
    <row r="5" spans="1:5" x14ac:dyDescent="0.25">
      <c r="A5">
        <v>3</v>
      </c>
      <c r="B5">
        <v>88.6</v>
      </c>
      <c r="C5">
        <f>A5-B19</f>
        <v>-92.036363636363646</v>
      </c>
      <c r="D5">
        <f t="shared" si="0"/>
        <v>-8154.4218181818187</v>
      </c>
      <c r="E5">
        <f t="shared" si="1"/>
        <v>8470.6922314049607</v>
      </c>
    </row>
    <row r="6" spans="1:5" x14ac:dyDescent="0.25">
      <c r="A6">
        <v>4</v>
      </c>
      <c r="B6">
        <v>78</v>
      </c>
      <c r="C6">
        <f>A6-B19</f>
        <v>-91.036363636363646</v>
      </c>
      <c r="D6">
        <f t="shared" si="0"/>
        <v>-7100.8363636363647</v>
      </c>
      <c r="E6">
        <f t="shared" si="1"/>
        <v>8287.6195041322335</v>
      </c>
    </row>
    <row r="7" spans="1:5" x14ac:dyDescent="0.25">
      <c r="A7">
        <v>5</v>
      </c>
      <c r="B7">
        <v>96.8</v>
      </c>
      <c r="C7">
        <f>A7-B19</f>
        <v>-90.036363636363646</v>
      </c>
      <c r="D7">
        <f t="shared" si="0"/>
        <v>-8715.52</v>
      </c>
      <c r="E7">
        <f t="shared" si="1"/>
        <v>8106.5467768595063</v>
      </c>
    </row>
    <row r="8" spans="1:5" x14ac:dyDescent="0.25">
      <c r="A8">
        <v>6</v>
      </c>
      <c r="B8">
        <v>105.2</v>
      </c>
      <c r="C8">
        <f>A8-B19</f>
        <v>-89.036363636363646</v>
      </c>
      <c r="D8">
        <f t="shared" si="0"/>
        <v>-9366.6254545454558</v>
      </c>
      <c r="E8">
        <f t="shared" si="1"/>
        <v>7927.4740495867782</v>
      </c>
    </row>
    <row r="9" spans="1:5" x14ac:dyDescent="0.25">
      <c r="A9">
        <v>7</v>
      </c>
      <c r="B9">
        <v>93.2</v>
      </c>
      <c r="C9">
        <f>A9-B19</f>
        <v>-88.036363636363646</v>
      </c>
      <c r="D9">
        <f t="shared" si="0"/>
        <v>-8204.9890909090918</v>
      </c>
      <c r="E9">
        <f t="shared" si="1"/>
        <v>7750.401322314051</v>
      </c>
    </row>
    <row r="10" spans="1:5" x14ac:dyDescent="0.25">
      <c r="A10">
        <v>8</v>
      </c>
      <c r="B10">
        <v>111.6</v>
      </c>
      <c r="C10">
        <f>A10-B19</f>
        <v>-87.036363636363646</v>
      </c>
      <c r="D10">
        <f t="shared" si="0"/>
        <v>-9713.2581818181825</v>
      </c>
      <c r="E10">
        <f t="shared" si="1"/>
        <v>7575.3285950413238</v>
      </c>
    </row>
    <row r="11" spans="1:5" x14ac:dyDescent="0.25">
      <c r="A11">
        <v>9</v>
      </c>
      <c r="B11">
        <v>88.3</v>
      </c>
      <c r="C11">
        <f>A11-B19</f>
        <v>-86.036363636363646</v>
      </c>
      <c r="D11">
        <f t="shared" si="0"/>
        <v>-7597.01090909091</v>
      </c>
      <c r="E11">
        <f t="shared" si="1"/>
        <v>7402.2558677685965</v>
      </c>
    </row>
    <row r="12" spans="1:5" x14ac:dyDescent="0.25">
      <c r="A12">
        <v>10</v>
      </c>
      <c r="B12">
        <v>117</v>
      </c>
      <c r="C12">
        <f>A12-B19</f>
        <v>-85.036363636363646</v>
      </c>
      <c r="D12">
        <f t="shared" si="0"/>
        <v>-9949.254545454547</v>
      </c>
      <c r="E12">
        <f t="shared" si="1"/>
        <v>7231.1831404958693</v>
      </c>
    </row>
    <row r="13" spans="1:5" x14ac:dyDescent="0.25">
      <c r="A13">
        <v>11</v>
      </c>
      <c r="B13">
        <v>115.2</v>
      </c>
      <c r="C13">
        <f>A13-B19</f>
        <v>-84.036363636363646</v>
      </c>
      <c r="D13">
        <f t="shared" si="0"/>
        <v>-9680.9890909090918</v>
      </c>
      <c r="E13">
        <f t="shared" si="1"/>
        <v>7062.1104132231421</v>
      </c>
    </row>
    <row r="14" spans="1:5" x14ac:dyDescent="0.25">
      <c r="A14">
        <v>12</v>
      </c>
    </row>
    <row r="15" spans="1:5" x14ac:dyDescent="0.25">
      <c r="A15">
        <v>13</v>
      </c>
    </row>
    <row r="16" spans="1:5" x14ac:dyDescent="0.25">
      <c r="A16">
        <v>14</v>
      </c>
    </row>
    <row r="17" spans="1:5" x14ac:dyDescent="0.25">
      <c r="A17">
        <v>15</v>
      </c>
    </row>
    <row r="18" spans="1:5" x14ac:dyDescent="0.25">
      <c r="A18">
        <f>SUM(A3:A17)</f>
        <v>120</v>
      </c>
      <c r="B18">
        <f>SUM(B3:B13)</f>
        <v>1045.4000000000001</v>
      </c>
      <c r="C18">
        <f>SUM(C3:C13)</f>
        <v>-979.39999999999986</v>
      </c>
      <c r="D18">
        <f>SUM(D3:D13)</f>
        <v>-92644.514545454556</v>
      </c>
      <c r="E18">
        <f>SUM(E3:E13)</f>
        <v>87312.214545454568</v>
      </c>
    </row>
    <row r="19" spans="1:5" x14ac:dyDescent="0.25">
      <c r="B19">
        <f>B18/11</f>
        <v>95.036363636363646</v>
      </c>
    </row>
    <row r="21" spans="1:5" x14ac:dyDescent="0.25">
      <c r="B21" t="s">
        <v>2</v>
      </c>
      <c r="C21" t="s">
        <v>3</v>
      </c>
      <c r="D21" t="s">
        <v>4</v>
      </c>
      <c r="E21" t="s">
        <v>5</v>
      </c>
    </row>
    <row r="22" spans="1:5" x14ac:dyDescent="0.25">
      <c r="A22">
        <v>1</v>
      </c>
      <c r="B22">
        <v>98.2</v>
      </c>
      <c r="C22">
        <f>A22-B34</f>
        <v>-133.51</v>
      </c>
      <c r="D22">
        <f>B22*C22</f>
        <v>-13110.681999999999</v>
      </c>
      <c r="E22">
        <f>B22*B22</f>
        <v>9643.24</v>
      </c>
    </row>
    <row r="23" spans="1:5" x14ac:dyDescent="0.25">
      <c r="A23">
        <v>2</v>
      </c>
      <c r="B23">
        <v>92.3</v>
      </c>
      <c r="C23">
        <f>A23-B34</f>
        <v>-132.51</v>
      </c>
      <c r="D23">
        <f t="shared" ref="D23:D31" si="2">B23*C23</f>
        <v>-12230.672999999999</v>
      </c>
      <c r="E23">
        <f t="shared" ref="E23:E31" si="3">B23*B23</f>
        <v>8519.2899999999991</v>
      </c>
    </row>
    <row r="24" spans="1:5" x14ac:dyDescent="0.25">
      <c r="A24">
        <v>3</v>
      </c>
      <c r="B24">
        <v>80</v>
      </c>
      <c r="C24">
        <f>A24-B34</f>
        <v>-131.51</v>
      </c>
      <c r="D24">
        <f t="shared" si="2"/>
        <v>-10520.8</v>
      </c>
      <c r="E24">
        <f t="shared" si="3"/>
        <v>6400</v>
      </c>
    </row>
    <row r="25" spans="1:5" x14ac:dyDescent="0.25">
      <c r="A25">
        <v>4</v>
      </c>
      <c r="B25">
        <v>89.1</v>
      </c>
      <c r="C25">
        <f>A25-B34</f>
        <v>-130.51</v>
      </c>
      <c r="D25">
        <f t="shared" si="2"/>
        <v>-11628.440999999999</v>
      </c>
      <c r="E25">
        <f t="shared" si="3"/>
        <v>7938.8099999999986</v>
      </c>
    </row>
    <row r="26" spans="1:5" x14ac:dyDescent="0.25">
      <c r="A26">
        <v>5</v>
      </c>
      <c r="B26">
        <v>83.5</v>
      </c>
      <c r="C26">
        <f>A26-B34</f>
        <v>-129.51</v>
      </c>
      <c r="D26">
        <f t="shared" si="2"/>
        <v>-10814.084999999999</v>
      </c>
      <c r="E26">
        <f t="shared" si="3"/>
        <v>6972.25</v>
      </c>
    </row>
    <row r="27" spans="1:5" x14ac:dyDescent="0.25">
      <c r="A27">
        <v>6</v>
      </c>
      <c r="B27">
        <v>68.900000000000006</v>
      </c>
      <c r="C27">
        <f>A27-B34</f>
        <v>-128.51</v>
      </c>
      <c r="D27">
        <f t="shared" si="2"/>
        <v>-8854.3389999999999</v>
      </c>
      <c r="E27">
        <f t="shared" si="3"/>
        <v>4747.2100000000009</v>
      </c>
    </row>
    <row r="28" spans="1:5" x14ac:dyDescent="0.25">
      <c r="A28">
        <v>7</v>
      </c>
      <c r="B28">
        <v>69.2</v>
      </c>
      <c r="C28">
        <f>A28-B34</f>
        <v>-127.50999999999999</v>
      </c>
      <c r="D28">
        <f t="shared" si="2"/>
        <v>-8823.6919999999991</v>
      </c>
      <c r="E28">
        <f t="shared" si="3"/>
        <v>4788.6400000000003</v>
      </c>
    </row>
    <row r="29" spans="1:5" x14ac:dyDescent="0.25">
      <c r="A29">
        <v>8</v>
      </c>
      <c r="B29">
        <v>67.099999999999994</v>
      </c>
      <c r="C29">
        <f>A29-B34</f>
        <v>-126.50999999999999</v>
      </c>
      <c r="D29">
        <f t="shared" si="2"/>
        <v>-8488.8209999999981</v>
      </c>
      <c r="E29">
        <f t="shared" si="3"/>
        <v>4502.4099999999989</v>
      </c>
    </row>
    <row r="30" spans="1:5" x14ac:dyDescent="0.25">
      <c r="A30">
        <v>9</v>
      </c>
      <c r="B30">
        <v>58.3</v>
      </c>
      <c r="C30">
        <f>A30-B34</f>
        <v>-125.50999999999999</v>
      </c>
      <c r="D30">
        <f t="shared" si="2"/>
        <v>-7317.2329999999993</v>
      </c>
      <c r="E30">
        <f t="shared" si="3"/>
        <v>3398.89</v>
      </c>
    </row>
    <row r="31" spans="1:5" x14ac:dyDescent="0.25">
      <c r="A31">
        <v>10</v>
      </c>
      <c r="B31">
        <v>61.2</v>
      </c>
      <c r="C31">
        <f>A31-B34</f>
        <v>-124.50999999999999</v>
      </c>
      <c r="D31">
        <f t="shared" si="2"/>
        <v>-7620.0119999999997</v>
      </c>
      <c r="E31">
        <f t="shared" si="3"/>
        <v>3745.4400000000005</v>
      </c>
    </row>
    <row r="32" spans="1:5" x14ac:dyDescent="0.25">
      <c r="A32">
        <f>SUM(A22:A31)/10</f>
        <v>5.5</v>
      </c>
      <c r="B32">
        <f>SUM(B22:B31)</f>
        <v>767.80000000000007</v>
      </c>
      <c r="C32">
        <f>SUM(C22:C31)</f>
        <v>-1290.0999999999999</v>
      </c>
      <c r="D32">
        <f>SUM(D22:D31)</f>
        <v>-99408.777999999977</v>
      </c>
      <c r="E32">
        <f>SUM(E22:E31)</f>
        <v>60656.179999999993</v>
      </c>
    </row>
    <row r="34" spans="1:5" x14ac:dyDescent="0.25">
      <c r="B34">
        <f>SUM(B24:B33)/10</f>
        <v>134.51</v>
      </c>
    </row>
    <row r="37" spans="1:5" x14ac:dyDescent="0.25">
      <c r="B37" t="s">
        <v>0</v>
      </c>
      <c r="C37" t="s">
        <v>1</v>
      </c>
      <c r="D37" t="s">
        <v>4</v>
      </c>
      <c r="E37" t="s">
        <v>5</v>
      </c>
    </row>
    <row r="38" spans="1:5" x14ac:dyDescent="0.25">
      <c r="A38">
        <v>1</v>
      </c>
      <c r="B38">
        <v>75</v>
      </c>
      <c r="C38">
        <v>82</v>
      </c>
      <c r="D38">
        <f>B38*C38</f>
        <v>6150</v>
      </c>
      <c r="E38">
        <f>B38*B38</f>
        <v>5625</v>
      </c>
    </row>
    <row r="39" spans="1:5" x14ac:dyDescent="0.25">
      <c r="A39">
        <v>2</v>
      </c>
      <c r="B39">
        <v>80</v>
      </c>
      <c r="C39">
        <v>78</v>
      </c>
      <c r="D39">
        <f t="shared" ref="D39:D47" si="4">B39*C39</f>
        <v>6240</v>
      </c>
      <c r="E39">
        <f t="shared" ref="E39:E47" si="5">B39*B39</f>
        <v>6400</v>
      </c>
    </row>
    <row r="40" spans="1:5" x14ac:dyDescent="0.25">
      <c r="A40">
        <v>3</v>
      </c>
      <c r="B40">
        <v>93</v>
      </c>
      <c r="C40">
        <v>86</v>
      </c>
      <c r="D40">
        <f t="shared" si="4"/>
        <v>7998</v>
      </c>
      <c r="E40">
        <f t="shared" si="5"/>
        <v>8649</v>
      </c>
    </row>
    <row r="41" spans="1:5" x14ac:dyDescent="0.25">
      <c r="A41">
        <v>4</v>
      </c>
      <c r="B41">
        <v>65</v>
      </c>
      <c r="C41">
        <v>72</v>
      </c>
      <c r="D41">
        <f t="shared" si="4"/>
        <v>4680</v>
      </c>
      <c r="E41">
        <f t="shared" si="5"/>
        <v>4225</v>
      </c>
    </row>
    <row r="42" spans="1:5" x14ac:dyDescent="0.25">
      <c r="A42">
        <v>5</v>
      </c>
      <c r="B42">
        <v>87</v>
      </c>
      <c r="C42">
        <v>91</v>
      </c>
      <c r="D42">
        <f t="shared" si="4"/>
        <v>7917</v>
      </c>
      <c r="E42">
        <f t="shared" si="5"/>
        <v>7569</v>
      </c>
    </row>
    <row r="43" spans="1:5" x14ac:dyDescent="0.25">
      <c r="A43">
        <v>6</v>
      </c>
      <c r="B43">
        <v>71</v>
      </c>
      <c r="C43">
        <v>80</v>
      </c>
      <c r="D43">
        <f t="shared" si="4"/>
        <v>5680</v>
      </c>
      <c r="E43">
        <f t="shared" si="5"/>
        <v>5041</v>
      </c>
    </row>
    <row r="44" spans="1:5" x14ac:dyDescent="0.25">
      <c r="A44">
        <v>7</v>
      </c>
      <c r="B44">
        <v>98</v>
      </c>
      <c r="C44">
        <v>95</v>
      </c>
      <c r="D44">
        <f t="shared" si="4"/>
        <v>9310</v>
      </c>
      <c r="E44">
        <f t="shared" si="5"/>
        <v>9604</v>
      </c>
    </row>
    <row r="45" spans="1:5" x14ac:dyDescent="0.25">
      <c r="A45">
        <v>8</v>
      </c>
      <c r="B45">
        <v>68</v>
      </c>
      <c r="C45">
        <v>72</v>
      </c>
      <c r="D45">
        <f t="shared" si="4"/>
        <v>4896</v>
      </c>
      <c r="E45">
        <f t="shared" si="5"/>
        <v>4624</v>
      </c>
    </row>
    <row r="46" spans="1:5" x14ac:dyDescent="0.25">
      <c r="A46">
        <v>9</v>
      </c>
      <c r="B46">
        <v>84</v>
      </c>
      <c r="C46">
        <v>89</v>
      </c>
      <c r="D46">
        <f t="shared" si="4"/>
        <v>7476</v>
      </c>
      <c r="E46">
        <f t="shared" si="5"/>
        <v>7056</v>
      </c>
    </row>
    <row r="47" spans="1:5" x14ac:dyDescent="0.25">
      <c r="A47">
        <v>10</v>
      </c>
      <c r="B47">
        <v>77</v>
      </c>
      <c r="C47">
        <v>74</v>
      </c>
      <c r="D47">
        <f t="shared" si="4"/>
        <v>5698</v>
      </c>
      <c r="E47">
        <f t="shared" si="5"/>
        <v>5929</v>
      </c>
    </row>
    <row r="48" spans="1:5" x14ac:dyDescent="0.25">
      <c r="B48">
        <f t="shared" ref="B48:E48" si="6">SUM(B38:B47)</f>
        <v>798</v>
      </c>
      <c r="C48">
        <f t="shared" si="6"/>
        <v>819</v>
      </c>
      <c r="D48">
        <f t="shared" si="6"/>
        <v>66045</v>
      </c>
      <c r="E48">
        <f t="shared" si="6"/>
        <v>64722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Anselmo-PC</dc:creator>
  <cp:lastModifiedBy>Anselmo-PC</cp:lastModifiedBy>
  <dcterms:created xsi:type="dcterms:W3CDTF">2017-02-27T00:14:41Z</dcterms:created>
  <dcterms:modified xsi:type="dcterms:W3CDTF">2017-02-27T03:08:50Z</dcterms:modified>
</cp:coreProperties>
</file>