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8535"/>
  </bookViews>
  <sheets>
    <sheet name="汇总" sheetId="4" r:id="rId1"/>
    <sheet name="12" sheetId="1" r:id="rId2"/>
    <sheet name="11" sheetId="2" r:id="rId3"/>
    <sheet name="10" sheetId="3" r:id="rId4"/>
    <sheet name="9" sheetId="5" r:id="rId5"/>
    <sheet name="8" sheetId="6" r:id="rId6"/>
    <sheet name="7" sheetId="7" r:id="rId7"/>
    <sheet name="6" sheetId="8" r:id="rId8"/>
    <sheet name="5" sheetId="9" r:id="rId9"/>
    <sheet name="4" sheetId="10" r:id="rId10"/>
    <sheet name="3" sheetId="11" r:id="rId11"/>
    <sheet name="2" sheetId="12" r:id="rId12"/>
    <sheet name="1" sheetId="13" r:id="rId13"/>
  </sheets>
  <calcPr calcId="144525"/>
</workbook>
</file>

<file path=xl/sharedStrings.xml><?xml version="1.0" encoding="utf-8"?>
<sst xmlns="http://schemas.openxmlformats.org/spreadsheetml/2006/main" count="25">
  <si>
    <t>2017全年畅途pc浏览器访问量占比</t>
  </si>
  <si>
    <t>IE 6.0</t>
  </si>
  <si>
    <t>IE 7.0</t>
  </si>
  <si>
    <t>IE 8.0</t>
  </si>
  <si>
    <t>IE 9.0</t>
  </si>
  <si>
    <t>IE 10.0</t>
  </si>
  <si>
    <t>时间</t>
  </si>
  <si>
    <t>浏览器</t>
  </si>
  <si>
    <t>访问量</t>
  </si>
  <si>
    <t>百分比</t>
  </si>
  <si>
    <t>360浏览器</t>
  </si>
  <si>
    <t>QQ浏览器</t>
  </si>
  <si>
    <t>UC浏览器</t>
  </si>
  <si>
    <t>谷歌浏览器</t>
  </si>
  <si>
    <t>火狐浏览器</t>
  </si>
  <si>
    <t>猎豹浏览器</t>
  </si>
  <si>
    <t>欧朋浏览器(opera)</t>
  </si>
  <si>
    <t>苹果浏览器(Safari)</t>
  </si>
  <si>
    <t>其他浏览器</t>
  </si>
  <si>
    <t>世界之窗浏览器</t>
  </si>
  <si>
    <t>搜狗浏览器</t>
  </si>
  <si>
    <t>淘宝浏览器</t>
  </si>
  <si>
    <t>腾讯TT</t>
  </si>
  <si>
    <t>遨游浏览器</t>
  </si>
  <si>
    <t>日期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</si>
</sst>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%"/>
    <numFmt numFmtId="177" formatCode="yyyy/m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" fontId="0" fillId="0" borderId="0" xfId="0" applyNumberForma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20" sqref="F20"/>
    </sheetView>
  </sheetViews>
  <sheetFormatPr defaultColWidth="9" defaultRowHeight="13.5" outlineLevelCol="5"/>
  <cols>
    <col min="1" max="1" width="14.5" style="7" customWidth="1"/>
    <col min="2" max="6" width="14.5" style="1" customWidth="1"/>
  </cols>
  <sheetData>
    <row r="1" ht="23" customHeight="1" spans="1:6">
      <c r="A1" s="12" t="s">
        <v>0</v>
      </c>
      <c r="B1" s="13"/>
      <c r="C1" s="13"/>
      <c r="D1" s="13"/>
      <c r="E1" s="13"/>
      <c r="F1" s="14"/>
    </row>
    <row r="2" ht="17" customHeight="1" spans="1:6">
      <c r="A2" s="15"/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</row>
    <row r="3" ht="17" customHeight="1" spans="1:6">
      <c r="A3" s="15">
        <v>42736</v>
      </c>
      <c r="B3" s="17">
        <v>0.000994</v>
      </c>
      <c r="C3" s="17">
        <v>0.014466</v>
      </c>
      <c r="D3" s="17">
        <v>0.02663</v>
      </c>
      <c r="E3" s="17">
        <v>0.013806</v>
      </c>
      <c r="F3" s="17">
        <v>0.006364</v>
      </c>
    </row>
    <row r="4" ht="17" customHeight="1" spans="1:6">
      <c r="A4" s="15">
        <v>42767</v>
      </c>
      <c r="B4" s="17">
        <v>0.000467</v>
      </c>
      <c r="C4" s="17">
        <v>0.016561</v>
      </c>
      <c r="D4" s="17">
        <v>0.028731</v>
      </c>
      <c r="E4" s="17">
        <v>0.014922</v>
      </c>
      <c r="F4" s="17">
        <v>0.00779</v>
      </c>
    </row>
    <row r="5" ht="17" customHeight="1" spans="1:6">
      <c r="A5" s="15">
        <v>42795</v>
      </c>
      <c r="B5" s="17">
        <v>0.00063</v>
      </c>
      <c r="C5" s="17">
        <v>0.029714</v>
      </c>
      <c r="D5" s="17">
        <v>0.029985</v>
      </c>
      <c r="E5" s="17">
        <v>0.015868</v>
      </c>
      <c r="F5" s="17">
        <v>0.010246</v>
      </c>
    </row>
    <row r="6" ht="17" customHeight="1" spans="1:6">
      <c r="A6" s="15">
        <v>42826</v>
      </c>
      <c r="B6" s="17">
        <v>0.000286</v>
      </c>
      <c r="C6" s="17">
        <v>0.022552</v>
      </c>
      <c r="D6" s="17">
        <v>0.023337</v>
      </c>
      <c r="E6" s="17">
        <v>0.013435</v>
      </c>
      <c r="F6" s="17">
        <v>0.007171</v>
      </c>
    </row>
    <row r="7" ht="17" customHeight="1" spans="1:6">
      <c r="A7" s="15">
        <v>42856</v>
      </c>
      <c r="B7" s="17">
        <v>0.000194</v>
      </c>
      <c r="C7" s="17">
        <v>0.018712</v>
      </c>
      <c r="D7" s="17">
        <v>0.023664</v>
      </c>
      <c r="E7" s="17">
        <v>0.01434</v>
      </c>
      <c r="F7" s="17">
        <v>0.006869</v>
      </c>
    </row>
    <row r="8" ht="17" customHeight="1" spans="1:6">
      <c r="A8" s="15">
        <v>42887</v>
      </c>
      <c r="B8" s="17">
        <v>0.000245</v>
      </c>
      <c r="C8" s="17">
        <v>0.006984</v>
      </c>
      <c r="D8" s="17">
        <v>0.020165</v>
      </c>
      <c r="E8" s="17">
        <v>0.012778</v>
      </c>
      <c r="F8" s="17">
        <v>0.006145</v>
      </c>
    </row>
    <row r="9" ht="17" customHeight="1" spans="1:6">
      <c r="A9" s="15">
        <v>42917</v>
      </c>
      <c r="B9" s="17">
        <v>0.000131</v>
      </c>
      <c r="C9" s="17">
        <v>0.00441</v>
      </c>
      <c r="D9" s="17">
        <v>0.014602</v>
      </c>
      <c r="E9" s="17">
        <v>0.009449</v>
      </c>
      <c r="F9" s="17">
        <v>0.004044</v>
      </c>
    </row>
    <row r="10" ht="17" customHeight="1" spans="1:6">
      <c r="A10" s="15">
        <v>42948</v>
      </c>
      <c r="B10" s="17">
        <v>6.2e-5</v>
      </c>
      <c r="C10" s="17">
        <v>0.001811</v>
      </c>
      <c r="D10" s="17">
        <v>0.006649</v>
      </c>
      <c r="E10" s="17">
        <v>0.004905</v>
      </c>
      <c r="F10" s="17">
        <v>0.001802</v>
      </c>
    </row>
    <row r="11" ht="17" customHeight="1" spans="1:6">
      <c r="A11" s="15">
        <v>42979</v>
      </c>
      <c r="B11" s="17">
        <v>0.000219</v>
      </c>
      <c r="C11" s="17">
        <v>0.001357</v>
      </c>
      <c r="D11" s="17">
        <v>0.006086</v>
      </c>
      <c r="E11" s="17">
        <v>0.003843</v>
      </c>
      <c r="F11" s="17">
        <v>0.001793</v>
      </c>
    </row>
    <row r="12" ht="17" customHeight="1" spans="1:6">
      <c r="A12" s="15">
        <v>43009</v>
      </c>
      <c r="B12" s="17">
        <v>0.000385</v>
      </c>
      <c r="C12" s="17">
        <v>0.002696</v>
      </c>
      <c r="D12" s="17">
        <v>0.006496</v>
      </c>
      <c r="E12" s="17">
        <v>0.003629</v>
      </c>
      <c r="F12" s="17">
        <v>0.001879</v>
      </c>
    </row>
    <row r="13" ht="17" customHeight="1" spans="1:6">
      <c r="A13" s="15">
        <v>43040</v>
      </c>
      <c r="B13" s="17">
        <v>0.001232</v>
      </c>
      <c r="C13" s="17">
        <v>0.007063</v>
      </c>
      <c r="D13" s="17">
        <v>0.010322</v>
      </c>
      <c r="E13" s="17">
        <v>0.00506</v>
      </c>
      <c r="F13" s="17">
        <v>0.003255</v>
      </c>
    </row>
    <row r="14" ht="17" customHeight="1" spans="1:6">
      <c r="A14" s="15">
        <v>43070</v>
      </c>
      <c r="B14" s="17">
        <v>0.000933</v>
      </c>
      <c r="C14" s="17">
        <v>0.00954</v>
      </c>
      <c r="D14" s="17">
        <v>0.009139</v>
      </c>
      <c r="E14" s="17">
        <v>0.005139</v>
      </c>
      <c r="F14" s="17">
        <v>0.002943</v>
      </c>
    </row>
    <row r="15" spans="1:1">
      <c r="A15" s="1"/>
    </row>
    <row r="16" spans="1:1">
      <c r="A16" s="1"/>
    </row>
    <row r="17" spans="1:1">
      <c r="A17" s="1"/>
    </row>
    <row r="18" spans="1:1">
      <c r="A18" s="1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8" sqref="B8"/>
    </sheetView>
  </sheetViews>
  <sheetFormatPr defaultColWidth="9" defaultRowHeight="13.5" outlineLevelCol="7"/>
  <cols>
    <col min="1" max="1" width="10.375" style="6"/>
    <col min="2" max="2" width="14.5" customWidth="1"/>
    <col min="4" max="4" width="12.625" style="2"/>
  </cols>
  <sheetData>
    <row r="1" spans="1:4">
      <c r="A1" s="6" t="s">
        <v>6</v>
      </c>
      <c r="B1" t="s">
        <v>7</v>
      </c>
      <c r="C1" t="s">
        <v>8</v>
      </c>
      <c r="D1" s="2" t="s">
        <v>9</v>
      </c>
    </row>
    <row r="2" spans="1:3">
      <c r="A2" s="6">
        <v>43070</v>
      </c>
      <c r="B2">
        <v>-1</v>
      </c>
      <c r="C2">
        <v>555</v>
      </c>
    </row>
    <row r="3" spans="1:3">
      <c r="A3" s="6">
        <v>43070</v>
      </c>
      <c r="B3" t="s">
        <v>10</v>
      </c>
      <c r="C3">
        <v>2927</v>
      </c>
    </row>
    <row r="4" spans="1:4">
      <c r="A4" s="6">
        <v>43070</v>
      </c>
      <c r="B4" t="s">
        <v>5</v>
      </c>
      <c r="C4">
        <v>4190</v>
      </c>
      <c r="D4" s="2">
        <f>C4/C22</f>
        <v>0.00294297787217783</v>
      </c>
    </row>
    <row r="5" spans="1:4">
      <c r="A5" s="6">
        <v>43070</v>
      </c>
      <c r="B5" t="s">
        <v>1</v>
      </c>
      <c r="C5">
        <v>1329</v>
      </c>
      <c r="D5" s="2">
        <f>C5/C22</f>
        <v>0.000933464819122754</v>
      </c>
    </row>
    <row r="6" spans="1:4">
      <c r="A6" s="6">
        <v>43070</v>
      </c>
      <c r="B6" t="s">
        <v>2</v>
      </c>
      <c r="C6">
        <v>13583</v>
      </c>
      <c r="D6" s="2">
        <f>C6/C22</f>
        <v>0.00954044592787386</v>
      </c>
    </row>
    <row r="7" spans="1:4">
      <c r="A7" s="6">
        <v>43070</v>
      </c>
      <c r="B7" t="s">
        <v>3</v>
      </c>
      <c r="C7">
        <v>13011</v>
      </c>
      <c r="D7" s="2">
        <f>C7/C22</f>
        <v>0.0091386837935336</v>
      </c>
    </row>
    <row r="8" spans="1:4">
      <c r="A8" s="6">
        <v>43070</v>
      </c>
      <c r="B8" t="s">
        <v>4</v>
      </c>
      <c r="C8">
        <v>7316</v>
      </c>
      <c r="D8" s="2">
        <f>C8/C22</f>
        <v>0.00513862198397447</v>
      </c>
    </row>
    <row r="9" spans="1:3">
      <c r="A9" s="6">
        <v>43070</v>
      </c>
      <c r="B9" t="s">
        <v>11</v>
      </c>
      <c r="C9">
        <v>127031</v>
      </c>
    </row>
    <row r="10" spans="1:3">
      <c r="A10" s="6">
        <v>43070</v>
      </c>
      <c r="B10" t="s">
        <v>12</v>
      </c>
      <c r="C10">
        <v>28295</v>
      </c>
    </row>
    <row r="11" spans="1:3">
      <c r="A11" s="6">
        <v>43070</v>
      </c>
      <c r="B11" t="s">
        <v>13</v>
      </c>
      <c r="C11">
        <v>28</v>
      </c>
    </row>
    <row r="12" spans="1:3">
      <c r="A12" s="6">
        <v>43070</v>
      </c>
      <c r="B12" t="s">
        <v>14</v>
      </c>
      <c r="C12">
        <v>9517</v>
      </c>
    </row>
    <row r="13" spans="1:3">
      <c r="A13" s="6">
        <v>43070</v>
      </c>
      <c r="B13" t="s">
        <v>15</v>
      </c>
      <c r="C13">
        <v>7690</v>
      </c>
    </row>
    <row r="14" spans="1:3">
      <c r="A14" s="6">
        <v>43070</v>
      </c>
      <c r="B14" t="s">
        <v>16</v>
      </c>
      <c r="C14">
        <v>1017</v>
      </c>
    </row>
    <row r="15" spans="1:3">
      <c r="A15" s="6">
        <v>43070</v>
      </c>
      <c r="B15" t="s">
        <v>17</v>
      </c>
      <c r="C15">
        <v>1060388</v>
      </c>
    </row>
    <row r="16" spans="1:3">
      <c r="A16" s="6">
        <v>43070</v>
      </c>
      <c r="B16" t="s">
        <v>18</v>
      </c>
      <c r="C16">
        <v>111351</v>
      </c>
    </row>
    <row r="17" spans="1:3">
      <c r="A17" s="6">
        <v>43070</v>
      </c>
      <c r="B17" t="s">
        <v>19</v>
      </c>
      <c r="C17">
        <v>2135</v>
      </c>
    </row>
    <row r="18" spans="1:3">
      <c r="A18" s="6">
        <v>43070</v>
      </c>
      <c r="B18" t="s">
        <v>20</v>
      </c>
      <c r="C18">
        <v>33206</v>
      </c>
    </row>
    <row r="19" spans="1:3">
      <c r="A19" s="6">
        <v>43070</v>
      </c>
      <c r="B19" t="s">
        <v>21</v>
      </c>
      <c r="C19">
        <v>25</v>
      </c>
    </row>
    <row r="20" spans="1:3">
      <c r="A20" s="6">
        <v>43070</v>
      </c>
      <c r="B20" t="s">
        <v>22</v>
      </c>
      <c r="C20">
        <v>134</v>
      </c>
    </row>
    <row r="21" spans="1:3">
      <c r="A21" s="6">
        <v>43070</v>
      </c>
      <c r="B21" t="s">
        <v>23</v>
      </c>
      <c r="C21">
        <v>2612</v>
      </c>
    </row>
    <row r="22" spans="3:8">
      <c r="C22" s="5">
        <f>SUM(C2:C20)</f>
        <v>1423728</v>
      </c>
      <c r="H22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" sqref="C1"/>
    </sheetView>
  </sheetViews>
  <sheetFormatPr defaultColWidth="9" defaultRowHeight="13.5" outlineLevelCol="3"/>
  <cols>
    <col min="1" max="1" width="9.25" style="6"/>
    <col min="2" max="2" width="13.125" customWidth="1"/>
    <col min="3" max="3" width="10.125" customWidth="1"/>
    <col min="4" max="4" width="9.75" style="2" customWidth="1"/>
  </cols>
  <sheetData>
    <row r="1" s="1" customFormat="1" spans="1:4">
      <c r="A1" s="7" t="s">
        <v>24</v>
      </c>
      <c r="B1" s="1" t="s">
        <v>7</v>
      </c>
      <c r="C1" s="1" t="s">
        <v>8</v>
      </c>
      <c r="D1" s="3" t="s">
        <v>9</v>
      </c>
    </row>
    <row r="2" spans="1:3">
      <c r="A2" s="6">
        <v>43040</v>
      </c>
      <c r="B2">
        <v>-1</v>
      </c>
      <c r="C2">
        <v>368</v>
      </c>
    </row>
    <row r="3" spans="1:3">
      <c r="A3" s="6">
        <v>43040</v>
      </c>
      <c r="B3" t="s">
        <v>10</v>
      </c>
      <c r="C3">
        <v>4103</v>
      </c>
    </row>
    <row r="4" spans="1:4">
      <c r="A4" s="8">
        <v>43040</v>
      </c>
      <c r="B4" s="9" t="s">
        <v>5</v>
      </c>
      <c r="C4" s="10">
        <v>4861</v>
      </c>
      <c r="D4" s="11">
        <f>C4/C22</f>
        <v>0.00325467696611346</v>
      </c>
    </row>
    <row r="5" spans="1:4">
      <c r="A5" s="8">
        <v>43040</v>
      </c>
      <c r="B5" s="9" t="s">
        <v>1</v>
      </c>
      <c r="C5" s="10">
        <v>1840</v>
      </c>
      <c r="D5" s="11">
        <f>C5/C22</f>
        <v>0.00123196988637086</v>
      </c>
    </row>
    <row r="6" spans="1:4">
      <c r="A6" s="8">
        <v>43040</v>
      </c>
      <c r="B6" s="9" t="s">
        <v>2</v>
      </c>
      <c r="C6" s="10">
        <v>10549</v>
      </c>
      <c r="D6" s="11">
        <f>C6/C22</f>
        <v>0.00706307083224253</v>
      </c>
    </row>
    <row r="7" spans="1:4">
      <c r="A7" s="8">
        <v>43040</v>
      </c>
      <c r="B7" s="9" t="s">
        <v>3</v>
      </c>
      <c r="C7" s="10">
        <v>15416</v>
      </c>
      <c r="D7" s="11">
        <f>C7/C22</f>
        <v>0.0103217650914637</v>
      </c>
    </row>
    <row r="8" spans="1:4">
      <c r="A8" s="8">
        <v>43040</v>
      </c>
      <c r="B8" s="9" t="s">
        <v>4</v>
      </c>
      <c r="C8" s="10">
        <v>7558</v>
      </c>
      <c r="D8" s="11">
        <f>C8/C22</f>
        <v>0.00506045021803858</v>
      </c>
    </row>
    <row r="9" spans="1:3">
      <c r="A9" s="6">
        <v>43040</v>
      </c>
      <c r="B9" t="s">
        <v>11</v>
      </c>
      <c r="C9">
        <v>130399</v>
      </c>
    </row>
    <row r="10" spans="1:3">
      <c r="A10" s="6">
        <v>43040</v>
      </c>
      <c r="B10" t="s">
        <v>12</v>
      </c>
      <c r="C10">
        <v>35184</v>
      </c>
    </row>
    <row r="11" spans="1:3">
      <c r="A11" s="6">
        <v>43040</v>
      </c>
      <c r="B11" t="s">
        <v>13</v>
      </c>
      <c r="C11">
        <v>30</v>
      </c>
    </row>
    <row r="12" spans="1:3">
      <c r="A12" s="6">
        <v>43040</v>
      </c>
      <c r="B12" t="s">
        <v>14</v>
      </c>
      <c r="C12">
        <v>9117</v>
      </c>
    </row>
    <row r="13" spans="1:3">
      <c r="A13" s="6">
        <v>43040</v>
      </c>
      <c r="B13" t="s">
        <v>15</v>
      </c>
      <c r="C13">
        <v>7752</v>
      </c>
    </row>
    <row r="14" spans="1:3">
      <c r="A14" s="6">
        <v>43040</v>
      </c>
      <c r="B14" t="s">
        <v>16</v>
      </c>
      <c r="C14">
        <v>851</v>
      </c>
    </row>
    <row r="15" spans="1:3">
      <c r="A15" s="6">
        <v>43040</v>
      </c>
      <c r="B15" t="s">
        <v>17</v>
      </c>
      <c r="C15">
        <v>1100429</v>
      </c>
    </row>
    <row r="16" spans="1:3">
      <c r="A16" s="6">
        <v>43040</v>
      </c>
      <c r="B16" t="s">
        <v>18</v>
      </c>
      <c r="C16">
        <v>129147</v>
      </c>
    </row>
    <row r="17" spans="1:3">
      <c r="A17" s="6">
        <v>43040</v>
      </c>
      <c r="B17" t="s">
        <v>19</v>
      </c>
      <c r="C17">
        <v>2207</v>
      </c>
    </row>
    <row r="18" spans="1:3">
      <c r="A18" s="6">
        <v>43040</v>
      </c>
      <c r="B18" t="s">
        <v>20</v>
      </c>
      <c r="C18">
        <v>33502</v>
      </c>
    </row>
    <row r="19" spans="1:3">
      <c r="A19" s="6">
        <v>43040</v>
      </c>
      <c r="B19" t="s">
        <v>21</v>
      </c>
      <c r="C19">
        <v>41</v>
      </c>
    </row>
    <row r="20" spans="1:3">
      <c r="A20" s="6">
        <v>43040</v>
      </c>
      <c r="B20" t="s">
        <v>22</v>
      </c>
      <c r="C20">
        <v>189</v>
      </c>
    </row>
    <row r="21" spans="1:3">
      <c r="A21" s="6">
        <v>43040</v>
      </c>
      <c r="B21" t="s">
        <v>23</v>
      </c>
      <c r="C21">
        <v>2270</v>
      </c>
    </row>
    <row r="22" spans="3:3">
      <c r="C22" s="5">
        <f>SUM(C2:C20)</f>
        <v>1493543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D6" sqref="D6"/>
    </sheetView>
  </sheetViews>
  <sheetFormatPr defaultColWidth="9" defaultRowHeight="13.5" outlineLevelCol="3"/>
  <cols>
    <col min="1" max="1" width="9" style="6"/>
    <col min="2" max="2" width="13.5" customWidth="1"/>
    <col min="3" max="3" width="12.25" customWidth="1"/>
    <col min="4" max="4" width="12.625" style="2"/>
  </cols>
  <sheetData>
    <row r="1" spans="1:4">
      <c r="A1" s="6" t="s">
        <v>24</v>
      </c>
      <c r="B1" t="s">
        <v>7</v>
      </c>
      <c r="C1" s="1" t="s">
        <v>8</v>
      </c>
      <c r="D1" s="2" t="s">
        <v>9</v>
      </c>
    </row>
    <row r="2" spans="1:3">
      <c r="A2" s="6">
        <v>43009</v>
      </c>
      <c r="B2">
        <v>-1</v>
      </c>
      <c r="C2">
        <v>518</v>
      </c>
    </row>
    <row r="3" spans="1:3">
      <c r="A3" s="6">
        <v>43009</v>
      </c>
      <c r="B3" t="s">
        <v>10</v>
      </c>
      <c r="C3">
        <v>1972</v>
      </c>
    </row>
    <row r="4" spans="1:4">
      <c r="A4" s="6">
        <v>43009</v>
      </c>
      <c r="B4" t="s">
        <v>5</v>
      </c>
      <c r="C4">
        <v>3743</v>
      </c>
      <c r="D4" s="2">
        <f>C4/C22</f>
        <v>0.00187863505594247</v>
      </c>
    </row>
    <row r="5" spans="1:4">
      <c r="A5" s="6">
        <v>43009</v>
      </c>
      <c r="B5" t="s">
        <v>1</v>
      </c>
      <c r="C5">
        <v>768</v>
      </c>
      <c r="D5" s="2">
        <f>C5/C22</f>
        <v>0.000385463992242537</v>
      </c>
    </row>
    <row r="6" spans="1:4">
      <c r="A6" s="6">
        <v>43009</v>
      </c>
      <c r="B6" t="s">
        <v>2</v>
      </c>
      <c r="C6">
        <v>5372</v>
      </c>
      <c r="D6" s="2">
        <f>C6/C22</f>
        <v>0.00269624032073816</v>
      </c>
    </row>
    <row r="7" spans="1:4">
      <c r="A7" s="6">
        <v>43009</v>
      </c>
      <c r="B7" t="s">
        <v>3</v>
      </c>
      <c r="C7">
        <v>12942</v>
      </c>
      <c r="D7" s="2">
        <f>C7/C22</f>
        <v>0.00649567055677463</v>
      </c>
    </row>
    <row r="8" spans="1:4">
      <c r="A8" s="6">
        <v>43009</v>
      </c>
      <c r="B8" t="s">
        <v>4</v>
      </c>
      <c r="C8">
        <v>7230</v>
      </c>
      <c r="D8" s="2">
        <f>C8/C22</f>
        <v>0.00362878211447076</v>
      </c>
    </row>
    <row r="9" spans="1:3">
      <c r="A9" s="6">
        <v>43009</v>
      </c>
      <c r="B9" t="s">
        <v>11</v>
      </c>
      <c r="C9">
        <v>175065</v>
      </c>
    </row>
    <row r="10" spans="1:3">
      <c r="A10" s="6">
        <v>43009</v>
      </c>
      <c r="B10" t="s">
        <v>12</v>
      </c>
      <c r="C10">
        <v>61594</v>
      </c>
    </row>
    <row r="11" spans="1:3">
      <c r="A11" s="6">
        <v>43009</v>
      </c>
      <c r="B11" t="s">
        <v>13</v>
      </c>
      <c r="C11">
        <v>40</v>
      </c>
    </row>
    <row r="12" spans="1:3">
      <c r="A12" s="6">
        <v>43009</v>
      </c>
      <c r="B12" t="s">
        <v>14</v>
      </c>
      <c r="C12">
        <v>12899</v>
      </c>
    </row>
    <row r="13" spans="1:3">
      <c r="A13" s="6">
        <v>43009</v>
      </c>
      <c r="B13" t="s">
        <v>15</v>
      </c>
      <c r="C13">
        <v>8858</v>
      </c>
    </row>
    <row r="14" spans="1:3">
      <c r="A14" s="6">
        <v>43009</v>
      </c>
      <c r="B14" t="s">
        <v>16</v>
      </c>
      <c r="C14">
        <v>1152</v>
      </c>
    </row>
    <row r="15" spans="1:3">
      <c r="A15" s="6">
        <v>43009</v>
      </c>
      <c r="B15" t="s">
        <v>17</v>
      </c>
      <c r="C15">
        <v>1482216</v>
      </c>
    </row>
    <row r="16" spans="1:3">
      <c r="A16" s="6">
        <v>43009</v>
      </c>
      <c r="B16" t="s">
        <v>18</v>
      </c>
      <c r="C16">
        <v>178150</v>
      </c>
    </row>
    <row r="17" spans="1:3">
      <c r="A17" s="6">
        <v>43009</v>
      </c>
      <c r="B17" t="s">
        <v>19</v>
      </c>
      <c r="C17">
        <v>2419</v>
      </c>
    </row>
    <row r="18" spans="1:3">
      <c r="A18" s="6">
        <v>43009</v>
      </c>
      <c r="B18" t="s">
        <v>20</v>
      </c>
      <c r="C18">
        <v>34606</v>
      </c>
    </row>
    <row r="19" spans="1:3">
      <c r="A19" s="6">
        <v>43009</v>
      </c>
      <c r="B19" t="s">
        <v>21</v>
      </c>
      <c r="C19">
        <v>54</v>
      </c>
    </row>
    <row r="20" spans="1:3">
      <c r="A20" s="6">
        <v>43009</v>
      </c>
      <c r="B20" t="s">
        <v>22</v>
      </c>
      <c r="C20">
        <v>77</v>
      </c>
    </row>
    <row r="21" spans="1:3">
      <c r="A21" s="6">
        <v>43009</v>
      </c>
      <c r="B21" t="s">
        <v>23</v>
      </c>
      <c r="C21">
        <v>2729</v>
      </c>
    </row>
    <row r="22" spans="3:3">
      <c r="C22" s="5">
        <f>SUM(C2:C21)</f>
        <v>1992404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D7" sqref="D7"/>
    </sheetView>
  </sheetViews>
  <sheetFormatPr defaultColWidth="9" defaultRowHeight="13.5" outlineLevelCol="3"/>
  <cols>
    <col min="4" max="4" width="12.625" style="2"/>
  </cols>
  <sheetData>
    <row r="1" spans="1:4">
      <c r="A1" s="6" t="s">
        <v>24</v>
      </c>
      <c r="B1" t="s">
        <v>7</v>
      </c>
      <c r="C1" s="1" t="s">
        <v>8</v>
      </c>
      <c r="D1" s="2" t="s">
        <v>9</v>
      </c>
    </row>
    <row r="2" spans="1:3">
      <c r="A2" s="4">
        <v>42979</v>
      </c>
      <c r="B2">
        <v>-1</v>
      </c>
      <c r="C2">
        <v>687</v>
      </c>
    </row>
    <row r="3" spans="1:3">
      <c r="A3" s="4">
        <v>42979</v>
      </c>
      <c r="B3" t="s">
        <v>10</v>
      </c>
      <c r="C3">
        <v>636</v>
      </c>
    </row>
    <row r="4" spans="1:4">
      <c r="A4" s="4">
        <v>42979</v>
      </c>
      <c r="B4" t="s">
        <v>5</v>
      </c>
      <c r="C4">
        <v>5414</v>
      </c>
      <c r="D4" s="2">
        <f>C4/C22</f>
        <v>0.00179303287171734</v>
      </c>
    </row>
    <row r="5" spans="1:4">
      <c r="A5" s="4">
        <v>42979</v>
      </c>
      <c r="B5" t="s">
        <v>1</v>
      </c>
      <c r="C5">
        <v>662</v>
      </c>
      <c r="D5" s="2">
        <f>C5/C22</f>
        <v>0.000219244137620406</v>
      </c>
    </row>
    <row r="6" spans="1:4">
      <c r="A6" s="4">
        <v>42979</v>
      </c>
      <c r="B6" t="s">
        <v>2</v>
      </c>
      <c r="C6">
        <v>4098</v>
      </c>
      <c r="D6" s="2">
        <f>C6/C22</f>
        <v>0.00135719407245986</v>
      </c>
    </row>
    <row r="7" spans="1:4">
      <c r="A7" s="4">
        <v>42979</v>
      </c>
      <c r="B7" t="s">
        <v>3</v>
      </c>
      <c r="C7">
        <v>18377</v>
      </c>
      <c r="D7" s="2">
        <f>C7/C22</f>
        <v>0.00608617751820273</v>
      </c>
    </row>
    <row r="8" spans="1:4">
      <c r="A8" s="4">
        <v>42979</v>
      </c>
      <c r="B8" t="s">
        <v>4</v>
      </c>
      <c r="C8">
        <v>11604</v>
      </c>
      <c r="D8" s="2">
        <f>C8/C22</f>
        <v>0.00384306491381751</v>
      </c>
    </row>
    <row r="9" spans="1:3">
      <c r="A9" s="4">
        <v>42979</v>
      </c>
      <c r="B9" t="s">
        <v>11</v>
      </c>
      <c r="C9">
        <v>247419</v>
      </c>
    </row>
    <row r="10" spans="1:3">
      <c r="A10" s="4">
        <v>42979</v>
      </c>
      <c r="B10" t="s">
        <v>12</v>
      </c>
      <c r="C10">
        <v>91384</v>
      </c>
    </row>
    <row r="11" spans="1:3">
      <c r="A11" s="4">
        <v>42979</v>
      </c>
      <c r="B11" t="s">
        <v>13</v>
      </c>
      <c r="C11">
        <v>85</v>
      </c>
    </row>
    <row r="12" spans="1:3">
      <c r="A12" s="4">
        <v>42979</v>
      </c>
      <c r="B12" t="s">
        <v>14</v>
      </c>
      <c r="C12">
        <v>21261</v>
      </c>
    </row>
    <row r="13" spans="1:3">
      <c r="A13" s="4">
        <v>42979</v>
      </c>
      <c r="B13" t="s">
        <v>15</v>
      </c>
      <c r="C13">
        <v>16436</v>
      </c>
    </row>
    <row r="14" spans="1:3">
      <c r="A14" s="4">
        <v>42979</v>
      </c>
      <c r="B14" t="s">
        <v>16</v>
      </c>
      <c r="C14">
        <v>1905</v>
      </c>
    </row>
    <row r="15" spans="1:3">
      <c r="A15" s="4">
        <v>42979</v>
      </c>
      <c r="B15" t="s">
        <v>17</v>
      </c>
      <c r="C15">
        <v>2252757</v>
      </c>
    </row>
    <row r="16" spans="1:3">
      <c r="A16" s="4">
        <v>42979</v>
      </c>
      <c r="B16" t="s">
        <v>18</v>
      </c>
      <c r="C16">
        <v>289310</v>
      </c>
    </row>
    <row r="17" spans="1:3">
      <c r="A17" s="4">
        <v>42979</v>
      </c>
      <c r="B17" t="s">
        <v>19</v>
      </c>
      <c r="C17">
        <v>4676</v>
      </c>
    </row>
    <row r="18" spans="1:3">
      <c r="A18" s="4">
        <v>42979</v>
      </c>
      <c r="B18" t="s">
        <v>20</v>
      </c>
      <c r="C18">
        <v>52634</v>
      </c>
    </row>
    <row r="19" spans="1:3">
      <c r="A19" s="4">
        <v>42979</v>
      </c>
      <c r="B19" t="s">
        <v>21</v>
      </c>
      <c r="C19">
        <v>94</v>
      </c>
    </row>
    <row r="20" spans="1:3">
      <c r="A20" s="4">
        <v>42979</v>
      </c>
      <c r="B20" t="s">
        <v>22</v>
      </c>
      <c r="C20">
        <v>26</v>
      </c>
    </row>
    <row r="21" spans="1:3">
      <c r="A21" s="4">
        <v>42979</v>
      </c>
      <c r="B21" t="s">
        <v>23</v>
      </c>
      <c r="C21">
        <v>5383</v>
      </c>
    </row>
    <row r="22" spans="3:3">
      <c r="C22" s="5">
        <f>SUM(C2:C20)</f>
        <v>3019465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D4" sqref="D4"/>
    </sheetView>
  </sheetViews>
  <sheetFormatPr defaultColWidth="9" defaultRowHeight="13.5" outlineLevelCol="3"/>
  <cols>
    <col min="4" max="4" width="13.125" style="2" customWidth="1"/>
  </cols>
  <sheetData>
    <row r="1" spans="1:4">
      <c r="A1" s="6" t="s">
        <v>24</v>
      </c>
      <c r="B1" t="s">
        <v>7</v>
      </c>
      <c r="C1" s="1" t="s">
        <v>8</v>
      </c>
      <c r="D1" s="2" t="s">
        <v>9</v>
      </c>
    </row>
    <row r="2" spans="1:3">
      <c r="A2" s="4">
        <v>42948</v>
      </c>
      <c r="B2">
        <v>-1</v>
      </c>
      <c r="C2">
        <v>475</v>
      </c>
    </row>
    <row r="3" spans="1:3">
      <c r="A3" s="4">
        <v>42948</v>
      </c>
      <c r="B3" t="s">
        <v>10</v>
      </c>
      <c r="C3">
        <v>342</v>
      </c>
    </row>
    <row r="4" spans="1:4">
      <c r="A4" s="4">
        <v>42948</v>
      </c>
      <c r="B4" t="s">
        <v>5</v>
      </c>
      <c r="C4">
        <v>3751</v>
      </c>
      <c r="D4" s="2">
        <f>C4/C22</f>
        <v>0.00180217317774395</v>
      </c>
    </row>
    <row r="5" spans="1:4">
      <c r="A5" s="4">
        <v>42948</v>
      </c>
      <c r="B5" t="s">
        <v>1</v>
      </c>
      <c r="C5">
        <v>129</v>
      </c>
      <c r="D5" s="2">
        <f>C5/C22</f>
        <v>6.1978229786449e-5</v>
      </c>
    </row>
    <row r="6" spans="1:4">
      <c r="A6" s="4">
        <v>42948</v>
      </c>
      <c r="B6" t="s">
        <v>2</v>
      </c>
      <c r="C6">
        <v>3769</v>
      </c>
      <c r="D6" s="2">
        <f>C6/C22</f>
        <v>0.00181082130283044</v>
      </c>
    </row>
    <row r="7" spans="1:4">
      <c r="A7" s="4">
        <v>42948</v>
      </c>
      <c r="B7" t="s">
        <v>3</v>
      </c>
      <c r="C7">
        <v>13839</v>
      </c>
      <c r="D7" s="2">
        <f>C7/C22</f>
        <v>0.006648966837323</v>
      </c>
    </row>
    <row r="8" spans="1:4">
      <c r="A8" s="4">
        <v>42948</v>
      </c>
      <c r="B8" t="s">
        <v>4</v>
      </c>
      <c r="C8">
        <v>10209</v>
      </c>
      <c r="D8" s="2">
        <f>C8/C22</f>
        <v>0.00490492827821595</v>
      </c>
    </row>
    <row r="9" spans="1:3">
      <c r="A9" s="4">
        <v>42948</v>
      </c>
      <c r="B9" t="s">
        <v>11</v>
      </c>
      <c r="C9">
        <v>178724</v>
      </c>
    </row>
    <row r="10" spans="1:3">
      <c r="A10" s="4">
        <v>42948</v>
      </c>
      <c r="B10" t="s">
        <v>12</v>
      </c>
      <c r="C10">
        <v>58515</v>
      </c>
    </row>
    <row r="11" spans="1:3">
      <c r="A11" s="4">
        <v>42948</v>
      </c>
      <c r="B11" t="s">
        <v>13</v>
      </c>
      <c r="C11">
        <v>44</v>
      </c>
    </row>
    <row r="12" spans="1:3">
      <c r="A12" s="4">
        <v>42948</v>
      </c>
      <c r="B12" t="s">
        <v>14</v>
      </c>
      <c r="C12">
        <v>11487</v>
      </c>
    </row>
    <row r="13" spans="1:3">
      <c r="A13" s="4">
        <v>42948</v>
      </c>
      <c r="B13" t="s">
        <v>15</v>
      </c>
      <c r="C13">
        <v>11785</v>
      </c>
    </row>
    <row r="14" spans="1:3">
      <c r="A14" s="4">
        <v>42948</v>
      </c>
      <c r="B14" t="s">
        <v>16</v>
      </c>
      <c r="C14">
        <v>1244</v>
      </c>
    </row>
    <row r="15" spans="1:3">
      <c r="A15" s="4">
        <v>42948</v>
      </c>
      <c r="B15" t="s">
        <v>17</v>
      </c>
      <c r="C15">
        <v>1543241</v>
      </c>
    </row>
    <row r="16" spans="1:3">
      <c r="A16" s="4">
        <v>42948</v>
      </c>
      <c r="B16" t="s">
        <v>18</v>
      </c>
      <c r="C16">
        <v>198992</v>
      </c>
    </row>
    <row r="17" spans="1:3">
      <c r="A17" s="4">
        <v>42948</v>
      </c>
      <c r="B17" t="s">
        <v>19</v>
      </c>
      <c r="C17">
        <v>3171</v>
      </c>
    </row>
    <row r="18" spans="1:3">
      <c r="A18" s="4">
        <v>42948</v>
      </c>
      <c r="B18" t="s">
        <v>20</v>
      </c>
      <c r="C18">
        <v>37615</v>
      </c>
    </row>
    <row r="19" spans="1:3">
      <c r="A19" s="4">
        <v>42948</v>
      </c>
      <c r="B19" t="s">
        <v>21</v>
      </c>
      <c r="C19">
        <v>91</v>
      </c>
    </row>
    <row r="20" spans="1:3">
      <c r="A20" s="4">
        <v>42948</v>
      </c>
      <c r="B20" t="s">
        <v>22</v>
      </c>
      <c r="C20">
        <v>18</v>
      </c>
    </row>
    <row r="21" spans="1:3">
      <c r="A21" s="4">
        <v>42948</v>
      </c>
      <c r="B21" t="s">
        <v>23</v>
      </c>
      <c r="C21">
        <v>3935</v>
      </c>
    </row>
    <row r="22" spans="3:3">
      <c r="C22" s="5">
        <f>SUM(C2:C21)</f>
        <v>2081376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22" sqref="C22"/>
    </sheetView>
  </sheetViews>
  <sheetFormatPr defaultColWidth="9" defaultRowHeight="13.5" outlineLevelCol="3"/>
  <cols>
    <col min="3" max="3" width="12.875" customWidth="1"/>
    <col min="4" max="4" width="10.25" style="2" customWidth="1"/>
  </cols>
  <sheetData>
    <row r="1" s="1" customFormat="1" spans="1:4">
      <c r="A1" s="1" t="s">
        <v>24</v>
      </c>
      <c r="B1" s="1" t="s">
        <v>7</v>
      </c>
      <c r="C1" s="1" t="s">
        <v>8</v>
      </c>
      <c r="D1" s="3" t="s">
        <v>9</v>
      </c>
    </row>
    <row r="2" spans="1:3">
      <c r="A2" s="4">
        <v>42917</v>
      </c>
      <c r="B2">
        <v>-1</v>
      </c>
      <c r="C2">
        <v>435</v>
      </c>
    </row>
    <row r="3" spans="1:3">
      <c r="A3" s="4">
        <v>42917</v>
      </c>
      <c r="B3" t="s">
        <v>10</v>
      </c>
      <c r="C3">
        <v>450</v>
      </c>
    </row>
    <row r="4" spans="1:4">
      <c r="A4" s="4">
        <v>42917</v>
      </c>
      <c r="B4" t="s">
        <v>5</v>
      </c>
      <c r="C4">
        <v>2928</v>
      </c>
      <c r="D4" s="2">
        <f>C4/C22</f>
        <v>0.00404424916884326</v>
      </c>
    </row>
    <row r="5" spans="1:4">
      <c r="A5" s="4">
        <v>42917</v>
      </c>
      <c r="B5" t="s">
        <v>1</v>
      </c>
      <c r="C5">
        <v>95</v>
      </c>
      <c r="D5" s="2">
        <f>C5/C22</f>
        <v>0.000131217100765065</v>
      </c>
    </row>
    <row r="6" spans="1:4">
      <c r="A6" s="4">
        <v>42917</v>
      </c>
      <c r="B6" t="s">
        <v>2</v>
      </c>
      <c r="C6">
        <v>3193</v>
      </c>
      <c r="D6" s="2">
        <f>C6/C22</f>
        <v>0.00441027581834581</v>
      </c>
    </row>
    <row r="7" spans="1:4">
      <c r="A7" s="4">
        <v>42917</v>
      </c>
      <c r="B7" t="s">
        <v>3</v>
      </c>
      <c r="C7">
        <v>10572</v>
      </c>
      <c r="D7" s="2">
        <f>C7/C22</f>
        <v>0.0146023914661923</v>
      </c>
    </row>
    <row r="8" spans="1:4">
      <c r="A8" s="4">
        <v>42917</v>
      </c>
      <c r="B8" t="s">
        <v>4</v>
      </c>
      <c r="C8">
        <v>6841</v>
      </c>
      <c r="D8" s="2">
        <f>C8/C22</f>
        <v>0.00944901248772429</v>
      </c>
    </row>
    <row r="9" spans="1:3">
      <c r="A9" s="4">
        <v>42917</v>
      </c>
      <c r="B9" t="s">
        <v>11</v>
      </c>
      <c r="C9">
        <v>76825</v>
      </c>
    </row>
    <row r="10" spans="1:3">
      <c r="A10" s="4">
        <v>42917</v>
      </c>
      <c r="B10" t="s">
        <v>12</v>
      </c>
      <c r="C10">
        <v>13761</v>
      </c>
    </row>
    <row r="11" spans="1:3">
      <c r="A11" s="4">
        <v>42917</v>
      </c>
      <c r="B11" t="s">
        <v>13</v>
      </c>
      <c r="C11">
        <v>13</v>
      </c>
    </row>
    <row r="12" spans="1:3">
      <c r="A12" s="4">
        <v>42917</v>
      </c>
      <c r="B12" t="s">
        <v>14</v>
      </c>
      <c r="C12">
        <v>9356</v>
      </c>
    </row>
    <row r="13" spans="1:3">
      <c r="A13" s="4">
        <v>42917</v>
      </c>
      <c r="B13" t="s">
        <v>15</v>
      </c>
      <c r="C13">
        <v>8118</v>
      </c>
    </row>
    <row r="14" spans="1:3">
      <c r="A14" s="4">
        <v>42917</v>
      </c>
      <c r="B14" t="s">
        <v>16</v>
      </c>
      <c r="C14">
        <v>549</v>
      </c>
    </row>
    <row r="15" spans="1:3">
      <c r="A15" s="4">
        <v>42917</v>
      </c>
      <c r="B15" t="s">
        <v>17</v>
      </c>
      <c r="C15">
        <v>514205</v>
      </c>
    </row>
    <row r="16" spans="1:3">
      <c r="A16" s="4">
        <v>42917</v>
      </c>
      <c r="B16" t="s">
        <v>18</v>
      </c>
      <c r="C16">
        <v>41131</v>
      </c>
    </row>
    <row r="17" spans="1:3">
      <c r="A17" s="4">
        <v>42917</v>
      </c>
      <c r="B17" t="s">
        <v>19</v>
      </c>
      <c r="C17">
        <v>2216</v>
      </c>
    </row>
    <row r="18" spans="1:3">
      <c r="A18" s="4">
        <v>42917</v>
      </c>
      <c r="B18" t="s">
        <v>20</v>
      </c>
      <c r="C18">
        <v>30594</v>
      </c>
    </row>
    <row r="19" spans="1:3">
      <c r="A19" s="4">
        <v>42917</v>
      </c>
      <c r="B19" t="s">
        <v>21</v>
      </c>
      <c r="C19">
        <v>55</v>
      </c>
    </row>
    <row r="20" spans="1:3">
      <c r="A20" s="4">
        <v>42917</v>
      </c>
      <c r="B20" t="s">
        <v>22</v>
      </c>
      <c r="C20">
        <v>17</v>
      </c>
    </row>
    <row r="21" spans="1:3">
      <c r="A21" s="4">
        <v>42917</v>
      </c>
      <c r="B21" t="s">
        <v>23</v>
      </c>
      <c r="C21">
        <v>2637</v>
      </c>
    </row>
    <row r="22" spans="3:3">
      <c r="C22" s="5">
        <f>SUM(C2:C21)</f>
        <v>723991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$A1:$XFD1"/>
    </sheetView>
  </sheetViews>
  <sheetFormatPr defaultColWidth="9" defaultRowHeight="13.5" outlineLevelCol="3"/>
  <cols>
    <col min="4" max="4" width="12.625" style="2"/>
  </cols>
  <sheetData>
    <row r="1" s="1" customFormat="1" spans="1:4">
      <c r="A1" s="1" t="s">
        <v>24</v>
      </c>
      <c r="B1" s="1" t="s">
        <v>7</v>
      </c>
      <c r="C1" s="1" t="s">
        <v>8</v>
      </c>
      <c r="D1" s="3" t="s">
        <v>9</v>
      </c>
    </row>
    <row r="2" spans="1:3">
      <c r="A2" s="4">
        <v>42887</v>
      </c>
      <c r="B2">
        <v>-1</v>
      </c>
      <c r="C2">
        <v>308</v>
      </c>
    </row>
    <row r="3" spans="1:3">
      <c r="A3" s="4">
        <v>42887</v>
      </c>
      <c r="B3" t="s">
        <v>10</v>
      </c>
      <c r="C3">
        <v>1214</v>
      </c>
    </row>
    <row r="4" spans="1:4">
      <c r="A4" s="4">
        <v>42887</v>
      </c>
      <c r="B4" t="s">
        <v>5</v>
      </c>
      <c r="C4">
        <v>4016</v>
      </c>
      <c r="D4" s="2">
        <f>C4/C22</f>
        <v>0.00614546511805843</v>
      </c>
    </row>
    <row r="5" spans="1:4">
      <c r="A5" s="4">
        <v>42887</v>
      </c>
      <c r="B5" t="s">
        <v>1</v>
      </c>
      <c r="C5">
        <v>160</v>
      </c>
      <c r="D5" s="2">
        <f>C5/C22</f>
        <v>0.000244839247731411</v>
      </c>
    </row>
    <row r="6" spans="1:4">
      <c r="A6" s="4">
        <v>42887</v>
      </c>
      <c r="B6" t="s">
        <v>2</v>
      </c>
      <c r="C6">
        <v>4564</v>
      </c>
      <c r="D6" s="2">
        <f>C6/C22</f>
        <v>0.00698403954153851</v>
      </c>
    </row>
    <row r="7" spans="1:4">
      <c r="A7" s="4">
        <v>42887</v>
      </c>
      <c r="B7" t="s">
        <v>3</v>
      </c>
      <c r="C7">
        <v>13472</v>
      </c>
      <c r="D7" s="2">
        <f>C7/C22</f>
        <v>0.0206154646589848</v>
      </c>
    </row>
    <row r="8" spans="1:4">
      <c r="A8" s="4">
        <v>42887</v>
      </c>
      <c r="B8" t="s">
        <v>4</v>
      </c>
      <c r="C8">
        <v>8350</v>
      </c>
      <c r="D8" s="2">
        <f>C8/C22</f>
        <v>0.012777548240983</v>
      </c>
    </row>
    <row r="9" spans="1:3">
      <c r="A9" s="4">
        <v>42887</v>
      </c>
      <c r="B9" t="s">
        <v>11</v>
      </c>
      <c r="C9">
        <v>64466</v>
      </c>
    </row>
    <row r="10" spans="1:3">
      <c r="A10" s="4">
        <v>42887</v>
      </c>
      <c r="B10" t="s">
        <v>12</v>
      </c>
      <c r="C10">
        <v>8840</v>
      </c>
    </row>
    <row r="11" spans="1:3">
      <c r="A11" s="4">
        <v>42887</v>
      </c>
      <c r="B11" t="s">
        <v>13</v>
      </c>
      <c r="C11">
        <v>13</v>
      </c>
    </row>
    <row r="12" spans="1:3">
      <c r="A12" s="4">
        <v>42887</v>
      </c>
      <c r="B12" t="s">
        <v>14</v>
      </c>
      <c r="C12">
        <v>9741</v>
      </c>
    </row>
    <row r="13" spans="1:3">
      <c r="A13" s="4">
        <v>42887</v>
      </c>
      <c r="B13" t="s">
        <v>15</v>
      </c>
      <c r="C13">
        <v>9998</v>
      </c>
    </row>
    <row r="14" spans="1:3">
      <c r="A14" s="4">
        <v>42887</v>
      </c>
      <c r="B14" t="s">
        <v>16</v>
      </c>
      <c r="C14">
        <v>605</v>
      </c>
    </row>
    <row r="15" spans="1:3">
      <c r="A15" s="4">
        <v>42887</v>
      </c>
      <c r="B15" t="s">
        <v>17</v>
      </c>
      <c r="C15">
        <v>456755</v>
      </c>
    </row>
    <row r="16" spans="1:3">
      <c r="A16" s="4">
        <v>42887</v>
      </c>
      <c r="B16" t="s">
        <v>18</v>
      </c>
      <c r="C16">
        <v>29921</v>
      </c>
    </row>
    <row r="17" spans="1:3">
      <c r="A17" s="4">
        <v>42887</v>
      </c>
      <c r="B17" t="s">
        <v>19</v>
      </c>
      <c r="C17">
        <v>2898</v>
      </c>
    </row>
    <row r="18" spans="1:3">
      <c r="A18" s="4">
        <v>42887</v>
      </c>
      <c r="B18" t="s">
        <v>20</v>
      </c>
      <c r="C18">
        <v>34598</v>
      </c>
    </row>
    <row r="19" spans="1:3">
      <c r="A19" s="4">
        <v>42887</v>
      </c>
      <c r="B19" t="s">
        <v>21</v>
      </c>
      <c r="C19">
        <v>96</v>
      </c>
    </row>
    <row r="20" spans="1:3">
      <c r="A20" s="4">
        <v>42887</v>
      </c>
      <c r="B20" t="s">
        <v>22</v>
      </c>
      <c r="C20">
        <v>66</v>
      </c>
    </row>
    <row r="21" spans="1:3">
      <c r="A21" s="4">
        <v>42887</v>
      </c>
      <c r="B21" t="s">
        <v>23</v>
      </c>
      <c r="C21">
        <v>3409</v>
      </c>
    </row>
    <row r="22" spans="3:3">
      <c r="C22" s="5">
        <f>SUM(C2:C21)</f>
        <v>653490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22" sqref="C22"/>
    </sheetView>
  </sheetViews>
  <sheetFormatPr defaultColWidth="9" defaultRowHeight="13.5" outlineLevelCol="3"/>
  <cols>
    <col min="4" max="4" width="9" style="2" customWidth="1"/>
  </cols>
  <sheetData>
    <row r="1" s="1" customFormat="1" spans="1:4">
      <c r="A1" s="1" t="s">
        <v>24</v>
      </c>
      <c r="B1" s="1" t="s">
        <v>7</v>
      </c>
      <c r="C1" s="1" t="s">
        <v>8</v>
      </c>
      <c r="D1" s="3" t="s">
        <v>9</v>
      </c>
    </row>
    <row r="2" spans="1:3">
      <c r="A2" s="4">
        <v>42856</v>
      </c>
      <c r="B2">
        <v>-1</v>
      </c>
      <c r="C2">
        <v>341</v>
      </c>
    </row>
    <row r="3" spans="1:3">
      <c r="A3" s="4">
        <v>42856</v>
      </c>
      <c r="B3" t="s">
        <v>10</v>
      </c>
      <c r="C3">
        <v>727</v>
      </c>
    </row>
    <row r="4" spans="1:4">
      <c r="A4" s="4">
        <v>42856</v>
      </c>
      <c r="B4" t="s">
        <v>5</v>
      </c>
      <c r="C4">
        <v>5051</v>
      </c>
      <c r="D4" s="2">
        <f>C4/C22</f>
        <v>0.00686944518112025</v>
      </c>
    </row>
    <row r="5" spans="1:4">
      <c r="A5" s="4">
        <v>42856</v>
      </c>
      <c r="B5" t="s">
        <v>1</v>
      </c>
      <c r="C5">
        <v>143</v>
      </c>
      <c r="D5" s="2">
        <f>C5/C22</f>
        <v>0.000194482411581904</v>
      </c>
    </row>
    <row r="6" spans="1:4">
      <c r="A6" s="4">
        <v>42856</v>
      </c>
      <c r="B6" t="s">
        <v>2</v>
      </c>
      <c r="C6">
        <v>13759</v>
      </c>
      <c r="D6" s="2">
        <f>C6/C22</f>
        <v>0.0187124720346532</v>
      </c>
    </row>
    <row r="7" spans="1:4">
      <c r="A7" s="4">
        <v>42856</v>
      </c>
      <c r="B7" t="s">
        <v>3</v>
      </c>
      <c r="C7">
        <v>17400</v>
      </c>
      <c r="D7" s="2">
        <f>C7/C22</f>
        <v>0.0236642934372386</v>
      </c>
    </row>
    <row r="8" spans="1:4">
      <c r="A8" s="4">
        <v>42856</v>
      </c>
      <c r="B8" t="s">
        <v>4</v>
      </c>
      <c r="C8">
        <v>10544</v>
      </c>
      <c r="D8" s="2">
        <f>C8/C22</f>
        <v>0.0143400178162209</v>
      </c>
    </row>
    <row r="9" spans="1:3">
      <c r="A9" s="4">
        <v>42856</v>
      </c>
      <c r="B9" t="s">
        <v>11</v>
      </c>
      <c r="C9">
        <v>61580</v>
      </c>
    </row>
    <row r="10" spans="1:3">
      <c r="A10" s="4">
        <v>42856</v>
      </c>
      <c r="B10" t="s">
        <v>12</v>
      </c>
      <c r="C10">
        <v>6362</v>
      </c>
    </row>
    <row r="11" spans="1:3">
      <c r="A11" s="4">
        <v>42856</v>
      </c>
      <c r="B11" t="s">
        <v>13</v>
      </c>
      <c r="C11">
        <v>8</v>
      </c>
    </row>
    <row r="12" spans="1:3">
      <c r="A12" s="4">
        <v>42856</v>
      </c>
      <c r="B12" t="s">
        <v>14</v>
      </c>
      <c r="C12">
        <v>13261</v>
      </c>
    </row>
    <row r="13" spans="1:3">
      <c r="A13" s="4">
        <v>42856</v>
      </c>
      <c r="B13" t="s">
        <v>15</v>
      </c>
      <c r="C13">
        <v>12241</v>
      </c>
    </row>
    <row r="14" spans="1:3">
      <c r="A14" s="4">
        <v>42856</v>
      </c>
      <c r="B14" t="s">
        <v>16</v>
      </c>
      <c r="C14">
        <v>748</v>
      </c>
    </row>
    <row r="15" spans="1:3">
      <c r="A15" s="4">
        <v>42856</v>
      </c>
      <c r="B15" t="s">
        <v>17</v>
      </c>
      <c r="C15">
        <v>509548</v>
      </c>
    </row>
    <row r="16" spans="1:3">
      <c r="A16" s="4">
        <v>42856</v>
      </c>
      <c r="B16" t="s">
        <v>18</v>
      </c>
      <c r="C16">
        <v>35449</v>
      </c>
    </row>
    <row r="17" spans="1:3">
      <c r="A17" s="4">
        <v>42856</v>
      </c>
      <c r="B17" t="s">
        <v>19</v>
      </c>
      <c r="C17">
        <v>3521</v>
      </c>
    </row>
    <row r="18" spans="1:3">
      <c r="A18" s="4">
        <v>42856</v>
      </c>
      <c r="B18" t="s">
        <v>20</v>
      </c>
      <c r="C18">
        <v>39982</v>
      </c>
    </row>
    <row r="19" spans="1:3">
      <c r="A19" s="4">
        <v>42856</v>
      </c>
      <c r="B19" t="s">
        <v>21</v>
      </c>
      <c r="C19">
        <v>105</v>
      </c>
    </row>
    <row r="20" spans="1:3">
      <c r="A20" s="4">
        <v>42856</v>
      </c>
      <c r="B20" t="s">
        <v>22</v>
      </c>
      <c r="C20">
        <v>105</v>
      </c>
    </row>
    <row r="21" spans="1:3">
      <c r="A21" s="4">
        <v>42856</v>
      </c>
      <c r="B21" t="s">
        <v>23</v>
      </c>
      <c r="C21">
        <v>4410</v>
      </c>
    </row>
    <row r="22" spans="3:3">
      <c r="C22" s="5">
        <f>SUM(C2:C21)</f>
        <v>735285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D4" sqref="D4"/>
    </sheetView>
  </sheetViews>
  <sheetFormatPr defaultColWidth="9" defaultRowHeight="13.5" outlineLevelCol="3"/>
  <cols>
    <col min="4" max="4" width="12.625" style="2"/>
  </cols>
  <sheetData>
    <row r="1" s="1" customFormat="1" spans="1:4">
      <c r="A1" s="1" t="s">
        <v>24</v>
      </c>
      <c r="B1" s="1" t="s">
        <v>7</v>
      </c>
      <c r="C1" s="1" t="s">
        <v>8</v>
      </c>
      <c r="D1" s="3" t="s">
        <v>9</v>
      </c>
    </row>
    <row r="2" spans="1:3">
      <c r="A2" s="4">
        <v>42826</v>
      </c>
      <c r="B2">
        <v>-1</v>
      </c>
      <c r="C2">
        <v>306</v>
      </c>
    </row>
    <row r="3" spans="1:3">
      <c r="A3" s="4">
        <v>42826</v>
      </c>
      <c r="B3" t="s">
        <v>10</v>
      </c>
      <c r="C3">
        <v>1213</v>
      </c>
    </row>
    <row r="4" spans="1:4">
      <c r="A4" s="4">
        <v>42826</v>
      </c>
      <c r="B4" t="s">
        <v>5</v>
      </c>
      <c r="C4">
        <v>6155</v>
      </c>
      <c r="D4" s="2">
        <f>C4/C22</f>
        <v>0.00717105201838026</v>
      </c>
    </row>
    <row r="5" spans="1:4">
      <c r="A5" s="4">
        <v>42826</v>
      </c>
      <c r="B5" t="s">
        <v>1</v>
      </c>
      <c r="C5">
        <v>241</v>
      </c>
      <c r="D5" s="2">
        <f>C5/C22</f>
        <v>0.000280783677730243</v>
      </c>
    </row>
    <row r="6" spans="1:4">
      <c r="A6" s="4">
        <v>42826</v>
      </c>
      <c r="B6" t="s">
        <v>2</v>
      </c>
      <c r="C6">
        <v>19357</v>
      </c>
      <c r="D6" s="2">
        <f>C6/C22</f>
        <v>0.022552405185993</v>
      </c>
    </row>
    <row r="7" spans="1:4">
      <c r="A7" s="4">
        <v>42826</v>
      </c>
      <c r="B7" t="s">
        <v>3</v>
      </c>
      <c r="C7">
        <v>20030</v>
      </c>
      <c r="D7" s="2">
        <f>C7/C22</f>
        <v>0.0233365023441359</v>
      </c>
    </row>
    <row r="8" spans="1:4">
      <c r="A8" s="4">
        <v>42826</v>
      </c>
      <c r="B8" t="s">
        <v>4</v>
      </c>
      <c r="C8">
        <v>11531</v>
      </c>
      <c r="D8" s="2">
        <f>C8/C22</f>
        <v>0.0134345086635163</v>
      </c>
    </row>
    <row r="9" spans="1:3">
      <c r="A9" s="4">
        <v>42826</v>
      </c>
      <c r="B9" t="s">
        <v>11</v>
      </c>
      <c r="C9">
        <v>76782</v>
      </c>
    </row>
    <row r="10" spans="1:3">
      <c r="A10" s="4">
        <v>42826</v>
      </c>
      <c r="B10" t="s">
        <v>12</v>
      </c>
      <c r="C10">
        <v>8002</v>
      </c>
    </row>
    <row r="11" spans="1:3">
      <c r="A11" s="4">
        <v>42826</v>
      </c>
      <c r="B11" t="s">
        <v>13</v>
      </c>
      <c r="C11">
        <v>11</v>
      </c>
    </row>
    <row r="12" spans="1:3">
      <c r="A12" s="4">
        <v>42826</v>
      </c>
      <c r="B12" t="s">
        <v>14</v>
      </c>
      <c r="C12">
        <v>15042</v>
      </c>
    </row>
    <row r="13" spans="1:3">
      <c r="A13" s="4">
        <v>42826</v>
      </c>
      <c r="B13" t="s">
        <v>15</v>
      </c>
      <c r="C13">
        <v>10919</v>
      </c>
    </row>
    <row r="14" spans="1:3">
      <c r="A14" s="4">
        <v>42826</v>
      </c>
      <c r="B14" t="s">
        <v>16</v>
      </c>
      <c r="C14">
        <v>914</v>
      </c>
    </row>
    <row r="15" spans="1:3">
      <c r="A15" s="4">
        <v>42826</v>
      </c>
      <c r="B15" t="s">
        <v>17</v>
      </c>
      <c r="C15">
        <v>591169</v>
      </c>
    </row>
    <row r="16" spans="1:3">
      <c r="A16" s="4">
        <v>42826</v>
      </c>
      <c r="B16" t="s">
        <v>18</v>
      </c>
      <c r="C16">
        <v>42737</v>
      </c>
    </row>
    <row r="17" spans="1:3">
      <c r="A17" s="4">
        <v>42826</v>
      </c>
      <c r="B17" t="s">
        <v>19</v>
      </c>
      <c r="C17">
        <v>4111</v>
      </c>
    </row>
    <row r="18" spans="1:3">
      <c r="A18" s="4">
        <v>42826</v>
      </c>
      <c r="B18" t="s">
        <v>20</v>
      </c>
      <c r="C18">
        <v>44530</v>
      </c>
    </row>
    <row r="19" spans="1:3">
      <c r="A19" s="4">
        <v>42826</v>
      </c>
      <c r="B19" t="s">
        <v>21</v>
      </c>
      <c r="C19">
        <v>143</v>
      </c>
    </row>
    <row r="20" spans="1:3">
      <c r="A20" s="4">
        <v>42826</v>
      </c>
      <c r="B20" t="s">
        <v>22</v>
      </c>
      <c r="C20">
        <v>181</v>
      </c>
    </row>
    <row r="21" spans="1:3">
      <c r="A21" s="4">
        <v>42826</v>
      </c>
      <c r="B21" t="s">
        <v>23</v>
      </c>
      <c r="C21">
        <v>4938</v>
      </c>
    </row>
    <row r="22" spans="3:3">
      <c r="C22" s="5">
        <f>SUM(C2:C21)</f>
        <v>858312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F9" sqref="F9"/>
    </sheetView>
  </sheetViews>
  <sheetFormatPr defaultColWidth="9" defaultRowHeight="13.5" outlineLevelCol="3"/>
  <cols>
    <col min="4" max="4" width="10" style="2" customWidth="1"/>
  </cols>
  <sheetData>
    <row r="1" s="1" customFormat="1" spans="1:4">
      <c r="A1" s="1" t="s">
        <v>24</v>
      </c>
      <c r="B1" s="1" t="s">
        <v>7</v>
      </c>
      <c r="C1" s="1" t="s">
        <v>8</v>
      </c>
      <c r="D1" s="3" t="s">
        <v>9</v>
      </c>
    </row>
    <row r="2" spans="1:3">
      <c r="A2" s="4">
        <v>42795</v>
      </c>
      <c r="B2">
        <v>-1</v>
      </c>
      <c r="C2">
        <v>137</v>
      </c>
    </row>
    <row r="3" spans="1:3">
      <c r="A3" s="4">
        <v>42795</v>
      </c>
      <c r="B3" t="s">
        <v>10</v>
      </c>
      <c r="C3">
        <v>4430</v>
      </c>
    </row>
    <row r="4" spans="1:4">
      <c r="A4" s="4">
        <v>42795</v>
      </c>
      <c r="B4" t="s">
        <v>5</v>
      </c>
      <c r="C4">
        <v>8761</v>
      </c>
      <c r="D4" s="2">
        <f>C4/C22</f>
        <v>0.0102461724505322</v>
      </c>
    </row>
    <row r="5" spans="1:4">
      <c r="A5" s="4">
        <v>42795</v>
      </c>
      <c r="B5" t="s">
        <v>1</v>
      </c>
      <c r="C5">
        <v>539</v>
      </c>
      <c r="D5" s="2">
        <f>C5/C22</f>
        <v>0.000630371755602882</v>
      </c>
    </row>
    <row r="6" spans="1:4">
      <c r="A6" s="4">
        <v>42795</v>
      </c>
      <c r="B6" t="s">
        <v>2</v>
      </c>
      <c r="C6">
        <v>25407</v>
      </c>
      <c r="D6" s="2">
        <f>C6/C22</f>
        <v>0.0297140170586316</v>
      </c>
    </row>
    <row r="7" spans="1:4">
      <c r="A7" s="4">
        <v>42795</v>
      </c>
      <c r="B7" t="s">
        <v>3</v>
      </c>
      <c r="C7">
        <v>25639</v>
      </c>
      <c r="D7" s="2">
        <f>C7/C22</f>
        <v>0.0299853459033438</v>
      </c>
    </row>
    <row r="8" spans="1:4">
      <c r="A8" s="4">
        <v>42795</v>
      </c>
      <c r="B8" t="s">
        <v>4</v>
      </c>
      <c r="C8">
        <v>13568</v>
      </c>
      <c r="D8" s="2">
        <f>C8/C22</f>
        <v>0.0158680593321334</v>
      </c>
    </row>
    <row r="9" spans="1:3">
      <c r="A9" s="4">
        <v>42795</v>
      </c>
      <c r="B9" t="s">
        <v>11</v>
      </c>
      <c r="C9">
        <v>78547</v>
      </c>
    </row>
    <row r="10" spans="1:3">
      <c r="A10" s="4">
        <v>42795</v>
      </c>
      <c r="B10" t="s">
        <v>12</v>
      </c>
      <c r="C10">
        <v>8783</v>
      </c>
    </row>
    <row r="11" spans="1:3">
      <c r="A11" s="4">
        <v>42795</v>
      </c>
      <c r="B11" t="s">
        <v>13</v>
      </c>
      <c r="C11">
        <v>7</v>
      </c>
    </row>
    <row r="12" spans="1:3">
      <c r="A12" s="4">
        <v>42795</v>
      </c>
      <c r="B12" t="s">
        <v>14</v>
      </c>
      <c r="C12">
        <v>14390</v>
      </c>
    </row>
    <row r="13" spans="1:3">
      <c r="A13" s="4">
        <v>42795</v>
      </c>
      <c r="B13" t="s">
        <v>15</v>
      </c>
      <c r="C13">
        <v>2028</v>
      </c>
    </row>
    <row r="14" spans="1:3">
      <c r="A14" s="4">
        <v>42795</v>
      </c>
      <c r="B14" t="s">
        <v>16</v>
      </c>
      <c r="C14">
        <v>933</v>
      </c>
    </row>
    <row r="15" spans="1:3">
      <c r="A15" s="4">
        <v>42795</v>
      </c>
      <c r="B15" t="s">
        <v>17</v>
      </c>
      <c r="C15">
        <v>570815</v>
      </c>
    </row>
    <row r="16" spans="1:3">
      <c r="A16" s="4">
        <v>42795</v>
      </c>
      <c r="B16" t="s">
        <v>18</v>
      </c>
      <c r="C16">
        <v>46944</v>
      </c>
    </row>
    <row r="17" spans="1:3">
      <c r="A17" s="4">
        <v>42795</v>
      </c>
      <c r="B17" t="s">
        <v>19</v>
      </c>
      <c r="C17">
        <v>4260</v>
      </c>
    </row>
    <row r="18" spans="1:3">
      <c r="A18" s="4">
        <v>42795</v>
      </c>
      <c r="B18" t="s">
        <v>20</v>
      </c>
      <c r="C18">
        <v>44012</v>
      </c>
    </row>
    <row r="19" spans="1:3">
      <c r="A19" s="4">
        <v>42795</v>
      </c>
      <c r="B19" t="s">
        <v>21</v>
      </c>
      <c r="C19">
        <v>159</v>
      </c>
    </row>
    <row r="20" spans="1:3">
      <c r="A20" s="4">
        <v>42795</v>
      </c>
      <c r="B20" t="s">
        <v>22</v>
      </c>
      <c r="C20">
        <v>208</v>
      </c>
    </row>
    <row r="21" spans="1:3">
      <c r="A21" s="4">
        <v>42795</v>
      </c>
      <c r="B21" t="s">
        <v>23</v>
      </c>
      <c r="C21">
        <v>5484</v>
      </c>
    </row>
    <row r="22" spans="3:3">
      <c r="C22" s="5">
        <f>SUM(C2:C21)</f>
        <v>855051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6" sqref="C16"/>
    </sheetView>
  </sheetViews>
  <sheetFormatPr defaultColWidth="9" defaultRowHeight="13.5" outlineLevelCol="3"/>
  <cols>
    <col min="4" max="4" width="9.25" style="2" customWidth="1"/>
  </cols>
  <sheetData>
    <row r="1" s="1" customFormat="1" spans="1:4">
      <c r="A1" s="1" t="s">
        <v>24</v>
      </c>
      <c r="B1" s="1" t="s">
        <v>7</v>
      </c>
      <c r="C1" s="1" t="s">
        <v>8</v>
      </c>
      <c r="D1" s="3" t="s">
        <v>9</v>
      </c>
    </row>
    <row r="2" spans="1:3">
      <c r="A2" s="4">
        <v>42767</v>
      </c>
      <c r="B2">
        <v>-1</v>
      </c>
      <c r="C2">
        <v>306</v>
      </c>
    </row>
    <row r="3" spans="1:3">
      <c r="A3" s="4">
        <v>42767</v>
      </c>
      <c r="B3" t="s">
        <v>10</v>
      </c>
      <c r="C3">
        <v>3556</v>
      </c>
    </row>
    <row r="4" spans="1:4">
      <c r="A4" s="4">
        <v>42767</v>
      </c>
      <c r="B4" t="s">
        <v>5</v>
      </c>
      <c r="C4">
        <v>7243</v>
      </c>
      <c r="D4" s="2">
        <f>C4/C22</f>
        <v>0.00779049243699467</v>
      </c>
    </row>
    <row r="5" spans="1:4">
      <c r="A5" s="4">
        <v>42767</v>
      </c>
      <c r="B5" t="s">
        <v>1</v>
      </c>
      <c r="C5">
        <v>434</v>
      </c>
      <c r="D5" s="2">
        <f>C5/C22</f>
        <v>0.00046680570449478</v>
      </c>
    </row>
    <row r="6" spans="1:4">
      <c r="A6" s="4">
        <v>42767</v>
      </c>
      <c r="B6" t="s">
        <v>2</v>
      </c>
      <c r="C6">
        <v>15397</v>
      </c>
      <c r="D6" s="2">
        <f>C6/C22</f>
        <v>0.016560846617756</v>
      </c>
    </row>
    <row r="7" spans="1:4">
      <c r="A7" s="4">
        <v>42767</v>
      </c>
      <c r="B7" t="s">
        <v>3</v>
      </c>
      <c r="C7">
        <v>26712</v>
      </c>
      <c r="D7" s="2">
        <f>C7/C22</f>
        <v>0.0287311381992271</v>
      </c>
    </row>
    <row r="8" spans="1:4">
      <c r="A8" s="4">
        <v>42767</v>
      </c>
      <c r="B8" t="s">
        <v>4</v>
      </c>
      <c r="C8">
        <v>13873</v>
      </c>
      <c r="D8" s="2">
        <f>C8/C22</f>
        <v>0.01492164870612</v>
      </c>
    </row>
    <row r="9" spans="1:3">
      <c r="A9" s="4">
        <v>42767</v>
      </c>
      <c r="B9" t="s">
        <v>11</v>
      </c>
      <c r="C9">
        <v>92834</v>
      </c>
    </row>
    <row r="10" spans="1:3">
      <c r="A10" s="4">
        <v>42767</v>
      </c>
      <c r="B10" t="s">
        <v>12</v>
      </c>
      <c r="C10">
        <v>11781</v>
      </c>
    </row>
    <row r="11" spans="1:3">
      <c r="A11" s="4">
        <v>42767</v>
      </c>
      <c r="B11" t="s">
        <v>13</v>
      </c>
      <c r="C11">
        <v>9</v>
      </c>
    </row>
    <row r="12" spans="1:3">
      <c r="A12" s="4">
        <v>42767</v>
      </c>
      <c r="B12" t="s">
        <v>14</v>
      </c>
      <c r="C12">
        <v>14352</v>
      </c>
    </row>
    <row r="13" spans="1:3">
      <c r="A13" s="4">
        <v>42767</v>
      </c>
      <c r="B13" t="s">
        <v>15</v>
      </c>
      <c r="C13">
        <v>2171</v>
      </c>
    </row>
    <row r="14" spans="1:3">
      <c r="A14" s="4">
        <v>42767</v>
      </c>
      <c r="B14" t="s">
        <v>16</v>
      </c>
      <c r="C14">
        <v>1008</v>
      </c>
    </row>
    <row r="15" spans="1:3">
      <c r="A15" s="4">
        <v>42767</v>
      </c>
      <c r="B15" t="s">
        <v>17</v>
      </c>
      <c r="C15">
        <v>645377</v>
      </c>
    </row>
    <row r="16" spans="1:3">
      <c r="A16" s="4">
        <v>42767</v>
      </c>
      <c r="B16" t="s">
        <v>18</v>
      </c>
      <c r="C16">
        <v>42758</v>
      </c>
    </row>
    <row r="17" spans="1:3">
      <c r="A17" s="4">
        <v>42767</v>
      </c>
      <c r="B17" t="s">
        <v>19</v>
      </c>
      <c r="C17">
        <v>4182</v>
      </c>
    </row>
    <row r="18" spans="1:3">
      <c r="A18" s="4">
        <v>42767</v>
      </c>
      <c r="B18" t="s">
        <v>20</v>
      </c>
      <c r="C18">
        <v>42230</v>
      </c>
    </row>
    <row r="19" spans="1:3">
      <c r="A19" s="4">
        <v>42767</v>
      </c>
      <c r="B19" t="s">
        <v>21</v>
      </c>
      <c r="C19">
        <v>168</v>
      </c>
    </row>
    <row r="20" spans="1:3">
      <c r="A20" s="4">
        <v>42767</v>
      </c>
      <c r="B20" t="s">
        <v>22</v>
      </c>
      <c r="C20">
        <v>162</v>
      </c>
    </row>
    <row r="21" spans="1:3">
      <c r="A21" s="4">
        <v>42767</v>
      </c>
      <c r="B21" t="s">
        <v>23</v>
      </c>
      <c r="C21">
        <v>5170</v>
      </c>
    </row>
    <row r="22" spans="3:3">
      <c r="C22" s="5">
        <f>SUM(C2:C21)</f>
        <v>929723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G25" sqref="G25"/>
    </sheetView>
  </sheetViews>
  <sheetFormatPr defaultColWidth="9" defaultRowHeight="13.5" outlineLevelCol="3"/>
  <cols>
    <col min="4" max="4" width="9.5" style="2" customWidth="1"/>
  </cols>
  <sheetData>
    <row r="1" s="1" customFormat="1" spans="1:4">
      <c r="A1" s="1" t="s">
        <v>24</v>
      </c>
      <c r="B1" s="1" t="s">
        <v>7</v>
      </c>
      <c r="C1" s="1" t="s">
        <v>8</v>
      </c>
      <c r="D1" s="3" t="s">
        <v>9</v>
      </c>
    </row>
    <row r="2" spans="1:3">
      <c r="A2" s="4">
        <v>42736</v>
      </c>
      <c r="B2">
        <v>-1</v>
      </c>
      <c r="C2">
        <v>468</v>
      </c>
    </row>
    <row r="3" spans="1:3">
      <c r="A3" s="4">
        <v>42736</v>
      </c>
      <c r="B3" t="s">
        <v>10</v>
      </c>
      <c r="C3">
        <v>2140</v>
      </c>
    </row>
    <row r="4" spans="1:4">
      <c r="A4" s="4">
        <v>42736</v>
      </c>
      <c r="B4" t="s">
        <v>5</v>
      </c>
      <c r="C4">
        <v>9607</v>
      </c>
      <c r="D4" s="2">
        <f>C4/C22</f>
        <v>0.00636391217311007</v>
      </c>
    </row>
    <row r="5" spans="1:4">
      <c r="A5" s="4">
        <v>42736</v>
      </c>
      <c r="B5" t="s">
        <v>1</v>
      </c>
      <c r="C5">
        <v>1501</v>
      </c>
      <c r="D5" s="2">
        <f>C5/C22</f>
        <v>0.000994299174751558</v>
      </c>
    </row>
    <row r="6" spans="1:4">
      <c r="A6" s="4">
        <v>42736</v>
      </c>
      <c r="B6" t="s">
        <v>2</v>
      </c>
      <c r="C6">
        <v>21838</v>
      </c>
      <c r="D6" s="2">
        <f>C6/C22</f>
        <v>0.0144660262346599</v>
      </c>
    </row>
    <row r="7" spans="1:4">
      <c r="A7" s="4">
        <v>42736</v>
      </c>
      <c r="B7" t="s">
        <v>3</v>
      </c>
      <c r="C7">
        <v>40201</v>
      </c>
      <c r="D7" s="2">
        <f>C7/C22</f>
        <v>0.0266301273312374</v>
      </c>
    </row>
    <row r="8" spans="1:4">
      <c r="A8" s="4">
        <v>42736</v>
      </c>
      <c r="B8" t="s">
        <v>4</v>
      </c>
      <c r="C8">
        <v>20841</v>
      </c>
      <c r="D8" s="2">
        <f>C8/C22</f>
        <v>0.0138055890079928</v>
      </c>
    </row>
    <row r="9" spans="1:3">
      <c r="A9" s="4">
        <v>42736</v>
      </c>
      <c r="B9" t="s">
        <v>11</v>
      </c>
      <c r="C9">
        <v>134824</v>
      </c>
    </row>
    <row r="10" spans="1:3">
      <c r="A10" s="4">
        <v>42736</v>
      </c>
      <c r="B10" t="s">
        <v>12</v>
      </c>
      <c r="C10">
        <v>17122</v>
      </c>
    </row>
    <row r="11" spans="1:3">
      <c r="A11" s="4">
        <v>42736</v>
      </c>
      <c r="B11" t="s">
        <v>13</v>
      </c>
      <c r="C11">
        <v>22</v>
      </c>
    </row>
    <row r="12" spans="1:3">
      <c r="A12" s="4">
        <v>42736</v>
      </c>
      <c r="B12" t="s">
        <v>14</v>
      </c>
      <c r="C12">
        <v>30308</v>
      </c>
    </row>
    <row r="13" spans="1:3">
      <c r="A13" s="4">
        <v>42736</v>
      </c>
      <c r="B13" t="s">
        <v>15</v>
      </c>
      <c r="C13">
        <v>7355</v>
      </c>
    </row>
    <row r="14" spans="1:3">
      <c r="A14" s="4">
        <v>42736</v>
      </c>
      <c r="B14" t="s">
        <v>16</v>
      </c>
      <c r="C14">
        <v>1797</v>
      </c>
    </row>
    <row r="15" spans="1:3">
      <c r="A15" s="4">
        <v>42736</v>
      </c>
      <c r="B15" t="s">
        <v>17</v>
      </c>
      <c r="C15">
        <v>1061615</v>
      </c>
    </row>
    <row r="16" spans="1:3">
      <c r="A16" s="4">
        <v>42736</v>
      </c>
      <c r="B16" t="s">
        <v>18</v>
      </c>
      <c r="C16">
        <v>70639</v>
      </c>
    </row>
    <row r="17" spans="1:3">
      <c r="A17" s="4">
        <v>42736</v>
      </c>
      <c r="B17" t="s">
        <v>19</v>
      </c>
      <c r="C17">
        <v>6733</v>
      </c>
    </row>
    <row r="18" spans="1:3">
      <c r="A18" s="4">
        <v>42736</v>
      </c>
      <c r="B18" t="s">
        <v>20</v>
      </c>
      <c r="C18">
        <v>73999</v>
      </c>
    </row>
    <row r="19" spans="1:3">
      <c r="A19" s="4">
        <v>42736</v>
      </c>
      <c r="B19" t="s">
        <v>21</v>
      </c>
      <c r="C19">
        <v>279</v>
      </c>
    </row>
    <row r="20" spans="1:3">
      <c r="A20" s="4">
        <v>42736</v>
      </c>
      <c r="B20" t="s">
        <v>22</v>
      </c>
      <c r="C20">
        <v>236</v>
      </c>
    </row>
    <row r="21" spans="1:3">
      <c r="A21" s="4">
        <v>42736</v>
      </c>
      <c r="B21" t="s">
        <v>23</v>
      </c>
      <c r="C21">
        <v>8081</v>
      </c>
    </row>
    <row r="22" spans="3:3">
      <c r="C22">
        <f>SUM(C2:C21)</f>
        <v>1509606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汇总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ydtdty</dc:creator>
  <cp:lastModifiedBy>付欧哇</cp:lastModifiedBy>
  <dcterms:created xsi:type="dcterms:W3CDTF">2018-02-26T02:11:21Z</dcterms:created>
  <dcterms:modified xsi:type="dcterms:W3CDTF">2018-02-26T06:15:05Z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