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<sst xmlns="http://schemas.openxmlformats.org/spreadsheetml/2006/main" count="33">
  <si>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成功购票次数</t>
  </si>
  <si>
    <t>总数</t>
  </si>
  <si>
    <t>浏览器</t>
  </si>
  <si>
    <t>月份</t>
  </si>
  <si>
    <t>转化率</t>
  </si>
  <si>
    <t>IE 10.0 Windows NT Trident IE 10.0 pc</t>
  </si>
  <si>
    <t>IE 11.0 Windows NT Trident IE 11.0 pc</t>
  </si>
  <si>
    <t>IE 3.0 Windows NT Trident IE 3.0 pc</t>
  </si>
  <si>
    <t>IE 4.0 Windows NT Trident IE 4.0 pc</t>
  </si>
  <si>
    <t>IE 5.0 Windows NT Trident IE 5.0 pc</t>
  </si>
  <si>
    <t>IE 5.5 Windows NT Trident IE 5.5 pc</t>
  </si>
  <si>
    <t>IE 6.0 Windows NT Trident IE 6.0 pc</t>
  </si>
  <si>
    <t>IE 6; WINDOWS NT 6.1 Windows NT Trident IE 6; WINDOWS NT 6.1 pc</t>
  </si>
  <si>
    <t>IE 7.0 Windows NT Trident IE 7.0 pc</t>
  </si>
  <si>
    <t>IE 8.0 Windows NT Trident IE 8.0 pc</t>
  </si>
  <si>
    <t>IE 8; WINDOWS NT 6.1 Windows NT Trident IE 8; WINDOWS NT 6.1 pc</t>
  </si>
  <si>
    <t>IE 9.0 Windows NT Trident IE 9.0 pc</t>
  </si>
  <si>
    <t>IE9.0 Windows NT Trident IE9.0 pc</t>
  </si>
  <si>
    <t>IE 10; WINDOWS NT 6.1 Windows NT Trident IE 10; WINDOWS NT 6.1 pc</t>
  </si>
  <si>
    <t>IE 11, WINDOWS NT 6.3 Windows NT Trident IE 11, WINDOWS NT 6.3 pc</t>
  </si>
  <si>
    <t>IE Windows NT Trident IE pc</t>
  </si>
  <si>
    <t>IE8.0 Windows NT Trident IE8.0 pc</t>
  </si>
  <si>
    <t>IE 6.; Windows NT Trident IE 6.; pc</t>
  </si>
  <si>
    <t>IE  11.0 Windows NT Trident IE  11.0 pc</t>
  </si>
  <si>
    <t>IE 10.6 Windows NT Trident IE 10.6 pc</t>
  </si>
  <si>
    <t>IE 11; WINDOWS NT 6.1 Windows NT Trident IE 11; WINDOWS NT 6.1 pc</t>
  </si>
  <si>
    <t>IE 8; WINDOWS NT 5.1 Windows NT Trident IE 8; WINDOWS NT 5.1 pc</t>
  </si>
  <si>
    <t>IE11.0 Windows NT Trident IE11.0 pc</t>
  </si>
  <si>
    <t>IECRAWLER; WINDOWS NT 6.1 Windows NT Trident IECRAWLER; WINDOWS NT 6.1 pc</t>
  </si>
  <si>
    <t>IE 9; WINDOWS NT 6.1 Windows NT Trident IE 9; WINDOWS NT 6.1 pc</t>
  </si>
  <si>
    <t>IE?8.0 Windows NT Trident IE?8.0 pc</t>
  </si>
  <si>
    <t>IE总计：</t>
  </si>
  <si>
    <t>IE678：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</si>
</sst>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abSelected="1" topLeftCell="A121" workbookViewId="0">
      <selection activeCell="C142" sqref="C142"/>
    </sheetView>
  </sheetViews>
  <sheetFormatPr defaultColWidth="9" defaultRowHeight="13.5" outlineLevelCol="4"/>
  <cols>
    <col min="1" max="1" width="12.875" customWidth="1"/>
    <col min="2" max="2" width="10.5" customWidth="1"/>
    <col min="3" max="3" width="81.5" customWidth="1"/>
    <col min="4" max="4" width="11.25"/>
    <col min="5" max="5" width="9.375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314</v>
      </c>
      <c r="B2">
        <v>42492</v>
      </c>
      <c r="C2" t="s">
        <v>5</v>
      </c>
      <c r="D2" s="2">
        <v>42736</v>
      </c>
      <c r="E2">
        <f>A2/B2</f>
        <v>0.00738962628259437</v>
      </c>
    </row>
    <row r="3" spans="2:5">
      <c r="B3">
        <v>1038</v>
      </c>
      <c r="C3" t="s">
        <v>6</v>
      </c>
      <c r="D3" s="3"/>
      <c r="E3">
        <f t="shared" ref="E3:E34" si="0">A3/B3</f>
        <v>0</v>
      </c>
    </row>
    <row r="4" spans="2:5">
      <c r="B4">
        <v>7</v>
      </c>
      <c r="C4" t="s">
        <v>7</v>
      </c>
      <c r="D4" s="3"/>
      <c r="E4">
        <f t="shared" si="0"/>
        <v>0</v>
      </c>
    </row>
    <row r="5" spans="2:5">
      <c r="B5">
        <v>10</v>
      </c>
      <c r="C5" t="s">
        <v>8</v>
      </c>
      <c r="D5" s="3"/>
      <c r="E5">
        <f t="shared" si="0"/>
        <v>0</v>
      </c>
    </row>
    <row r="6" spans="2:5">
      <c r="B6">
        <v>12</v>
      </c>
      <c r="C6" t="s">
        <v>9</v>
      </c>
      <c r="D6" s="3"/>
      <c r="E6">
        <f t="shared" si="0"/>
        <v>0</v>
      </c>
    </row>
    <row r="7" spans="2:5">
      <c r="B7">
        <v>2</v>
      </c>
      <c r="C7" t="s">
        <v>10</v>
      </c>
      <c r="D7" s="3"/>
      <c r="E7">
        <f t="shared" si="0"/>
        <v>0</v>
      </c>
    </row>
    <row r="8" spans="2:5">
      <c r="B8">
        <v>347</v>
      </c>
      <c r="C8" t="s">
        <v>11</v>
      </c>
      <c r="D8" s="3"/>
      <c r="E8">
        <f t="shared" si="0"/>
        <v>0</v>
      </c>
    </row>
    <row r="9" spans="2:5">
      <c r="B9">
        <v>2</v>
      </c>
      <c r="C9" t="s">
        <v>12</v>
      </c>
      <c r="D9" s="3"/>
      <c r="E9">
        <f t="shared" si="0"/>
        <v>0</v>
      </c>
    </row>
    <row r="10" spans="1:5">
      <c r="A10">
        <v>3888</v>
      </c>
      <c r="B10">
        <v>275054</v>
      </c>
      <c r="C10" t="s">
        <v>13</v>
      </c>
      <c r="D10" s="3"/>
      <c r="E10">
        <f t="shared" si="0"/>
        <v>0.014135406138431</v>
      </c>
    </row>
    <row r="11" spans="1:5">
      <c r="A11">
        <v>1314</v>
      </c>
      <c r="B11">
        <v>186038</v>
      </c>
      <c r="C11" t="s">
        <v>14</v>
      </c>
      <c r="D11" s="3"/>
      <c r="E11">
        <f t="shared" si="0"/>
        <v>0.00706307313559595</v>
      </c>
    </row>
    <row r="12" spans="2:5">
      <c r="B12">
        <v>1</v>
      </c>
      <c r="C12" t="s">
        <v>15</v>
      </c>
      <c r="D12" s="3"/>
      <c r="E12">
        <f t="shared" si="0"/>
        <v>0</v>
      </c>
    </row>
    <row r="13" spans="1:5">
      <c r="A13">
        <v>1292</v>
      </c>
      <c r="B13">
        <v>104494</v>
      </c>
      <c r="C13" t="s">
        <v>16</v>
      </c>
      <c r="D13" s="3"/>
      <c r="E13">
        <f t="shared" si="0"/>
        <v>0.0123643462782552</v>
      </c>
    </row>
    <row r="14" spans="2:5">
      <c r="B14">
        <v>16</v>
      </c>
      <c r="C14" t="s">
        <v>17</v>
      </c>
      <c r="D14" s="3"/>
      <c r="E14">
        <f t="shared" si="0"/>
        <v>0</v>
      </c>
    </row>
    <row r="15" spans="1:5">
      <c r="A15">
        <v>85</v>
      </c>
      <c r="B15">
        <v>28130</v>
      </c>
      <c r="C15" t="s">
        <v>5</v>
      </c>
      <c r="D15" s="2">
        <v>42767</v>
      </c>
      <c r="E15">
        <f t="shared" si="0"/>
        <v>0.00302168503377177</v>
      </c>
    </row>
    <row r="16" spans="2:5">
      <c r="B16">
        <v>739</v>
      </c>
      <c r="C16" t="s">
        <v>6</v>
      </c>
      <c r="D16" s="3"/>
      <c r="E16">
        <f t="shared" si="0"/>
        <v>0</v>
      </c>
    </row>
    <row r="17" spans="2:5">
      <c r="B17">
        <v>4</v>
      </c>
      <c r="C17" t="s">
        <v>7</v>
      </c>
      <c r="D17" s="3"/>
      <c r="E17">
        <f t="shared" si="0"/>
        <v>0</v>
      </c>
    </row>
    <row r="18" spans="2:5">
      <c r="B18">
        <v>3</v>
      </c>
      <c r="C18" t="s">
        <v>8</v>
      </c>
      <c r="D18" s="3"/>
      <c r="E18">
        <f t="shared" si="0"/>
        <v>0</v>
      </c>
    </row>
    <row r="19" spans="2:5">
      <c r="B19">
        <v>4</v>
      </c>
      <c r="C19" t="s">
        <v>9</v>
      </c>
      <c r="D19" s="3"/>
      <c r="E19">
        <f t="shared" si="0"/>
        <v>0</v>
      </c>
    </row>
    <row r="20" spans="2:5">
      <c r="B20">
        <v>507</v>
      </c>
      <c r="C20" t="s">
        <v>11</v>
      </c>
      <c r="D20" s="3"/>
      <c r="E20">
        <f t="shared" si="0"/>
        <v>0</v>
      </c>
    </row>
    <row r="21" spans="1:5">
      <c r="A21">
        <v>4514</v>
      </c>
      <c r="B21">
        <v>163807</v>
      </c>
      <c r="C21" t="s">
        <v>13</v>
      </c>
      <c r="D21" s="3"/>
      <c r="E21">
        <f t="shared" si="0"/>
        <v>0.0275568199161208</v>
      </c>
    </row>
    <row r="22" spans="1:5">
      <c r="A22">
        <v>374</v>
      </c>
      <c r="B22">
        <v>109440</v>
      </c>
      <c r="C22" t="s">
        <v>14</v>
      </c>
      <c r="D22" s="3"/>
      <c r="E22">
        <f t="shared" si="0"/>
        <v>0.00341739766081871</v>
      </c>
    </row>
    <row r="23" spans="1:5">
      <c r="A23">
        <v>338</v>
      </c>
      <c r="B23">
        <v>60422</v>
      </c>
      <c r="C23" t="s">
        <v>16</v>
      </c>
      <c r="D23" s="3"/>
      <c r="E23">
        <f t="shared" si="0"/>
        <v>0.00559398894442422</v>
      </c>
    </row>
    <row r="24" spans="1:5">
      <c r="A24">
        <v>85</v>
      </c>
      <c r="B24">
        <v>30522</v>
      </c>
      <c r="C24" t="s">
        <v>5</v>
      </c>
      <c r="D24" s="2">
        <v>42795</v>
      </c>
      <c r="E24">
        <f t="shared" si="0"/>
        <v>0.00278487648253719</v>
      </c>
    </row>
    <row r="25" spans="2:5">
      <c r="B25">
        <v>6</v>
      </c>
      <c r="C25" t="s">
        <v>18</v>
      </c>
      <c r="D25" s="3"/>
      <c r="E25">
        <f t="shared" si="0"/>
        <v>0</v>
      </c>
    </row>
    <row r="26" spans="2:5">
      <c r="B26">
        <v>1</v>
      </c>
      <c r="C26" t="s">
        <v>19</v>
      </c>
      <c r="D26" s="3"/>
      <c r="E26">
        <f t="shared" si="0"/>
        <v>0</v>
      </c>
    </row>
    <row r="27" spans="2:5">
      <c r="B27">
        <v>1367</v>
      </c>
      <c r="C27" t="s">
        <v>6</v>
      </c>
      <c r="D27" s="3"/>
      <c r="E27">
        <f t="shared" si="0"/>
        <v>0</v>
      </c>
    </row>
    <row r="28" spans="2:5">
      <c r="B28">
        <v>7</v>
      </c>
      <c r="C28" t="s">
        <v>7</v>
      </c>
      <c r="D28" s="3"/>
      <c r="E28">
        <f t="shared" si="0"/>
        <v>0</v>
      </c>
    </row>
    <row r="29" spans="2:5">
      <c r="B29">
        <v>3</v>
      </c>
      <c r="C29" t="s">
        <v>8</v>
      </c>
      <c r="D29" s="3"/>
      <c r="E29">
        <f t="shared" si="0"/>
        <v>0</v>
      </c>
    </row>
    <row r="30" spans="2:5">
      <c r="B30">
        <v>14</v>
      </c>
      <c r="C30" t="s">
        <v>9</v>
      </c>
      <c r="D30" s="3"/>
      <c r="E30">
        <f t="shared" si="0"/>
        <v>0</v>
      </c>
    </row>
    <row r="31" spans="2:5">
      <c r="B31">
        <v>590</v>
      </c>
      <c r="C31" t="s">
        <v>11</v>
      </c>
      <c r="D31" s="3"/>
      <c r="E31">
        <f t="shared" si="0"/>
        <v>0</v>
      </c>
    </row>
    <row r="32" spans="1:5">
      <c r="A32">
        <v>5752</v>
      </c>
      <c r="B32">
        <v>150317</v>
      </c>
      <c r="C32" t="s">
        <v>13</v>
      </c>
      <c r="D32" s="3"/>
      <c r="E32">
        <f t="shared" si="0"/>
        <v>0.0382657982796357</v>
      </c>
    </row>
    <row r="33" spans="1:5">
      <c r="A33">
        <v>340</v>
      </c>
      <c r="B33">
        <v>108838</v>
      </c>
      <c r="C33" t="s">
        <v>14</v>
      </c>
      <c r="D33" s="3"/>
      <c r="E33">
        <f t="shared" si="0"/>
        <v>0.00312390892886676</v>
      </c>
    </row>
    <row r="34" spans="1:5">
      <c r="A34">
        <v>203</v>
      </c>
      <c r="B34">
        <v>61172</v>
      </c>
      <c r="C34" t="s">
        <v>16</v>
      </c>
      <c r="D34" s="3"/>
      <c r="E34">
        <f t="shared" si="0"/>
        <v>0.00331851173739619</v>
      </c>
    </row>
    <row r="35" spans="2:5">
      <c r="B35">
        <v>2</v>
      </c>
      <c r="C35" t="s">
        <v>20</v>
      </c>
      <c r="D35" s="2">
        <v>42826</v>
      </c>
      <c r="E35">
        <f t="shared" ref="E35:E66" si="1">A35/B35</f>
        <v>0</v>
      </c>
    </row>
    <row r="36" spans="1:5">
      <c r="A36">
        <v>125</v>
      </c>
      <c r="B36">
        <v>22666</v>
      </c>
      <c r="C36" t="s">
        <v>5</v>
      </c>
      <c r="D36" s="3"/>
      <c r="E36">
        <f t="shared" si="1"/>
        <v>0.00551486808435542</v>
      </c>
    </row>
    <row r="37" spans="2:5">
      <c r="B37">
        <v>1451</v>
      </c>
      <c r="C37" t="s">
        <v>6</v>
      </c>
      <c r="D37" s="3"/>
      <c r="E37">
        <f t="shared" si="1"/>
        <v>0</v>
      </c>
    </row>
    <row r="38" spans="2:5">
      <c r="B38">
        <v>1</v>
      </c>
      <c r="C38" t="s">
        <v>8</v>
      </c>
      <c r="D38" s="3"/>
      <c r="E38">
        <f t="shared" si="1"/>
        <v>0</v>
      </c>
    </row>
    <row r="39" spans="2:5">
      <c r="B39">
        <v>207</v>
      </c>
      <c r="C39" t="s">
        <v>11</v>
      </c>
      <c r="D39" s="3"/>
      <c r="E39">
        <f t="shared" si="1"/>
        <v>0</v>
      </c>
    </row>
    <row r="40" spans="1:5">
      <c r="A40">
        <v>11741</v>
      </c>
      <c r="B40">
        <v>168087</v>
      </c>
      <c r="C40" t="s">
        <v>13</v>
      </c>
      <c r="D40" s="3"/>
      <c r="E40">
        <f t="shared" si="1"/>
        <v>0.069850732061373</v>
      </c>
    </row>
    <row r="41" spans="1:5">
      <c r="A41">
        <v>364</v>
      </c>
      <c r="B41">
        <v>93319</v>
      </c>
      <c r="C41" t="s">
        <v>14</v>
      </c>
      <c r="D41" s="3"/>
      <c r="E41">
        <f t="shared" si="1"/>
        <v>0.00390059902056387</v>
      </c>
    </row>
    <row r="42" spans="1:5">
      <c r="A42">
        <v>267</v>
      </c>
      <c r="B42">
        <v>54583</v>
      </c>
      <c r="C42" t="s">
        <v>16</v>
      </c>
      <c r="D42" s="3"/>
      <c r="E42">
        <f t="shared" si="1"/>
        <v>0.0048916329260026</v>
      </c>
    </row>
    <row r="43" spans="2:5">
      <c r="B43">
        <v>7</v>
      </c>
      <c r="C43" t="s">
        <v>21</v>
      </c>
      <c r="D43" s="3"/>
      <c r="E43">
        <f t="shared" si="1"/>
        <v>0</v>
      </c>
    </row>
    <row r="44" spans="1:5">
      <c r="A44">
        <v>71</v>
      </c>
      <c r="B44">
        <v>18926</v>
      </c>
      <c r="C44" t="s">
        <v>5</v>
      </c>
      <c r="D44" s="2">
        <v>42856</v>
      </c>
      <c r="E44">
        <f t="shared" si="1"/>
        <v>0.00375145302758111</v>
      </c>
    </row>
    <row r="45" spans="2:5">
      <c r="B45">
        <v>726</v>
      </c>
      <c r="C45" t="s">
        <v>6</v>
      </c>
      <c r="D45" s="3"/>
      <c r="E45">
        <f t="shared" si="1"/>
        <v>0</v>
      </c>
    </row>
    <row r="46" spans="2:5">
      <c r="B46">
        <v>6</v>
      </c>
      <c r="C46" t="s">
        <v>9</v>
      </c>
      <c r="D46" s="3"/>
      <c r="E46">
        <f t="shared" si="1"/>
        <v>0</v>
      </c>
    </row>
    <row r="47" spans="2:5">
      <c r="B47">
        <v>85</v>
      </c>
      <c r="C47" t="s">
        <v>11</v>
      </c>
      <c r="D47" s="3"/>
      <c r="E47">
        <f t="shared" si="1"/>
        <v>0</v>
      </c>
    </row>
    <row r="48" spans="2:5">
      <c r="B48">
        <v>1</v>
      </c>
      <c r="C48" t="s">
        <v>22</v>
      </c>
      <c r="D48" s="3"/>
      <c r="E48">
        <f t="shared" si="1"/>
        <v>0</v>
      </c>
    </row>
    <row r="49" spans="1:5">
      <c r="A49">
        <v>216</v>
      </c>
      <c r="B49">
        <v>67804</v>
      </c>
      <c r="C49" t="s">
        <v>13</v>
      </c>
      <c r="D49" s="3"/>
      <c r="E49">
        <f t="shared" si="1"/>
        <v>0.00318565276384874</v>
      </c>
    </row>
    <row r="50" spans="1:5">
      <c r="A50">
        <v>263</v>
      </c>
      <c r="B50">
        <v>80003</v>
      </c>
      <c r="C50" t="s">
        <v>14</v>
      </c>
      <c r="D50" s="3"/>
      <c r="E50">
        <f t="shared" si="1"/>
        <v>0.00328737672337287</v>
      </c>
    </row>
    <row r="51" spans="1:5">
      <c r="A51">
        <v>217</v>
      </c>
      <c r="B51">
        <v>48657</v>
      </c>
      <c r="C51" t="s">
        <v>16</v>
      </c>
      <c r="D51" s="3"/>
      <c r="E51">
        <f t="shared" si="1"/>
        <v>0.00445978995827938</v>
      </c>
    </row>
    <row r="52" spans="2:5">
      <c r="B52">
        <v>2</v>
      </c>
      <c r="C52" t="s">
        <v>21</v>
      </c>
      <c r="D52" s="3"/>
      <c r="E52">
        <f t="shared" si="1"/>
        <v>0</v>
      </c>
    </row>
    <row r="53" spans="2:5">
      <c r="B53">
        <v>6</v>
      </c>
      <c r="C53" t="s">
        <v>23</v>
      </c>
      <c r="D53" s="2">
        <v>42887</v>
      </c>
      <c r="E53">
        <f t="shared" si="1"/>
        <v>0</v>
      </c>
    </row>
    <row r="54" spans="1:5">
      <c r="A54">
        <v>49</v>
      </c>
      <c r="B54">
        <v>15580</v>
      </c>
      <c r="C54" t="s">
        <v>5</v>
      </c>
      <c r="D54" s="3"/>
      <c r="E54">
        <f t="shared" si="1"/>
        <v>0.00314505776636714</v>
      </c>
    </row>
    <row r="55" spans="2:5">
      <c r="B55">
        <v>1</v>
      </c>
      <c r="C55" t="s">
        <v>24</v>
      </c>
      <c r="D55" s="3"/>
      <c r="E55">
        <f t="shared" si="1"/>
        <v>0</v>
      </c>
    </row>
    <row r="56" spans="2:5">
      <c r="B56">
        <v>2</v>
      </c>
      <c r="C56" t="s">
        <v>19</v>
      </c>
      <c r="D56" s="3"/>
      <c r="E56">
        <f t="shared" si="1"/>
        <v>0</v>
      </c>
    </row>
    <row r="57" spans="2:5">
      <c r="B57">
        <v>2</v>
      </c>
      <c r="C57" t="s">
        <v>6</v>
      </c>
      <c r="D57" s="3"/>
      <c r="E57">
        <f t="shared" si="1"/>
        <v>0</v>
      </c>
    </row>
    <row r="58" spans="2:5">
      <c r="B58">
        <v>1</v>
      </c>
      <c r="C58" t="s">
        <v>25</v>
      </c>
      <c r="D58" s="3"/>
      <c r="E58">
        <f t="shared" si="1"/>
        <v>0</v>
      </c>
    </row>
    <row r="59" spans="2:5">
      <c r="B59">
        <v>1</v>
      </c>
      <c r="C59" t="s">
        <v>7</v>
      </c>
      <c r="D59" s="3"/>
      <c r="E59">
        <f t="shared" si="1"/>
        <v>0</v>
      </c>
    </row>
    <row r="60" spans="2:5">
      <c r="B60">
        <v>2</v>
      </c>
      <c r="C60" t="s">
        <v>8</v>
      </c>
      <c r="D60" s="3"/>
      <c r="E60">
        <f t="shared" si="1"/>
        <v>0</v>
      </c>
    </row>
    <row r="61" spans="2:5">
      <c r="B61">
        <v>3</v>
      </c>
      <c r="C61" t="s">
        <v>9</v>
      </c>
      <c r="D61" s="3"/>
      <c r="E61">
        <f t="shared" si="1"/>
        <v>0</v>
      </c>
    </row>
    <row r="62" spans="2:5">
      <c r="B62">
        <v>122</v>
      </c>
      <c r="C62" t="s">
        <v>11</v>
      </c>
      <c r="D62" s="3"/>
      <c r="E62">
        <f t="shared" si="1"/>
        <v>0</v>
      </c>
    </row>
    <row r="63" spans="1:5">
      <c r="A63">
        <v>17</v>
      </c>
      <c r="B63">
        <v>24697</v>
      </c>
      <c r="C63" t="s">
        <v>13</v>
      </c>
      <c r="D63" s="3"/>
      <c r="E63">
        <f t="shared" si="1"/>
        <v>0.000688342713689922</v>
      </c>
    </row>
    <row r="64" spans="1:5">
      <c r="A64">
        <v>181</v>
      </c>
      <c r="B64">
        <v>66680</v>
      </c>
      <c r="C64" t="s">
        <v>14</v>
      </c>
      <c r="D64" s="3"/>
      <c r="E64">
        <f t="shared" si="1"/>
        <v>0.00271445710857828</v>
      </c>
    </row>
    <row r="65" spans="2:5">
      <c r="B65">
        <v>14</v>
      </c>
      <c r="C65" t="s">
        <v>26</v>
      </c>
      <c r="D65" s="3"/>
      <c r="E65">
        <f t="shared" si="1"/>
        <v>0</v>
      </c>
    </row>
    <row r="66" spans="1:5">
      <c r="A66">
        <v>125</v>
      </c>
      <c r="B66">
        <v>46486</v>
      </c>
      <c r="C66" t="s">
        <v>16</v>
      </c>
      <c r="D66" s="3"/>
      <c r="E66">
        <f t="shared" si="1"/>
        <v>0.00268898162887751</v>
      </c>
    </row>
    <row r="67" spans="2:5">
      <c r="B67">
        <v>2</v>
      </c>
      <c r="C67" t="s">
        <v>27</v>
      </c>
      <c r="D67" s="3"/>
      <c r="E67">
        <f t="shared" ref="E67:E98" si="2">A67/B67</f>
        <v>0</v>
      </c>
    </row>
    <row r="68" spans="2:5">
      <c r="B68">
        <v>4</v>
      </c>
      <c r="C68" t="s">
        <v>28</v>
      </c>
      <c r="D68" s="3"/>
      <c r="E68">
        <f t="shared" si="2"/>
        <v>0</v>
      </c>
    </row>
    <row r="69" spans="2:5">
      <c r="B69">
        <v>2</v>
      </c>
      <c r="C69" t="s">
        <v>20</v>
      </c>
      <c r="D69" s="2">
        <v>42917</v>
      </c>
      <c r="E69">
        <f t="shared" si="2"/>
        <v>0</v>
      </c>
    </row>
    <row r="70" spans="1:5">
      <c r="A70">
        <v>41</v>
      </c>
      <c r="B70">
        <v>13355</v>
      </c>
      <c r="C70" t="s">
        <v>5</v>
      </c>
      <c r="D70" s="3"/>
      <c r="E70">
        <f t="shared" si="2"/>
        <v>0.00307001123174841</v>
      </c>
    </row>
    <row r="71" spans="2:5">
      <c r="B71">
        <v>1</v>
      </c>
      <c r="C71" t="s">
        <v>19</v>
      </c>
      <c r="D71" s="3"/>
      <c r="E71">
        <f t="shared" si="2"/>
        <v>0</v>
      </c>
    </row>
    <row r="72" spans="2:5">
      <c r="B72">
        <v>21</v>
      </c>
      <c r="C72" t="s">
        <v>6</v>
      </c>
      <c r="D72" s="3"/>
      <c r="E72">
        <f t="shared" si="2"/>
        <v>0</v>
      </c>
    </row>
    <row r="73" spans="2:5">
      <c r="B73">
        <v>1</v>
      </c>
      <c r="C73" t="s">
        <v>25</v>
      </c>
      <c r="D73" s="3"/>
      <c r="E73">
        <f t="shared" si="2"/>
        <v>0</v>
      </c>
    </row>
    <row r="74" spans="2:5">
      <c r="B74">
        <v>4</v>
      </c>
      <c r="C74" t="s">
        <v>8</v>
      </c>
      <c r="D74" s="3"/>
      <c r="E74">
        <f t="shared" si="2"/>
        <v>0</v>
      </c>
    </row>
    <row r="75" spans="2:5">
      <c r="B75">
        <v>1</v>
      </c>
      <c r="C75" t="s">
        <v>9</v>
      </c>
      <c r="D75" s="3"/>
      <c r="E75">
        <f t="shared" si="2"/>
        <v>0</v>
      </c>
    </row>
    <row r="76" spans="2:5">
      <c r="B76">
        <v>19</v>
      </c>
      <c r="C76" t="s">
        <v>11</v>
      </c>
      <c r="D76" s="3"/>
      <c r="E76">
        <f t="shared" si="2"/>
        <v>0</v>
      </c>
    </row>
    <row r="77" spans="1:5">
      <c r="A77">
        <v>9</v>
      </c>
      <c r="B77">
        <v>17684</v>
      </c>
      <c r="C77" t="s">
        <v>13</v>
      </c>
      <c r="D77" s="3"/>
      <c r="E77">
        <f t="shared" si="2"/>
        <v>0.000508934630174169</v>
      </c>
    </row>
    <row r="78" spans="1:5">
      <c r="A78">
        <v>11</v>
      </c>
      <c r="B78">
        <v>57772</v>
      </c>
      <c r="C78" t="s">
        <v>14</v>
      </c>
      <c r="D78" s="3"/>
      <c r="E78">
        <f t="shared" si="2"/>
        <v>0.00019040365575019</v>
      </c>
    </row>
    <row r="79" spans="2:5">
      <c r="B79">
        <v>10</v>
      </c>
      <c r="C79" t="s">
        <v>26</v>
      </c>
      <c r="D79" s="3"/>
      <c r="E79">
        <f t="shared" si="2"/>
        <v>0</v>
      </c>
    </row>
    <row r="80" spans="1:5">
      <c r="A80">
        <v>150</v>
      </c>
      <c r="B80">
        <v>36466</v>
      </c>
      <c r="C80" t="s">
        <v>16</v>
      </c>
      <c r="D80" s="3"/>
      <c r="E80">
        <f t="shared" si="2"/>
        <v>0.00411342072067131</v>
      </c>
    </row>
    <row r="81" spans="1:5">
      <c r="A81">
        <v>42</v>
      </c>
      <c r="B81">
        <v>13869</v>
      </c>
      <c r="C81" t="s">
        <v>5</v>
      </c>
      <c r="D81" s="2">
        <v>42948</v>
      </c>
      <c r="E81">
        <f t="shared" si="2"/>
        <v>0.00302833657797967</v>
      </c>
    </row>
    <row r="82" spans="1:5">
      <c r="A82">
        <v>1</v>
      </c>
      <c r="B82">
        <v>28</v>
      </c>
      <c r="C82" t="s">
        <v>6</v>
      </c>
      <c r="D82" s="3"/>
      <c r="E82">
        <f t="shared" si="2"/>
        <v>0.0357142857142857</v>
      </c>
    </row>
    <row r="83" spans="2:5">
      <c r="B83">
        <v>5</v>
      </c>
      <c r="C83" t="s">
        <v>7</v>
      </c>
      <c r="D83" s="3"/>
      <c r="E83">
        <f t="shared" si="2"/>
        <v>0</v>
      </c>
    </row>
    <row r="84" spans="2:5">
      <c r="B84">
        <v>4</v>
      </c>
      <c r="C84" t="s">
        <v>8</v>
      </c>
      <c r="D84" s="3"/>
      <c r="E84">
        <f t="shared" si="2"/>
        <v>0</v>
      </c>
    </row>
    <row r="85" spans="2:5">
      <c r="B85">
        <v>5</v>
      </c>
      <c r="C85" t="s">
        <v>9</v>
      </c>
      <c r="D85" s="3"/>
      <c r="E85">
        <f t="shared" si="2"/>
        <v>0</v>
      </c>
    </row>
    <row r="86" spans="2:5">
      <c r="B86">
        <v>26</v>
      </c>
      <c r="C86" t="s">
        <v>11</v>
      </c>
      <c r="D86" s="3"/>
      <c r="E86">
        <f t="shared" si="2"/>
        <v>0</v>
      </c>
    </row>
    <row r="87" spans="1:5">
      <c r="A87">
        <v>7</v>
      </c>
      <c r="B87">
        <v>16054</v>
      </c>
      <c r="C87" t="s">
        <v>13</v>
      </c>
      <c r="D87" s="3"/>
      <c r="E87">
        <f t="shared" si="2"/>
        <v>0.000436028404136041</v>
      </c>
    </row>
    <row r="88" spans="1:5">
      <c r="A88">
        <v>24</v>
      </c>
      <c r="B88">
        <v>57990</v>
      </c>
      <c r="C88" t="s">
        <v>14</v>
      </c>
      <c r="D88" s="3"/>
      <c r="E88">
        <f t="shared" si="2"/>
        <v>0.00041386445938955</v>
      </c>
    </row>
    <row r="89" spans="2:5">
      <c r="B89">
        <v>12</v>
      </c>
      <c r="C89" t="s">
        <v>26</v>
      </c>
      <c r="D89" s="3"/>
      <c r="E89">
        <f t="shared" si="2"/>
        <v>0</v>
      </c>
    </row>
    <row r="90" spans="1:5">
      <c r="A90">
        <v>147</v>
      </c>
      <c r="B90">
        <v>41965</v>
      </c>
      <c r="C90" t="s">
        <v>16</v>
      </c>
      <c r="D90" s="3"/>
      <c r="E90">
        <f t="shared" si="2"/>
        <v>0.00350291909924937</v>
      </c>
    </row>
    <row r="91" spans="2:5">
      <c r="B91">
        <v>1</v>
      </c>
      <c r="C91" t="s">
        <v>29</v>
      </c>
      <c r="D91" s="3"/>
      <c r="E91">
        <f t="shared" si="2"/>
        <v>0</v>
      </c>
    </row>
    <row r="92" spans="2:5">
      <c r="B92">
        <v>2</v>
      </c>
      <c r="C92" t="s">
        <v>30</v>
      </c>
      <c r="D92" s="3"/>
      <c r="E92">
        <f t="shared" si="2"/>
        <v>0</v>
      </c>
    </row>
    <row r="93" spans="1:5">
      <c r="A93">
        <v>79</v>
      </c>
      <c r="B93">
        <v>19756</v>
      </c>
      <c r="C93" t="s">
        <v>5</v>
      </c>
      <c r="D93" s="2">
        <v>42979</v>
      </c>
      <c r="E93">
        <f t="shared" si="2"/>
        <v>0.00399878517918607</v>
      </c>
    </row>
    <row r="94" spans="2:5">
      <c r="B94">
        <v>1</v>
      </c>
      <c r="C94" t="s">
        <v>19</v>
      </c>
      <c r="D94" s="3"/>
      <c r="E94">
        <f t="shared" si="2"/>
        <v>0</v>
      </c>
    </row>
    <row r="95" spans="1:5">
      <c r="A95">
        <v>1</v>
      </c>
      <c r="B95">
        <v>354</v>
      </c>
      <c r="C95" t="s">
        <v>6</v>
      </c>
      <c r="D95" s="3"/>
      <c r="E95">
        <f t="shared" si="2"/>
        <v>0.00282485875706215</v>
      </c>
    </row>
    <row r="96" spans="2:5">
      <c r="B96">
        <v>13</v>
      </c>
      <c r="C96" t="s">
        <v>8</v>
      </c>
      <c r="D96" s="3"/>
      <c r="E96">
        <f t="shared" si="2"/>
        <v>0</v>
      </c>
    </row>
    <row r="97" spans="2:5">
      <c r="B97">
        <v>4</v>
      </c>
      <c r="C97" t="s">
        <v>10</v>
      </c>
      <c r="D97" s="3"/>
      <c r="E97">
        <f t="shared" si="2"/>
        <v>0</v>
      </c>
    </row>
    <row r="98" spans="2:5">
      <c r="B98">
        <v>3732</v>
      </c>
      <c r="C98" t="s">
        <v>11</v>
      </c>
      <c r="D98" s="3"/>
      <c r="E98">
        <f t="shared" si="2"/>
        <v>0</v>
      </c>
    </row>
    <row r="99" spans="2:5">
      <c r="B99">
        <v>5</v>
      </c>
      <c r="C99" t="s">
        <v>12</v>
      </c>
      <c r="D99" s="3"/>
      <c r="E99">
        <f t="shared" ref="E99:E141" si="3">A99/B99</f>
        <v>0</v>
      </c>
    </row>
    <row r="100" spans="1:5">
      <c r="A100">
        <v>41</v>
      </c>
      <c r="B100">
        <v>15934</v>
      </c>
      <c r="C100" t="s">
        <v>13</v>
      </c>
      <c r="D100" s="3"/>
      <c r="E100">
        <f t="shared" si="3"/>
        <v>0.00257311409564453</v>
      </c>
    </row>
    <row r="101" spans="1:5">
      <c r="A101">
        <v>275</v>
      </c>
      <c r="B101">
        <v>67117</v>
      </c>
      <c r="C101" t="s">
        <v>14</v>
      </c>
      <c r="D101" s="3"/>
      <c r="E101">
        <f t="shared" si="3"/>
        <v>0.00409732258593203</v>
      </c>
    </row>
    <row r="102" spans="2:5">
      <c r="B102">
        <v>1</v>
      </c>
      <c r="C102" t="s">
        <v>26</v>
      </c>
      <c r="D102" s="3"/>
      <c r="E102">
        <f t="shared" si="3"/>
        <v>0</v>
      </c>
    </row>
    <row r="103" spans="1:5">
      <c r="A103">
        <v>203</v>
      </c>
      <c r="B103">
        <v>43531</v>
      </c>
      <c r="C103" t="s">
        <v>16</v>
      </c>
      <c r="D103" s="3"/>
      <c r="E103">
        <f t="shared" si="3"/>
        <v>0.00466334336449886</v>
      </c>
    </row>
    <row r="104" spans="2:5">
      <c r="B104">
        <v>13</v>
      </c>
      <c r="C104" t="s">
        <v>29</v>
      </c>
      <c r="D104" s="3"/>
      <c r="E104">
        <f t="shared" si="3"/>
        <v>0</v>
      </c>
    </row>
    <row r="105" spans="1:5">
      <c r="A105">
        <v>21</v>
      </c>
      <c r="B105">
        <v>46665</v>
      </c>
      <c r="C105" t="s">
        <v>5</v>
      </c>
      <c r="D105" s="2">
        <v>43009</v>
      </c>
      <c r="E105">
        <f t="shared" si="3"/>
        <v>0.000450016072002572</v>
      </c>
    </row>
    <row r="106" spans="2:5">
      <c r="B106">
        <v>12</v>
      </c>
      <c r="C106" t="s">
        <v>24</v>
      </c>
      <c r="D106" s="3"/>
      <c r="E106">
        <f t="shared" si="3"/>
        <v>0</v>
      </c>
    </row>
    <row r="107" spans="2:5">
      <c r="B107">
        <v>2675</v>
      </c>
      <c r="C107" t="s">
        <v>6</v>
      </c>
      <c r="D107" s="3"/>
      <c r="E107">
        <f t="shared" si="3"/>
        <v>0</v>
      </c>
    </row>
    <row r="108" spans="2:5">
      <c r="B108">
        <v>26</v>
      </c>
      <c r="C108" t="s">
        <v>8</v>
      </c>
      <c r="D108" s="3"/>
      <c r="E108">
        <f t="shared" si="3"/>
        <v>0</v>
      </c>
    </row>
    <row r="109" spans="2:5">
      <c r="B109">
        <v>6</v>
      </c>
      <c r="C109" t="s">
        <v>9</v>
      </c>
      <c r="D109" s="3"/>
      <c r="E109">
        <f t="shared" si="3"/>
        <v>0</v>
      </c>
    </row>
    <row r="110" spans="2:5">
      <c r="B110">
        <v>82</v>
      </c>
      <c r="C110" t="s">
        <v>10</v>
      </c>
      <c r="D110" s="3"/>
      <c r="E110">
        <f t="shared" si="3"/>
        <v>0</v>
      </c>
    </row>
    <row r="111" spans="2:5">
      <c r="B111">
        <v>33140</v>
      </c>
      <c r="C111" t="s">
        <v>11</v>
      </c>
      <c r="D111" s="3"/>
      <c r="E111">
        <f t="shared" si="3"/>
        <v>0</v>
      </c>
    </row>
    <row r="112" spans="1:5">
      <c r="A112">
        <v>3348</v>
      </c>
      <c r="B112">
        <v>27508</v>
      </c>
      <c r="C112" t="s">
        <v>13</v>
      </c>
      <c r="D112" s="3"/>
      <c r="E112">
        <f t="shared" si="3"/>
        <v>0.12171004798604</v>
      </c>
    </row>
    <row r="113" spans="1:5">
      <c r="A113">
        <v>156</v>
      </c>
      <c r="B113">
        <v>103024</v>
      </c>
      <c r="C113" t="s">
        <v>14</v>
      </c>
      <c r="D113" s="3"/>
      <c r="E113">
        <f t="shared" si="3"/>
        <v>0.00151421028109955</v>
      </c>
    </row>
    <row r="114" spans="1:5">
      <c r="A114">
        <v>91</v>
      </c>
      <c r="B114">
        <v>52575</v>
      </c>
      <c r="C114" t="s">
        <v>16</v>
      </c>
      <c r="D114" s="3"/>
      <c r="E114">
        <f t="shared" si="3"/>
        <v>0.00173086067522587</v>
      </c>
    </row>
    <row r="115" spans="2:5">
      <c r="B115">
        <v>2</v>
      </c>
      <c r="C115" t="s">
        <v>17</v>
      </c>
      <c r="D115" s="3"/>
      <c r="E115">
        <f t="shared" si="3"/>
        <v>0</v>
      </c>
    </row>
    <row r="116" spans="1:5">
      <c r="A116">
        <v>24</v>
      </c>
      <c r="B116">
        <v>66712</v>
      </c>
      <c r="C116" t="s">
        <v>5</v>
      </c>
      <c r="D116" s="2">
        <v>43040</v>
      </c>
      <c r="E116">
        <f t="shared" si="3"/>
        <v>0.000359755366350881</v>
      </c>
    </row>
    <row r="117" spans="2:5">
      <c r="B117">
        <v>66</v>
      </c>
      <c r="C117" t="s">
        <v>24</v>
      </c>
      <c r="D117" s="3"/>
      <c r="E117">
        <f t="shared" si="3"/>
        <v>0</v>
      </c>
    </row>
    <row r="118" spans="2:5">
      <c r="B118">
        <v>2</v>
      </c>
      <c r="C118" t="s">
        <v>19</v>
      </c>
      <c r="D118" s="3"/>
      <c r="E118">
        <f t="shared" si="3"/>
        <v>0</v>
      </c>
    </row>
    <row r="119" spans="2:5">
      <c r="B119">
        <v>4346</v>
      </c>
      <c r="C119" t="s">
        <v>6</v>
      </c>
      <c r="D119" s="3"/>
      <c r="E119">
        <f t="shared" si="3"/>
        <v>0</v>
      </c>
    </row>
    <row r="120" spans="2:5">
      <c r="B120">
        <v>1</v>
      </c>
      <c r="C120" t="s">
        <v>8</v>
      </c>
      <c r="D120" s="3"/>
      <c r="E120">
        <f t="shared" si="3"/>
        <v>0</v>
      </c>
    </row>
    <row r="121" spans="2:5">
      <c r="B121">
        <v>76</v>
      </c>
      <c r="C121" t="s">
        <v>9</v>
      </c>
      <c r="D121" s="3"/>
      <c r="E121">
        <f t="shared" si="3"/>
        <v>0</v>
      </c>
    </row>
    <row r="122" spans="2:5">
      <c r="B122">
        <v>87</v>
      </c>
      <c r="C122" t="s">
        <v>10</v>
      </c>
      <c r="D122" s="3"/>
      <c r="E122">
        <f t="shared" si="3"/>
        <v>0</v>
      </c>
    </row>
    <row r="123" spans="2:5">
      <c r="B123">
        <v>55315</v>
      </c>
      <c r="C123" t="s">
        <v>11</v>
      </c>
      <c r="D123" s="3"/>
      <c r="E123">
        <f t="shared" si="3"/>
        <v>0</v>
      </c>
    </row>
    <row r="124" spans="1:5">
      <c r="A124">
        <v>8786</v>
      </c>
      <c r="B124">
        <v>41985</v>
      </c>
      <c r="C124" t="s">
        <v>13</v>
      </c>
      <c r="D124" s="3"/>
      <c r="E124">
        <f t="shared" si="3"/>
        <v>0.209265213766821</v>
      </c>
    </row>
    <row r="125" spans="1:5">
      <c r="A125">
        <v>81</v>
      </c>
      <c r="B125">
        <v>137187</v>
      </c>
      <c r="C125" t="s">
        <v>14</v>
      </c>
      <c r="D125" s="3"/>
      <c r="E125">
        <f t="shared" si="3"/>
        <v>0.000590434953749262</v>
      </c>
    </row>
    <row r="126" spans="1:5">
      <c r="A126">
        <v>65</v>
      </c>
      <c r="B126">
        <v>53443</v>
      </c>
      <c r="C126" t="s">
        <v>16</v>
      </c>
      <c r="D126" s="3"/>
      <c r="E126">
        <f t="shared" si="3"/>
        <v>0.00121624908781318</v>
      </c>
    </row>
    <row r="127" spans="2:5">
      <c r="B127">
        <v>1</v>
      </c>
      <c r="C127" t="s">
        <v>29</v>
      </c>
      <c r="D127" s="3"/>
      <c r="E127">
        <f t="shared" si="3"/>
        <v>0</v>
      </c>
    </row>
    <row r="128" spans="2:5">
      <c r="B128">
        <v>2</v>
      </c>
      <c r="C128" t="s">
        <v>17</v>
      </c>
      <c r="D128" s="3"/>
      <c r="E128">
        <f t="shared" si="3"/>
        <v>0</v>
      </c>
    </row>
    <row r="129" spans="1:5">
      <c r="A129">
        <v>22</v>
      </c>
      <c r="B129">
        <v>48907</v>
      </c>
      <c r="C129" t="s">
        <v>5</v>
      </c>
      <c r="D129" s="2">
        <v>43070</v>
      </c>
      <c r="E129">
        <f t="shared" si="3"/>
        <v>0.000449833357188133</v>
      </c>
    </row>
    <row r="130" spans="2:5">
      <c r="B130">
        <v>1</v>
      </c>
      <c r="C130" t="s">
        <v>19</v>
      </c>
      <c r="D130" s="3"/>
      <c r="E130">
        <f t="shared" si="3"/>
        <v>0</v>
      </c>
    </row>
    <row r="131" spans="1:5">
      <c r="A131">
        <v>1</v>
      </c>
      <c r="B131">
        <v>3000</v>
      </c>
      <c r="C131" t="s">
        <v>6</v>
      </c>
      <c r="D131" s="3"/>
      <c r="E131">
        <f t="shared" si="3"/>
        <v>0.000333333333333333</v>
      </c>
    </row>
    <row r="132" spans="2:5">
      <c r="B132">
        <v>1</v>
      </c>
      <c r="C132" t="s">
        <v>25</v>
      </c>
      <c r="D132" s="3"/>
      <c r="E132">
        <f t="shared" si="3"/>
        <v>0</v>
      </c>
    </row>
    <row r="133" spans="2:5">
      <c r="B133">
        <v>145</v>
      </c>
      <c r="C133" t="s">
        <v>8</v>
      </c>
      <c r="D133" s="3"/>
      <c r="E133">
        <f t="shared" si="3"/>
        <v>0</v>
      </c>
    </row>
    <row r="134" spans="2:5">
      <c r="B134">
        <v>182</v>
      </c>
      <c r="C134" t="s">
        <v>9</v>
      </c>
      <c r="D134" s="3"/>
      <c r="E134">
        <f t="shared" si="3"/>
        <v>0</v>
      </c>
    </row>
    <row r="135" spans="2:5">
      <c r="B135">
        <v>70</v>
      </c>
      <c r="C135" t="s">
        <v>10</v>
      </c>
      <c r="D135" s="3"/>
      <c r="E135">
        <f t="shared" si="3"/>
        <v>0</v>
      </c>
    </row>
    <row r="136" spans="2:5">
      <c r="B136">
        <v>38293</v>
      </c>
      <c r="C136" t="s">
        <v>11</v>
      </c>
      <c r="D136" s="3"/>
      <c r="E136">
        <f t="shared" si="3"/>
        <v>0</v>
      </c>
    </row>
    <row r="137" spans="1:5">
      <c r="A137">
        <v>12393</v>
      </c>
      <c r="B137">
        <v>37489</v>
      </c>
      <c r="C137" t="s">
        <v>13</v>
      </c>
      <c r="D137" s="3"/>
      <c r="E137">
        <f t="shared" si="3"/>
        <v>0.330576969244312</v>
      </c>
    </row>
    <row r="138" spans="1:5">
      <c r="A138">
        <v>57</v>
      </c>
      <c r="B138">
        <v>108158</v>
      </c>
      <c r="C138" t="s">
        <v>14</v>
      </c>
      <c r="D138" s="3"/>
      <c r="E138">
        <f t="shared" si="3"/>
        <v>0.000527006786368091</v>
      </c>
    </row>
    <row r="139" spans="1:5">
      <c r="A139">
        <v>58</v>
      </c>
      <c r="B139">
        <v>46293</v>
      </c>
      <c r="C139" t="s">
        <v>16</v>
      </c>
      <c r="D139" s="3"/>
      <c r="E139">
        <f t="shared" si="3"/>
        <v>0.00125288920571145</v>
      </c>
    </row>
    <row r="140" spans="2:5">
      <c r="B140">
        <v>1</v>
      </c>
      <c r="C140" t="s">
        <v>29</v>
      </c>
      <c r="D140" s="3"/>
      <c r="E140">
        <f t="shared" si="3"/>
        <v>0</v>
      </c>
    </row>
    <row r="141" spans="2:5">
      <c r="B141">
        <v>3</v>
      </c>
      <c r="C141" t="s">
        <v>30</v>
      </c>
      <c r="D141" s="3"/>
      <c r="E141">
        <f t="shared" si="3"/>
        <v>0</v>
      </c>
    </row>
    <row r="142" spans="4:5">
      <c r="D142" t="s">
        <v>31</v>
      </c>
      <c r="E142">
        <f>SUM(E2:E141)</f>
        <v>0.975226831193061</v>
      </c>
    </row>
    <row r="143" spans="4:5">
      <c r="D143" t="s">
        <v>32</v>
      </c>
      <c r="E143">
        <f>SUM(,E8+E9+E10+E11+E20+E21+E22+E31+E33+E32+E40+E41+E49+E50+E63+E78+E88+E87+E101+E100+E113+E112+E125+E124+E137+E138)</f>
        <v>0.84636972356156</v>
      </c>
    </row>
  </sheetData>
  <mergeCells count="12">
    <mergeCell ref="D2:D14"/>
    <mergeCell ref="D15:D23"/>
    <mergeCell ref="D24:D34"/>
    <mergeCell ref="D35:D43"/>
    <mergeCell ref="D44:D52"/>
    <mergeCell ref="D53:D68"/>
    <mergeCell ref="D69:D80"/>
    <mergeCell ref="D81:D92"/>
    <mergeCell ref="D93:D104"/>
    <mergeCell ref="D105:D115"/>
    <mergeCell ref="D116:D128"/>
    <mergeCell ref="D129:D14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辰沫灬</cp:lastModifiedBy>
  <dcterms:created xsi:type="dcterms:W3CDTF">2018-03-21T02:51:00Z</dcterms:created>
  <dcterms:modified xsi:type="dcterms:W3CDTF">2018-03-21T05:11:20Z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