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bey\Desktop\"/>
    </mc:Choice>
  </mc:AlternateContent>
  <bookViews>
    <workbookView xWindow="0" yWindow="0" windowWidth="28800" windowHeight="12210" activeTab="5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5" l="1"/>
  <c r="M23" i="5"/>
  <c r="N19" i="5"/>
  <c r="D20" i="5"/>
</calcChain>
</file>

<file path=xl/sharedStrings.xml><?xml version="1.0" encoding="utf-8"?>
<sst xmlns="http://schemas.openxmlformats.org/spreadsheetml/2006/main" count="79" uniqueCount="71">
  <si>
    <t>Requirement No.</t>
  </si>
  <si>
    <t>Name</t>
  </si>
  <si>
    <t>Category</t>
  </si>
  <si>
    <t>Source</t>
  </si>
  <si>
    <t>Status</t>
  </si>
  <si>
    <t>Req001</t>
  </si>
  <si>
    <t xml:space="preserve">Tracking for employee Data Software </t>
  </si>
  <si>
    <t>Req002</t>
  </si>
  <si>
    <t>Laptop For Employee</t>
  </si>
  <si>
    <t>Hardware</t>
  </si>
  <si>
    <t>Software</t>
  </si>
  <si>
    <t>Project charter</t>
  </si>
  <si>
    <t>Developing application for the Tracking of the Employee</t>
  </si>
  <si>
    <t>Complete. Laptops ordered meet requirement by having 16 GB of memory.</t>
  </si>
  <si>
    <t>Req003</t>
  </si>
  <si>
    <t>Incentives</t>
  </si>
  <si>
    <t>Financial</t>
  </si>
  <si>
    <t>Discussion on Incentives that will motivate employees</t>
  </si>
  <si>
    <t>Req004</t>
  </si>
  <si>
    <t>Not to Cross budget of $200,000</t>
  </si>
  <si>
    <t>In Budget</t>
  </si>
  <si>
    <t>Req005</t>
  </si>
  <si>
    <t>Schedule goal is six months</t>
  </si>
  <si>
    <t>Schedule</t>
  </si>
  <si>
    <t>Currently On time</t>
  </si>
  <si>
    <t xml:space="preserve">Project Description </t>
  </si>
  <si>
    <t>Manage Your Health, Inc. (MYH) is a Fortune 500 company that provides a variety of healthcare services across the globe. Recently  MYH updated its strategic plan, and key goals which include reducing internal costs.The budget for the project is $200,000. An additional $150,000 per year will be required for operational expenses after the project has been completed.Also for  next three years and cost about $800,000 each year for development and maintenance.</t>
  </si>
  <si>
    <t>Project management-related deliverables:</t>
  </si>
  <si>
    <t>Business case, charter, team contract, scope statement, WBS, schedule, cost baseline, status reports,  final project report, lessons-learned report.</t>
  </si>
  <si>
    <t>Product-related deliverables:</t>
  </si>
  <si>
    <t xml:space="preserve">Survey current employees for the requirement recreational programs </t>
  </si>
  <si>
    <t>Database: In order to track employee data on involvement for analysis.</t>
  </si>
  <si>
    <t>Incentives: Determine incentives that will motivate employees to join and complete programs.</t>
  </si>
  <si>
    <t>Testing: Testing of the application and make sure it is user friendly.</t>
  </si>
  <si>
    <t>Promotion: To motivate employees and to announce the benefits for the employees who joins the recreational activity.</t>
  </si>
  <si>
    <r>
      <t>1.0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 xml:space="preserve">Initiating </t>
    </r>
  </si>
  <si>
    <r>
      <t>1.1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 xml:space="preserve">Identification of Key Stake holders </t>
    </r>
  </si>
  <si>
    <r>
      <t>1.2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 xml:space="preserve">Prepare Project Charter </t>
    </r>
  </si>
  <si>
    <r>
      <t>1.3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 xml:space="preserve">Initiate Project Meeting with Stake Holders and Responsible Persons </t>
    </r>
  </si>
  <si>
    <r>
      <t>2.0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 xml:space="preserve">Planning </t>
    </r>
  </si>
  <si>
    <r>
      <t>2.1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 xml:space="preserve">Responsible Team Planning </t>
    </r>
  </si>
  <si>
    <r>
      <t>2.1.1</t>
    </r>
    <r>
      <rPr>
        <b/>
        <sz val="7"/>
        <color rgb="FF000000"/>
        <rFont val="Times New Roman"/>
        <family val="1"/>
      </rPr>
      <t xml:space="preserve">        </t>
    </r>
    <r>
      <rPr>
        <b/>
        <sz val="11.5"/>
        <color rgb="FF000000"/>
        <rFont val="Calibri"/>
        <family val="2"/>
        <scheme val="minor"/>
      </rPr>
      <t>Team Contract</t>
    </r>
  </si>
  <si>
    <r>
      <t>2.1.2</t>
    </r>
    <r>
      <rPr>
        <b/>
        <sz val="7"/>
        <color rgb="FF000000"/>
        <rFont val="Times New Roman"/>
        <family val="1"/>
      </rPr>
      <t xml:space="preserve">        </t>
    </r>
    <r>
      <rPr>
        <b/>
        <sz val="11.5"/>
        <color rgb="FF000000"/>
        <rFont val="Calibri"/>
        <family val="2"/>
        <scheme val="minor"/>
      </rPr>
      <t xml:space="preserve">Team Concerns and Questions </t>
    </r>
  </si>
  <si>
    <r>
      <t>2.2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 xml:space="preserve">Identify Discuss projects </t>
    </r>
  </si>
  <si>
    <r>
      <t>2.3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 xml:space="preserve">Prioritize tasks </t>
    </r>
  </si>
  <si>
    <r>
      <t>2.4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>Prepare Scope Statement</t>
    </r>
  </si>
  <si>
    <r>
      <t>2.5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>Prepare WBS</t>
    </r>
  </si>
  <si>
    <r>
      <t>2.6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 xml:space="preserve">Create Draft Grant Chart </t>
    </r>
  </si>
  <si>
    <r>
      <t>2.7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>Prepare Schedule and cost baseline</t>
    </r>
  </si>
  <si>
    <r>
      <t>2.7.1</t>
    </r>
    <r>
      <rPr>
        <b/>
        <sz val="7"/>
        <color rgb="FF000000"/>
        <rFont val="Times New Roman"/>
        <family val="1"/>
      </rPr>
      <t xml:space="preserve">        </t>
    </r>
    <r>
      <rPr>
        <b/>
        <sz val="11.5"/>
        <color rgb="FF000000"/>
        <rFont val="Calibri"/>
        <family val="2"/>
        <scheme val="minor"/>
      </rPr>
      <t>Determine Durations</t>
    </r>
  </si>
  <si>
    <r>
      <t>2.7.2</t>
    </r>
    <r>
      <rPr>
        <b/>
        <sz val="7"/>
        <color rgb="FF000000"/>
        <rFont val="Times New Roman"/>
        <family val="1"/>
      </rPr>
      <t xml:space="preserve">        </t>
    </r>
    <r>
      <rPr>
        <b/>
        <sz val="11.5"/>
        <color rgb="FF000000"/>
        <rFont val="Calibri"/>
        <family val="2"/>
        <scheme val="minor"/>
      </rPr>
      <t xml:space="preserve">Determine resources </t>
    </r>
  </si>
  <si>
    <r>
      <t>3.0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 xml:space="preserve">Executing </t>
    </r>
  </si>
  <si>
    <r>
      <t>3.1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 xml:space="preserve">Collect Requirements </t>
    </r>
  </si>
  <si>
    <r>
      <t>3.1.1</t>
    </r>
    <r>
      <rPr>
        <b/>
        <sz val="7"/>
        <color rgb="FF000000"/>
        <rFont val="Times New Roman"/>
        <family val="1"/>
      </rPr>
      <t xml:space="preserve">        </t>
    </r>
    <r>
      <rPr>
        <b/>
        <sz val="11.5"/>
        <color rgb="FF000000"/>
        <rFont val="Calibri"/>
        <family val="2"/>
        <scheme val="minor"/>
      </rPr>
      <t>Requirement Question</t>
    </r>
  </si>
  <si>
    <r>
      <t>3.2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 xml:space="preserve">Application Design </t>
    </r>
  </si>
  <si>
    <r>
      <t>3.3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 xml:space="preserve">Application Development </t>
    </r>
  </si>
  <si>
    <r>
      <t>3.4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 xml:space="preserve">Application Testing </t>
    </r>
  </si>
  <si>
    <r>
      <t>3.5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 xml:space="preserve">Application UAT (User acceptance Testing) </t>
    </r>
  </si>
  <si>
    <r>
      <t>3.6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 xml:space="preserve">Application Roll out </t>
    </r>
  </si>
  <si>
    <r>
      <t>3.7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 xml:space="preserve">Application Training </t>
    </r>
  </si>
  <si>
    <r>
      <t>4.0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 xml:space="preserve">Monitoring and Controlling </t>
    </r>
  </si>
  <si>
    <r>
      <t>4.1</t>
    </r>
    <r>
      <rPr>
        <sz val="7"/>
        <color rgb="FF000000"/>
        <rFont val="Times New Roman"/>
        <family val="1"/>
      </rPr>
      <t xml:space="preserve">   </t>
    </r>
    <r>
      <rPr>
        <b/>
        <sz val="11.5"/>
        <color rgb="FF000000"/>
        <rFont val="Calibri"/>
        <family val="2"/>
        <scheme val="minor"/>
      </rPr>
      <t xml:space="preserve">Monitoring Report </t>
    </r>
  </si>
  <si>
    <r>
      <t>5.0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 xml:space="preserve">Closing </t>
    </r>
  </si>
  <si>
    <r>
      <t>5.1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 xml:space="preserve">Lessons learned </t>
    </r>
  </si>
  <si>
    <r>
      <t>5.2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 xml:space="preserve">Final Report </t>
    </r>
  </si>
  <si>
    <r>
      <t>5.3</t>
    </r>
    <r>
      <rPr>
        <b/>
        <sz val="7"/>
        <color rgb="FF000000"/>
        <rFont val="Times New Roman"/>
        <family val="1"/>
      </rPr>
      <t xml:space="preserve">  </t>
    </r>
    <r>
      <rPr>
        <b/>
        <sz val="11.5"/>
        <color rgb="FF000000"/>
        <rFont val="Calibri"/>
        <family val="2"/>
        <scheme val="minor"/>
      </rPr>
      <t xml:space="preserve">Final Presentation </t>
    </r>
  </si>
  <si>
    <t>MILE STONE</t>
  </si>
  <si>
    <t xml:space="preserve">Tasks </t>
  </si>
  <si>
    <t xml:space="preserve">Start Date </t>
  </si>
  <si>
    <t>End Date</t>
  </si>
  <si>
    <t xml:space="preserve">Duration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</si>
</sst>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.5"/>
      <color rgb="FF000000"/>
      <name val="Calibri"/>
      <family val="2"/>
      <scheme val="minor"/>
    </font>
    <font>
      <b/>
      <sz val="7"/>
      <color rgb="FF000000"/>
      <name val="Times New Roman"/>
      <family val="1"/>
    </font>
    <font>
      <sz val="11.5"/>
      <color rgb="FF000000"/>
      <name val="Calibri"/>
      <family val="2"/>
      <scheme val="minor"/>
    </font>
    <font>
      <sz val="7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left" vertical="center" wrapText="1"/>
    </xf>
    <xf numFmtId="14" fontId="0" fillId="0" borderId="1" xfId="0" applyNumberFormat="1" applyBorder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 wrapText="1"/>
    </xf>
    <xf numFmtId="14" fontId="0" fillId="2" borderId="1" xfId="0" applyNumberFormat="1" applyFill="1" applyBorder="1"/>
    <xf numFmtId="0" fontId="0" fillId="2" borderId="1" xfId="0" applyFill="1" applyBorder="1"/>
    <xf numFmtId="0" fontId="1" fillId="2" borderId="1" xfId="0" applyFont="1" applyFill="1" applyBorder="1"/>
    <xf numFmtId="0" fontId="4" fillId="0" borderId="1" xfId="0" applyFont="1" applyBorder="1" applyAlignment="1">
      <alignment horizontal="left" vertical="center" wrapText="1"/>
    </xf>
    <xf numFmtId="0" fontId="1" fillId="3" borderId="1" xfId="0" applyFont="1" applyFill="1" applyBorder="1"/>
  </cellXfs>
  <cellStyles count="1">
    <cellStyle name="Normal" xfId="0" builtinId="0"/>
  </cellStyles>
  <dxfs count="1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6" totalsRowShown="0" headerRowDxfId="14" dataDxfId="13">
  <autoFilter ref="A1:E6"/>
  <tableColumns count="5">
    <tableColumn id="1" name="Requirement No." dataDxfId="12"/>
    <tableColumn id="2" name="Name" dataDxfId="11"/>
    <tableColumn id="3" name="Category" dataDxfId="10"/>
    <tableColumn id="4" name="Source" dataDxfId="9"/>
    <tableColumn id="5" name="Status" dataDxfId="8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2" totalsRowShown="0" dataDxfId="7">
  <autoFilter ref="A1:A2"/>
  <tableColumns count="1">
    <tableColumn id="1" name="Project Description 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A2" totalsRowShown="0" headerRowDxfId="5" dataDxfId="4">
  <autoFilter ref="A1:A2"/>
  <tableColumns count="1">
    <tableColumn id="1" name="Project management-related deliverables:" dataDxfId="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A6" totalsRowShown="0" headerRowDxfId="2" dataDxfId="1">
  <autoFilter ref="A1:A6"/>
  <tableColumns count="1">
    <tableColumn id="1" name="Product-related deliverables: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A1:E6"/>
    </sheetView>
  </sheetViews>
  <sheetFormatPr defaultRowHeight="15" x14ac:dyDescent="0.25"/>
  <cols>
    <col min="1" max="1" width="18.42578125" customWidth="1"/>
    <col min="2" max="2" width="22.28515625" customWidth="1"/>
    <col min="3" max="3" width="11" customWidth="1"/>
    <col min="4" max="4" width="14.140625" bestFit="1" customWidth="1"/>
    <col min="5" max="5" width="26.855468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30" x14ac:dyDescent="0.25">
      <c r="A2" s="2" t="s">
        <v>5</v>
      </c>
      <c r="B2" s="2" t="s">
        <v>6</v>
      </c>
      <c r="C2" s="2" t="s">
        <v>10</v>
      </c>
      <c r="D2" s="2" t="s">
        <v>11</v>
      </c>
      <c r="E2" s="2" t="s">
        <v>12</v>
      </c>
    </row>
    <row r="3" spans="1:5" ht="30" x14ac:dyDescent="0.25">
      <c r="A3" s="2" t="s">
        <v>7</v>
      </c>
      <c r="B3" s="2" t="s">
        <v>8</v>
      </c>
      <c r="C3" s="2" t="s">
        <v>9</v>
      </c>
      <c r="D3" s="2" t="s">
        <v>11</v>
      </c>
      <c r="E3" s="2" t="s">
        <v>13</v>
      </c>
    </row>
    <row r="4" spans="1:5" ht="30" x14ac:dyDescent="0.25">
      <c r="A4" s="2" t="s">
        <v>14</v>
      </c>
      <c r="B4" s="2" t="s">
        <v>15</v>
      </c>
      <c r="C4" s="2" t="s">
        <v>16</v>
      </c>
      <c r="D4" s="2" t="s">
        <v>11</v>
      </c>
      <c r="E4" s="2" t="s">
        <v>17</v>
      </c>
    </row>
    <row r="5" spans="1:5" x14ac:dyDescent="0.25">
      <c r="A5" s="2" t="s">
        <v>18</v>
      </c>
      <c r="B5" s="2" t="s">
        <v>19</v>
      </c>
      <c r="C5" s="2" t="s">
        <v>16</v>
      </c>
      <c r="D5" s="2" t="s">
        <v>11</v>
      </c>
      <c r="E5" s="2" t="s">
        <v>20</v>
      </c>
    </row>
    <row r="6" spans="1:5" x14ac:dyDescent="0.25">
      <c r="A6" s="2" t="s">
        <v>21</v>
      </c>
      <c r="B6" s="2" t="s">
        <v>22</v>
      </c>
      <c r="C6" s="2" t="s">
        <v>23</v>
      </c>
      <c r="D6" s="2" t="s">
        <v>11</v>
      </c>
      <c r="E6" s="2" t="s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69.5703125" customWidth="1"/>
  </cols>
  <sheetData>
    <row r="1" spans="1:1" x14ac:dyDescent="0.25">
      <c r="A1" t="s">
        <v>25</v>
      </c>
    </row>
    <row r="2" spans="1:1" ht="105" x14ac:dyDescent="0.25">
      <c r="A2" s="1" t="s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66.5703125" customWidth="1"/>
  </cols>
  <sheetData>
    <row r="1" spans="1:1" x14ac:dyDescent="0.25">
      <c r="A1" s="3" t="s">
        <v>27</v>
      </c>
    </row>
    <row r="2" spans="1:1" ht="45" x14ac:dyDescent="0.25">
      <c r="A2" s="2" t="s">
        <v>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6"/>
    </sheetView>
  </sheetViews>
  <sheetFormatPr defaultRowHeight="15" x14ac:dyDescent="0.25"/>
  <cols>
    <col min="1" max="1" width="55.140625" customWidth="1"/>
  </cols>
  <sheetData>
    <row r="1" spans="1:1" x14ac:dyDescent="0.25">
      <c r="A1" s="1" t="s">
        <v>29</v>
      </c>
    </row>
    <row r="2" spans="1:1" ht="30" x14ac:dyDescent="0.25">
      <c r="A2" s="1" t="s">
        <v>30</v>
      </c>
    </row>
    <row r="3" spans="1:1" ht="30" x14ac:dyDescent="0.25">
      <c r="A3" s="1" t="s">
        <v>31</v>
      </c>
    </row>
    <row r="4" spans="1:1" ht="30" x14ac:dyDescent="0.25">
      <c r="A4" s="1" t="s">
        <v>32</v>
      </c>
    </row>
    <row r="5" spans="1:1" ht="30" x14ac:dyDescent="0.25">
      <c r="A5" s="1" t="s">
        <v>33</v>
      </c>
    </row>
    <row r="6" spans="1:1" ht="45" x14ac:dyDescent="0.25">
      <c r="A6" s="1" t="s">
        <v>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D2" sqref="D2:D36"/>
    </sheetView>
  </sheetViews>
  <sheetFormatPr defaultRowHeight="15" x14ac:dyDescent="0.25"/>
  <cols>
    <col min="1" max="1" width="37.28515625" customWidth="1"/>
    <col min="2" max="2" width="10.140625" bestFit="1" customWidth="1"/>
    <col min="3" max="3" width="9.7109375" bestFit="1" customWidth="1"/>
    <col min="9" max="10" width="9.7109375" bestFit="1" customWidth="1"/>
  </cols>
  <sheetData>
    <row r="1" spans="1:10" x14ac:dyDescent="0.25">
      <c r="A1" s="14" t="s">
        <v>67</v>
      </c>
      <c r="B1" s="14" t="s">
        <v>68</v>
      </c>
      <c r="C1" s="14" t="s">
        <v>69</v>
      </c>
      <c r="D1" s="14" t="s">
        <v>70</v>
      </c>
    </row>
    <row r="2" spans="1:10" x14ac:dyDescent="0.25">
      <c r="A2" s="6" t="s">
        <v>35</v>
      </c>
      <c r="B2" s="7">
        <v>42780</v>
      </c>
      <c r="C2" s="7">
        <v>42784</v>
      </c>
      <c r="D2" s="8">
        <v>4</v>
      </c>
    </row>
    <row r="3" spans="1:10" x14ac:dyDescent="0.25">
      <c r="A3" s="6" t="s">
        <v>36</v>
      </c>
      <c r="B3" s="7">
        <v>42780</v>
      </c>
      <c r="C3" s="7">
        <v>42780</v>
      </c>
      <c r="D3" s="5">
        <v>1</v>
      </c>
      <c r="I3" s="4">
        <v>42780</v>
      </c>
      <c r="J3" s="4">
        <v>42961</v>
      </c>
    </row>
    <row r="4" spans="1:10" x14ac:dyDescent="0.25">
      <c r="A4" s="6" t="s">
        <v>37</v>
      </c>
      <c r="B4" s="7">
        <v>42781</v>
      </c>
      <c r="C4" s="7">
        <v>42782</v>
      </c>
      <c r="D4" s="5">
        <v>3</v>
      </c>
    </row>
    <row r="5" spans="1:10" ht="30" customHeight="1" x14ac:dyDescent="0.25">
      <c r="A5" s="6" t="s">
        <v>38</v>
      </c>
      <c r="B5" s="7">
        <v>42783</v>
      </c>
      <c r="C5" s="7">
        <v>42783</v>
      </c>
      <c r="D5" s="5">
        <v>4</v>
      </c>
    </row>
    <row r="6" spans="1:10" ht="14.25" customHeight="1" x14ac:dyDescent="0.25">
      <c r="A6" s="9" t="s">
        <v>66</v>
      </c>
      <c r="B6" s="10">
        <v>42784</v>
      </c>
      <c r="C6" s="10">
        <v>42784</v>
      </c>
      <c r="D6" s="11"/>
    </row>
    <row r="7" spans="1:10" x14ac:dyDescent="0.25">
      <c r="A7" s="6" t="s">
        <v>39</v>
      </c>
      <c r="B7" s="7">
        <v>42785</v>
      </c>
      <c r="C7" s="7">
        <v>42797</v>
      </c>
      <c r="D7" s="12">
        <v>13</v>
      </c>
    </row>
    <row r="8" spans="1:10" x14ac:dyDescent="0.25">
      <c r="A8" s="6" t="s">
        <v>40</v>
      </c>
      <c r="B8" s="7">
        <v>42785</v>
      </c>
      <c r="C8" s="7">
        <v>42786</v>
      </c>
      <c r="D8" s="5">
        <v>2</v>
      </c>
    </row>
    <row r="9" spans="1:10" x14ac:dyDescent="0.25">
      <c r="A9" s="6" t="s">
        <v>41</v>
      </c>
      <c r="B9" s="7">
        <v>42785</v>
      </c>
      <c r="C9" s="7">
        <v>42785</v>
      </c>
      <c r="D9" s="5">
        <v>0</v>
      </c>
    </row>
    <row r="10" spans="1:10" x14ac:dyDescent="0.25">
      <c r="A10" s="6" t="s">
        <v>42</v>
      </c>
      <c r="B10" s="7">
        <v>42786</v>
      </c>
      <c r="C10" s="7">
        <v>42786</v>
      </c>
      <c r="D10" s="5">
        <v>0</v>
      </c>
    </row>
    <row r="11" spans="1:10" x14ac:dyDescent="0.25">
      <c r="A11" s="6" t="s">
        <v>43</v>
      </c>
      <c r="B11" s="7">
        <v>42787</v>
      </c>
      <c r="C11" s="7">
        <v>42788</v>
      </c>
      <c r="D11" s="5">
        <v>2</v>
      </c>
    </row>
    <row r="12" spans="1:10" x14ac:dyDescent="0.25">
      <c r="A12" s="6" t="s">
        <v>44</v>
      </c>
      <c r="B12" s="7">
        <v>42789</v>
      </c>
      <c r="C12" s="7">
        <v>42789</v>
      </c>
      <c r="D12" s="5">
        <v>1</v>
      </c>
    </row>
    <row r="13" spans="1:10" x14ac:dyDescent="0.25">
      <c r="A13" s="6" t="s">
        <v>45</v>
      </c>
      <c r="B13" s="7">
        <v>42790</v>
      </c>
      <c r="C13" s="7">
        <v>42791</v>
      </c>
      <c r="D13" s="5">
        <v>2</v>
      </c>
    </row>
    <row r="14" spans="1:10" x14ac:dyDescent="0.25">
      <c r="A14" s="6" t="s">
        <v>46</v>
      </c>
      <c r="B14" s="7">
        <v>42792</v>
      </c>
      <c r="C14" s="7">
        <v>42792</v>
      </c>
      <c r="D14" s="5">
        <v>1</v>
      </c>
    </row>
    <row r="15" spans="1:10" x14ac:dyDescent="0.25">
      <c r="A15" s="6" t="s">
        <v>47</v>
      </c>
      <c r="B15" s="7">
        <v>42794</v>
      </c>
      <c r="C15" s="7">
        <v>42794</v>
      </c>
      <c r="D15" s="5">
        <v>1</v>
      </c>
    </row>
    <row r="16" spans="1:10" x14ac:dyDescent="0.25">
      <c r="A16" s="6" t="s">
        <v>48</v>
      </c>
      <c r="B16" s="7">
        <v>42795</v>
      </c>
      <c r="C16" s="7">
        <v>42797</v>
      </c>
      <c r="D16" s="5">
        <v>2</v>
      </c>
    </row>
    <row r="17" spans="1:14" x14ac:dyDescent="0.25">
      <c r="A17" s="6" t="s">
        <v>49</v>
      </c>
      <c r="B17" s="7">
        <v>42795</v>
      </c>
      <c r="C17" s="7">
        <v>42795</v>
      </c>
      <c r="D17" s="5">
        <v>0</v>
      </c>
    </row>
    <row r="18" spans="1:14" x14ac:dyDescent="0.25">
      <c r="A18" s="6" t="s">
        <v>50</v>
      </c>
      <c r="B18" s="7">
        <v>42796</v>
      </c>
      <c r="C18" s="7">
        <v>42797</v>
      </c>
      <c r="D18" s="5">
        <v>0</v>
      </c>
    </row>
    <row r="19" spans="1:14" x14ac:dyDescent="0.25">
      <c r="A19" s="9" t="s">
        <v>66</v>
      </c>
      <c r="B19" s="10">
        <v>42798</v>
      </c>
      <c r="C19" s="10">
        <v>42798</v>
      </c>
      <c r="D19" s="11"/>
      <c r="N19">
        <f>119-95</f>
        <v>24</v>
      </c>
    </row>
    <row r="20" spans="1:14" x14ac:dyDescent="0.25">
      <c r="A20" s="6" t="s">
        <v>51</v>
      </c>
      <c r="B20" s="7">
        <v>42799</v>
      </c>
      <c r="C20" s="7">
        <v>42921</v>
      </c>
      <c r="D20" s="12">
        <f>C20-B20</f>
        <v>122</v>
      </c>
    </row>
    <row r="21" spans="1:14" x14ac:dyDescent="0.25">
      <c r="A21" s="6" t="s">
        <v>52</v>
      </c>
      <c r="B21" s="7">
        <v>42799</v>
      </c>
      <c r="C21" s="7">
        <v>42814</v>
      </c>
      <c r="D21" s="5">
        <v>16</v>
      </c>
    </row>
    <row r="22" spans="1:14" x14ac:dyDescent="0.25">
      <c r="A22" s="6" t="s">
        <v>53</v>
      </c>
      <c r="B22" s="7">
        <v>42809</v>
      </c>
      <c r="C22" s="7">
        <v>42814</v>
      </c>
      <c r="D22" s="5">
        <v>0</v>
      </c>
    </row>
    <row r="23" spans="1:14" x14ac:dyDescent="0.25">
      <c r="A23" s="6" t="s">
        <v>54</v>
      </c>
      <c r="B23" s="7">
        <v>42815</v>
      </c>
      <c r="C23" s="7">
        <v>42846</v>
      </c>
      <c r="D23" s="5">
        <v>32</v>
      </c>
      <c r="M23">
        <f>116+6</f>
        <v>122</v>
      </c>
    </row>
    <row r="24" spans="1:14" x14ac:dyDescent="0.25">
      <c r="A24" s="6" t="s">
        <v>55</v>
      </c>
      <c r="B24" s="7">
        <v>42847</v>
      </c>
      <c r="C24" s="7">
        <v>42896</v>
      </c>
      <c r="D24" s="5">
        <v>50</v>
      </c>
    </row>
    <row r="25" spans="1:14" x14ac:dyDescent="0.25">
      <c r="A25" s="6" t="s">
        <v>56</v>
      </c>
      <c r="B25" s="7">
        <v>42897</v>
      </c>
      <c r="C25" s="7">
        <v>42910</v>
      </c>
      <c r="D25" s="5">
        <v>14</v>
      </c>
    </row>
    <row r="26" spans="1:14" ht="30" customHeight="1" x14ac:dyDescent="0.25">
      <c r="A26" s="6" t="s">
        <v>57</v>
      </c>
      <c r="B26" s="7">
        <v>42911</v>
      </c>
      <c r="C26" s="7">
        <v>42916</v>
      </c>
      <c r="D26" s="5">
        <v>6</v>
      </c>
    </row>
    <row r="27" spans="1:14" x14ac:dyDescent="0.25">
      <c r="A27" s="6" t="s">
        <v>58</v>
      </c>
      <c r="B27" s="7">
        <v>42917</v>
      </c>
      <c r="C27" s="7">
        <v>42917</v>
      </c>
      <c r="D27" s="5"/>
    </row>
    <row r="28" spans="1:14" x14ac:dyDescent="0.25">
      <c r="A28" s="6" t="s">
        <v>59</v>
      </c>
      <c r="B28" s="7">
        <v>42918</v>
      </c>
      <c r="C28" s="7">
        <v>42921</v>
      </c>
      <c r="D28" s="5">
        <v>4</v>
      </c>
    </row>
    <row r="29" spans="1:14" x14ac:dyDescent="0.25">
      <c r="A29" s="9" t="s">
        <v>66</v>
      </c>
      <c r="B29" s="10">
        <v>42922</v>
      </c>
      <c r="C29" s="10">
        <v>42922</v>
      </c>
      <c r="D29" s="11"/>
    </row>
    <row r="30" spans="1:14" x14ac:dyDescent="0.25">
      <c r="A30" s="6" t="s">
        <v>60</v>
      </c>
      <c r="B30" s="7">
        <v>42780</v>
      </c>
      <c r="C30" s="7">
        <v>42924</v>
      </c>
      <c r="D30" s="11">
        <f>C30-B30</f>
        <v>144</v>
      </c>
    </row>
    <row r="31" spans="1:14" x14ac:dyDescent="0.25">
      <c r="A31" s="13" t="s">
        <v>61</v>
      </c>
      <c r="B31" s="7">
        <v>42925</v>
      </c>
      <c r="C31" s="7">
        <v>42925</v>
      </c>
      <c r="D31" s="5">
        <v>0</v>
      </c>
    </row>
    <row r="32" spans="1:14" x14ac:dyDescent="0.25">
      <c r="A32" s="9" t="s">
        <v>66</v>
      </c>
      <c r="B32" s="10">
        <v>42926</v>
      </c>
      <c r="C32" s="10">
        <v>42926</v>
      </c>
      <c r="D32" s="11"/>
    </row>
    <row r="33" spans="1:4" x14ac:dyDescent="0.25">
      <c r="A33" s="6" t="s">
        <v>62</v>
      </c>
      <c r="B33" s="7">
        <v>42926</v>
      </c>
      <c r="C33" s="7">
        <v>42931</v>
      </c>
      <c r="D33" s="5">
        <v>5</v>
      </c>
    </row>
    <row r="34" spans="1:4" x14ac:dyDescent="0.25">
      <c r="A34" s="6" t="s">
        <v>63</v>
      </c>
      <c r="B34" s="7">
        <v>42926</v>
      </c>
      <c r="C34" s="7">
        <v>42927</v>
      </c>
      <c r="D34" s="5">
        <v>2</v>
      </c>
    </row>
    <row r="35" spans="1:4" x14ac:dyDescent="0.25">
      <c r="A35" s="6" t="s">
        <v>64</v>
      </c>
      <c r="B35" s="7">
        <v>42928</v>
      </c>
      <c r="C35" s="7">
        <v>42929</v>
      </c>
      <c r="D35" s="5">
        <v>2</v>
      </c>
    </row>
    <row r="36" spans="1:4" x14ac:dyDescent="0.25">
      <c r="A36" s="6" t="s">
        <v>65</v>
      </c>
      <c r="B36" s="7">
        <v>42931</v>
      </c>
      <c r="C36" s="7">
        <v>42931</v>
      </c>
      <c r="D36" s="5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ratnam dubey</dc:creator>
  <cp:lastModifiedBy>ratnam dubey</cp:lastModifiedBy>
  <dcterms:created xsi:type="dcterms:W3CDTF">2017-02-17T22:16:26Z</dcterms:created>
  <dcterms:modified xsi:type="dcterms:W3CDTF">2017-02-19T00:48:15Z</dcterms:modified>
</cp:coreProperties>
</file>