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I7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1" i="1"/>
  <c r="F2" i="1"/>
  <c r="F1" i="1"/>
</calcChain>
</file>

<file path=xl/sharedStrings.xml><?xml version="1.0" encoding="utf-8"?>
<sst xmlns="http://schemas.openxmlformats.org/spreadsheetml/2006/main" count="5" uniqueCount="5">
  <si>
    <t>1 вольт в адц</t>
  </si>
  <si>
    <t>Множитель в схеме усиления</t>
  </si>
  <si>
    <t>1 мВ в адц</t>
  </si>
  <si>
    <t>температура холодного спая - 25 градусов, напряжение = 1 мВ для термопары хромель/копель(L)</t>
  </si>
  <si>
    <t>температура холодного спая - 25 градусов, напряжение = 1 мВ для термопары хромель/алюмель(K)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</si>
</sst>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workbookViewId="0">
      <selection activeCell="H11" sqref="H11"/>
    </sheetView>
  </sheetViews>
  <sheetFormatPr defaultRowHeight="14.4" x14ac:dyDescent="0.3"/>
  <cols>
    <col min="5" max="5" width="31.77734375" customWidth="1"/>
  </cols>
  <sheetData>
    <row r="1" spans="1:9" x14ac:dyDescent="0.3">
      <c r="A1" s="2">
        <v>0</v>
      </c>
      <c r="B1" s="4">
        <f>(A1*$F$5+$F$3*$F$5)*$F$2</f>
        <v>13.926400000000001</v>
      </c>
      <c r="C1">
        <v>0</v>
      </c>
      <c r="D1" s="4">
        <f>(C1*$F$5+$F$4*$F$5)*$F$2</f>
        <v>22.5468416</v>
      </c>
      <c r="E1" t="s">
        <v>0</v>
      </c>
      <c r="F1" s="2">
        <f>1024/5</f>
        <v>204.8</v>
      </c>
    </row>
    <row r="2" spans="1:9" x14ac:dyDescent="0.3">
      <c r="A2" s="2">
        <v>0.39700000000000002</v>
      </c>
      <c r="B2" s="4">
        <f t="shared" ref="B2:B64" si="0">(A2*$F$5+$F$3*$F$5)*$F$2</f>
        <v>19.455180800000004</v>
      </c>
      <c r="C2">
        <v>0.63900000000000001</v>
      </c>
      <c r="D2" s="4">
        <f t="shared" ref="D2:D64" si="1">(C2*$F$5+$F$4*$F$5)*$F$2</f>
        <v>31.445811199999998</v>
      </c>
      <c r="E2" t="s">
        <v>2</v>
      </c>
      <c r="F2">
        <f>1024/5000</f>
        <v>0.20480000000000001</v>
      </c>
    </row>
    <row r="3" spans="1:9" ht="43.2" x14ac:dyDescent="0.3">
      <c r="A3" s="2">
        <v>0.79800000000000004</v>
      </c>
      <c r="B3" s="4">
        <f t="shared" si="0"/>
        <v>25.039667200000004</v>
      </c>
      <c r="C3">
        <v>1.29</v>
      </c>
      <c r="D3" s="4">
        <f t="shared" si="1"/>
        <v>40.511897600000005</v>
      </c>
      <c r="E3" s="1" t="s">
        <v>4</v>
      </c>
      <c r="F3" s="2">
        <v>1</v>
      </c>
    </row>
    <row r="4" spans="1:9" ht="43.2" x14ac:dyDescent="0.3">
      <c r="A4" s="2">
        <v>1.2030000000000001</v>
      </c>
      <c r="B4" s="4">
        <f t="shared" si="0"/>
        <v>30.679859200000003</v>
      </c>
      <c r="C4">
        <v>1.9510000000000001</v>
      </c>
      <c r="D4" s="4">
        <f t="shared" si="1"/>
        <v>49.717247999999998</v>
      </c>
      <c r="E4" s="3" t="s">
        <v>3</v>
      </c>
      <c r="F4">
        <v>1.619</v>
      </c>
    </row>
    <row r="5" spans="1:9" x14ac:dyDescent="0.3">
      <c r="A5" s="2">
        <v>1.6120000000000001</v>
      </c>
      <c r="B5" s="4">
        <f t="shared" si="0"/>
        <v>36.375756800000005</v>
      </c>
      <c r="C5">
        <v>2.6240000000000001</v>
      </c>
      <c r="D5" s="4">
        <f t="shared" si="1"/>
        <v>59.089715200000001</v>
      </c>
      <c r="E5" s="3" t="s">
        <v>1</v>
      </c>
      <c r="F5">
        <v>68</v>
      </c>
    </row>
    <row r="6" spans="1:9" x14ac:dyDescent="0.3">
      <c r="A6" s="2">
        <v>2.0230000000000001</v>
      </c>
      <c r="B6" s="4">
        <f t="shared" si="0"/>
        <v>42.099507200000005</v>
      </c>
      <c r="C6">
        <v>3.306</v>
      </c>
      <c r="D6" s="4">
        <f t="shared" si="1"/>
        <v>68.587519999999998</v>
      </c>
    </row>
    <row r="7" spans="1:9" x14ac:dyDescent="0.3">
      <c r="A7" s="2">
        <v>2.4359999999999999</v>
      </c>
      <c r="B7" s="4">
        <f t="shared" si="0"/>
        <v>47.851110400000003</v>
      </c>
      <c r="C7">
        <v>3.9990000000000001</v>
      </c>
      <c r="D7" s="4">
        <f t="shared" si="1"/>
        <v>78.238515200000009</v>
      </c>
      <c r="H7">
        <v>128</v>
      </c>
      <c r="I7" s="4">
        <f>H7/16</f>
        <v>8</v>
      </c>
    </row>
    <row r="8" spans="1:9" x14ac:dyDescent="0.3">
      <c r="A8" s="2">
        <v>2.851</v>
      </c>
      <c r="B8" s="4">
        <f t="shared" si="0"/>
        <v>53.630566399999999</v>
      </c>
      <c r="C8">
        <v>4.7009999999999996</v>
      </c>
      <c r="D8" s="4">
        <f t="shared" si="1"/>
        <v>88.014847999999986</v>
      </c>
    </row>
    <row r="9" spans="1:9" x14ac:dyDescent="0.3">
      <c r="A9" s="2">
        <v>3.2669999999999999</v>
      </c>
      <c r="B9" s="4">
        <f t="shared" si="0"/>
        <v>59.423948800000005</v>
      </c>
      <c r="C9">
        <v>5.4130000000000003</v>
      </c>
      <c r="D9" s="4">
        <f t="shared" si="1"/>
        <v>97.930444800000004</v>
      </c>
    </row>
    <row r="10" spans="1:9" x14ac:dyDescent="0.3">
      <c r="A10" s="2">
        <v>3.6819999999999999</v>
      </c>
      <c r="B10" s="4">
        <f t="shared" si="0"/>
        <v>65.203404800000001</v>
      </c>
      <c r="C10">
        <v>6.133</v>
      </c>
      <c r="D10" s="4">
        <f t="shared" si="1"/>
        <v>107.9574528</v>
      </c>
    </row>
    <row r="11" spans="1:9" x14ac:dyDescent="0.3">
      <c r="A11" s="2">
        <v>4.0960000000000001</v>
      </c>
      <c r="B11" s="4">
        <f t="shared" si="0"/>
        <v>70.968934400000009</v>
      </c>
      <c r="C11">
        <v>6.8620000000000001</v>
      </c>
      <c r="D11" s="4">
        <f t="shared" si="1"/>
        <v>118.1097984</v>
      </c>
      <c r="G11">
        <v>311</v>
      </c>
      <c r="H11">
        <f>IF(G11&gt;310,J11+310,)</f>
        <v>310</v>
      </c>
    </row>
    <row r="12" spans="1:9" x14ac:dyDescent="0.3">
      <c r="A12" s="2">
        <v>4.5090000000000003</v>
      </c>
      <c r="B12" s="4">
        <f t="shared" si="0"/>
        <v>76.720537600000014</v>
      </c>
      <c r="C12">
        <v>7.5990000000000002</v>
      </c>
      <c r="D12" s="4">
        <f t="shared" si="1"/>
        <v>128.3735552</v>
      </c>
      <c r="H12">
        <f>IF(G12&gt;155,155,0)</f>
        <v>0</v>
      </c>
    </row>
    <row r="13" spans="1:9" x14ac:dyDescent="0.3">
      <c r="A13" s="2">
        <v>4.92</v>
      </c>
      <c r="B13" s="4">
        <f t="shared" si="0"/>
        <v>82.444288</v>
      </c>
      <c r="C13">
        <v>8.3439999999999994</v>
      </c>
      <c r="D13" s="4">
        <f t="shared" si="1"/>
        <v>138.7487232</v>
      </c>
    </row>
    <row r="14" spans="1:9" x14ac:dyDescent="0.3">
      <c r="A14" s="2">
        <v>5.3280000000000003</v>
      </c>
      <c r="B14" s="4">
        <f t="shared" si="0"/>
        <v>88.126259200000007</v>
      </c>
      <c r="C14">
        <v>9.0960000000000001</v>
      </c>
      <c r="D14" s="4">
        <f t="shared" si="1"/>
        <v>149.22137600000002</v>
      </c>
    </row>
    <row r="15" spans="1:9" x14ac:dyDescent="0.3">
      <c r="A15" s="2">
        <v>5.7350000000000003</v>
      </c>
      <c r="B15" s="4">
        <f t="shared" si="0"/>
        <v>93.794304000000011</v>
      </c>
      <c r="C15">
        <v>9.8569999999999993</v>
      </c>
      <c r="D15" s="4">
        <f t="shared" si="1"/>
        <v>159.81936640000001</v>
      </c>
    </row>
    <row r="16" spans="1:9" x14ac:dyDescent="0.3">
      <c r="A16" s="2">
        <v>6.1379999999999999</v>
      </c>
      <c r="B16" s="4">
        <f t="shared" si="0"/>
        <v>99.406643200000005</v>
      </c>
      <c r="C16">
        <v>10.624000000000001</v>
      </c>
      <c r="D16" s="4">
        <f t="shared" si="1"/>
        <v>170.50091520000001</v>
      </c>
    </row>
    <row r="17" spans="1:4" x14ac:dyDescent="0.3">
      <c r="A17" s="2">
        <v>6.54</v>
      </c>
      <c r="B17" s="4">
        <f t="shared" si="0"/>
        <v>105.00505600000001</v>
      </c>
      <c r="C17">
        <v>11.398</v>
      </c>
      <c r="D17" s="4">
        <f t="shared" si="1"/>
        <v>181.2799488</v>
      </c>
    </row>
    <row r="18" spans="1:4" x14ac:dyDescent="0.3">
      <c r="A18" s="2">
        <v>6.9409999999999998</v>
      </c>
      <c r="B18" s="4">
        <f t="shared" si="0"/>
        <v>110.58954240000001</v>
      </c>
      <c r="C18">
        <v>12.179</v>
      </c>
      <c r="D18" s="4">
        <f t="shared" si="1"/>
        <v>192.15646720000001</v>
      </c>
    </row>
    <row r="19" spans="1:4" x14ac:dyDescent="0.3">
      <c r="A19" s="2">
        <v>7.34</v>
      </c>
      <c r="B19" s="4">
        <f t="shared" si="0"/>
        <v>116.14617600000001</v>
      </c>
      <c r="C19">
        <v>12.967000000000001</v>
      </c>
      <c r="D19" s="4">
        <f t="shared" si="1"/>
        <v>203.13047040000004</v>
      </c>
    </row>
    <row r="20" spans="1:4" x14ac:dyDescent="0.3">
      <c r="A20" s="2">
        <v>7.7389999999999999</v>
      </c>
      <c r="B20" s="4">
        <f t="shared" si="0"/>
        <v>121.70280959999999</v>
      </c>
      <c r="C20">
        <v>13.760999999999999</v>
      </c>
      <c r="D20" s="4">
        <f t="shared" si="1"/>
        <v>214.18803199999999</v>
      </c>
    </row>
    <row r="21" spans="1:4" x14ac:dyDescent="0.3">
      <c r="A21" s="2">
        <v>8.1379999999999999</v>
      </c>
      <c r="B21" s="4">
        <f t="shared" si="0"/>
        <v>127.25944320000001</v>
      </c>
      <c r="C21">
        <v>14.56</v>
      </c>
      <c r="D21" s="4">
        <f t="shared" si="1"/>
        <v>225.31522560000002</v>
      </c>
    </row>
    <row r="22" spans="1:4" x14ac:dyDescent="0.3">
      <c r="A22" s="2">
        <v>8.5389999999999997</v>
      </c>
      <c r="B22" s="4">
        <f t="shared" si="0"/>
        <v>132.8439296</v>
      </c>
      <c r="C22">
        <v>15.366</v>
      </c>
      <c r="D22" s="4">
        <f t="shared" si="1"/>
        <v>236.53990400000001</v>
      </c>
    </row>
    <row r="23" spans="1:4" x14ac:dyDescent="0.3">
      <c r="A23" s="2">
        <v>8.94</v>
      </c>
      <c r="B23" s="4">
        <f t="shared" si="0"/>
        <v>138.428416</v>
      </c>
      <c r="C23">
        <v>16.177</v>
      </c>
      <c r="D23" s="4">
        <f t="shared" si="1"/>
        <v>247.83421440000004</v>
      </c>
    </row>
    <row r="24" spans="1:4" x14ac:dyDescent="0.3">
      <c r="A24" s="2">
        <v>9.343</v>
      </c>
      <c r="B24" s="4">
        <f t="shared" si="0"/>
        <v>144.04075520000001</v>
      </c>
      <c r="C24">
        <v>16.994</v>
      </c>
      <c r="D24" s="4">
        <f t="shared" si="1"/>
        <v>259.21208320000005</v>
      </c>
    </row>
    <row r="25" spans="1:4" x14ac:dyDescent="0.3">
      <c r="A25" s="2">
        <v>9.7469999999999999</v>
      </c>
      <c r="B25" s="4">
        <f t="shared" si="0"/>
        <v>149.66702080000002</v>
      </c>
      <c r="C25">
        <v>17.815999999999999</v>
      </c>
      <c r="D25" s="4">
        <f t="shared" si="1"/>
        <v>270.659584</v>
      </c>
    </row>
    <row r="26" spans="1:4" x14ac:dyDescent="0.3">
      <c r="A26" s="2">
        <v>10.153</v>
      </c>
      <c r="B26" s="4">
        <f t="shared" si="0"/>
        <v>155.3211392</v>
      </c>
      <c r="C26">
        <v>18.641999999999999</v>
      </c>
      <c r="D26" s="4">
        <f t="shared" si="1"/>
        <v>282.16279040000001</v>
      </c>
    </row>
    <row r="27" spans="1:4" x14ac:dyDescent="0.3">
      <c r="A27" s="2">
        <v>10.561</v>
      </c>
      <c r="B27" s="4">
        <f t="shared" si="0"/>
        <v>161.00311040000003</v>
      </c>
      <c r="C27">
        <v>19.474</v>
      </c>
      <c r="D27" s="4">
        <f t="shared" si="1"/>
        <v>293.74955520000003</v>
      </c>
    </row>
    <row r="28" spans="1:4" x14ac:dyDescent="0.3">
      <c r="A28" s="2">
        <v>10.971</v>
      </c>
      <c r="B28" s="4">
        <f t="shared" si="0"/>
        <v>166.71293440000002</v>
      </c>
      <c r="C28">
        <v>20.309999999999999</v>
      </c>
      <c r="D28" s="4">
        <f t="shared" si="1"/>
        <v>305.39202560000001</v>
      </c>
    </row>
    <row r="29" spans="1:4" x14ac:dyDescent="0.3">
      <c r="A29" s="2">
        <v>11.382</v>
      </c>
      <c r="B29" s="4">
        <f t="shared" si="0"/>
        <v>172.43668479999999</v>
      </c>
      <c r="C29">
        <v>21.15</v>
      </c>
      <c r="D29" s="4">
        <f t="shared" si="1"/>
        <v>317.0902016</v>
      </c>
    </row>
    <row r="30" spans="1:4" x14ac:dyDescent="0.3">
      <c r="A30" s="2">
        <v>11.795</v>
      </c>
      <c r="B30" s="4">
        <f t="shared" si="0"/>
        <v>178.188288</v>
      </c>
      <c r="C30">
        <v>21.995000000000001</v>
      </c>
      <c r="D30" s="4">
        <f t="shared" si="1"/>
        <v>328.85800960000006</v>
      </c>
    </row>
    <row r="31" spans="1:4" x14ac:dyDescent="0.3">
      <c r="A31" s="2">
        <v>12.209</v>
      </c>
      <c r="B31" s="4">
        <f t="shared" si="0"/>
        <v>183.95381760000001</v>
      </c>
      <c r="C31">
        <v>22.843</v>
      </c>
      <c r="D31" s="4">
        <f t="shared" si="1"/>
        <v>340.66759680000007</v>
      </c>
    </row>
    <row r="32" spans="1:4" x14ac:dyDescent="0.3">
      <c r="A32" s="2">
        <v>12.624000000000001</v>
      </c>
      <c r="B32" s="4">
        <f t="shared" si="0"/>
        <v>189.73327360000002</v>
      </c>
      <c r="C32">
        <v>23.695</v>
      </c>
      <c r="D32" s="4">
        <f t="shared" si="1"/>
        <v>352.53288960000003</v>
      </c>
    </row>
    <row r="33" spans="1:4" x14ac:dyDescent="0.3">
      <c r="A33" s="2">
        <v>13.04</v>
      </c>
      <c r="B33" s="4">
        <f t="shared" si="0"/>
        <v>195.526656</v>
      </c>
      <c r="C33">
        <v>24.55</v>
      </c>
      <c r="D33" s="4">
        <f t="shared" si="1"/>
        <v>364.43996160000006</v>
      </c>
    </row>
    <row r="34" spans="1:4" x14ac:dyDescent="0.3">
      <c r="A34" s="2">
        <v>13.457000000000001</v>
      </c>
      <c r="B34" s="4">
        <f t="shared" si="0"/>
        <v>201.33396480000002</v>
      </c>
      <c r="C34">
        <v>25.408999999999999</v>
      </c>
      <c r="D34" s="4">
        <f t="shared" si="1"/>
        <v>376.40273920000004</v>
      </c>
    </row>
    <row r="35" spans="1:4" x14ac:dyDescent="0.3">
      <c r="A35" s="2">
        <v>13.874000000000001</v>
      </c>
      <c r="B35" s="4">
        <f t="shared" si="0"/>
        <v>207.14127360000001</v>
      </c>
      <c r="C35">
        <v>26.271000000000001</v>
      </c>
      <c r="D35" s="4">
        <f t="shared" si="1"/>
        <v>388.40729600000009</v>
      </c>
    </row>
    <row r="36" spans="1:4" x14ac:dyDescent="0.3">
      <c r="A36" s="2">
        <v>14.292999999999999</v>
      </c>
      <c r="B36" s="4">
        <f t="shared" si="0"/>
        <v>212.9764352</v>
      </c>
      <c r="C36">
        <v>27.135000000000002</v>
      </c>
      <c r="D36" s="4">
        <f t="shared" si="1"/>
        <v>400.43970560000002</v>
      </c>
    </row>
    <row r="37" spans="1:4" x14ac:dyDescent="0.3">
      <c r="A37" s="2">
        <v>14.712999999999999</v>
      </c>
      <c r="B37" s="4">
        <f t="shared" si="0"/>
        <v>218.82552319999999</v>
      </c>
      <c r="C37">
        <v>28.001999999999999</v>
      </c>
      <c r="D37" s="4">
        <f t="shared" si="1"/>
        <v>412.51389440000003</v>
      </c>
    </row>
    <row r="38" spans="1:4" x14ac:dyDescent="0.3">
      <c r="A38" s="2">
        <v>15.132999999999999</v>
      </c>
      <c r="B38" s="4">
        <f t="shared" si="0"/>
        <v>224.67461119999999</v>
      </c>
      <c r="C38">
        <v>28.872</v>
      </c>
      <c r="D38" s="4">
        <f t="shared" si="1"/>
        <v>424.62986239999998</v>
      </c>
    </row>
    <row r="39" spans="1:4" x14ac:dyDescent="0.3">
      <c r="A39" s="2">
        <v>15.554</v>
      </c>
      <c r="B39" s="4">
        <f t="shared" si="0"/>
        <v>230.53762560000001</v>
      </c>
      <c r="C39">
        <v>29.742999999999999</v>
      </c>
      <c r="D39" s="4">
        <f t="shared" si="1"/>
        <v>436.75975679999999</v>
      </c>
    </row>
    <row r="40" spans="1:4" x14ac:dyDescent="0.3">
      <c r="A40" s="2">
        <v>15.975</v>
      </c>
      <c r="B40" s="4">
        <f t="shared" si="0"/>
        <v>236.40064000000001</v>
      </c>
      <c r="C40">
        <v>30.617000000000001</v>
      </c>
      <c r="D40" s="4">
        <f t="shared" si="1"/>
        <v>448.93143040000007</v>
      </c>
    </row>
    <row r="41" spans="1:4" x14ac:dyDescent="0.3">
      <c r="A41" s="2">
        <v>16.396999999999998</v>
      </c>
      <c r="B41" s="4">
        <f t="shared" si="0"/>
        <v>242.27758079999998</v>
      </c>
      <c r="C41">
        <v>31.492000000000001</v>
      </c>
      <c r="D41" s="4">
        <f t="shared" si="1"/>
        <v>461.11703040000009</v>
      </c>
    </row>
    <row r="42" spans="1:4" x14ac:dyDescent="0.3">
      <c r="A42" s="2">
        <v>16.82</v>
      </c>
      <c r="B42" s="4">
        <f t="shared" si="0"/>
        <v>248.16844800000001</v>
      </c>
      <c r="C42">
        <v>32.369</v>
      </c>
      <c r="D42" s="4">
        <f t="shared" si="1"/>
        <v>473.33048320000006</v>
      </c>
    </row>
    <row r="43" spans="1:4" x14ac:dyDescent="0.3">
      <c r="A43" s="2">
        <v>17.242999999999999</v>
      </c>
      <c r="B43" s="4">
        <f t="shared" si="0"/>
        <v>254.05931519999999</v>
      </c>
      <c r="C43">
        <v>33.247</v>
      </c>
      <c r="D43" s="4">
        <f t="shared" si="1"/>
        <v>485.55786240000003</v>
      </c>
    </row>
    <row r="44" spans="1:4" x14ac:dyDescent="0.3">
      <c r="A44" s="2">
        <v>17.667000000000002</v>
      </c>
      <c r="B44" s="4">
        <f t="shared" si="0"/>
        <v>259.96410880000008</v>
      </c>
      <c r="C44">
        <v>34.125999999999998</v>
      </c>
      <c r="D44" s="4">
        <f t="shared" si="1"/>
        <v>497.79916800000001</v>
      </c>
    </row>
    <row r="45" spans="1:4" x14ac:dyDescent="0.3">
      <c r="A45" s="2">
        <v>18.091000000000001</v>
      </c>
      <c r="B45" s="4">
        <f t="shared" si="0"/>
        <v>265.86890240000002</v>
      </c>
      <c r="C45">
        <v>35.006999999999998</v>
      </c>
      <c r="D45" s="4">
        <f t="shared" si="1"/>
        <v>510.06832639999999</v>
      </c>
    </row>
    <row r="46" spans="1:4" x14ac:dyDescent="0.3">
      <c r="A46" s="2">
        <v>18.515999999999998</v>
      </c>
      <c r="B46" s="4">
        <f t="shared" si="0"/>
        <v>271.78762240000003</v>
      </c>
      <c r="C46">
        <v>35.887999999999998</v>
      </c>
      <c r="D46" s="4">
        <f t="shared" si="1"/>
        <v>522.33748480000008</v>
      </c>
    </row>
    <row r="47" spans="1:4" x14ac:dyDescent="0.3">
      <c r="A47" s="2">
        <v>18.940999999999999</v>
      </c>
      <c r="B47" s="4">
        <f t="shared" si="0"/>
        <v>277.70634239999998</v>
      </c>
      <c r="C47">
        <v>36.768999999999998</v>
      </c>
      <c r="D47" s="4">
        <f t="shared" si="1"/>
        <v>534.60664320000001</v>
      </c>
    </row>
    <row r="48" spans="1:4" x14ac:dyDescent="0.3">
      <c r="A48" s="2">
        <v>19.366</v>
      </c>
      <c r="B48" s="4">
        <f t="shared" si="0"/>
        <v>283.62506239999999</v>
      </c>
      <c r="C48">
        <v>37.651000000000003</v>
      </c>
      <c r="D48" s="4">
        <f t="shared" si="1"/>
        <v>546.8897280000001</v>
      </c>
    </row>
    <row r="49" spans="1:4" x14ac:dyDescent="0.3">
      <c r="A49" s="2">
        <v>19.792000000000002</v>
      </c>
      <c r="B49" s="4">
        <f t="shared" si="0"/>
        <v>289.55770880000006</v>
      </c>
      <c r="C49">
        <v>38.533999999999999</v>
      </c>
      <c r="D49" s="4">
        <f t="shared" si="1"/>
        <v>559.18673920000003</v>
      </c>
    </row>
    <row r="50" spans="1:4" x14ac:dyDescent="0.3">
      <c r="A50" s="2">
        <v>20.218</v>
      </c>
      <c r="B50" s="4">
        <f t="shared" si="0"/>
        <v>295.49035520000001</v>
      </c>
      <c r="C50">
        <v>39.417000000000002</v>
      </c>
      <c r="D50" s="4">
        <f t="shared" si="1"/>
        <v>571.48375040000008</v>
      </c>
    </row>
    <row r="51" spans="1:4" x14ac:dyDescent="0.3">
      <c r="A51" s="2">
        <v>20.643999999999998</v>
      </c>
      <c r="B51" s="4">
        <f t="shared" si="0"/>
        <v>301.42300160000002</v>
      </c>
      <c r="C51">
        <v>40.298999999999999</v>
      </c>
      <c r="D51" s="4">
        <f t="shared" si="1"/>
        <v>583.76683520000006</v>
      </c>
    </row>
    <row r="52" spans="1:4" x14ac:dyDescent="0.3">
      <c r="A52" s="2">
        <v>21.071000000000002</v>
      </c>
      <c r="B52" s="4">
        <f t="shared" si="0"/>
        <v>307.36957440000003</v>
      </c>
      <c r="C52">
        <v>41.182000000000002</v>
      </c>
      <c r="D52" s="4">
        <f t="shared" si="1"/>
        <v>596.0638464000001</v>
      </c>
    </row>
    <row r="53" spans="1:4" x14ac:dyDescent="0.3">
      <c r="A53" s="2">
        <v>21.497</v>
      </c>
      <c r="B53" s="4">
        <f t="shared" si="0"/>
        <v>313.30222080000004</v>
      </c>
      <c r="C53">
        <v>42.064</v>
      </c>
      <c r="D53" s="4">
        <f t="shared" si="1"/>
        <v>608.34693119999997</v>
      </c>
    </row>
    <row r="54" spans="1:4" x14ac:dyDescent="0.3">
      <c r="A54" s="2">
        <v>21.923999999999999</v>
      </c>
      <c r="B54" s="4">
        <f t="shared" si="0"/>
        <v>319.2487936</v>
      </c>
      <c r="C54">
        <v>42.945999999999998</v>
      </c>
      <c r="D54" s="4">
        <f t="shared" si="1"/>
        <v>620.63001600000007</v>
      </c>
    </row>
    <row r="55" spans="1:4" x14ac:dyDescent="0.3">
      <c r="A55" s="2">
        <v>22.35</v>
      </c>
      <c r="B55" s="4">
        <f t="shared" si="0"/>
        <v>325.18144000000007</v>
      </c>
      <c r="C55">
        <v>43.828000000000003</v>
      </c>
      <c r="D55" s="4">
        <f t="shared" si="1"/>
        <v>632.91310080000005</v>
      </c>
    </row>
    <row r="56" spans="1:4" x14ac:dyDescent="0.3">
      <c r="A56" s="2">
        <v>22.776</v>
      </c>
      <c r="B56" s="4">
        <f t="shared" si="0"/>
        <v>331.11408640000002</v>
      </c>
      <c r="C56">
        <v>44.709000000000003</v>
      </c>
      <c r="D56" s="4">
        <f t="shared" si="1"/>
        <v>645.18225920000009</v>
      </c>
    </row>
    <row r="57" spans="1:4" x14ac:dyDescent="0.3">
      <c r="A57" s="2">
        <v>23.202999999999999</v>
      </c>
      <c r="B57" s="4">
        <f t="shared" si="0"/>
        <v>337.06065919999998</v>
      </c>
      <c r="C57">
        <v>45.59</v>
      </c>
      <c r="D57" s="4">
        <f t="shared" si="1"/>
        <v>657.45141760000013</v>
      </c>
    </row>
    <row r="58" spans="1:4" x14ac:dyDescent="0.3">
      <c r="A58" s="2">
        <v>23.629000000000001</v>
      </c>
      <c r="B58" s="4">
        <f t="shared" si="0"/>
        <v>342.99330560000004</v>
      </c>
      <c r="C58">
        <v>46.470999999999997</v>
      </c>
      <c r="D58" s="4">
        <f t="shared" si="1"/>
        <v>669.72057600000005</v>
      </c>
    </row>
    <row r="59" spans="1:4" x14ac:dyDescent="0.3">
      <c r="A59" s="2">
        <v>24.055</v>
      </c>
      <c r="B59" s="4">
        <f t="shared" si="0"/>
        <v>348.925952</v>
      </c>
      <c r="C59">
        <v>47.35</v>
      </c>
      <c r="D59" s="4">
        <f t="shared" si="1"/>
        <v>681.96188160000008</v>
      </c>
    </row>
    <row r="60" spans="1:4" x14ac:dyDescent="0.3">
      <c r="A60" s="2">
        <v>24.48</v>
      </c>
      <c r="B60" s="4">
        <f t="shared" si="0"/>
        <v>354.84467200000006</v>
      </c>
      <c r="C60">
        <v>48.23</v>
      </c>
      <c r="D60" s="4">
        <f t="shared" si="1"/>
        <v>694.21711360000006</v>
      </c>
    </row>
    <row r="61" spans="1:4" x14ac:dyDescent="0.3">
      <c r="A61" s="2">
        <v>24.905000000000001</v>
      </c>
      <c r="B61" s="4">
        <f t="shared" si="0"/>
        <v>360.76339200000001</v>
      </c>
      <c r="C61">
        <v>49.107999999999997</v>
      </c>
      <c r="D61" s="4">
        <f t="shared" si="1"/>
        <v>706.44449279999992</v>
      </c>
    </row>
    <row r="62" spans="1:4" x14ac:dyDescent="0.3">
      <c r="A62" s="2">
        <v>25.33</v>
      </c>
      <c r="B62" s="4">
        <f t="shared" si="0"/>
        <v>366.68211199999996</v>
      </c>
      <c r="C62">
        <v>49.985999999999997</v>
      </c>
      <c r="D62" s="4">
        <f t="shared" si="1"/>
        <v>718.67187200000001</v>
      </c>
    </row>
    <row r="63" spans="1:4" x14ac:dyDescent="0.3">
      <c r="A63" s="2">
        <v>25.754999999999999</v>
      </c>
      <c r="B63" s="4">
        <f t="shared" si="0"/>
        <v>372.60083200000003</v>
      </c>
      <c r="C63">
        <v>50.863999999999997</v>
      </c>
      <c r="D63" s="4">
        <f t="shared" si="1"/>
        <v>730.89925120000009</v>
      </c>
    </row>
    <row r="64" spans="1:4" x14ac:dyDescent="0.3">
      <c r="A64" s="2">
        <v>26.178999999999998</v>
      </c>
      <c r="B64" s="4">
        <f t="shared" si="0"/>
        <v>378.50562559999997</v>
      </c>
      <c r="C64">
        <v>51.74</v>
      </c>
      <c r="D64" s="4">
        <f t="shared" si="1"/>
        <v>743.09877760000006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2018-08-26T10:46:27Z</dcterms:modified>
</cp:coreProperties>
</file>