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poteyouwai/Documents/teach/foundation/2021/"/>
    </mc:Choice>
  </mc:AlternateContent>
  <xr:revisionPtr revIDLastSave="7" documentId="8_{F59E0DB5-8F92-604D-925C-026F374B4B5F}" xr6:coauthVersionLast="47" xr6:coauthVersionMax="47" xr10:uidLastSave="{D8DA244C-C196-0448-936E-7B422FF0F6DC}"/>
  <bookViews>
    <workbookView xWindow="6600" yWindow="1920" windowWidth="27640" windowHeight="16940" xr2:uid="{A2F0D453-760C-A547-9C31-80B91C7C981F}"/>
  </bookViews>
  <sheets>
    <sheet name="BH1" sheetId="1" r:id="rId1"/>
    <sheet name="BH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2" l="1"/>
  <c r="K31" i="2"/>
  <c r="K28" i="2"/>
  <c r="K25" i="2"/>
  <c r="K23" i="2"/>
  <c r="K20" i="2"/>
  <c r="K16" i="2"/>
  <c r="K13" i="2"/>
  <c r="K11" i="2"/>
  <c r="K8" i="2"/>
  <c r="K6" i="2"/>
  <c r="K35" i="1"/>
  <c r="K31" i="1"/>
  <c r="K28" i="1"/>
  <c r="K23" i="1"/>
  <c r="K18" i="1"/>
  <c r="K16" i="1"/>
  <c r="K13" i="1"/>
  <c r="K11" i="1"/>
  <c r="K9" i="1"/>
  <c r="K5" i="1"/>
</calcChain>
</file>

<file path=xl/sharedStrings.xml><?xml version="1.0" encoding="utf-8"?>
<sst xmlns="http://schemas.openxmlformats.org/spreadsheetml/2006/main" count="186" uniqueCount="95">
  <si>
    <t>Sample No.</t>
  </si>
  <si>
    <t>Depth, m</t>
  </si>
  <si>
    <t>PHYSICAL PROPERTIES</t>
  </si>
  <si>
    <t>ATTERBERG LIMITS</t>
  </si>
  <si>
    <t>Soil Class.</t>
  </si>
  <si>
    <t>ENGINEERING PROPERTIES</t>
  </si>
  <si>
    <t>Wn</t>
  </si>
  <si>
    <t>g</t>
  </si>
  <si>
    <t>% passing</t>
  </si>
  <si>
    <t>LL</t>
  </si>
  <si>
    <t>PL</t>
  </si>
  <si>
    <t>PI</t>
  </si>
  <si>
    <r>
      <t>S</t>
    </r>
    <r>
      <rPr>
        <vertAlign val="subscript"/>
        <sz val="12"/>
        <color indexed="8"/>
        <rFont val="Times New Roman"/>
        <family val="1"/>
        <charset val="222"/>
      </rPr>
      <t>u</t>
    </r>
  </si>
  <si>
    <t>N</t>
  </si>
  <si>
    <t xml:space="preserve">From </t>
  </si>
  <si>
    <t>To</t>
  </si>
  <si>
    <t>%</t>
  </si>
  <si>
    <r>
      <t>t/m</t>
    </r>
    <r>
      <rPr>
        <vertAlign val="superscript"/>
        <sz val="10"/>
        <color indexed="8"/>
        <rFont val="Times New Roman"/>
        <family val="1"/>
      </rPr>
      <t>3</t>
    </r>
  </si>
  <si>
    <t>#4</t>
  </si>
  <si>
    <t>#200</t>
  </si>
  <si>
    <r>
      <t>t/m</t>
    </r>
    <r>
      <rPr>
        <vertAlign val="superscript"/>
        <sz val="10"/>
        <color indexed="8"/>
        <rFont val="Times New Roman"/>
        <family val="1"/>
      </rPr>
      <t>2</t>
    </r>
  </si>
  <si>
    <t>blows/ft</t>
  </si>
  <si>
    <t>ST-01</t>
  </si>
  <si>
    <t>ST-02</t>
  </si>
  <si>
    <t>CH</t>
  </si>
  <si>
    <t>ST-03</t>
  </si>
  <si>
    <t>ST-04</t>
  </si>
  <si>
    <t>ST-05</t>
  </si>
  <si>
    <t>ST-06</t>
  </si>
  <si>
    <t>ST-07</t>
  </si>
  <si>
    <t>ST-08</t>
  </si>
  <si>
    <t>ST-09</t>
  </si>
  <si>
    <t>SS-10</t>
  </si>
  <si>
    <t>SS-11</t>
  </si>
  <si>
    <t>SS-12</t>
  </si>
  <si>
    <t>SS-13</t>
  </si>
  <si>
    <t>CL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</si>
  <si>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</si>
  <si>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</si>
  <si>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</si>
  <si>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</si>
  <si>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</si>
  <si>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</si>
  <si>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</si>
  <si>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</si>
  <si>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SS-22</t>
  </si>
  <si>
    <t>SS-23</t>
  </si>
  <si>
    <t>SS-24</t>
  </si>
  <si>
    <t>SS-25</t>
  </si>
  <si>
    <t>SS-26</t>
  </si>
  <si>
    <t>SS-27</t>
  </si>
  <si>
    <t>SS-28</t>
  </si>
  <si>
    <t>SS-29</t>
  </si>
  <si>
    <t>SM</t>
  </si>
  <si>
    <t>SS-30</t>
  </si>
  <si>
    <t>SS-31</t>
  </si>
  <si>
    <t>SS-32</t>
  </si>
  <si>
    <t>SS-33</t>
  </si>
  <si>
    <t>SS-34</t>
  </si>
  <si>
    <t>SS-35</t>
  </si>
  <si>
    <t>SS-36</t>
  </si>
  <si>
    <t>SS-37</t>
  </si>
  <si>
    <t>SS-38</t>
  </si>
  <si>
    <t>SS-39</t>
  </si>
  <si>
    <t>SS-40</t>
  </si>
  <si>
    <t xml:space="preserve">   PHYSICAL PROPERTIES</t>
  </si>
  <si>
    <t xml:space="preserve"> ATTERBERG LIMITS</t>
  </si>
  <si>
    <t xml:space="preserve">   ENGINEERING PROPERTIES</t>
  </si>
  <si>
    <r>
      <t>W</t>
    </r>
    <r>
      <rPr>
        <vertAlign val="subscript"/>
        <sz val="12"/>
        <rFont val="Times New Roman"/>
        <family val="1"/>
        <charset val="222"/>
      </rPr>
      <t>n</t>
    </r>
    <r>
      <rPr>
        <sz val="10"/>
        <rFont val="Times New Roman"/>
        <family val="1"/>
        <charset val="222"/>
      </rPr>
      <t xml:space="preserve"> =</t>
    </r>
  </si>
  <si>
    <t>Natural Water Content</t>
  </si>
  <si>
    <t xml:space="preserve">LL = </t>
  </si>
  <si>
    <t>Liquid Limit</t>
  </si>
  <si>
    <r>
      <t>S</t>
    </r>
    <r>
      <rPr>
        <vertAlign val="subscript"/>
        <sz val="12"/>
        <rFont val="Times New Roman"/>
        <family val="1"/>
        <charset val="222"/>
      </rPr>
      <t>u</t>
    </r>
    <r>
      <rPr>
        <sz val="10"/>
        <rFont val="Times New Roman"/>
        <family val="1"/>
        <charset val="222"/>
      </rPr>
      <t xml:space="preserve">  =</t>
    </r>
  </si>
  <si>
    <t>Undrained  Shear  Strength</t>
  </si>
  <si>
    <r>
      <t>g</t>
    </r>
    <r>
      <rPr>
        <sz val="10"/>
        <rFont val="Times New Roman"/>
        <family val="1"/>
        <charset val="222"/>
      </rPr>
      <t xml:space="preserve">  = </t>
    </r>
  </si>
  <si>
    <t>Bulk Unit Weight</t>
  </si>
  <si>
    <t xml:space="preserve">PL = </t>
  </si>
  <si>
    <t>Plastic Limit</t>
  </si>
  <si>
    <r>
      <t>S</t>
    </r>
    <r>
      <rPr>
        <vertAlign val="subscript"/>
        <sz val="12"/>
        <rFont val="Times New Roman"/>
        <family val="1"/>
        <charset val="222"/>
      </rPr>
      <t>ur</t>
    </r>
    <r>
      <rPr>
        <sz val="10"/>
        <rFont val="Times New Roman"/>
        <family val="1"/>
        <charset val="222"/>
      </rPr>
      <t xml:space="preserve">  =</t>
    </r>
  </si>
  <si>
    <t>Remolded  Shear  Strength</t>
  </si>
  <si>
    <t xml:space="preserve">G = </t>
  </si>
  <si>
    <t>Specific Gravity</t>
  </si>
  <si>
    <t xml:space="preserve">PI = </t>
  </si>
  <si>
    <t>Plasticity Index</t>
  </si>
  <si>
    <r>
      <t>V</t>
    </r>
    <r>
      <rPr>
        <vertAlign val="subscript"/>
        <sz val="12"/>
        <rFont val="Times New Roman"/>
        <family val="1"/>
        <charset val="222"/>
      </rPr>
      <t>s</t>
    </r>
    <r>
      <rPr>
        <sz val="10"/>
        <rFont val="Times New Roman"/>
        <family val="1"/>
        <charset val="222"/>
      </rPr>
      <t xml:space="preserve">  =</t>
    </r>
  </si>
  <si>
    <t>Vane  Shear  Strength</t>
  </si>
  <si>
    <t xml:space="preserve">SL = </t>
  </si>
  <si>
    <t>Shrinkage Limit</t>
  </si>
  <si>
    <t>N   =</t>
  </si>
  <si>
    <t>Standard Penetration Number</t>
  </si>
  <si>
    <t>ST-10</t>
  </si>
  <si>
    <t>SW-SM</t>
  </si>
  <si>
    <t>Su form Ncor</t>
  </si>
  <si>
    <t>Su from Ncor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</si>
</sst>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2"/>
      <color theme="1"/>
      <name val="Calibri"/>
      <family val="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14"/>
      <name val="Cordia New"/>
      <charset val="222"/>
    </font>
    <font>
      <sz val="14"/>
      <color indexed="8"/>
      <name val="Cordia New"/>
      <charset val="222"/>
    </font>
    <font>
      <sz val="8"/>
      <color indexed="8"/>
      <name val="Times New Roman"/>
      <family val="1"/>
      <charset val="222"/>
    </font>
    <font>
      <sz val="10"/>
      <color indexed="8"/>
      <name val="Symbol"/>
      <family val="1"/>
      <charset val="2"/>
    </font>
    <font>
      <vertAlign val="subscript"/>
      <sz val="12"/>
      <color indexed="8"/>
      <name val="Times New Roman"/>
      <family val="1"/>
      <charset val="222"/>
    </font>
    <font>
      <vertAlign val="superscript"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  <charset val="222"/>
    </font>
    <font>
      <vertAlign val="subscript"/>
      <sz val="12"/>
      <name val="Times New Roman"/>
      <family val="1"/>
      <charset val="222"/>
    </font>
    <font>
      <sz val="12"/>
      <name val="EucrosiaUPC"/>
      <charset val="222"/>
    </font>
    <font>
      <sz val="11"/>
      <name val="Symbol"/>
      <family val="1"/>
      <charset val="2"/>
    </font>
    <font>
      <sz val="9"/>
      <color indexed="8"/>
      <name val="Times New Roman"/>
      <family val="1"/>
      <charset val="22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6">
    <xf numFmtId="0" fontId="0" fillId="0" borderId="0" xfId="0"/>
    <xf numFmtId="2" fontId="2" fillId="0" borderId="4" xfId="1" applyNumberFormat="1" applyFont="1" applyBorder="1" applyAlignment="1">
      <alignment horizontal="centerContinuous" vertical="center"/>
    </xf>
    <xf numFmtId="2" fontId="2" fillId="0" borderId="5" xfId="1" applyNumberFormat="1" applyFont="1" applyBorder="1" applyAlignment="1">
      <alignment horizontal="centerContinuous" vertical="center"/>
    </xf>
    <xf numFmtId="2" fontId="2" fillId="0" borderId="6" xfId="1" applyNumberFormat="1" applyFont="1" applyBorder="1" applyAlignment="1">
      <alignment horizontal="centerContinuous" vertical="center"/>
    </xf>
    <xf numFmtId="2" fontId="5" fillId="0" borderId="4" xfId="1" applyNumberFormat="1" applyFont="1" applyBorder="1" applyAlignment="1">
      <alignment horizontal="centerContinuous" vertical="center"/>
    </xf>
    <xf numFmtId="164" fontId="2" fillId="0" borderId="5" xfId="1" applyNumberFormat="1" applyFont="1" applyBorder="1" applyAlignment="1">
      <alignment horizontal="centerContinuous" vertical="center"/>
    </xf>
    <xf numFmtId="2" fontId="2" fillId="0" borderId="7" xfId="1" applyNumberFormat="1" applyFont="1" applyBorder="1" applyAlignment="1">
      <alignment horizontal="center" vertical="center"/>
    </xf>
    <xf numFmtId="2" fontId="6" fillId="0" borderId="7" xfId="1" applyNumberFormat="1" applyFont="1" applyBorder="1" applyAlignment="1">
      <alignment horizontal="center" vertical="center"/>
    </xf>
    <xf numFmtId="1" fontId="2" fillId="0" borderId="7" xfId="1" applyNumberFormat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1" fontId="2" fillId="0" borderId="12" xfId="1" applyNumberFormat="1" applyFont="1" applyBorder="1" applyAlignment="1">
      <alignment vertical="center"/>
    </xf>
    <xf numFmtId="2" fontId="5" fillId="0" borderId="3" xfId="1" applyNumberFormat="1" applyFont="1" applyBorder="1" applyAlignment="1">
      <alignment horizontal="center" vertical="center"/>
    </xf>
    <xf numFmtId="2" fontId="2" fillId="0" borderId="13" xfId="1" applyNumberFormat="1" applyFont="1" applyBorder="1" applyAlignment="1">
      <alignment horizontal="center" vertical="center"/>
    </xf>
    <xf numFmtId="164" fontId="2" fillId="0" borderId="13" xfId="1" applyNumberFormat="1" applyFont="1" applyBorder="1" applyAlignment="1">
      <alignment horizontal="center" vertical="center"/>
    </xf>
    <xf numFmtId="2" fontId="2" fillId="0" borderId="3" xfId="1" applyNumberFormat="1" applyFont="1" applyBorder="1" applyAlignment="1">
      <alignment horizontal="center" vertical="center"/>
    </xf>
    <xf numFmtId="1" fontId="2" fillId="0" borderId="13" xfId="1" applyNumberFormat="1" applyFont="1" applyBorder="1" applyAlignment="1">
      <alignment horizontal="center" vertical="center" shrinkToFit="1"/>
    </xf>
    <xf numFmtId="2" fontId="2" fillId="0" borderId="3" xfId="1" applyNumberFormat="1" applyFont="1" applyBorder="1" applyAlignment="1" applyProtection="1">
      <alignment horizontal="right" vertical="center"/>
      <protection locked="0"/>
    </xf>
    <xf numFmtId="2" fontId="2" fillId="0" borderId="3" xfId="1" applyNumberFormat="1" applyFont="1" applyBorder="1" applyAlignment="1">
      <alignment horizontal="right" vertical="center"/>
    </xf>
    <xf numFmtId="2" fontId="2" fillId="2" borderId="3" xfId="1" applyNumberFormat="1" applyFont="1" applyFill="1" applyBorder="1" applyAlignment="1" applyProtection="1">
      <alignment horizontal="center" vertical="center"/>
      <protection locked="0"/>
    </xf>
    <xf numFmtId="2" fontId="2" fillId="0" borderId="3" xfId="1" applyNumberFormat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>
      <alignment horizontal="center" vertical="center"/>
    </xf>
    <xf numFmtId="0" fontId="2" fillId="0" borderId="3" xfId="1" applyFont="1" applyBorder="1" applyAlignment="1" applyProtection="1">
      <alignment horizontal="center" vertical="center"/>
      <protection locked="0"/>
    </xf>
    <xf numFmtId="2" fontId="9" fillId="0" borderId="3" xfId="1" applyNumberFormat="1" applyFont="1" applyBorder="1" applyAlignment="1" applyProtection="1">
      <alignment horizontal="center" vertical="center"/>
      <protection locked="0"/>
    </xf>
    <xf numFmtId="1" fontId="9" fillId="0" borderId="3" xfId="1" applyNumberFormat="1" applyFont="1" applyBorder="1" applyAlignment="1" applyProtection="1">
      <alignment horizontal="center" vertical="center"/>
      <protection locked="0"/>
    </xf>
    <xf numFmtId="2" fontId="9" fillId="2" borderId="3" xfId="1" applyNumberFormat="1" applyFont="1" applyFill="1" applyBorder="1" applyAlignment="1" applyProtection="1">
      <alignment horizontal="center" vertical="center"/>
      <protection locked="0"/>
    </xf>
    <xf numFmtId="2" fontId="2" fillId="0" borderId="3" xfId="1" applyNumberFormat="1" applyFont="1" applyBorder="1" applyAlignment="1" applyProtection="1">
      <alignment horizontal="right"/>
      <protection locked="0"/>
    </xf>
    <xf numFmtId="2" fontId="2" fillId="0" borderId="3" xfId="1" applyNumberFormat="1" applyFont="1" applyBorder="1" applyAlignment="1">
      <alignment horizontal="right"/>
    </xf>
    <xf numFmtId="2" fontId="2" fillId="0" borderId="3" xfId="1" applyNumberFormat="1" applyFont="1" applyBorder="1" applyAlignment="1" applyProtection="1">
      <alignment horizontal="center"/>
      <protection locked="0"/>
    </xf>
    <xf numFmtId="2" fontId="2" fillId="0" borderId="3" xfId="1" applyNumberFormat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3" xfId="1" applyFont="1" applyBorder="1" applyAlignment="1" applyProtection="1">
      <alignment horizontal="center"/>
      <protection locked="0"/>
    </xf>
    <xf numFmtId="0" fontId="2" fillId="0" borderId="3" xfId="1" quotePrefix="1" applyFont="1" applyBorder="1" applyAlignment="1" applyProtection="1">
      <alignment horizontal="center"/>
      <protection locked="0"/>
    </xf>
    <xf numFmtId="2" fontId="10" fillId="0" borderId="3" xfId="1" applyNumberFormat="1" applyFont="1" applyBorder="1" applyAlignment="1" applyProtection="1">
      <alignment horizontal="center"/>
      <protection locked="0"/>
    </xf>
    <xf numFmtId="0" fontId="10" fillId="3" borderId="1" xfId="1" applyFont="1" applyFill="1" applyBorder="1"/>
    <xf numFmtId="1" fontId="10" fillId="3" borderId="14" xfId="1" applyNumberFormat="1" applyFont="1" applyFill="1" applyBorder="1"/>
    <xf numFmtId="2" fontId="10" fillId="3" borderId="14" xfId="1" applyNumberFormat="1" applyFont="1" applyFill="1" applyBorder="1"/>
    <xf numFmtId="0" fontId="10" fillId="3" borderId="2" xfId="1" applyFont="1" applyFill="1" applyBorder="1"/>
    <xf numFmtId="0" fontId="10" fillId="3" borderId="4" xfId="1" applyFont="1" applyFill="1" applyBorder="1"/>
    <xf numFmtId="2" fontId="10" fillId="3" borderId="5" xfId="1" applyNumberFormat="1" applyFont="1" applyFill="1" applyBorder="1"/>
    <xf numFmtId="0" fontId="10" fillId="3" borderId="6" xfId="1" applyFont="1" applyFill="1" applyBorder="1" applyAlignment="1">
      <alignment horizontal="centerContinuous"/>
    </xf>
    <xf numFmtId="0" fontId="12" fillId="3" borderId="14" xfId="1" applyFont="1" applyFill="1" applyBorder="1"/>
    <xf numFmtId="0" fontId="10" fillId="3" borderId="14" xfId="1" applyFont="1" applyFill="1" applyBorder="1"/>
    <xf numFmtId="2" fontId="10" fillId="3" borderId="2" xfId="1" applyNumberFormat="1" applyFont="1" applyFill="1" applyBorder="1"/>
    <xf numFmtId="164" fontId="10" fillId="3" borderId="1" xfId="1" applyNumberFormat="1" applyFont="1" applyFill="1" applyBorder="1" applyAlignment="1">
      <alignment horizontal="left"/>
    </xf>
    <xf numFmtId="2" fontId="10" fillId="3" borderId="14" xfId="1" applyNumberFormat="1" applyFont="1" applyFill="1" applyBorder="1" applyAlignment="1">
      <alignment horizontal="left"/>
    </xf>
    <xf numFmtId="164" fontId="10" fillId="3" borderId="14" xfId="1" applyNumberFormat="1" applyFont="1" applyFill="1" applyBorder="1" applyAlignment="1">
      <alignment horizontal="left"/>
    </xf>
    <xf numFmtId="0" fontId="13" fillId="3" borderId="8" xfId="1" applyFont="1" applyFill="1" applyBorder="1"/>
    <xf numFmtId="0" fontId="12" fillId="3" borderId="0" xfId="1" applyFont="1" applyFill="1"/>
    <xf numFmtId="0" fontId="10" fillId="3" borderId="0" xfId="1" applyFont="1" applyFill="1"/>
    <xf numFmtId="2" fontId="10" fillId="3" borderId="0" xfId="1" applyNumberFormat="1" applyFont="1" applyFill="1"/>
    <xf numFmtId="0" fontId="10" fillId="3" borderId="9" xfId="1" applyFont="1" applyFill="1" applyBorder="1"/>
    <xf numFmtId="0" fontId="10" fillId="3" borderId="8" xfId="1" applyFont="1" applyFill="1" applyBorder="1"/>
    <xf numFmtId="2" fontId="10" fillId="3" borderId="9" xfId="1" applyNumberFormat="1" applyFont="1" applyFill="1" applyBorder="1"/>
    <xf numFmtId="164" fontId="10" fillId="3" borderId="8" xfId="1" applyNumberFormat="1" applyFont="1" applyFill="1" applyBorder="1" applyAlignment="1">
      <alignment horizontal="left"/>
    </xf>
    <xf numFmtId="2" fontId="10" fillId="3" borderId="0" xfId="1" applyNumberFormat="1" applyFont="1" applyFill="1" applyAlignment="1">
      <alignment horizontal="left"/>
    </xf>
    <xf numFmtId="164" fontId="10" fillId="3" borderId="0" xfId="1" applyNumberFormat="1" applyFont="1" applyFill="1" applyAlignment="1">
      <alignment horizontal="left"/>
    </xf>
    <xf numFmtId="0" fontId="10" fillId="3" borderId="11" xfId="1" applyFont="1" applyFill="1" applyBorder="1" applyAlignment="1">
      <alignment horizontal="left"/>
    </xf>
    <xf numFmtId="1" fontId="10" fillId="3" borderId="15" xfId="1" applyNumberFormat="1" applyFont="1" applyFill="1" applyBorder="1"/>
    <xf numFmtId="2" fontId="10" fillId="3" borderId="15" xfId="1" applyNumberFormat="1" applyFont="1" applyFill="1" applyBorder="1"/>
    <xf numFmtId="0" fontId="10" fillId="3" borderId="12" xfId="1" applyFont="1" applyFill="1" applyBorder="1"/>
    <xf numFmtId="0" fontId="10" fillId="3" borderId="11" xfId="1" applyFont="1" applyFill="1" applyBorder="1"/>
    <xf numFmtId="2" fontId="10" fillId="3" borderId="12" xfId="1" applyNumberFormat="1" applyFont="1" applyFill="1" applyBorder="1"/>
    <xf numFmtId="164" fontId="10" fillId="3" borderId="11" xfId="1" applyNumberFormat="1" applyFont="1" applyFill="1" applyBorder="1" applyAlignment="1">
      <alignment horizontal="left"/>
    </xf>
    <xf numFmtId="2" fontId="10" fillId="3" borderId="15" xfId="1" applyNumberFormat="1" applyFont="1" applyFill="1" applyBorder="1" applyAlignment="1">
      <alignment horizontal="left"/>
    </xf>
    <xf numFmtId="164" fontId="10" fillId="3" borderId="15" xfId="1" applyNumberFormat="1" applyFont="1" applyFill="1" applyBorder="1" applyAlignment="1">
      <alignment horizontal="left"/>
    </xf>
    <xf numFmtId="1" fontId="2" fillId="0" borderId="3" xfId="1" applyNumberFormat="1" applyFont="1" applyBorder="1" applyAlignment="1" applyProtection="1">
      <alignment horizontal="center" vertical="center"/>
      <protection locked="0"/>
    </xf>
    <xf numFmtId="0" fontId="14" fillId="0" borderId="3" xfId="1" applyFont="1" applyBorder="1" applyAlignment="1">
      <alignment horizontal="center" vertical="center"/>
    </xf>
    <xf numFmtId="0" fontId="2" fillId="0" borderId="3" xfId="1" applyFont="1" applyBorder="1" applyAlignment="1" applyProtection="1">
      <alignment horizontal="center"/>
      <protection locked="0"/>
    </xf>
    <xf numFmtId="164" fontId="10" fillId="3" borderId="4" xfId="1" applyNumberFormat="1" applyFont="1" applyFill="1" applyBorder="1" applyAlignment="1">
      <alignment horizontal="center" vertical="center"/>
    </xf>
    <xf numFmtId="164" fontId="10" fillId="3" borderId="5" xfId="1" applyNumberFormat="1" applyFont="1" applyFill="1" applyBorder="1" applyAlignment="1">
      <alignment horizontal="center" vertical="center"/>
    </xf>
    <xf numFmtId="0" fontId="2" fillId="0" borderId="4" xfId="1" applyFont="1" applyBorder="1" applyAlignment="1" applyProtection="1">
      <alignment horizontal="center"/>
      <protection locked="0"/>
    </xf>
    <xf numFmtId="0" fontId="2" fillId="0" borderId="6" xfId="1" applyFont="1" applyBorder="1" applyAlignment="1" applyProtection="1">
      <alignment horizontal="center"/>
      <protection locked="0"/>
    </xf>
    <xf numFmtId="0" fontId="2" fillId="0" borderId="4" xfId="1" applyFont="1" applyBorder="1" applyAlignment="1" applyProtection="1">
      <alignment horizontal="center" vertical="center"/>
      <protection locked="0"/>
    </xf>
    <xf numFmtId="0" fontId="2" fillId="0" borderId="6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8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2" fontId="2" fillId="0" borderId="3" xfId="1" applyNumberFormat="1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2" fontId="2" fillId="0" borderId="7" xfId="1" applyNumberFormat="1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/>
    </xf>
    <xf numFmtId="2" fontId="2" fillId="0" borderId="2" xfId="1" applyNumberFormat="1" applyFont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Continuous" vertical="center"/>
    </xf>
  </cellXfs>
  <cellStyles count="3">
    <cellStyle name="Normal" xfId="0" builtinId="0"/>
    <cellStyle name="Normal_sum-kac" xfId="2" xr:uid="{3CE6BD5B-B978-C446-9465-7164B7F09226}"/>
    <cellStyle name="ปกติ_42xx-4" xfId="1" xr:uid="{8480EC9C-4DD4-254C-8F8C-80AD12310E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C7BF-D056-AA4B-ADFB-48D7D6C29E9A}">
  <dimension ref="A1:O65"/>
  <sheetViews>
    <sheetView tabSelected="1" workbookViewId="0">
      <selection activeCell="N2" sqref="N2"/>
    </sheetView>
  </sheetViews>
  <sheetFormatPr defaultColWidth="10.8515625" defaultRowHeight="15"/>
  <sheetData>
    <row r="1" spans="1:15">
      <c r="A1" s="74" t="s">
        <v>0</v>
      </c>
      <c r="B1" s="75"/>
      <c r="C1" s="78" t="s">
        <v>1</v>
      </c>
      <c r="D1" s="79"/>
      <c r="E1" s="1" t="s">
        <v>2</v>
      </c>
      <c r="F1" s="2"/>
      <c r="G1" s="2"/>
      <c r="H1" s="3"/>
      <c r="I1" s="1" t="s">
        <v>3</v>
      </c>
      <c r="J1" s="2"/>
      <c r="K1" s="3"/>
      <c r="L1" s="80" t="s">
        <v>4</v>
      </c>
      <c r="M1" s="4" t="s">
        <v>5</v>
      </c>
      <c r="N1" s="85"/>
      <c r="O1" s="5"/>
    </row>
    <row r="2" spans="1:15" ht="18.75">
      <c r="A2" s="76"/>
      <c r="B2" s="77"/>
      <c r="C2" s="79"/>
      <c r="D2" s="79"/>
      <c r="E2" s="6" t="s">
        <v>6</v>
      </c>
      <c r="F2" s="7" t="s">
        <v>7</v>
      </c>
      <c r="G2" s="83" t="s">
        <v>8</v>
      </c>
      <c r="H2" s="84"/>
      <c r="I2" s="6" t="s">
        <v>9</v>
      </c>
      <c r="J2" s="6" t="s">
        <v>10</v>
      </c>
      <c r="K2" s="6" t="s">
        <v>11</v>
      </c>
      <c r="L2" s="81"/>
      <c r="M2" s="6" t="s">
        <v>12</v>
      </c>
      <c r="N2" s="6" t="s">
        <v>92</v>
      </c>
      <c r="O2" s="8" t="s">
        <v>13</v>
      </c>
    </row>
    <row r="3" spans="1:15" ht="15.75">
      <c r="A3" s="9"/>
      <c r="B3" s="10"/>
      <c r="C3" s="11" t="s">
        <v>14</v>
      </c>
      <c r="D3" s="11" t="s">
        <v>15</v>
      </c>
      <c r="E3" s="12" t="s">
        <v>16</v>
      </c>
      <c r="F3" s="13" t="s">
        <v>17</v>
      </c>
      <c r="G3" s="14" t="s">
        <v>18</v>
      </c>
      <c r="H3" s="14" t="s">
        <v>19</v>
      </c>
      <c r="I3" s="12" t="s">
        <v>16</v>
      </c>
      <c r="J3" s="12" t="s">
        <v>16</v>
      </c>
      <c r="K3" s="12" t="s">
        <v>16</v>
      </c>
      <c r="L3" s="82"/>
      <c r="M3" s="12" t="s">
        <v>20</v>
      </c>
      <c r="N3" s="12"/>
      <c r="O3" s="15" t="s">
        <v>21</v>
      </c>
    </row>
    <row r="4" spans="1:15">
      <c r="A4" s="72" t="s">
        <v>22</v>
      </c>
      <c r="B4" s="73"/>
      <c r="C4" s="16">
        <v>1.5</v>
      </c>
      <c r="D4" s="17">
        <v>2</v>
      </c>
      <c r="E4" s="18">
        <v>51.4</v>
      </c>
      <c r="F4" s="19"/>
      <c r="G4" s="19"/>
      <c r="H4" s="19"/>
      <c r="I4" s="19"/>
      <c r="J4" s="19"/>
      <c r="K4" s="14"/>
      <c r="L4" s="20"/>
      <c r="M4" s="19"/>
      <c r="N4" s="19"/>
      <c r="O4" s="21"/>
    </row>
    <row r="5" spans="1:15">
      <c r="A5" s="72" t="s">
        <v>23</v>
      </c>
      <c r="B5" s="73"/>
      <c r="C5" s="16">
        <v>3</v>
      </c>
      <c r="D5" s="17">
        <v>3.5</v>
      </c>
      <c r="E5" s="18">
        <v>50.1</v>
      </c>
      <c r="F5" s="19">
        <v>1.66</v>
      </c>
      <c r="G5" s="19"/>
      <c r="H5" s="19"/>
      <c r="I5" s="22">
        <v>77.2</v>
      </c>
      <c r="J5" s="22">
        <v>19.02</v>
      </c>
      <c r="K5" s="14">
        <f>I5-J5</f>
        <v>58.180000000000007</v>
      </c>
      <c r="L5" s="20" t="s">
        <v>24</v>
      </c>
      <c r="M5" s="19">
        <v>0.74</v>
      </c>
      <c r="N5" s="19"/>
      <c r="O5" s="21"/>
    </row>
    <row r="6" spans="1:15">
      <c r="A6" s="72" t="s">
        <v>25</v>
      </c>
      <c r="B6" s="73"/>
      <c r="C6" s="16">
        <v>4.5</v>
      </c>
      <c r="D6" s="17">
        <v>5</v>
      </c>
      <c r="E6" s="18">
        <v>56.78</v>
      </c>
      <c r="F6" s="19"/>
      <c r="G6" s="19"/>
      <c r="H6" s="19"/>
      <c r="I6" s="22"/>
      <c r="J6" s="22"/>
      <c r="K6" s="14"/>
      <c r="L6" s="20"/>
      <c r="M6" s="19"/>
      <c r="N6" s="19"/>
      <c r="O6" s="21"/>
    </row>
    <row r="7" spans="1:15">
      <c r="A7" s="72" t="s">
        <v>26</v>
      </c>
      <c r="B7" s="73"/>
      <c r="C7" s="16">
        <v>6</v>
      </c>
      <c r="D7" s="17">
        <v>6.5</v>
      </c>
      <c r="E7" s="18">
        <v>68.77</v>
      </c>
      <c r="F7" s="19"/>
      <c r="G7" s="19"/>
      <c r="H7" s="19"/>
      <c r="I7" s="22"/>
      <c r="J7" s="22"/>
      <c r="K7" s="14"/>
      <c r="L7" s="20"/>
      <c r="M7" s="19"/>
      <c r="N7" s="19"/>
      <c r="O7" s="21"/>
    </row>
    <row r="8" spans="1:15">
      <c r="A8" s="72" t="s">
        <v>27</v>
      </c>
      <c r="B8" s="73"/>
      <c r="C8" s="16">
        <v>7.5</v>
      </c>
      <c r="D8" s="17">
        <v>8</v>
      </c>
      <c r="E8" s="18">
        <v>77.819999999999993</v>
      </c>
      <c r="F8" s="19"/>
      <c r="G8" s="19"/>
      <c r="H8" s="19"/>
      <c r="I8" s="22"/>
      <c r="J8" s="22"/>
      <c r="K8" s="14"/>
      <c r="L8" s="20"/>
      <c r="M8" s="19"/>
      <c r="N8" s="19"/>
      <c r="O8" s="21"/>
    </row>
    <row r="9" spans="1:15">
      <c r="A9" s="72" t="s">
        <v>28</v>
      </c>
      <c r="B9" s="73"/>
      <c r="C9" s="16">
        <v>9</v>
      </c>
      <c r="D9" s="17">
        <v>9.5</v>
      </c>
      <c r="E9" s="18">
        <v>61.77</v>
      </c>
      <c r="F9" s="19">
        <v>1.65</v>
      </c>
      <c r="G9" s="19"/>
      <c r="H9" s="19"/>
      <c r="I9" s="22">
        <v>77.400000000000006</v>
      </c>
      <c r="J9" s="22">
        <v>23.71</v>
      </c>
      <c r="K9" s="14">
        <f>I9-J9</f>
        <v>53.690000000000005</v>
      </c>
      <c r="L9" s="20" t="s">
        <v>24</v>
      </c>
      <c r="M9" s="19">
        <v>1.77</v>
      </c>
      <c r="N9" s="19"/>
      <c r="O9" s="21"/>
    </row>
    <row r="10" spans="1:15">
      <c r="A10" s="72" t="s">
        <v>29</v>
      </c>
      <c r="B10" s="73"/>
      <c r="C10" s="16">
        <v>10.5</v>
      </c>
      <c r="D10" s="17">
        <v>11</v>
      </c>
      <c r="E10" s="18">
        <v>68.89</v>
      </c>
      <c r="F10" s="19"/>
      <c r="G10" s="19"/>
      <c r="H10" s="19"/>
      <c r="I10" s="22"/>
      <c r="J10" s="22"/>
      <c r="K10" s="14"/>
      <c r="L10" s="20"/>
      <c r="M10" s="19"/>
      <c r="N10" s="19"/>
      <c r="O10" s="21"/>
    </row>
    <row r="11" spans="1:15">
      <c r="A11" s="72" t="s">
        <v>30</v>
      </c>
      <c r="B11" s="73"/>
      <c r="C11" s="16">
        <v>12</v>
      </c>
      <c r="D11" s="17">
        <v>12.5</v>
      </c>
      <c r="E11" s="18">
        <v>53.54</v>
      </c>
      <c r="F11" s="19">
        <v>1.69</v>
      </c>
      <c r="G11" s="19"/>
      <c r="H11" s="19"/>
      <c r="I11" s="22">
        <v>80.400000000000006</v>
      </c>
      <c r="J11" s="22">
        <v>31.35</v>
      </c>
      <c r="K11" s="14">
        <f>I11-J11</f>
        <v>49.050000000000004</v>
      </c>
      <c r="L11" s="20" t="s">
        <v>24</v>
      </c>
      <c r="M11" s="19">
        <v>1.4</v>
      </c>
      <c r="N11" s="19"/>
      <c r="O11" s="21"/>
    </row>
    <row r="12" spans="1:15">
      <c r="A12" s="72" t="s">
        <v>31</v>
      </c>
      <c r="B12" s="73"/>
      <c r="C12" s="16">
        <v>13.5</v>
      </c>
      <c r="D12" s="17">
        <v>14</v>
      </c>
      <c r="E12" s="18">
        <v>51.48</v>
      </c>
      <c r="F12" s="19"/>
      <c r="G12" s="19"/>
      <c r="H12" s="19"/>
      <c r="I12" s="22"/>
      <c r="J12" s="22"/>
      <c r="K12" s="14"/>
      <c r="L12" s="20"/>
      <c r="M12" s="19"/>
      <c r="N12" s="19"/>
      <c r="O12" s="21"/>
    </row>
    <row r="13" spans="1:15">
      <c r="A13" s="72" t="s">
        <v>32</v>
      </c>
      <c r="B13" s="73"/>
      <c r="C13" s="16">
        <v>15</v>
      </c>
      <c r="D13" s="17">
        <v>15.45</v>
      </c>
      <c r="E13" s="22">
        <v>30.2</v>
      </c>
      <c r="F13" s="22">
        <v>1.85</v>
      </c>
      <c r="G13" s="19"/>
      <c r="H13" s="19"/>
      <c r="I13" s="22">
        <v>79</v>
      </c>
      <c r="J13" s="22">
        <v>25.81</v>
      </c>
      <c r="K13" s="14">
        <f>I13-J13</f>
        <v>53.19</v>
      </c>
      <c r="L13" s="20" t="s">
        <v>24</v>
      </c>
      <c r="M13" s="19"/>
      <c r="N13" s="19"/>
      <c r="O13" s="23">
        <v>37</v>
      </c>
    </row>
    <row r="14" spans="1:15">
      <c r="A14" s="72" t="s">
        <v>33</v>
      </c>
      <c r="B14" s="73"/>
      <c r="C14" s="16">
        <v>16.5</v>
      </c>
      <c r="D14" s="17">
        <v>16.95</v>
      </c>
      <c r="E14" s="22">
        <v>35.14</v>
      </c>
      <c r="F14" s="22">
        <v>1.74</v>
      </c>
      <c r="G14" s="19"/>
      <c r="H14" s="19"/>
      <c r="I14" s="22"/>
      <c r="J14" s="22"/>
      <c r="K14" s="14"/>
      <c r="L14" s="20"/>
      <c r="M14" s="19"/>
      <c r="N14" s="19"/>
      <c r="O14" s="23">
        <v>38</v>
      </c>
    </row>
    <row r="15" spans="1:15">
      <c r="A15" s="72" t="s">
        <v>34</v>
      </c>
      <c r="B15" s="73"/>
      <c r="C15" s="16">
        <v>18</v>
      </c>
      <c r="D15" s="17">
        <v>18.45</v>
      </c>
      <c r="E15" s="22">
        <v>31.29</v>
      </c>
      <c r="F15" s="22">
        <v>2.0099999999999998</v>
      </c>
      <c r="G15" s="19"/>
      <c r="H15" s="19"/>
      <c r="I15" s="22"/>
      <c r="J15" s="22"/>
      <c r="K15" s="14"/>
      <c r="L15" s="20"/>
      <c r="M15" s="19"/>
      <c r="N15" s="19"/>
      <c r="O15" s="23">
        <v>38</v>
      </c>
    </row>
    <row r="16" spans="1:15">
      <c r="A16" s="72" t="s">
        <v>35</v>
      </c>
      <c r="B16" s="73"/>
      <c r="C16" s="16">
        <v>19.5</v>
      </c>
      <c r="D16" s="17">
        <v>19.95</v>
      </c>
      <c r="E16" s="22">
        <v>26.07</v>
      </c>
      <c r="F16" s="22">
        <v>2.08</v>
      </c>
      <c r="G16" s="19"/>
      <c r="H16" s="19"/>
      <c r="I16" s="22">
        <v>34.6</v>
      </c>
      <c r="J16" s="22">
        <v>15.64</v>
      </c>
      <c r="K16" s="14">
        <f>I16-J16</f>
        <v>18.96</v>
      </c>
      <c r="L16" s="20" t="s">
        <v>36</v>
      </c>
      <c r="M16" s="19"/>
      <c r="N16" s="19"/>
      <c r="O16" s="23">
        <v>36</v>
      </c>
    </row>
    <row r="17" spans="1:15">
      <c r="A17" s="72" t="s">
        <v>37</v>
      </c>
      <c r="B17" s="73"/>
      <c r="C17" s="16">
        <v>21</v>
      </c>
      <c r="D17" s="17">
        <v>21.45</v>
      </c>
      <c r="E17" s="22">
        <v>20.81</v>
      </c>
      <c r="F17" s="22"/>
      <c r="G17" s="19"/>
      <c r="H17" s="19"/>
      <c r="I17" s="22"/>
      <c r="J17" s="22"/>
      <c r="K17" s="14"/>
      <c r="L17" s="20"/>
      <c r="M17" s="19"/>
      <c r="N17" s="19"/>
      <c r="O17" s="23">
        <v>54</v>
      </c>
    </row>
    <row r="18" spans="1:15">
      <c r="A18" s="72" t="s">
        <v>38</v>
      </c>
      <c r="B18" s="73"/>
      <c r="C18" s="16">
        <v>22.5</v>
      </c>
      <c r="D18" s="17">
        <v>22.95</v>
      </c>
      <c r="E18" s="22">
        <v>24.99</v>
      </c>
      <c r="F18" s="22">
        <v>1.91</v>
      </c>
      <c r="G18" s="19"/>
      <c r="H18" s="19"/>
      <c r="I18" s="22">
        <v>57.9</v>
      </c>
      <c r="J18" s="22">
        <v>23.49</v>
      </c>
      <c r="K18" s="14">
        <f>I18-J18</f>
        <v>34.409999999999997</v>
      </c>
      <c r="L18" s="20" t="s">
        <v>24</v>
      </c>
      <c r="M18" s="19"/>
      <c r="N18" s="19"/>
      <c r="O18" s="23">
        <v>63</v>
      </c>
    </row>
    <row r="19" spans="1:15">
      <c r="A19" s="72" t="s">
        <v>39</v>
      </c>
      <c r="B19" s="73"/>
      <c r="C19" s="16">
        <v>24</v>
      </c>
      <c r="D19" s="17">
        <v>24.45</v>
      </c>
      <c r="E19" s="22">
        <v>20.34</v>
      </c>
      <c r="F19" s="22">
        <v>2.04</v>
      </c>
      <c r="G19" s="19"/>
      <c r="H19" s="19"/>
      <c r="I19" s="22"/>
      <c r="J19" s="22"/>
      <c r="K19" s="14"/>
      <c r="L19" s="20"/>
      <c r="M19" s="19"/>
      <c r="N19" s="19"/>
      <c r="O19" s="23">
        <v>90</v>
      </c>
    </row>
    <row r="20" spans="1:15">
      <c r="A20" s="72" t="s">
        <v>40</v>
      </c>
      <c r="B20" s="73"/>
      <c r="C20" s="16">
        <v>25.5</v>
      </c>
      <c r="D20" s="17">
        <v>25.95</v>
      </c>
      <c r="E20" s="22">
        <v>29.63</v>
      </c>
      <c r="F20" s="22">
        <v>2.0299999999999998</v>
      </c>
      <c r="G20" s="19"/>
      <c r="H20" s="19"/>
      <c r="I20" s="22"/>
      <c r="J20" s="22"/>
      <c r="K20" s="14"/>
      <c r="L20" s="20"/>
      <c r="M20" s="19"/>
      <c r="N20" s="19"/>
      <c r="O20" s="23">
        <v>72</v>
      </c>
    </row>
    <row r="21" spans="1:15">
      <c r="A21" s="72" t="s">
        <v>41</v>
      </c>
      <c r="B21" s="73"/>
      <c r="C21" s="16">
        <v>27</v>
      </c>
      <c r="D21" s="17">
        <v>27.45</v>
      </c>
      <c r="E21" s="22">
        <v>21.41</v>
      </c>
      <c r="F21" s="22">
        <v>1.94</v>
      </c>
      <c r="G21" s="19"/>
      <c r="H21" s="19"/>
      <c r="I21" s="22"/>
      <c r="J21" s="22"/>
      <c r="K21" s="14"/>
      <c r="L21" s="20"/>
      <c r="M21" s="19"/>
      <c r="N21" s="19"/>
      <c r="O21" s="23">
        <v>90</v>
      </c>
    </row>
    <row r="22" spans="1:15">
      <c r="A22" s="72" t="s">
        <v>42</v>
      </c>
      <c r="B22" s="73"/>
      <c r="C22" s="16">
        <v>28.5</v>
      </c>
      <c r="D22" s="17">
        <v>28.95</v>
      </c>
      <c r="E22" s="22">
        <v>20.99</v>
      </c>
      <c r="F22" s="22">
        <v>2</v>
      </c>
      <c r="G22" s="19"/>
      <c r="H22" s="19"/>
      <c r="I22" s="22"/>
      <c r="J22" s="22"/>
      <c r="K22" s="14"/>
      <c r="L22" s="20"/>
      <c r="M22" s="19"/>
      <c r="N22" s="19"/>
      <c r="O22" s="23">
        <v>76</v>
      </c>
    </row>
    <row r="23" spans="1:15">
      <c r="A23" s="72" t="s">
        <v>43</v>
      </c>
      <c r="B23" s="73"/>
      <c r="C23" s="16">
        <v>30</v>
      </c>
      <c r="D23" s="17">
        <v>30.45</v>
      </c>
      <c r="E23" s="22">
        <v>23.09</v>
      </c>
      <c r="F23" s="22">
        <v>2.02</v>
      </c>
      <c r="G23" s="19"/>
      <c r="H23" s="19"/>
      <c r="I23" s="22">
        <v>58.1</v>
      </c>
      <c r="J23" s="22">
        <v>23.73</v>
      </c>
      <c r="K23" s="14">
        <f>I23-J23</f>
        <v>34.370000000000005</v>
      </c>
      <c r="L23" s="20" t="s">
        <v>24</v>
      </c>
      <c r="M23" s="19"/>
      <c r="N23" s="19"/>
      <c r="O23" s="23">
        <v>69</v>
      </c>
    </row>
    <row r="24" spans="1:15">
      <c r="A24" s="72" t="s">
        <v>44</v>
      </c>
      <c r="B24" s="73"/>
      <c r="C24" s="16">
        <v>31.5</v>
      </c>
      <c r="D24" s="17">
        <v>31.95</v>
      </c>
      <c r="E24" s="22">
        <v>21.75</v>
      </c>
      <c r="F24" s="22">
        <v>2.23</v>
      </c>
      <c r="G24" s="19"/>
      <c r="H24" s="19"/>
      <c r="I24" s="22"/>
      <c r="J24" s="22"/>
      <c r="K24" s="14"/>
      <c r="L24" s="20"/>
      <c r="M24" s="19"/>
      <c r="N24" s="19"/>
      <c r="O24" s="23">
        <v>41</v>
      </c>
    </row>
    <row r="25" spans="1:15">
      <c r="A25" s="72" t="s">
        <v>45</v>
      </c>
      <c r="B25" s="73"/>
      <c r="C25" s="16">
        <v>33</v>
      </c>
      <c r="D25" s="17">
        <v>33.450000000000003</v>
      </c>
      <c r="E25" s="22">
        <v>31.97</v>
      </c>
      <c r="F25" s="22">
        <v>1.87</v>
      </c>
      <c r="G25" s="19"/>
      <c r="H25" s="19"/>
      <c r="I25" s="22"/>
      <c r="J25" s="22"/>
      <c r="K25" s="14"/>
      <c r="L25" s="20"/>
      <c r="M25" s="19"/>
      <c r="N25" s="19"/>
      <c r="O25" s="23">
        <v>44</v>
      </c>
    </row>
    <row r="26" spans="1:15">
      <c r="A26" s="72" t="s">
        <v>46</v>
      </c>
      <c r="B26" s="73"/>
      <c r="C26" s="16">
        <v>34.5</v>
      </c>
      <c r="D26" s="17">
        <v>34.950000000000003</v>
      </c>
      <c r="E26" s="22">
        <v>29.92</v>
      </c>
      <c r="F26" s="22">
        <v>1.79</v>
      </c>
      <c r="G26" s="19"/>
      <c r="H26" s="19"/>
      <c r="I26" s="22"/>
      <c r="J26" s="22"/>
      <c r="K26" s="14"/>
      <c r="L26" s="20"/>
      <c r="M26" s="19"/>
      <c r="N26" s="19"/>
      <c r="O26" s="23">
        <v>70</v>
      </c>
    </row>
    <row r="27" spans="1:15">
      <c r="A27" s="72" t="s">
        <v>47</v>
      </c>
      <c r="B27" s="73"/>
      <c r="C27" s="16">
        <v>36</v>
      </c>
      <c r="D27" s="17">
        <v>36.450000000000003</v>
      </c>
      <c r="E27" s="22">
        <v>26.56</v>
      </c>
      <c r="F27" s="22">
        <v>1.82</v>
      </c>
      <c r="G27" s="19"/>
      <c r="H27" s="19"/>
      <c r="I27" s="22"/>
      <c r="J27" s="22"/>
      <c r="K27" s="14"/>
      <c r="L27" s="20"/>
      <c r="M27" s="19"/>
      <c r="N27" s="19"/>
      <c r="O27" s="23">
        <v>69</v>
      </c>
    </row>
    <row r="28" spans="1:15">
      <c r="A28" s="72" t="s">
        <v>48</v>
      </c>
      <c r="B28" s="73"/>
      <c r="C28" s="16">
        <v>37.5</v>
      </c>
      <c r="D28" s="17">
        <v>37.950000000000003</v>
      </c>
      <c r="E28" s="22">
        <v>21.99</v>
      </c>
      <c r="F28" s="22">
        <v>1.91</v>
      </c>
      <c r="G28" s="19"/>
      <c r="H28" s="19"/>
      <c r="I28" s="22">
        <v>54.2</v>
      </c>
      <c r="J28" s="22">
        <v>21.85</v>
      </c>
      <c r="K28" s="14">
        <f>I28-J28</f>
        <v>32.35</v>
      </c>
      <c r="L28" s="20" t="s">
        <v>24</v>
      </c>
      <c r="M28" s="19"/>
      <c r="N28" s="19"/>
      <c r="O28" s="23">
        <v>81</v>
      </c>
    </row>
    <row r="29" spans="1:15">
      <c r="A29" s="72" t="s">
        <v>49</v>
      </c>
      <c r="B29" s="73"/>
      <c r="C29" s="16">
        <v>39</v>
      </c>
      <c r="D29" s="17">
        <v>39.450000000000003</v>
      </c>
      <c r="E29" s="22">
        <v>22.48</v>
      </c>
      <c r="F29" s="22">
        <v>1.86</v>
      </c>
      <c r="G29" s="19"/>
      <c r="H29" s="19"/>
      <c r="I29" s="22"/>
      <c r="J29" s="22"/>
      <c r="K29" s="14"/>
      <c r="L29" s="20"/>
      <c r="M29" s="19"/>
      <c r="N29" s="19"/>
      <c r="O29" s="23">
        <v>72</v>
      </c>
    </row>
    <row r="30" spans="1:15">
      <c r="A30" s="72" t="s">
        <v>50</v>
      </c>
      <c r="B30" s="73"/>
      <c r="C30" s="16">
        <v>40.5</v>
      </c>
      <c r="D30" s="17">
        <v>40.950000000000003</v>
      </c>
      <c r="E30" s="22">
        <v>21.19</v>
      </c>
      <c r="F30" s="22">
        <v>2.08</v>
      </c>
      <c r="G30" s="19"/>
      <c r="H30" s="19"/>
      <c r="I30" s="22"/>
      <c r="J30" s="22"/>
      <c r="K30" s="14"/>
      <c r="L30" s="20"/>
      <c r="M30" s="19"/>
      <c r="N30" s="19"/>
      <c r="O30" s="23">
        <v>90</v>
      </c>
    </row>
    <row r="31" spans="1:15">
      <c r="A31" s="72" t="s">
        <v>51</v>
      </c>
      <c r="B31" s="73"/>
      <c r="C31" s="16">
        <v>42</v>
      </c>
      <c r="D31" s="17">
        <v>42.45</v>
      </c>
      <c r="E31" s="22">
        <v>25.74</v>
      </c>
      <c r="F31" s="22">
        <v>2.06</v>
      </c>
      <c r="G31" s="19"/>
      <c r="H31" s="19"/>
      <c r="I31" s="22">
        <v>59.5</v>
      </c>
      <c r="J31" s="22">
        <v>22.72</v>
      </c>
      <c r="K31" s="14">
        <f>I31-J31</f>
        <v>36.78</v>
      </c>
      <c r="L31" s="20" t="s">
        <v>24</v>
      </c>
      <c r="M31" s="19"/>
      <c r="N31" s="19"/>
      <c r="O31" s="23">
        <v>54</v>
      </c>
    </row>
    <row r="32" spans="1:15">
      <c r="A32" s="72" t="s">
        <v>52</v>
      </c>
      <c r="B32" s="73"/>
      <c r="C32" s="16">
        <v>43.5</v>
      </c>
      <c r="D32" s="17">
        <v>43.95</v>
      </c>
      <c r="E32" s="22">
        <v>18.239999999999998</v>
      </c>
      <c r="F32" s="22"/>
      <c r="G32" s="19">
        <v>100</v>
      </c>
      <c r="H32" s="19">
        <v>22.96</v>
      </c>
      <c r="I32" s="22"/>
      <c r="J32" s="22"/>
      <c r="K32" s="14"/>
      <c r="L32" s="20" t="s">
        <v>53</v>
      </c>
      <c r="M32" s="19"/>
      <c r="N32" s="19"/>
      <c r="O32" s="23">
        <v>138</v>
      </c>
    </row>
    <row r="33" spans="1:15">
      <c r="A33" s="72" t="s">
        <v>54</v>
      </c>
      <c r="B33" s="73"/>
      <c r="C33" s="16">
        <v>45</v>
      </c>
      <c r="D33" s="17">
        <v>45.45</v>
      </c>
      <c r="E33" s="22">
        <v>18.93</v>
      </c>
      <c r="F33" s="22"/>
      <c r="G33" s="19"/>
      <c r="H33" s="19"/>
      <c r="I33" s="22"/>
      <c r="J33" s="22"/>
      <c r="K33" s="14"/>
      <c r="L33" s="20"/>
      <c r="M33" s="19"/>
      <c r="N33" s="19"/>
      <c r="O33" s="23">
        <v>69</v>
      </c>
    </row>
    <row r="34" spans="1:15">
      <c r="A34" s="72" t="s">
        <v>55</v>
      </c>
      <c r="B34" s="73"/>
      <c r="C34" s="16">
        <v>46.5</v>
      </c>
      <c r="D34" s="17">
        <v>46.95</v>
      </c>
      <c r="E34" s="22">
        <v>22.51</v>
      </c>
      <c r="F34" s="22"/>
      <c r="G34" s="19"/>
      <c r="H34" s="19"/>
      <c r="I34" s="22"/>
      <c r="J34" s="22"/>
      <c r="K34" s="14"/>
      <c r="L34" s="20"/>
      <c r="M34" s="19"/>
      <c r="N34" s="19"/>
      <c r="O34" s="23">
        <v>128</v>
      </c>
    </row>
    <row r="35" spans="1:15">
      <c r="A35" s="72" t="s">
        <v>56</v>
      </c>
      <c r="B35" s="73"/>
      <c r="C35" s="16">
        <v>48</v>
      </c>
      <c r="D35" s="17">
        <v>48.45</v>
      </c>
      <c r="E35" s="22">
        <v>24.47</v>
      </c>
      <c r="F35" s="22">
        <v>2.11</v>
      </c>
      <c r="G35" s="19"/>
      <c r="H35" s="19"/>
      <c r="I35" s="22">
        <v>56</v>
      </c>
      <c r="J35" s="22">
        <v>20.67</v>
      </c>
      <c r="K35" s="14">
        <f>I35-J35</f>
        <v>35.33</v>
      </c>
      <c r="L35" s="20" t="s">
        <v>24</v>
      </c>
      <c r="M35" s="19"/>
      <c r="N35" s="19"/>
      <c r="O35" s="23">
        <v>90</v>
      </c>
    </row>
    <row r="36" spans="1:15">
      <c r="A36" s="72" t="s">
        <v>57</v>
      </c>
      <c r="B36" s="73"/>
      <c r="C36" s="16">
        <v>49.5</v>
      </c>
      <c r="D36" s="17">
        <v>49.95</v>
      </c>
      <c r="E36" s="22">
        <v>24.09</v>
      </c>
      <c r="F36" s="22">
        <v>2.02</v>
      </c>
      <c r="G36" s="19"/>
      <c r="H36" s="19"/>
      <c r="I36" s="22"/>
      <c r="J36" s="22"/>
      <c r="K36" s="14"/>
      <c r="L36" s="20"/>
      <c r="M36" s="19"/>
      <c r="N36" s="19"/>
      <c r="O36" s="23">
        <v>150</v>
      </c>
    </row>
    <row r="37" spans="1:15">
      <c r="A37" s="72" t="s">
        <v>58</v>
      </c>
      <c r="B37" s="73"/>
      <c r="C37" s="16">
        <v>51</v>
      </c>
      <c r="D37" s="17">
        <v>51.45</v>
      </c>
      <c r="E37" s="22">
        <v>13.43</v>
      </c>
      <c r="F37" s="22"/>
      <c r="G37" s="19">
        <v>99.23</v>
      </c>
      <c r="H37" s="19">
        <v>14</v>
      </c>
      <c r="I37" s="22"/>
      <c r="J37" s="22"/>
      <c r="K37" s="14"/>
      <c r="L37" s="20" t="s">
        <v>53</v>
      </c>
      <c r="M37" s="19"/>
      <c r="N37" s="19"/>
      <c r="O37" s="23">
        <v>171</v>
      </c>
    </row>
    <row r="38" spans="1:15">
      <c r="A38" s="72" t="s">
        <v>59</v>
      </c>
      <c r="B38" s="73"/>
      <c r="C38" s="16">
        <v>52.5</v>
      </c>
      <c r="D38" s="17">
        <v>52.95</v>
      </c>
      <c r="E38" s="22">
        <v>16.940000000000001</v>
      </c>
      <c r="F38" s="22"/>
      <c r="G38" s="19">
        <v>99.1</v>
      </c>
      <c r="H38" s="19">
        <v>14.66</v>
      </c>
      <c r="I38" s="22"/>
      <c r="J38" s="22"/>
      <c r="K38" s="14"/>
      <c r="L38" s="20" t="s">
        <v>53</v>
      </c>
      <c r="M38" s="19"/>
      <c r="N38" s="19"/>
      <c r="O38" s="23">
        <v>184</v>
      </c>
    </row>
    <row r="39" spans="1:15">
      <c r="A39" s="72" t="s">
        <v>60</v>
      </c>
      <c r="B39" s="73"/>
      <c r="C39" s="16">
        <v>54</v>
      </c>
      <c r="D39" s="17">
        <v>54.45</v>
      </c>
      <c r="E39" s="22">
        <v>18.59</v>
      </c>
      <c r="F39" s="22"/>
      <c r="G39" s="19"/>
      <c r="H39" s="19"/>
      <c r="I39" s="22"/>
      <c r="J39" s="22"/>
      <c r="K39" s="14"/>
      <c r="L39" s="20"/>
      <c r="M39" s="19"/>
      <c r="N39" s="19"/>
      <c r="O39" s="23">
        <v>171</v>
      </c>
    </row>
    <row r="40" spans="1:15">
      <c r="A40" s="72" t="s">
        <v>61</v>
      </c>
      <c r="B40" s="73"/>
      <c r="C40" s="16">
        <v>55.5</v>
      </c>
      <c r="D40" s="17">
        <v>55.95</v>
      </c>
      <c r="E40" s="22">
        <v>13.77</v>
      </c>
      <c r="F40" s="22"/>
      <c r="G40" s="19"/>
      <c r="H40" s="19"/>
      <c r="I40" s="22"/>
      <c r="J40" s="22"/>
      <c r="K40" s="14"/>
      <c r="L40" s="20"/>
      <c r="M40" s="19"/>
      <c r="N40" s="19"/>
      <c r="O40" s="23">
        <v>184</v>
      </c>
    </row>
    <row r="41" spans="1:15">
      <c r="A41" s="72" t="s">
        <v>62</v>
      </c>
      <c r="B41" s="73"/>
      <c r="C41" s="16">
        <v>57</v>
      </c>
      <c r="D41" s="17">
        <v>57.45</v>
      </c>
      <c r="E41" s="22">
        <v>22.34</v>
      </c>
      <c r="F41" s="22"/>
      <c r="G41" s="19"/>
      <c r="H41" s="19"/>
      <c r="I41" s="22"/>
      <c r="J41" s="22"/>
      <c r="K41" s="14"/>
      <c r="L41" s="20"/>
      <c r="M41" s="19"/>
      <c r="N41" s="19"/>
      <c r="O41" s="23">
        <v>342</v>
      </c>
    </row>
    <row r="42" spans="1:15">
      <c r="A42" s="72" t="s">
        <v>63</v>
      </c>
      <c r="B42" s="73"/>
      <c r="C42" s="16">
        <v>58.5</v>
      </c>
      <c r="D42" s="17">
        <v>58.95</v>
      </c>
      <c r="E42" s="22">
        <v>21.61</v>
      </c>
      <c r="F42" s="22"/>
      <c r="G42" s="19">
        <v>98.97</v>
      </c>
      <c r="H42" s="19">
        <v>9.2100000000000009</v>
      </c>
      <c r="I42" s="19"/>
      <c r="J42" s="19"/>
      <c r="K42" s="14"/>
      <c r="L42" s="20" t="s">
        <v>53</v>
      </c>
      <c r="M42" s="19"/>
      <c r="N42" s="19"/>
      <c r="O42" s="23">
        <v>400</v>
      </c>
    </row>
    <row r="43" spans="1:15">
      <c r="A43" s="72" t="s">
        <v>64</v>
      </c>
      <c r="B43" s="73"/>
      <c r="C43" s="16">
        <v>60</v>
      </c>
      <c r="D43" s="17">
        <v>60.45</v>
      </c>
      <c r="E43" s="24">
        <v>20.2</v>
      </c>
      <c r="F43" s="22"/>
      <c r="G43" s="19"/>
      <c r="H43" s="19"/>
      <c r="I43" s="19"/>
      <c r="J43" s="19"/>
      <c r="K43" s="14"/>
      <c r="L43" s="20"/>
      <c r="M43" s="19"/>
      <c r="N43" s="19"/>
      <c r="O43" s="23">
        <v>480</v>
      </c>
    </row>
    <row r="44" spans="1:15">
      <c r="A44" s="70"/>
      <c r="B44" s="71"/>
      <c r="C44" s="25"/>
      <c r="D44" s="26"/>
      <c r="E44" s="27"/>
      <c r="F44" s="27"/>
      <c r="G44" s="27"/>
      <c r="H44" s="27"/>
      <c r="I44" s="27"/>
      <c r="J44" s="27"/>
      <c r="K44" s="28"/>
      <c r="L44" s="29"/>
      <c r="M44" s="27"/>
      <c r="N44" s="27"/>
      <c r="O44" s="30"/>
    </row>
    <row r="45" spans="1:15">
      <c r="A45" s="70"/>
      <c r="B45" s="71"/>
      <c r="C45" s="25"/>
      <c r="D45" s="26"/>
      <c r="E45" s="27"/>
      <c r="F45" s="27"/>
      <c r="G45" s="27"/>
      <c r="H45" s="27"/>
      <c r="I45" s="27"/>
      <c r="J45" s="27"/>
      <c r="K45" s="28"/>
      <c r="L45" s="29"/>
      <c r="M45" s="27"/>
      <c r="N45" s="27"/>
      <c r="O45" s="30"/>
    </row>
    <row r="46" spans="1:15">
      <c r="A46" s="70"/>
      <c r="B46" s="71"/>
      <c r="C46" s="25"/>
      <c r="D46" s="26"/>
      <c r="E46" s="27"/>
      <c r="F46" s="27"/>
      <c r="G46" s="27"/>
      <c r="H46" s="27"/>
      <c r="I46" s="27"/>
      <c r="J46" s="27"/>
      <c r="K46" s="28"/>
      <c r="L46" s="29"/>
      <c r="M46" s="27"/>
      <c r="N46" s="27"/>
      <c r="O46" s="30"/>
    </row>
    <row r="47" spans="1:15">
      <c r="A47" s="70"/>
      <c r="B47" s="71"/>
      <c r="C47" s="25"/>
      <c r="D47" s="26"/>
      <c r="E47" s="27"/>
      <c r="F47" s="27"/>
      <c r="G47" s="27"/>
      <c r="H47" s="27"/>
      <c r="I47" s="27"/>
      <c r="J47" s="27"/>
      <c r="K47" s="28"/>
      <c r="L47" s="29"/>
      <c r="M47" s="27"/>
      <c r="N47" s="27"/>
      <c r="O47" s="31"/>
    </row>
    <row r="48" spans="1:15">
      <c r="A48" s="70"/>
      <c r="B48" s="71"/>
      <c r="C48" s="25"/>
      <c r="D48" s="26"/>
      <c r="E48" s="27"/>
      <c r="F48" s="32"/>
      <c r="G48" s="27"/>
      <c r="H48" s="27"/>
      <c r="I48" s="27"/>
      <c r="J48" s="27"/>
      <c r="K48" s="28"/>
      <c r="L48" s="29"/>
      <c r="M48" s="27"/>
      <c r="N48" s="27"/>
      <c r="O48" s="31"/>
    </row>
    <row r="49" spans="1:15">
      <c r="A49" s="70"/>
      <c r="B49" s="71"/>
      <c r="C49" s="25"/>
      <c r="D49" s="26"/>
      <c r="E49" s="27"/>
      <c r="F49" s="32"/>
      <c r="G49" s="27"/>
      <c r="H49" s="27"/>
      <c r="I49" s="27"/>
      <c r="J49" s="27"/>
      <c r="K49" s="28"/>
      <c r="L49" s="29"/>
      <c r="M49" s="27"/>
      <c r="N49" s="27"/>
      <c r="O49" s="31"/>
    </row>
    <row r="50" spans="1:15">
      <c r="A50" s="70"/>
      <c r="B50" s="71"/>
      <c r="C50" s="25"/>
      <c r="D50" s="26"/>
      <c r="E50" s="27"/>
      <c r="F50" s="27"/>
      <c r="G50" s="27"/>
      <c r="H50" s="27"/>
      <c r="I50" s="27"/>
      <c r="J50" s="27"/>
      <c r="K50" s="28"/>
      <c r="L50" s="29"/>
      <c r="M50" s="27"/>
      <c r="N50" s="27"/>
      <c r="O50" s="31"/>
    </row>
    <row r="51" spans="1:15">
      <c r="A51" s="70"/>
      <c r="B51" s="71"/>
      <c r="C51" s="25"/>
      <c r="D51" s="26"/>
      <c r="E51" s="27"/>
      <c r="F51" s="27"/>
      <c r="G51" s="27"/>
      <c r="H51" s="27"/>
      <c r="I51" s="27"/>
      <c r="J51" s="27"/>
      <c r="K51" s="28"/>
      <c r="L51" s="29"/>
      <c r="M51" s="27"/>
      <c r="N51" s="27"/>
      <c r="O51" s="31"/>
    </row>
    <row r="52" spans="1:15">
      <c r="A52" s="70"/>
      <c r="B52" s="71"/>
      <c r="C52" s="25"/>
      <c r="D52" s="26"/>
      <c r="E52" s="27"/>
      <c r="F52" s="27"/>
      <c r="G52" s="27"/>
      <c r="H52" s="27"/>
      <c r="I52" s="27"/>
      <c r="J52" s="27"/>
      <c r="K52" s="28"/>
      <c r="L52" s="29"/>
      <c r="M52" s="27"/>
      <c r="N52" s="27"/>
      <c r="O52" s="31"/>
    </row>
    <row r="53" spans="1:15">
      <c r="A53" s="70"/>
      <c r="B53" s="71"/>
      <c r="C53" s="25"/>
      <c r="D53" s="26"/>
      <c r="E53" s="27"/>
      <c r="F53" s="27"/>
      <c r="G53" s="27"/>
      <c r="H53" s="27"/>
      <c r="I53" s="27"/>
      <c r="J53" s="27"/>
      <c r="K53" s="28"/>
      <c r="L53" s="29"/>
      <c r="M53" s="27"/>
      <c r="N53" s="27"/>
      <c r="O53" s="31"/>
    </row>
    <row r="54" spans="1:15">
      <c r="A54" s="67"/>
      <c r="B54" s="67"/>
      <c r="C54" s="25"/>
      <c r="D54" s="26"/>
      <c r="E54" s="27"/>
      <c r="F54" s="27"/>
      <c r="G54" s="27"/>
      <c r="H54" s="27"/>
      <c r="I54" s="27"/>
      <c r="J54" s="27"/>
      <c r="K54" s="28"/>
      <c r="L54" s="29"/>
      <c r="M54" s="27"/>
      <c r="N54" s="27"/>
      <c r="O54" s="31"/>
    </row>
    <row r="55" spans="1:15">
      <c r="A55" s="67"/>
      <c r="B55" s="67"/>
      <c r="C55" s="25"/>
      <c r="D55" s="26"/>
      <c r="E55" s="27"/>
      <c r="F55" s="27"/>
      <c r="G55" s="27"/>
      <c r="H55" s="27"/>
      <c r="I55" s="27"/>
      <c r="J55" s="27"/>
      <c r="K55" s="28"/>
      <c r="L55" s="29"/>
      <c r="M55" s="27"/>
      <c r="N55" s="27"/>
      <c r="O55" s="31"/>
    </row>
    <row r="56" spans="1:15">
      <c r="A56" s="67"/>
      <c r="B56" s="67"/>
      <c r="C56" s="25"/>
      <c r="D56" s="26"/>
      <c r="E56" s="27"/>
      <c r="F56" s="27"/>
      <c r="G56" s="27"/>
      <c r="H56" s="27"/>
      <c r="I56" s="27"/>
      <c r="J56" s="27"/>
      <c r="K56" s="28"/>
      <c r="L56" s="29"/>
      <c r="M56" s="27"/>
      <c r="N56" s="27"/>
      <c r="O56" s="31"/>
    </row>
    <row r="57" spans="1:15">
      <c r="A57" s="67"/>
      <c r="B57" s="67"/>
      <c r="C57" s="25"/>
      <c r="D57" s="26"/>
      <c r="E57" s="27"/>
      <c r="F57" s="27"/>
      <c r="G57" s="27"/>
      <c r="H57" s="27"/>
      <c r="I57" s="27"/>
      <c r="J57" s="27"/>
      <c r="K57" s="28"/>
      <c r="L57" s="29"/>
      <c r="M57" s="27"/>
      <c r="N57" s="27"/>
      <c r="O57" s="31"/>
    </row>
    <row r="58" spans="1:15">
      <c r="A58" s="67"/>
      <c r="B58" s="67"/>
      <c r="C58" s="25"/>
      <c r="D58" s="26"/>
      <c r="E58" s="27"/>
      <c r="F58" s="27"/>
      <c r="G58" s="27"/>
      <c r="H58" s="27"/>
      <c r="I58" s="27"/>
      <c r="J58" s="27"/>
      <c r="K58" s="28"/>
      <c r="L58" s="29"/>
      <c r="M58" s="27"/>
      <c r="N58" s="27"/>
      <c r="O58" s="31"/>
    </row>
    <row r="59" spans="1:15">
      <c r="A59" s="67"/>
      <c r="B59" s="67"/>
      <c r="C59" s="25"/>
      <c r="D59" s="26"/>
      <c r="E59" s="27"/>
      <c r="F59" s="27"/>
      <c r="G59" s="27"/>
      <c r="H59" s="27"/>
      <c r="I59" s="27"/>
      <c r="J59" s="27"/>
      <c r="K59" s="28"/>
      <c r="L59" s="29"/>
      <c r="M59" s="27"/>
      <c r="N59" s="27"/>
      <c r="O59" s="31"/>
    </row>
    <row r="60" spans="1:15">
      <c r="A60" s="67"/>
      <c r="B60" s="67"/>
      <c r="C60" s="25"/>
      <c r="D60" s="26"/>
      <c r="E60" s="27"/>
      <c r="F60" s="27"/>
      <c r="G60" s="27"/>
      <c r="H60" s="27"/>
      <c r="I60" s="27"/>
      <c r="J60" s="27"/>
      <c r="K60" s="28"/>
      <c r="L60" s="29"/>
      <c r="M60" s="27"/>
      <c r="N60" s="27"/>
      <c r="O60" s="31"/>
    </row>
    <row r="61" spans="1:15">
      <c r="A61" s="33" t="s">
        <v>65</v>
      </c>
      <c r="B61" s="34"/>
      <c r="C61" s="35"/>
      <c r="D61" s="35"/>
      <c r="E61" s="35"/>
      <c r="F61" s="36"/>
      <c r="G61" s="37"/>
      <c r="H61" s="38" t="s">
        <v>66</v>
      </c>
      <c r="I61" s="38"/>
      <c r="J61" s="38"/>
      <c r="K61" s="39"/>
      <c r="L61" s="68" t="s">
        <v>67</v>
      </c>
      <c r="M61" s="69"/>
      <c r="N61" s="69"/>
      <c r="O61" s="69"/>
    </row>
    <row r="62" spans="1:15" ht="18.75">
      <c r="A62" s="33" t="s">
        <v>68</v>
      </c>
      <c r="B62" s="40"/>
      <c r="C62" s="41" t="s">
        <v>69</v>
      </c>
      <c r="D62" s="35"/>
      <c r="E62" s="35"/>
      <c r="F62" s="36"/>
      <c r="G62" s="33"/>
      <c r="H62" s="35" t="s">
        <v>70</v>
      </c>
      <c r="I62" s="35" t="s">
        <v>71</v>
      </c>
      <c r="J62" s="35"/>
      <c r="K62" s="42"/>
      <c r="L62" s="43" t="s">
        <v>72</v>
      </c>
      <c r="M62" s="44" t="s">
        <v>73</v>
      </c>
      <c r="N62" s="44"/>
      <c r="O62" s="45"/>
    </row>
    <row r="63" spans="1:15" ht="18.75">
      <c r="A63" s="46" t="s">
        <v>74</v>
      </c>
      <c r="B63" s="47"/>
      <c r="C63" s="48" t="s">
        <v>75</v>
      </c>
      <c r="D63" s="49"/>
      <c r="E63" s="49"/>
      <c r="F63" s="50"/>
      <c r="G63" s="51"/>
      <c r="H63" s="49" t="s">
        <v>76</v>
      </c>
      <c r="I63" s="49" t="s">
        <v>77</v>
      </c>
      <c r="J63" s="49"/>
      <c r="K63" s="52"/>
      <c r="L63" s="53" t="s">
        <v>78</v>
      </c>
      <c r="M63" s="54" t="s">
        <v>79</v>
      </c>
      <c r="N63" s="54"/>
      <c r="O63" s="55"/>
    </row>
    <row r="64" spans="1:15" ht="18.75">
      <c r="A64" s="51" t="s">
        <v>80</v>
      </c>
      <c r="B64" s="47"/>
      <c r="C64" s="48" t="s">
        <v>81</v>
      </c>
      <c r="D64" s="49"/>
      <c r="E64" s="49"/>
      <c r="F64" s="50"/>
      <c r="G64" s="51"/>
      <c r="H64" s="49" t="s">
        <v>82</v>
      </c>
      <c r="I64" s="49" t="s">
        <v>83</v>
      </c>
      <c r="J64" s="49"/>
      <c r="K64" s="52"/>
      <c r="L64" s="53" t="s">
        <v>84</v>
      </c>
      <c r="M64" s="54" t="s">
        <v>85</v>
      </c>
      <c r="N64" s="54"/>
      <c r="O64" s="55"/>
    </row>
    <row r="65" spans="1:15">
      <c r="A65" s="56"/>
      <c r="B65" s="57"/>
      <c r="C65" s="58"/>
      <c r="D65" s="58"/>
      <c r="E65" s="58"/>
      <c r="F65" s="59"/>
      <c r="G65" s="60"/>
      <c r="H65" s="58" t="s">
        <v>86</v>
      </c>
      <c r="I65" s="58" t="s">
        <v>87</v>
      </c>
      <c r="J65" s="58"/>
      <c r="K65" s="61"/>
      <c r="L65" s="62" t="s">
        <v>88</v>
      </c>
      <c r="M65" s="63" t="s">
        <v>89</v>
      </c>
      <c r="N65" s="63"/>
      <c r="O65" s="64"/>
    </row>
  </sheetData>
  <mergeCells count="62">
    <mergeCell ref="A5:B5"/>
    <mergeCell ref="A1:B2"/>
    <mergeCell ref="C1:D2"/>
    <mergeCell ref="L1:L3"/>
    <mergeCell ref="G2:H2"/>
    <mergeCell ref="A4:B4"/>
    <mergeCell ref="A17:B17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29:B29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53:B53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60:B60"/>
    <mergeCell ref="L61:O61"/>
    <mergeCell ref="A54:B54"/>
    <mergeCell ref="A55:B55"/>
    <mergeCell ref="A56:B56"/>
    <mergeCell ref="A57:B57"/>
    <mergeCell ref="A58:B58"/>
    <mergeCell ref="A59:B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37B19-B10E-E541-B382-A8949372622F}">
  <dimension ref="A1:O43"/>
  <sheetViews>
    <sheetView workbookViewId="0">
      <selection activeCell="R9" sqref="R9"/>
    </sheetView>
  </sheetViews>
  <sheetFormatPr defaultColWidth="10.8515625" defaultRowHeight="15"/>
  <sheetData>
    <row r="1" spans="1:15">
      <c r="A1" s="74" t="s">
        <v>0</v>
      </c>
      <c r="B1" s="75"/>
      <c r="C1" s="78" t="s">
        <v>1</v>
      </c>
      <c r="D1" s="79"/>
      <c r="E1" s="1" t="s">
        <v>2</v>
      </c>
      <c r="F1" s="2"/>
      <c r="G1" s="2"/>
      <c r="H1" s="3"/>
      <c r="I1" s="1" t="s">
        <v>3</v>
      </c>
      <c r="J1" s="2"/>
      <c r="K1" s="3"/>
      <c r="L1" s="80" t="s">
        <v>4</v>
      </c>
      <c r="M1" s="4" t="s">
        <v>5</v>
      </c>
      <c r="N1" s="85"/>
      <c r="O1" s="5"/>
    </row>
    <row r="2" spans="1:15" ht="18.75">
      <c r="A2" s="76"/>
      <c r="B2" s="77"/>
      <c r="C2" s="79"/>
      <c r="D2" s="79"/>
      <c r="E2" s="6" t="s">
        <v>6</v>
      </c>
      <c r="F2" s="7" t="s">
        <v>7</v>
      </c>
      <c r="G2" s="83" t="s">
        <v>8</v>
      </c>
      <c r="H2" s="84"/>
      <c r="I2" s="6" t="s">
        <v>9</v>
      </c>
      <c r="J2" s="6" t="s">
        <v>10</v>
      </c>
      <c r="K2" s="6" t="s">
        <v>11</v>
      </c>
      <c r="L2" s="81"/>
      <c r="M2" s="6" t="s">
        <v>12</v>
      </c>
      <c r="N2" s="6" t="s">
        <v>93</v>
      </c>
      <c r="O2" s="8" t="s">
        <v>13</v>
      </c>
    </row>
    <row r="3" spans="1:15" ht="15.75">
      <c r="A3" s="9"/>
      <c r="B3" s="10"/>
      <c r="C3" s="11" t="s">
        <v>14</v>
      </c>
      <c r="D3" s="11" t="s">
        <v>15</v>
      </c>
      <c r="E3" s="12" t="s">
        <v>16</v>
      </c>
      <c r="F3" s="13" t="s">
        <v>17</v>
      </c>
      <c r="G3" s="14" t="s">
        <v>18</v>
      </c>
      <c r="H3" s="14" t="s">
        <v>19</v>
      </c>
      <c r="I3" s="12" t="s">
        <v>16</v>
      </c>
      <c r="J3" s="12" t="s">
        <v>16</v>
      </c>
      <c r="K3" s="12" t="s">
        <v>16</v>
      </c>
      <c r="L3" s="82"/>
      <c r="M3" s="12" t="s">
        <v>20</v>
      </c>
      <c r="N3" s="12"/>
      <c r="O3" s="15" t="s">
        <v>21</v>
      </c>
    </row>
    <row r="4" spans="1:15">
      <c r="A4" s="72" t="s">
        <v>22</v>
      </c>
      <c r="B4" s="73"/>
      <c r="C4" s="16">
        <v>1.5</v>
      </c>
      <c r="D4" s="17">
        <v>2</v>
      </c>
      <c r="E4" s="19">
        <v>29.78</v>
      </c>
      <c r="F4" s="19"/>
      <c r="G4" s="19"/>
      <c r="H4" s="19"/>
      <c r="I4" s="19"/>
      <c r="J4" s="19"/>
      <c r="K4" s="14"/>
      <c r="L4" s="20"/>
      <c r="M4" s="19"/>
      <c r="N4" s="19"/>
      <c r="O4" s="21"/>
    </row>
    <row r="5" spans="1:15">
      <c r="A5" s="72" t="s">
        <v>23</v>
      </c>
      <c r="B5" s="73"/>
      <c r="C5" s="16">
        <v>3</v>
      </c>
      <c r="D5" s="17">
        <v>3.5</v>
      </c>
      <c r="E5" s="19">
        <v>30.25</v>
      </c>
      <c r="F5" s="19"/>
      <c r="G5" s="19"/>
      <c r="H5" s="19"/>
      <c r="I5" s="19"/>
      <c r="J5" s="19"/>
      <c r="K5" s="14"/>
      <c r="L5" s="20"/>
      <c r="M5" s="19"/>
      <c r="N5" s="19"/>
      <c r="O5" s="21"/>
    </row>
    <row r="6" spans="1:15">
      <c r="A6" s="72" t="s">
        <v>25</v>
      </c>
      <c r="B6" s="73"/>
      <c r="C6" s="16">
        <v>4.5</v>
      </c>
      <c r="D6" s="17">
        <v>5</v>
      </c>
      <c r="E6" s="19">
        <v>63.83</v>
      </c>
      <c r="F6" s="19">
        <v>1.58</v>
      </c>
      <c r="G6" s="19"/>
      <c r="H6" s="19"/>
      <c r="I6" s="19">
        <v>70.400000000000006</v>
      </c>
      <c r="J6" s="19">
        <v>28.37</v>
      </c>
      <c r="K6" s="14">
        <f>I6-J6</f>
        <v>42.03</v>
      </c>
      <c r="L6" s="20" t="s">
        <v>24</v>
      </c>
      <c r="M6" s="19">
        <v>0.24</v>
      </c>
      <c r="N6" s="19"/>
      <c r="O6" s="21"/>
    </row>
    <row r="7" spans="1:15">
      <c r="A7" s="72" t="s">
        <v>26</v>
      </c>
      <c r="B7" s="73"/>
      <c r="C7" s="16">
        <v>6</v>
      </c>
      <c r="D7" s="17">
        <v>6.5</v>
      </c>
      <c r="E7" s="19">
        <v>68.400000000000006</v>
      </c>
      <c r="F7" s="19"/>
      <c r="G7" s="19"/>
      <c r="H7" s="19"/>
      <c r="I7" s="19"/>
      <c r="J7" s="19"/>
      <c r="K7" s="14"/>
      <c r="L7" s="20"/>
      <c r="M7" s="19"/>
      <c r="N7" s="19"/>
      <c r="O7" s="21"/>
    </row>
    <row r="8" spans="1:15">
      <c r="A8" s="72" t="s">
        <v>27</v>
      </c>
      <c r="B8" s="73"/>
      <c r="C8" s="16">
        <v>7.5</v>
      </c>
      <c r="D8" s="17">
        <v>8</v>
      </c>
      <c r="E8" s="19">
        <v>79.11</v>
      </c>
      <c r="F8" s="19">
        <v>1.37</v>
      </c>
      <c r="G8" s="19"/>
      <c r="H8" s="19"/>
      <c r="I8" s="19">
        <v>85.1</v>
      </c>
      <c r="J8" s="19">
        <v>35.14</v>
      </c>
      <c r="K8" s="14">
        <f>I8-J8</f>
        <v>49.959999999999994</v>
      </c>
      <c r="L8" s="20" t="s">
        <v>24</v>
      </c>
      <c r="M8" s="19">
        <v>1.66</v>
      </c>
      <c r="N8" s="19"/>
      <c r="O8" s="21"/>
    </row>
    <row r="9" spans="1:15">
      <c r="A9" s="72" t="s">
        <v>28</v>
      </c>
      <c r="B9" s="73"/>
      <c r="C9" s="16">
        <v>9</v>
      </c>
      <c r="D9" s="17">
        <v>9.5</v>
      </c>
      <c r="E9" s="19">
        <v>75.69</v>
      </c>
      <c r="F9" s="19"/>
      <c r="G9" s="19"/>
      <c r="H9" s="19"/>
      <c r="I9" s="19"/>
      <c r="J9" s="19"/>
      <c r="K9" s="14"/>
      <c r="L9" s="20"/>
      <c r="M9" s="19"/>
      <c r="N9" s="19"/>
      <c r="O9" s="21"/>
    </row>
    <row r="10" spans="1:15">
      <c r="A10" s="72" t="s">
        <v>29</v>
      </c>
      <c r="B10" s="73"/>
      <c r="C10" s="16">
        <v>10.5</v>
      </c>
      <c r="D10" s="17">
        <v>11</v>
      </c>
      <c r="E10" s="19">
        <v>64.56</v>
      </c>
      <c r="F10" s="19"/>
      <c r="G10" s="19"/>
      <c r="H10" s="19"/>
      <c r="I10" s="19"/>
      <c r="J10" s="19"/>
      <c r="K10" s="14"/>
      <c r="L10" s="20"/>
      <c r="M10" s="19"/>
      <c r="N10" s="19"/>
      <c r="O10" s="21"/>
    </row>
    <row r="11" spans="1:15">
      <c r="A11" s="72" t="s">
        <v>30</v>
      </c>
      <c r="B11" s="73"/>
      <c r="C11" s="16">
        <v>12</v>
      </c>
      <c r="D11" s="17">
        <v>12.5</v>
      </c>
      <c r="E11" s="19">
        <v>50.57</v>
      </c>
      <c r="F11" s="19">
        <v>1.67</v>
      </c>
      <c r="G11" s="19"/>
      <c r="H11" s="19"/>
      <c r="I11" s="19">
        <v>47.7</v>
      </c>
      <c r="J11" s="19">
        <v>21.97</v>
      </c>
      <c r="K11" s="14">
        <f>I11-J11</f>
        <v>25.730000000000004</v>
      </c>
      <c r="L11" s="20" t="s">
        <v>36</v>
      </c>
      <c r="M11" s="19">
        <v>1.2</v>
      </c>
      <c r="N11" s="19"/>
      <c r="O11" s="21"/>
    </row>
    <row r="12" spans="1:15">
      <c r="A12" s="72" t="s">
        <v>31</v>
      </c>
      <c r="B12" s="73"/>
      <c r="C12" s="16">
        <v>13.5</v>
      </c>
      <c r="D12" s="17">
        <v>14</v>
      </c>
      <c r="E12" s="19">
        <v>59.57</v>
      </c>
      <c r="F12" s="19"/>
      <c r="G12" s="19"/>
      <c r="H12" s="19"/>
      <c r="I12" s="19"/>
      <c r="J12" s="19"/>
      <c r="K12" s="14"/>
      <c r="L12" s="20"/>
      <c r="M12" s="19"/>
      <c r="N12" s="19"/>
      <c r="O12" s="21"/>
    </row>
    <row r="13" spans="1:15">
      <c r="A13" s="72" t="s">
        <v>90</v>
      </c>
      <c r="B13" s="73"/>
      <c r="C13" s="16">
        <v>15</v>
      </c>
      <c r="D13" s="17">
        <v>15.5</v>
      </c>
      <c r="E13" s="19">
        <v>63.05</v>
      </c>
      <c r="F13" s="19">
        <v>1.63</v>
      </c>
      <c r="G13" s="19"/>
      <c r="H13" s="19"/>
      <c r="I13" s="19">
        <v>84.4</v>
      </c>
      <c r="J13" s="19">
        <v>32.21</v>
      </c>
      <c r="K13" s="14">
        <f>I13-J13</f>
        <v>52.190000000000005</v>
      </c>
      <c r="L13" s="20" t="s">
        <v>24</v>
      </c>
      <c r="M13" s="19">
        <v>1.75</v>
      </c>
      <c r="N13" s="19"/>
      <c r="O13" s="21"/>
    </row>
    <row r="14" spans="1:15">
      <c r="A14" s="72" t="s">
        <v>33</v>
      </c>
      <c r="B14" s="73"/>
      <c r="C14" s="16">
        <v>16.5</v>
      </c>
      <c r="D14" s="17">
        <v>16.95</v>
      </c>
      <c r="E14" s="19">
        <v>27.93</v>
      </c>
      <c r="F14" s="19">
        <v>1.8</v>
      </c>
      <c r="G14" s="19"/>
      <c r="H14" s="19"/>
      <c r="I14" s="19"/>
      <c r="J14" s="19"/>
      <c r="K14" s="14"/>
      <c r="L14" s="20"/>
      <c r="M14" s="19"/>
      <c r="N14" s="19"/>
      <c r="O14" s="65">
        <v>29</v>
      </c>
    </row>
    <row r="15" spans="1:15">
      <c r="A15" s="72" t="s">
        <v>34</v>
      </c>
      <c r="B15" s="73"/>
      <c r="C15" s="16">
        <v>18</v>
      </c>
      <c r="D15" s="17">
        <v>18.45</v>
      </c>
      <c r="E15" s="19">
        <v>22.78</v>
      </c>
      <c r="F15" s="19"/>
      <c r="G15" s="19"/>
      <c r="H15" s="19"/>
      <c r="I15" s="19"/>
      <c r="J15" s="19"/>
      <c r="K15" s="14"/>
      <c r="L15" s="20"/>
      <c r="M15" s="19"/>
      <c r="N15" s="19"/>
      <c r="O15" s="65">
        <v>24</v>
      </c>
    </row>
    <row r="16" spans="1:15">
      <c r="A16" s="72" t="s">
        <v>35</v>
      </c>
      <c r="B16" s="73"/>
      <c r="C16" s="16">
        <v>19.5</v>
      </c>
      <c r="D16" s="17">
        <v>19.95</v>
      </c>
      <c r="E16" s="19">
        <v>25.96</v>
      </c>
      <c r="F16" s="19">
        <v>1.86</v>
      </c>
      <c r="G16" s="19">
        <v>99.69</v>
      </c>
      <c r="H16" s="19">
        <v>66.08</v>
      </c>
      <c r="I16" s="19">
        <v>29.4</v>
      </c>
      <c r="J16" s="19">
        <v>21.18</v>
      </c>
      <c r="K16" s="14">
        <f>I16-J16</f>
        <v>8.2199999999999989</v>
      </c>
      <c r="L16" s="20" t="s">
        <v>36</v>
      </c>
      <c r="M16" s="19"/>
      <c r="N16" s="19"/>
      <c r="O16" s="65">
        <v>32</v>
      </c>
    </row>
    <row r="17" spans="1:15">
      <c r="A17" s="72" t="s">
        <v>37</v>
      </c>
      <c r="B17" s="73"/>
      <c r="C17" s="16">
        <v>21</v>
      </c>
      <c r="D17" s="17">
        <v>21.45</v>
      </c>
      <c r="E17" s="19">
        <v>25.07</v>
      </c>
      <c r="F17" s="19">
        <v>2.02</v>
      </c>
      <c r="G17" s="19"/>
      <c r="H17" s="19"/>
      <c r="I17" s="19"/>
      <c r="J17" s="19"/>
      <c r="K17" s="14"/>
      <c r="L17" s="20"/>
      <c r="M17" s="19"/>
      <c r="N17" s="19"/>
      <c r="O17" s="65">
        <v>62</v>
      </c>
    </row>
    <row r="18" spans="1:15">
      <c r="A18" s="72" t="s">
        <v>38</v>
      </c>
      <c r="B18" s="73"/>
      <c r="C18" s="16">
        <v>22.5</v>
      </c>
      <c r="D18" s="17">
        <v>22.95</v>
      </c>
      <c r="E18" s="19">
        <v>26.06</v>
      </c>
      <c r="F18" s="19">
        <v>2.14</v>
      </c>
      <c r="G18" s="19"/>
      <c r="H18" s="19"/>
      <c r="I18" s="19"/>
      <c r="J18" s="19"/>
      <c r="K18" s="14"/>
      <c r="L18" s="20"/>
      <c r="M18" s="19"/>
      <c r="N18" s="19"/>
      <c r="O18" s="65">
        <v>51</v>
      </c>
    </row>
    <row r="19" spans="1:15">
      <c r="A19" s="72" t="s">
        <v>39</v>
      </c>
      <c r="B19" s="73"/>
      <c r="C19" s="16">
        <v>24</v>
      </c>
      <c r="D19" s="17">
        <v>24.45</v>
      </c>
      <c r="E19" s="19">
        <v>30.96</v>
      </c>
      <c r="F19" s="19">
        <v>1.72</v>
      </c>
      <c r="G19" s="19"/>
      <c r="H19" s="19"/>
      <c r="I19" s="19"/>
      <c r="J19" s="19"/>
      <c r="K19" s="14"/>
      <c r="L19" s="20"/>
      <c r="M19" s="19"/>
      <c r="N19" s="19"/>
      <c r="O19" s="65">
        <v>38</v>
      </c>
    </row>
    <row r="20" spans="1:15">
      <c r="A20" s="72" t="s">
        <v>40</v>
      </c>
      <c r="B20" s="73"/>
      <c r="C20" s="16">
        <v>25.5</v>
      </c>
      <c r="D20" s="17">
        <v>25.95</v>
      </c>
      <c r="E20" s="19">
        <v>29.03</v>
      </c>
      <c r="F20" s="19">
        <v>1.62</v>
      </c>
      <c r="G20" s="19"/>
      <c r="H20" s="19"/>
      <c r="I20" s="19">
        <v>76.2</v>
      </c>
      <c r="J20" s="19">
        <v>21.74</v>
      </c>
      <c r="K20" s="14">
        <f>I20-J20</f>
        <v>54.460000000000008</v>
      </c>
      <c r="L20" s="20" t="s">
        <v>24</v>
      </c>
      <c r="M20" s="19"/>
      <c r="N20" s="19"/>
      <c r="O20" s="65">
        <v>31</v>
      </c>
    </row>
    <row r="21" spans="1:15">
      <c r="A21" s="72" t="s">
        <v>41</v>
      </c>
      <c r="B21" s="73"/>
      <c r="C21" s="16">
        <v>27</v>
      </c>
      <c r="D21" s="17">
        <v>27.45</v>
      </c>
      <c r="E21" s="19">
        <v>27.65</v>
      </c>
      <c r="F21" s="19">
        <v>2.6</v>
      </c>
      <c r="G21" s="19"/>
      <c r="H21" s="19"/>
      <c r="I21" s="19"/>
      <c r="J21" s="19"/>
      <c r="K21" s="14"/>
      <c r="L21" s="20"/>
      <c r="M21" s="19"/>
      <c r="N21" s="19"/>
      <c r="O21" s="65">
        <v>26</v>
      </c>
    </row>
    <row r="22" spans="1:15">
      <c r="A22" s="72" t="s">
        <v>42</v>
      </c>
      <c r="B22" s="73"/>
      <c r="C22" s="16">
        <v>28.5</v>
      </c>
      <c r="D22" s="17">
        <v>28.95</v>
      </c>
      <c r="E22" s="19">
        <v>31.85</v>
      </c>
      <c r="F22" s="19">
        <v>1.52</v>
      </c>
      <c r="G22" s="19"/>
      <c r="H22" s="19"/>
      <c r="I22" s="19"/>
      <c r="J22" s="19"/>
      <c r="K22" s="14"/>
      <c r="L22" s="20"/>
      <c r="M22" s="19"/>
      <c r="N22" s="19"/>
      <c r="O22" s="65">
        <v>36</v>
      </c>
    </row>
    <row r="23" spans="1:15">
      <c r="A23" s="72" t="s">
        <v>43</v>
      </c>
      <c r="B23" s="73"/>
      <c r="C23" s="16">
        <v>30</v>
      </c>
      <c r="D23" s="17">
        <v>30.45</v>
      </c>
      <c r="E23" s="19">
        <v>34.950000000000003</v>
      </c>
      <c r="F23" s="19">
        <v>1.63</v>
      </c>
      <c r="G23" s="19"/>
      <c r="H23" s="19"/>
      <c r="I23" s="19">
        <v>65.400000000000006</v>
      </c>
      <c r="J23" s="19">
        <v>24.31</v>
      </c>
      <c r="K23" s="14">
        <f>I23-J23</f>
        <v>41.09</v>
      </c>
      <c r="L23" s="20" t="s">
        <v>24</v>
      </c>
      <c r="M23" s="19"/>
      <c r="N23" s="19"/>
      <c r="O23" s="65">
        <v>40</v>
      </c>
    </row>
    <row r="24" spans="1:15">
      <c r="A24" s="72" t="s">
        <v>44</v>
      </c>
      <c r="B24" s="73"/>
      <c r="C24" s="16">
        <v>31.5</v>
      </c>
      <c r="D24" s="17">
        <v>31.95</v>
      </c>
      <c r="E24" s="19">
        <v>33.119999999999997</v>
      </c>
      <c r="F24" s="19">
        <v>1.65</v>
      </c>
      <c r="G24" s="19"/>
      <c r="H24" s="19"/>
      <c r="I24" s="19"/>
      <c r="J24" s="19"/>
      <c r="K24" s="14"/>
      <c r="L24" s="20"/>
      <c r="M24" s="19"/>
      <c r="N24" s="19"/>
      <c r="O24" s="65">
        <v>30</v>
      </c>
    </row>
    <row r="25" spans="1:15">
      <c r="A25" s="72" t="s">
        <v>45</v>
      </c>
      <c r="B25" s="73"/>
      <c r="C25" s="16">
        <v>33</v>
      </c>
      <c r="D25" s="17">
        <v>33.450000000000003</v>
      </c>
      <c r="E25" s="19">
        <v>38.090000000000003</v>
      </c>
      <c r="F25" s="19">
        <v>1.65</v>
      </c>
      <c r="G25" s="19"/>
      <c r="H25" s="19"/>
      <c r="I25" s="19">
        <v>49.4</v>
      </c>
      <c r="J25" s="19">
        <v>17.23</v>
      </c>
      <c r="K25" s="14">
        <f>I25-J25</f>
        <v>32.17</v>
      </c>
      <c r="L25" s="20" t="s">
        <v>36</v>
      </c>
      <c r="M25" s="19"/>
      <c r="N25" s="19"/>
      <c r="O25" s="65">
        <v>22</v>
      </c>
    </row>
    <row r="26" spans="1:15">
      <c r="A26" s="72" t="s">
        <v>46</v>
      </c>
      <c r="B26" s="73"/>
      <c r="C26" s="16">
        <v>34.5</v>
      </c>
      <c r="D26" s="17">
        <v>34.950000000000003</v>
      </c>
      <c r="E26" s="19">
        <v>33.590000000000003</v>
      </c>
      <c r="F26" s="19">
        <v>1.69</v>
      </c>
      <c r="G26" s="19"/>
      <c r="H26" s="19"/>
      <c r="I26" s="19"/>
      <c r="J26" s="19"/>
      <c r="K26" s="14"/>
      <c r="L26" s="20"/>
      <c r="M26" s="19"/>
      <c r="N26" s="19"/>
      <c r="O26" s="65">
        <v>27</v>
      </c>
    </row>
    <row r="27" spans="1:15">
      <c r="A27" s="72" t="s">
        <v>47</v>
      </c>
      <c r="B27" s="73"/>
      <c r="C27" s="16">
        <v>36</v>
      </c>
      <c r="D27" s="17">
        <v>36.450000000000003</v>
      </c>
      <c r="E27" s="19">
        <v>35.770000000000003</v>
      </c>
      <c r="F27" s="19">
        <v>1.6</v>
      </c>
      <c r="G27" s="19"/>
      <c r="H27" s="19"/>
      <c r="I27" s="19"/>
      <c r="J27" s="19"/>
      <c r="K27" s="14"/>
      <c r="L27" s="20"/>
      <c r="M27" s="19"/>
      <c r="N27" s="19"/>
      <c r="O27" s="65">
        <v>30</v>
      </c>
    </row>
    <row r="28" spans="1:15">
      <c r="A28" s="72" t="s">
        <v>48</v>
      </c>
      <c r="B28" s="73"/>
      <c r="C28" s="16">
        <v>37.5</v>
      </c>
      <c r="D28" s="17">
        <v>37.950000000000003</v>
      </c>
      <c r="E28" s="19">
        <v>25.12</v>
      </c>
      <c r="F28" s="19">
        <v>1.98</v>
      </c>
      <c r="G28" s="19"/>
      <c r="H28" s="19"/>
      <c r="I28" s="19">
        <v>62.7</v>
      </c>
      <c r="J28" s="19">
        <v>20.329999999999998</v>
      </c>
      <c r="K28" s="14">
        <f>I28-J28</f>
        <v>42.370000000000005</v>
      </c>
      <c r="L28" s="20" t="s">
        <v>24</v>
      </c>
      <c r="M28" s="19"/>
      <c r="N28" s="19"/>
      <c r="O28" s="65">
        <v>51</v>
      </c>
    </row>
    <row r="29" spans="1:15">
      <c r="A29" s="72" t="s">
        <v>49</v>
      </c>
      <c r="B29" s="73"/>
      <c r="C29" s="16">
        <v>39</v>
      </c>
      <c r="D29" s="17">
        <v>39.450000000000003</v>
      </c>
      <c r="E29" s="19">
        <v>18.48</v>
      </c>
      <c r="F29" s="19">
        <v>2.1800000000000002</v>
      </c>
      <c r="G29" s="19"/>
      <c r="H29" s="19"/>
      <c r="I29" s="19"/>
      <c r="J29" s="19"/>
      <c r="K29" s="14"/>
      <c r="L29" s="20"/>
      <c r="M29" s="19"/>
      <c r="N29" s="19"/>
      <c r="O29" s="65">
        <v>75</v>
      </c>
    </row>
    <row r="30" spans="1:15">
      <c r="A30" s="72" t="s">
        <v>50</v>
      </c>
      <c r="B30" s="73"/>
      <c r="C30" s="16">
        <v>40.5</v>
      </c>
      <c r="D30" s="17">
        <v>40.950000000000003</v>
      </c>
      <c r="E30" s="19">
        <v>21.17</v>
      </c>
      <c r="F30" s="19">
        <v>1.92</v>
      </c>
      <c r="G30" s="19"/>
      <c r="H30" s="19"/>
      <c r="I30" s="19"/>
      <c r="J30" s="19"/>
      <c r="K30" s="14"/>
      <c r="L30" s="20"/>
      <c r="M30" s="19"/>
      <c r="N30" s="19"/>
      <c r="O30" s="65">
        <v>128.57</v>
      </c>
    </row>
    <row r="31" spans="1:15">
      <c r="A31" s="72" t="s">
        <v>51</v>
      </c>
      <c r="B31" s="73"/>
      <c r="C31" s="16">
        <v>42</v>
      </c>
      <c r="D31" s="17">
        <v>42.45</v>
      </c>
      <c r="E31" s="19">
        <v>2.73</v>
      </c>
      <c r="F31" s="19">
        <v>1.72</v>
      </c>
      <c r="G31" s="19"/>
      <c r="H31" s="19"/>
      <c r="I31" s="19">
        <v>46.4</v>
      </c>
      <c r="J31" s="19">
        <v>18.87</v>
      </c>
      <c r="K31" s="14">
        <f>I31-J31</f>
        <v>27.529999999999998</v>
      </c>
      <c r="L31" s="20" t="s">
        <v>36</v>
      </c>
      <c r="M31" s="19"/>
      <c r="N31" s="19"/>
      <c r="O31" s="65">
        <v>54.5</v>
      </c>
    </row>
    <row r="32" spans="1:15">
      <c r="A32" s="72" t="s">
        <v>52</v>
      </c>
      <c r="B32" s="73"/>
      <c r="C32" s="16">
        <v>43.5</v>
      </c>
      <c r="D32" s="17">
        <v>43.95</v>
      </c>
      <c r="E32" s="19">
        <v>23.85</v>
      </c>
      <c r="F32" s="19"/>
      <c r="G32" s="19">
        <v>100</v>
      </c>
      <c r="H32" s="19">
        <v>19.850000000000001</v>
      </c>
      <c r="I32" s="19"/>
      <c r="J32" s="19"/>
      <c r="K32" s="14"/>
      <c r="L32" s="20" t="s">
        <v>53</v>
      </c>
      <c r="M32" s="19"/>
      <c r="N32" s="19"/>
      <c r="O32" s="65">
        <v>100</v>
      </c>
    </row>
    <row r="33" spans="1:15">
      <c r="A33" s="72" t="s">
        <v>54</v>
      </c>
      <c r="B33" s="73"/>
      <c r="C33" s="16">
        <v>45</v>
      </c>
      <c r="D33" s="17">
        <v>45.45</v>
      </c>
      <c r="E33" s="19">
        <v>19.739999999999998</v>
      </c>
      <c r="F33" s="19"/>
      <c r="G33" s="19"/>
      <c r="H33" s="19"/>
      <c r="I33" s="19"/>
      <c r="J33" s="19"/>
      <c r="K33" s="14"/>
      <c r="L33" s="20"/>
      <c r="M33" s="19"/>
      <c r="N33" s="19"/>
      <c r="O33" s="65">
        <v>160</v>
      </c>
    </row>
    <row r="34" spans="1:15">
      <c r="A34" s="72" t="s">
        <v>55</v>
      </c>
      <c r="B34" s="73"/>
      <c r="C34" s="16">
        <v>46.5</v>
      </c>
      <c r="D34" s="17">
        <v>46.95</v>
      </c>
      <c r="E34" s="19">
        <v>20.28</v>
      </c>
      <c r="F34" s="19">
        <v>1.63</v>
      </c>
      <c r="G34" s="19">
        <v>100</v>
      </c>
      <c r="H34" s="19">
        <v>97.05</v>
      </c>
      <c r="I34" s="19">
        <v>40.799999999999997</v>
      </c>
      <c r="J34" s="19">
        <v>20.16</v>
      </c>
      <c r="K34" s="14">
        <f>I34-J34</f>
        <v>20.639999999999997</v>
      </c>
      <c r="L34" s="20" t="s">
        <v>36</v>
      </c>
      <c r="M34" s="19"/>
      <c r="N34" s="19"/>
      <c r="O34" s="65">
        <v>64.28</v>
      </c>
    </row>
    <row r="35" spans="1:15">
      <c r="A35" s="72" t="s">
        <v>56</v>
      </c>
      <c r="B35" s="73"/>
      <c r="C35" s="16">
        <v>48</v>
      </c>
      <c r="D35" s="17">
        <v>48.45</v>
      </c>
      <c r="E35" s="19">
        <v>14.3</v>
      </c>
      <c r="F35" s="19">
        <v>2.0499999999999998</v>
      </c>
      <c r="G35" s="19"/>
      <c r="H35" s="19"/>
      <c r="I35" s="19"/>
      <c r="J35" s="19"/>
      <c r="K35" s="14"/>
      <c r="L35" s="20"/>
      <c r="M35" s="19"/>
      <c r="N35" s="19"/>
      <c r="O35" s="65">
        <v>75</v>
      </c>
    </row>
    <row r="36" spans="1:15">
      <c r="A36" s="72" t="s">
        <v>57</v>
      </c>
      <c r="B36" s="73"/>
      <c r="C36" s="16">
        <v>49.5</v>
      </c>
      <c r="D36" s="17">
        <v>49.95</v>
      </c>
      <c r="E36" s="19">
        <v>20.149999999999999</v>
      </c>
      <c r="F36" s="19"/>
      <c r="G36" s="19">
        <v>100</v>
      </c>
      <c r="H36" s="19">
        <v>66.87</v>
      </c>
      <c r="I36" s="19"/>
      <c r="J36" s="19"/>
      <c r="K36" s="14"/>
      <c r="L36" s="20" t="s">
        <v>53</v>
      </c>
      <c r="M36" s="19"/>
      <c r="N36" s="19"/>
      <c r="O36" s="65">
        <v>160</v>
      </c>
    </row>
    <row r="37" spans="1:15">
      <c r="A37" s="72" t="s">
        <v>58</v>
      </c>
      <c r="B37" s="73"/>
      <c r="C37" s="16">
        <v>51</v>
      </c>
      <c r="D37" s="17">
        <v>51.45</v>
      </c>
      <c r="E37" s="19">
        <v>27.01</v>
      </c>
      <c r="F37" s="19"/>
      <c r="G37" s="19"/>
      <c r="H37" s="19"/>
      <c r="I37" s="19"/>
      <c r="J37" s="19"/>
      <c r="K37" s="14"/>
      <c r="L37" s="20"/>
      <c r="M37" s="19"/>
      <c r="N37" s="19"/>
      <c r="O37" s="65">
        <v>112.5</v>
      </c>
    </row>
    <row r="38" spans="1:15">
      <c r="A38" s="72" t="s">
        <v>59</v>
      </c>
      <c r="B38" s="73"/>
      <c r="C38" s="16">
        <v>52.5</v>
      </c>
      <c r="D38" s="17">
        <v>52.95</v>
      </c>
      <c r="E38" s="19">
        <v>21.39</v>
      </c>
      <c r="F38" s="19"/>
      <c r="G38" s="19">
        <v>100</v>
      </c>
      <c r="H38" s="19">
        <v>14.13</v>
      </c>
      <c r="I38" s="19"/>
      <c r="J38" s="19"/>
      <c r="K38" s="14"/>
      <c r="L38" s="20" t="s">
        <v>53</v>
      </c>
      <c r="M38" s="19"/>
      <c r="N38" s="19"/>
      <c r="O38" s="65">
        <v>300</v>
      </c>
    </row>
    <row r="39" spans="1:15">
      <c r="A39" s="72" t="s">
        <v>60</v>
      </c>
      <c r="B39" s="73"/>
      <c r="C39" s="16">
        <v>54</v>
      </c>
      <c r="D39" s="17">
        <v>54.45</v>
      </c>
      <c r="E39" s="19">
        <v>19.91</v>
      </c>
      <c r="F39" s="19"/>
      <c r="G39" s="19"/>
      <c r="H39" s="19"/>
      <c r="I39" s="19"/>
      <c r="J39" s="19"/>
      <c r="K39" s="14"/>
      <c r="L39" s="20"/>
      <c r="M39" s="19"/>
      <c r="N39" s="19"/>
      <c r="O39" s="65">
        <v>218</v>
      </c>
    </row>
    <row r="40" spans="1:15">
      <c r="A40" s="72" t="s">
        <v>61</v>
      </c>
      <c r="B40" s="73"/>
      <c r="C40" s="16">
        <v>55.5</v>
      </c>
      <c r="D40" s="17">
        <v>55.95</v>
      </c>
      <c r="E40" s="19">
        <v>17.22</v>
      </c>
      <c r="F40" s="19"/>
      <c r="G40" s="19"/>
      <c r="H40" s="19"/>
      <c r="I40" s="19"/>
      <c r="J40" s="19"/>
      <c r="K40" s="14"/>
      <c r="L40" s="20"/>
      <c r="M40" s="19"/>
      <c r="N40" s="19"/>
      <c r="O40" s="65">
        <v>218</v>
      </c>
    </row>
    <row r="41" spans="1:15">
      <c r="A41" s="72" t="s">
        <v>62</v>
      </c>
      <c r="B41" s="73"/>
      <c r="C41" s="16">
        <v>57</v>
      </c>
      <c r="D41" s="17">
        <v>57.45</v>
      </c>
      <c r="E41" s="19">
        <v>17.11</v>
      </c>
      <c r="F41" s="19"/>
      <c r="G41" s="19"/>
      <c r="H41" s="19"/>
      <c r="I41" s="19"/>
      <c r="J41" s="19"/>
      <c r="K41" s="14"/>
      <c r="L41" s="20"/>
      <c r="M41" s="19"/>
      <c r="N41" s="19"/>
      <c r="O41" s="65">
        <v>200</v>
      </c>
    </row>
    <row r="42" spans="1:15">
      <c r="A42" s="72" t="s">
        <v>63</v>
      </c>
      <c r="B42" s="73"/>
      <c r="C42" s="16">
        <v>58.5</v>
      </c>
      <c r="D42" s="17">
        <v>58.95</v>
      </c>
      <c r="E42" s="19">
        <v>13.14</v>
      </c>
      <c r="F42" s="19"/>
      <c r="G42" s="19"/>
      <c r="H42" s="19"/>
      <c r="I42" s="19"/>
      <c r="J42" s="19"/>
      <c r="K42" s="14"/>
      <c r="L42" s="20"/>
      <c r="M42" s="19"/>
      <c r="N42" s="19"/>
      <c r="O42" s="65">
        <v>160</v>
      </c>
    </row>
    <row r="43" spans="1:15">
      <c r="A43" s="72" t="s">
        <v>64</v>
      </c>
      <c r="B43" s="73"/>
      <c r="C43" s="16">
        <v>60</v>
      </c>
      <c r="D43" s="17">
        <v>60.45</v>
      </c>
      <c r="E43" s="19">
        <v>17.52</v>
      </c>
      <c r="F43" s="19"/>
      <c r="G43" s="19">
        <v>100</v>
      </c>
      <c r="H43" s="19">
        <v>9.67</v>
      </c>
      <c r="I43" s="19"/>
      <c r="J43" s="19"/>
      <c r="K43" s="14"/>
      <c r="L43" s="66" t="s">
        <v>91</v>
      </c>
      <c r="M43" s="19"/>
      <c r="N43" s="19"/>
      <c r="O43" s="65">
        <v>125</v>
      </c>
    </row>
  </sheetData>
  <mergeCells count="44">
    <mergeCell ref="A10:B10"/>
    <mergeCell ref="A1:B2"/>
    <mergeCell ref="C1:D2"/>
    <mergeCell ref="L1:L3"/>
    <mergeCell ref="G2:H2"/>
    <mergeCell ref="A4:B4"/>
    <mergeCell ref="A5:B5"/>
    <mergeCell ref="A6:B6"/>
    <mergeCell ref="A7:B7"/>
    <mergeCell ref="A8:B8"/>
    <mergeCell ref="A9:B9"/>
    <mergeCell ref="A22:B22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34:B34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1:B41"/>
    <mergeCell ref="A42:B42"/>
    <mergeCell ref="A43:B43"/>
    <mergeCell ref="A35:B35"/>
    <mergeCell ref="A36:B36"/>
    <mergeCell ref="A37:B37"/>
    <mergeCell ref="A38:B38"/>
    <mergeCell ref="A39:B39"/>
    <mergeCell ref="A40:B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BH1</vt:lpstr>
      <vt:lpstr>BH2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2021-02-01T03:59:48Z</dcterms:created>
  <dcterms:modified xsi:type="dcterms:W3CDTF">2021-02-01T04:03:29Z</dcterms:modified>
</cp:coreProperties>
</file>