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uda\Desktop\"/>
    </mc:Choice>
  </mc:AlternateContent>
  <bookViews>
    <workbookView xWindow="0" yWindow="0" windowWidth="13510" windowHeight="7150" tabRatio="320" activeTab="2" xr2:uid="{00000000-000D-0000-FFFF-FFFF00000000}"/>
  </bookViews>
  <sheets>
    <sheet name="Linear" sheetId="3" r:id="rId1"/>
    <sheet name="Quadratic" sheetId="1" r:id="rId2"/>
    <sheet name="Cubic" sheetId="2" r:id="rId3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G3" i="3" l="1"/>
  <c r="G4" i="3"/>
  <c r="G5" i="3"/>
  <c r="G6" i="3"/>
  <c r="G7" i="3"/>
  <c r="G8" i="3"/>
  <c r="G9" i="3"/>
  <c r="G10" i="3"/>
  <c r="G11" i="3"/>
  <c r="G12" i="3"/>
  <c r="F3" i="3"/>
  <c r="F4" i="3"/>
  <c r="F5" i="3"/>
  <c r="F6" i="3"/>
  <c r="F7" i="3"/>
  <c r="F8" i="3"/>
  <c r="F9" i="3"/>
  <c r="F10" i="3"/>
  <c r="F11" i="3"/>
  <c r="F12" i="3"/>
  <c r="F2" i="3"/>
  <c r="G2" i="2"/>
  <c r="H3" i="2"/>
  <c r="H4" i="2"/>
  <c r="H5" i="2"/>
  <c r="H6" i="2"/>
  <c r="H7" i="2"/>
  <c r="H8" i="2"/>
  <c r="H9" i="2"/>
  <c r="H10" i="2"/>
  <c r="H11" i="2"/>
  <c r="H12" i="2"/>
  <c r="H2" i="2"/>
  <c r="G3" i="2"/>
  <c r="G4" i="2"/>
  <c r="G5" i="2"/>
  <c r="G6" i="2"/>
  <c r="G7" i="2"/>
  <c r="G8" i="2"/>
  <c r="G9" i="2"/>
  <c r="G10" i="2"/>
  <c r="G11" i="2"/>
  <c r="G12" i="2"/>
  <c r="F3" i="1"/>
  <c r="G3" i="1" l="1"/>
  <c r="G4" i="1"/>
  <c r="G5" i="1"/>
  <c r="G6" i="1"/>
  <c r="G7" i="1"/>
  <c r="G8" i="1"/>
  <c r="G9" i="1"/>
  <c r="G10" i="1"/>
  <c r="G11" i="1"/>
  <c r="G12" i="1"/>
  <c r="G2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<sst xmlns="http://schemas.openxmlformats.org/spreadsheetml/2006/main" count="27" uniqueCount="10">
  <si>
    <t>Point</t>
  </si>
  <si>
    <t>P1</t>
  </si>
  <si>
    <t>P0</t>
  </si>
  <si>
    <t>P2</t>
  </si>
  <si>
    <t>x</t>
  </si>
  <si>
    <t>y</t>
  </si>
  <si>
    <t>t</t>
  </si>
  <si>
    <t>x(t)</t>
  </si>
  <si>
    <t>y(t)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</si>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</sst>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F5F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4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24"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33CC3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33CC3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33CC3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colors>
    <mruColors>
      <color rgb="FF33CCFF"/>
      <color rgb="FF33CC33"/>
      <color rgb="FFE2F5FE"/>
      <color rgb="FFCCFFCC"/>
      <color rgb="FFCCFBFC"/>
      <color rgb="FFCCFFFF"/>
      <color rgb="FF0AA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solidFill>
                  <a:srgbClr val="33CC33"/>
                </a:solidFill>
                <a:effectLst/>
              </a:rPr>
              <a:t>P0,P1</a:t>
            </a:r>
            <a:endParaRPr lang="en-US" sz="1600">
              <a:solidFill>
                <a:srgbClr val="33CC33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b="1"/>
                      <a:t>P0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4A-4FB3-8439-9E24944205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/>
                      <a:t>P1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4A-4FB3-8439-9E2494420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Linear!$B$2:$B$3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Linear!$C$2:$C$3</c:f>
              <c:numCache>
                <c:formatCode>General</c:formatCode>
                <c:ptCount val="2"/>
                <c:pt idx="0">
                  <c:v>-2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A-4FB3-8439-9E24944205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03981784"/>
        <c:axId val="403982112"/>
      </c:scatterChart>
      <c:valAx>
        <c:axId val="40398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x-Axis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82112"/>
        <c:crosses val="autoZero"/>
        <c:crossBetween val="midCat"/>
      </c:valAx>
      <c:valAx>
        <c:axId val="4039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y-Axis</a:t>
                </a:r>
                <a:r>
                  <a:rPr lang="en-US" b="1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8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solidFill>
                  <a:srgbClr val="33CCFF"/>
                </a:solidFill>
                <a:effectLst/>
              </a:rPr>
              <a:t>Linear Bezier curve</a:t>
            </a:r>
            <a:endParaRPr lang="en-US" sz="1600">
              <a:solidFill>
                <a:srgbClr val="33CCFF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Linear!$F$2:$F$12</c:f>
              <c:numCache>
                <c:formatCode>General</c:formatCode>
                <c:ptCount val="1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</c:numCache>
            </c:numRef>
          </c:xVal>
          <c:yVal>
            <c:numRef>
              <c:f>Linear!$G$2:$G$12</c:f>
              <c:numCache>
                <c:formatCode>General</c:formatCode>
                <c:ptCount val="1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0.99999999999999978</c:v>
                </c:pt>
                <c:pt idx="7">
                  <c:v>1.4999999999999996</c:v>
                </c:pt>
                <c:pt idx="8">
                  <c:v>2.0000000000000004</c:v>
                </c:pt>
                <c:pt idx="9">
                  <c:v>2.5</c:v>
                </c:pt>
                <c:pt idx="1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B-42D8-8B73-0F66CF272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32072"/>
        <c:axId val="499932400"/>
      </c:scatterChart>
      <c:valAx>
        <c:axId val="49993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x-Axis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32400"/>
        <c:crosses val="autoZero"/>
        <c:crossBetween val="midCat"/>
      </c:valAx>
      <c:valAx>
        <c:axId val="49993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y-Axis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3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>
                <a:solidFill>
                  <a:srgbClr val="33CC33"/>
                </a:solidFill>
              </a:rPr>
              <a:t>P0,P1,P2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Lbl>
              <c:idx val="0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r>
                      <a:rPr lang="en-US" b="1"/>
                      <a:t>P0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50-4A6D-BFDF-992CE96CEEE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/>
                      <a:t>P1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50-4A6D-BFDF-992CE96CEEE9}"/>
                </c:ext>
              </c:extLst>
            </c:dLbl>
            <c:dLbl>
              <c:idx val="2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r>
                      <a:rPr lang="en-US" b="1"/>
                      <a:t>P2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50-4A6D-BFDF-992CE96CEEE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Quadratic!$B$2:$B$4</c:f>
              <c:numCache>
                <c:formatCode>General</c:formatCode>
                <c:ptCount val="3"/>
                <c:pt idx="0">
                  <c:v>0</c:v>
                </c:pt>
                <c:pt idx="1">
                  <c:v>-4</c:v>
                </c:pt>
                <c:pt idx="2">
                  <c:v>10</c:v>
                </c:pt>
              </c:numCache>
            </c:numRef>
          </c:xVal>
          <c:yVal>
            <c:numRef>
              <c:f>Quadratic!$C$2:$C$4</c:f>
              <c:numCache>
                <c:formatCode>General</c:formatCode>
                <c:ptCount val="3"/>
                <c:pt idx="0">
                  <c:v>-2</c:v>
                </c:pt>
                <c:pt idx="1">
                  <c:v>7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B-4D81-B47D-BC65D65A8E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01939304"/>
        <c:axId val="2102351960"/>
      </c:scatterChart>
      <c:valAx>
        <c:axId val="210193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x-Axis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351960"/>
        <c:crosses val="autoZero"/>
        <c:crossBetween val="midCat"/>
      </c:valAx>
      <c:valAx>
        <c:axId val="2102351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y-Axis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1939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 b="1" i="0" baseline="0">
                <a:solidFill>
                  <a:srgbClr val="33CCFF"/>
                </a:solidFill>
                <a:effectLst/>
              </a:rPr>
              <a:t>Quadratic Bezier curve</a:t>
            </a:r>
            <a:endParaRPr lang="en-US" sz="2000">
              <a:solidFill>
                <a:srgbClr val="33CCFF"/>
              </a:solidFill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dLbls>
            <c:delete val="1"/>
          </c:dLbls>
          <c:xVal>
            <c:numRef>
              <c:f>Quadratic!$F$2:$F$12</c:f>
              <c:numCache>
                <c:formatCode>General</c:formatCode>
                <c:ptCount val="11"/>
                <c:pt idx="0">
                  <c:v>0</c:v>
                </c:pt>
                <c:pt idx="1">
                  <c:v>-0.62000000000000011</c:v>
                </c:pt>
                <c:pt idx="2">
                  <c:v>-0.88000000000000012</c:v>
                </c:pt>
                <c:pt idx="3">
                  <c:v>-0.78</c:v>
                </c:pt>
                <c:pt idx="4">
                  <c:v>-0.31999999999999962</c:v>
                </c:pt>
                <c:pt idx="5">
                  <c:v>0.5</c:v>
                </c:pt>
                <c:pt idx="6">
                  <c:v>1.6799999999999997</c:v>
                </c:pt>
                <c:pt idx="7">
                  <c:v>3.2199999999999993</c:v>
                </c:pt>
                <c:pt idx="8">
                  <c:v>5.120000000000001</c:v>
                </c:pt>
                <c:pt idx="9">
                  <c:v>7.3800000000000017</c:v>
                </c:pt>
                <c:pt idx="10">
                  <c:v>10</c:v>
                </c:pt>
              </c:numCache>
            </c:numRef>
          </c:xVal>
          <c:yVal>
            <c:numRef>
              <c:f>Quadratic!$G$2:$G$12</c:f>
              <c:numCache>
                <c:formatCode>General</c:formatCode>
                <c:ptCount val="11"/>
                <c:pt idx="0">
                  <c:v>-2</c:v>
                </c:pt>
                <c:pt idx="1">
                  <c:v>-0.32999999999999985</c:v>
                </c:pt>
                <c:pt idx="2">
                  <c:v>1.08</c:v>
                </c:pt>
                <c:pt idx="3">
                  <c:v>2.23</c:v>
                </c:pt>
                <c:pt idx="4">
                  <c:v>3.1199999999999997</c:v>
                </c:pt>
                <c:pt idx="5">
                  <c:v>3.75</c:v>
                </c:pt>
                <c:pt idx="6">
                  <c:v>4.12</c:v>
                </c:pt>
                <c:pt idx="7">
                  <c:v>4.2300000000000004</c:v>
                </c:pt>
                <c:pt idx="8">
                  <c:v>4.08</c:v>
                </c:pt>
                <c:pt idx="9">
                  <c:v>3.67</c:v>
                </c:pt>
                <c:pt idx="1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BB-40FD-9E78-2ABD1E8C82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03213112"/>
        <c:axId val="2102540888"/>
      </c:scatterChart>
      <c:valAx>
        <c:axId val="210321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x-Axis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540888"/>
        <c:crosses val="autoZero"/>
        <c:crossBetween val="midCat"/>
      </c:valAx>
      <c:valAx>
        <c:axId val="2102540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y-Axis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213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solidFill>
                  <a:srgbClr val="33CC33"/>
                </a:solidFill>
                <a:effectLst/>
              </a:rPr>
              <a:t>P0,P1,P2,P3</a:t>
            </a:r>
            <a:endParaRPr lang="en-US" sz="1600">
              <a:solidFill>
                <a:srgbClr val="33CC33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P0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53-416A-9F22-DDF98052A4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853-416A-9F22-DDF98052A4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P3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853-416A-9F22-DDF98052A4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P2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53-416A-9F22-DDF98052A4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Cubic!$B$2:$B$5</c:f>
              <c:numCache>
                <c:formatCode>General</c:formatCode>
                <c:ptCount val="4"/>
                <c:pt idx="0">
                  <c:v>0</c:v>
                </c:pt>
                <c:pt idx="1">
                  <c:v>-1</c:v>
                </c:pt>
                <c:pt idx="2">
                  <c:v>7</c:v>
                </c:pt>
                <c:pt idx="3">
                  <c:v>5</c:v>
                </c:pt>
              </c:numCache>
            </c:numRef>
          </c:xVal>
          <c:yVal>
            <c:numRef>
              <c:f>Cubic!$C$2:$C$5</c:f>
              <c:numCache>
                <c:formatCode>General</c:formatCode>
                <c:ptCount val="4"/>
                <c:pt idx="0">
                  <c:v>-1</c:v>
                </c:pt>
                <c:pt idx="1">
                  <c:v>9</c:v>
                </c:pt>
                <c:pt idx="2">
                  <c:v>3</c:v>
                </c:pt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53-416A-9F22-DDF98052A4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7408208"/>
        <c:axId val="397401648"/>
      </c:scatterChart>
      <c:valAx>
        <c:axId val="39740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baseline="0">
                    <a:effectLst/>
                  </a:rPr>
                  <a:t>x-Axis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648"/>
        <c:crosses val="autoZero"/>
        <c:crossBetween val="midCat"/>
      </c:valAx>
      <c:valAx>
        <c:axId val="3974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baseline="0">
                    <a:effectLst/>
                  </a:rPr>
                  <a:t>y-Axis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solidFill>
                  <a:srgbClr val="33CCFF"/>
                </a:solidFill>
                <a:effectLst/>
              </a:rPr>
              <a:t>Cubic Bezier curve</a:t>
            </a:r>
            <a:endParaRPr lang="en-US" sz="2000">
              <a:solidFill>
                <a:srgbClr val="33CCFF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Cubic!$G$2:$G$12</c:f>
              <c:numCache>
                <c:formatCode>General</c:formatCode>
                <c:ptCount val="11"/>
                <c:pt idx="0">
                  <c:v>0</c:v>
                </c:pt>
                <c:pt idx="1">
                  <c:v>-4.8999999999999988E-2</c:v>
                </c:pt>
                <c:pt idx="2">
                  <c:v>0.32800000000000007</c:v>
                </c:pt>
                <c:pt idx="3">
                  <c:v>1.0170000000000001</c:v>
                </c:pt>
                <c:pt idx="4">
                  <c:v>1.9040000000000001</c:v>
                </c:pt>
                <c:pt idx="5">
                  <c:v>2.875</c:v>
                </c:pt>
                <c:pt idx="6">
                  <c:v>3.8160000000000007</c:v>
                </c:pt>
                <c:pt idx="7">
                  <c:v>4.6129999999999995</c:v>
                </c:pt>
                <c:pt idx="8">
                  <c:v>5.152000000000001</c:v>
                </c:pt>
                <c:pt idx="9">
                  <c:v>5.3190000000000008</c:v>
                </c:pt>
                <c:pt idx="10">
                  <c:v>5</c:v>
                </c:pt>
              </c:numCache>
            </c:numRef>
          </c:xVal>
          <c:yVal>
            <c:numRef>
              <c:f>Cubic!$H$2:$H$12</c:f>
              <c:numCache>
                <c:formatCode>General</c:formatCode>
                <c:ptCount val="11"/>
                <c:pt idx="0">
                  <c:v>-1</c:v>
                </c:pt>
                <c:pt idx="1">
                  <c:v>1.5470000000000002</c:v>
                </c:pt>
                <c:pt idx="2">
                  <c:v>3.2960000000000016</c:v>
                </c:pt>
                <c:pt idx="3">
                  <c:v>4.4089999999999989</c:v>
                </c:pt>
                <c:pt idx="4">
                  <c:v>5.0480000000000009</c:v>
                </c:pt>
                <c:pt idx="5">
                  <c:v>5.375</c:v>
                </c:pt>
                <c:pt idx="6">
                  <c:v>5.5520000000000005</c:v>
                </c:pt>
                <c:pt idx="7">
                  <c:v>5.7409999999999997</c:v>
                </c:pt>
                <c:pt idx="8">
                  <c:v>6.104000000000001</c:v>
                </c:pt>
                <c:pt idx="9">
                  <c:v>6.8030000000000008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84-46D7-A9B5-E4B52D402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606096"/>
        <c:axId val="401601504"/>
      </c:scatterChart>
      <c:valAx>
        <c:axId val="4016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baseline="0">
                    <a:effectLst/>
                  </a:rPr>
                  <a:t>x-Axis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01504"/>
        <c:crosses val="autoZero"/>
        <c:crossBetween val="midCat"/>
      </c:valAx>
      <c:valAx>
        <c:axId val="40160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baseline="0">
                    <a:effectLst/>
                  </a:rPr>
                  <a:t>y-Axis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0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349249</xdr:colOff>
      <xdr:row>13</xdr:row>
      <xdr:rowOff>134255</xdr:rowOff>
    </xdr:from>
    <xdr:to>
      <xdr:col>8</xdr:col>
      <xdr:colOff>181429</xdr:colOff>
      <xdr:row>32</xdr:row>
      <xdr:rowOff>181427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FE6C6-730B-46D0-80CD-31581008C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539750</xdr:colOff>
      <xdr:row>13</xdr:row>
      <xdr:rowOff>134255</xdr:rowOff>
    </xdr:from>
    <xdr:to>
      <xdr:col>17</xdr:col>
      <xdr:colOff>263071</xdr:colOff>
      <xdr:row>33</xdr:row>
      <xdr:rowOff>18142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2B222F-4863-43D4-939A-203D2C3C3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233135</xdr:colOff>
      <xdr:row>13</xdr:row>
      <xdr:rowOff>30842</xdr:rowOff>
    </xdr:from>
    <xdr:to>
      <xdr:col>7</xdr:col>
      <xdr:colOff>81643</xdr:colOff>
      <xdr:row>33</xdr:row>
      <xdr:rowOff>117929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251276</xdr:colOff>
      <xdr:row>13</xdr:row>
      <xdr:rowOff>27214</xdr:rowOff>
    </xdr:from>
    <xdr:to>
      <xdr:col>14</xdr:col>
      <xdr:colOff>63500</xdr:colOff>
      <xdr:row>33</xdr:row>
      <xdr:rowOff>45357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340591</xdr:colOff>
      <xdr:row>16</xdr:row>
      <xdr:rowOff>94673</xdr:rowOff>
    </xdr:from>
    <xdr:to>
      <xdr:col>8</xdr:col>
      <xdr:colOff>519546</xdr:colOff>
      <xdr:row>38</xdr:row>
      <xdr:rowOff>150091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EC9F15-27F9-4CC2-8BCD-F82CC4803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132772</xdr:colOff>
      <xdr:row>16</xdr:row>
      <xdr:rowOff>83126</xdr:rowOff>
    </xdr:from>
    <xdr:to>
      <xdr:col>17</xdr:col>
      <xdr:colOff>438727</xdr:colOff>
      <xdr:row>37</xdr:row>
      <xdr:rowOff>150089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070EE5-830F-4273-A97A-5E325FCA9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230043-3561-447F-873B-0B2C49CD23AC}" name="Table134" displayName="Table134" ref="A1:C3" totalsRowShown="0" headerRowDxfId="23" dataDxfId="21" headerRowBorderDxfId="22" tableBorderDxfId="20" totalsRowBorderDxfId="19">
  <autoFilter ref="A1:C3" xr:uid="{2CE2BFB0-D0AD-412E-A7AA-5AD0FC5F7A24}"/>
  <tableColumns count="3">
    <tableColumn id="1" xr3:uid="{13F68CD9-A54A-42A5-8F74-F9572C83EC9F}" name="Point" dataDxfId="18"/>
    <tableColumn id="2" xr3:uid="{31D8FF39-CF7F-4C2E-BF31-8D0D35E4B02B}" name="x" dataDxfId="17"/>
    <tableColumn id="3" xr3:uid="{E00E385F-6D30-41CE-B784-D6E792691726}" name="y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 headerRowDxfId="15" dataDxfId="13" headerRowBorderDxfId="14" tableBorderDxfId="12" totalsRowBorderDxfId="11">
  <autoFilter ref="A1:C4" xr:uid="{00000000-0009-0000-0100-000001000000}"/>
  <tableColumns count="3">
    <tableColumn id="1" xr3:uid="{00000000-0010-0000-0000-000001000000}" name="Point" dataDxfId="10"/>
    <tableColumn id="2" xr3:uid="{00000000-0010-0000-0000-000002000000}" name="x" dataDxfId="9"/>
    <tableColumn id="3" xr3:uid="{00000000-0010-0000-0000-000003000000}" name="y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68D61-9A1F-46FC-9889-2A68B11DB384}" name="Table13" displayName="Table13" ref="A1:C5" totalsRowShown="0" headerRowDxfId="7" dataDxfId="5" headerRowBorderDxfId="6" tableBorderDxfId="4" totalsRowBorderDxfId="3">
  <autoFilter ref="A1:C5" xr:uid="{684A3071-E724-4624-9BB9-A3CEE86BD0DB}"/>
  <tableColumns count="3">
    <tableColumn id="1" xr3:uid="{1021A216-D613-4E1D-A3ED-972B27F925AD}" name="Point" dataDxfId="2"/>
    <tableColumn id="2" xr3:uid="{6438AA86-C847-4126-9BF5-0D782F82116D}" name="x" dataDxfId="1"/>
    <tableColumn id="3" xr3:uid="{85EABBD3-A657-40D1-BCF3-5604E7623DC2}" name="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1134-AC06-4950-850B-16F79ED6C287}">
  <dimension ref="A1:G12"/>
  <sheetViews>
    <sheetView topLeftCell="A6" zoomScale="70" zoomScaleNormal="70" workbookViewId="0">
      <selection activeCell="L9" sqref="L9"/>
    </sheetView>
  </sheetViews>
  <sheetFormatPr defaultRowHeight="15.5" x14ac:dyDescent="0.35"/>
  <sheetData>
    <row r="1" spans="1:7" ht="21" x14ac:dyDescent="0.5">
      <c r="A1" s="4" t="s">
        <v>0</v>
      </c>
      <c r="B1" s="5" t="s">
        <v>4</v>
      </c>
      <c r="C1" s="15" t="s">
        <v>5</v>
      </c>
      <c r="E1" s="2" t="s">
        <v>6</v>
      </c>
      <c r="F1" s="2" t="s">
        <v>7</v>
      </c>
      <c r="G1" s="2" t="s">
        <v>8</v>
      </c>
    </row>
    <row r="2" spans="1:7" ht="21" x14ac:dyDescent="0.5">
      <c r="A2" s="7" t="s">
        <v>2</v>
      </c>
      <c r="B2" s="8">
        <v>0</v>
      </c>
      <c r="C2" s="9">
        <v>-2</v>
      </c>
      <c r="E2" s="3">
        <v>0</v>
      </c>
      <c r="F2" s="3">
        <f>(1-E2)*$B$2+(E2)*$B$3</f>
        <v>0</v>
      </c>
      <c r="G2" s="3">
        <f>(1-E2)*$C$2+(E2)*$C$3</f>
        <v>-2</v>
      </c>
    </row>
    <row r="3" spans="1:7" ht="21" x14ac:dyDescent="0.5">
      <c r="A3" s="8" t="s">
        <v>1</v>
      </c>
      <c r="B3" s="8">
        <v>4</v>
      </c>
      <c r="C3" s="8">
        <v>3</v>
      </c>
      <c r="E3" s="3">
        <v>0.1</v>
      </c>
      <c r="F3" s="3">
        <f t="shared" ref="F3:F6" si="0">(1-E3)*$B$2+(E3)*$B$3</f>
        <v>0.4</v>
      </c>
      <c r="G3" s="3">
        <f t="shared" ref="G3:G6" si="1">(1-E3)*$C$2+(E3)*$C$3</f>
        <v>-1.5</v>
      </c>
    </row>
    <row r="4" spans="1:7" ht="21" x14ac:dyDescent="0.5">
      <c r="A4" s="16"/>
      <c r="B4" s="16"/>
      <c r="C4" s="16"/>
      <c r="E4" s="3">
        <v>0.2</v>
      </c>
      <c r="F4" s="3">
        <f t="shared" si="0"/>
        <v>0.8</v>
      </c>
      <c r="G4" s="3">
        <f t="shared" si="1"/>
        <v>-1</v>
      </c>
    </row>
    <row r="5" spans="1:7" ht="21" x14ac:dyDescent="0.5">
      <c r="A5" s="16"/>
      <c r="B5" s="16"/>
      <c r="C5" s="16"/>
      <c r="E5" s="3">
        <v>0.3</v>
      </c>
      <c r="F5" s="3">
        <f t="shared" si="0"/>
        <v>1.2</v>
      </c>
      <c r="G5" s="3">
        <f t="shared" si="1"/>
        <v>-0.5</v>
      </c>
    </row>
    <row r="6" spans="1:7" ht="21" x14ac:dyDescent="0.5">
      <c r="E6" s="3">
        <v>0.4</v>
      </c>
      <c r="F6" s="3">
        <f t="shared" si="0"/>
        <v>1.6</v>
      </c>
      <c r="G6" s="3">
        <f t="shared" si="1"/>
        <v>0</v>
      </c>
    </row>
    <row r="7" spans="1:7" ht="21" x14ac:dyDescent="0.5">
      <c r="E7" s="3">
        <v>0.5</v>
      </c>
      <c r="F7" s="3">
        <f t="shared" ref="F7:F12" si="2">(1-E7)*$B$2+(E7)*$B$3</f>
        <v>2</v>
      </c>
      <c r="G7" s="3">
        <f t="shared" ref="G7:G12" si="3">(1-E7)*$C$2+(E7)*$C$3</f>
        <v>0.5</v>
      </c>
    </row>
    <row r="8" spans="1:7" ht="21" x14ac:dyDescent="0.5">
      <c r="E8" s="3">
        <v>0.6</v>
      </c>
      <c r="F8" s="3">
        <f t="shared" si="2"/>
        <v>2.4</v>
      </c>
      <c r="G8" s="3">
        <f t="shared" si="3"/>
        <v>0.99999999999999978</v>
      </c>
    </row>
    <row r="9" spans="1:7" ht="21" x14ac:dyDescent="0.5">
      <c r="E9" s="3">
        <v>0.7</v>
      </c>
      <c r="F9" s="3">
        <f t="shared" si="2"/>
        <v>2.8</v>
      </c>
      <c r="G9" s="3">
        <f t="shared" si="3"/>
        <v>1.4999999999999996</v>
      </c>
    </row>
    <row r="10" spans="1:7" ht="21" x14ac:dyDescent="0.5">
      <c r="E10" s="3">
        <v>0.8</v>
      </c>
      <c r="F10" s="3">
        <f t="shared" si="2"/>
        <v>3.2</v>
      </c>
      <c r="G10" s="3">
        <f t="shared" si="3"/>
        <v>2.0000000000000004</v>
      </c>
    </row>
    <row r="11" spans="1:7" ht="21" x14ac:dyDescent="0.5">
      <c r="E11" s="3">
        <v>0.9</v>
      </c>
      <c r="F11" s="3">
        <f t="shared" si="2"/>
        <v>3.6</v>
      </c>
      <c r="G11" s="3">
        <f t="shared" si="3"/>
        <v>2.5</v>
      </c>
    </row>
    <row r="12" spans="1:7" ht="21" x14ac:dyDescent="0.5">
      <c r="E12" s="3">
        <v>1</v>
      </c>
      <c r="F12" s="3">
        <f t="shared" si="2"/>
        <v>4</v>
      </c>
      <c r="G12" s="3">
        <f t="shared" si="3"/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4" zoomScale="70" zoomScaleNormal="70" workbookViewId="0">
      <selection activeCell="I5" sqref="I5"/>
    </sheetView>
  </sheetViews>
  <sheetFormatPr defaultColWidth="10.6640625" defaultRowHeight="15.5" x14ac:dyDescent="0.35"/>
  <sheetData>
    <row r="1" spans="1:7" ht="21" x14ac:dyDescent="0.5">
      <c r="A1" s="4" t="s">
        <v>0</v>
      </c>
      <c r="B1" s="5" t="s">
        <v>4</v>
      </c>
      <c r="C1" s="6" t="s">
        <v>5</v>
      </c>
      <c r="E1" s="2" t="s">
        <v>6</v>
      </c>
      <c r="F1" s="2" t="s">
        <v>7</v>
      </c>
      <c r="G1" s="2" t="s">
        <v>8</v>
      </c>
    </row>
    <row r="2" spans="1:7" ht="21" x14ac:dyDescent="0.5">
      <c r="A2" s="7" t="s">
        <v>2</v>
      </c>
      <c r="B2" s="8">
        <v>0</v>
      </c>
      <c r="C2" s="9">
        <v>-2</v>
      </c>
      <c r="E2" s="3">
        <v>0</v>
      </c>
      <c r="F2" s="3">
        <f>(1-E2)^2*$B$2+2*(E2)*(1-E2)*$B$3+(E2)^2*$B$4</f>
        <v>0</v>
      </c>
      <c r="G2" s="3">
        <f>(1-E2)^2*$C$2+2*(E2)*(1-E2)*$C$3+(E2)^2*$C$4</f>
        <v>-2</v>
      </c>
    </row>
    <row r="3" spans="1:7" ht="21" x14ac:dyDescent="0.5">
      <c r="A3" s="7" t="s">
        <v>1</v>
      </c>
      <c r="B3" s="8">
        <v>-4</v>
      </c>
      <c r="C3" s="9">
        <v>7</v>
      </c>
      <c r="E3" s="3">
        <v>0.1</v>
      </c>
      <c r="F3" s="3">
        <f>(1-E3)^2*$B$2+2*(E3)*(1-E3)*$B$3+(E3)^2*$B$4</f>
        <v>-0.62000000000000011</v>
      </c>
      <c r="G3" s="3">
        <f t="shared" ref="G3:G12" si="0">(1-E3)^2*$C$2+2*(E3)*(1-E3)*$C$3+(E3)^2*$C$4</f>
        <v>-0.32999999999999985</v>
      </c>
    </row>
    <row r="4" spans="1:7" ht="21" x14ac:dyDescent="0.5">
      <c r="A4" s="10" t="s">
        <v>3</v>
      </c>
      <c r="B4" s="11">
        <v>10</v>
      </c>
      <c r="C4" s="12">
        <v>3</v>
      </c>
      <c r="E4" s="3">
        <v>0.2</v>
      </c>
      <c r="F4" s="3">
        <f t="shared" ref="F4:F12" si="1">(1-E4)^2*$B$2+2*(E4)*(1-E4)*$B$3+(E4)^2*$B$4</f>
        <v>-0.88000000000000012</v>
      </c>
      <c r="G4" s="3">
        <f t="shared" si="0"/>
        <v>1.08</v>
      </c>
    </row>
    <row r="5" spans="1:7" ht="21" x14ac:dyDescent="0.5">
      <c r="A5" s="1"/>
      <c r="B5" s="1"/>
      <c r="C5" s="1"/>
      <c r="E5" s="3">
        <v>0.3</v>
      </c>
      <c r="F5" s="3">
        <f t="shared" si="1"/>
        <v>-0.78</v>
      </c>
      <c r="G5" s="3">
        <f t="shared" si="0"/>
        <v>2.23</v>
      </c>
    </row>
    <row r="6" spans="1:7" ht="21" x14ac:dyDescent="0.5">
      <c r="E6" s="3">
        <v>0.4</v>
      </c>
      <c r="F6" s="3">
        <f t="shared" si="1"/>
        <v>-0.31999999999999962</v>
      </c>
      <c r="G6" s="3">
        <f t="shared" si="0"/>
        <v>3.1199999999999997</v>
      </c>
    </row>
    <row r="7" spans="1:7" ht="21" x14ac:dyDescent="0.5">
      <c r="E7" s="3">
        <v>0.5</v>
      </c>
      <c r="F7" s="3">
        <f t="shared" si="1"/>
        <v>0.5</v>
      </c>
      <c r="G7" s="3">
        <f t="shared" si="0"/>
        <v>3.75</v>
      </c>
    </row>
    <row r="8" spans="1:7" ht="21" x14ac:dyDescent="0.5">
      <c r="E8" s="3">
        <v>0.6</v>
      </c>
      <c r="F8" s="3">
        <f t="shared" si="1"/>
        <v>1.6799999999999997</v>
      </c>
      <c r="G8" s="3">
        <f t="shared" si="0"/>
        <v>4.12</v>
      </c>
    </row>
    <row r="9" spans="1:7" ht="21" x14ac:dyDescent="0.5">
      <c r="E9" s="3">
        <v>0.7</v>
      </c>
      <c r="F9" s="3">
        <f t="shared" si="1"/>
        <v>3.2199999999999993</v>
      </c>
      <c r="G9" s="3">
        <f t="shared" si="0"/>
        <v>4.2300000000000004</v>
      </c>
    </row>
    <row r="10" spans="1:7" ht="21" x14ac:dyDescent="0.5">
      <c r="E10" s="3">
        <v>0.8</v>
      </c>
      <c r="F10" s="3">
        <f t="shared" si="1"/>
        <v>5.120000000000001</v>
      </c>
      <c r="G10" s="3">
        <f t="shared" si="0"/>
        <v>4.08</v>
      </c>
    </row>
    <row r="11" spans="1:7" ht="21" x14ac:dyDescent="0.5">
      <c r="E11" s="3">
        <v>0.9</v>
      </c>
      <c r="F11" s="3">
        <f t="shared" si="1"/>
        <v>7.3800000000000017</v>
      </c>
      <c r="G11" s="3">
        <f t="shared" si="0"/>
        <v>3.67</v>
      </c>
    </row>
    <row r="12" spans="1:7" ht="21" x14ac:dyDescent="0.5">
      <c r="E12" s="3">
        <v>1</v>
      </c>
      <c r="F12" s="3">
        <f t="shared" si="1"/>
        <v>10</v>
      </c>
      <c r="G12" s="3">
        <f t="shared" si="0"/>
        <v>3</v>
      </c>
    </row>
  </sheetData>
  <pageMargins left="0.75" right="0.75" top="1" bottom="1" header="0.5" footer="0.5"/>
  <pageSetup paperSize="9" orientation="portrait" horizontalDpi="4294967293" verticalDpi="0" r:id="rId1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A8A-F599-485C-9D63-F31E84DAECBC}">
  <dimension ref="A1:I12"/>
  <sheetViews>
    <sheetView tabSelected="1" zoomScale="60" zoomScaleNormal="60" workbookViewId="0">
      <selection activeCell="AG8" sqref="AG8"/>
    </sheetView>
  </sheetViews>
  <sheetFormatPr defaultRowHeight="15.5" x14ac:dyDescent="0.35"/>
  <sheetData>
    <row r="1" spans="1:9" ht="21" x14ac:dyDescent="0.5">
      <c r="A1" s="4" t="s">
        <v>0</v>
      </c>
      <c r="B1" s="5" t="s">
        <v>4</v>
      </c>
      <c r="C1" s="15" t="s">
        <v>5</v>
      </c>
      <c r="D1" s="13"/>
      <c r="F1" s="2" t="s">
        <v>6</v>
      </c>
      <c r="G1" s="2" t="s">
        <v>7</v>
      </c>
      <c r="H1" s="2" t="s">
        <v>8</v>
      </c>
      <c r="I1" s="13"/>
    </row>
    <row r="2" spans="1:9" ht="21" x14ac:dyDescent="0.5">
      <c r="A2" s="7" t="s">
        <v>2</v>
      </c>
      <c r="B2" s="8">
        <v>0</v>
      </c>
      <c r="C2" s="9">
        <v>-1</v>
      </c>
      <c r="D2" s="16"/>
      <c r="F2" s="3">
        <v>0</v>
      </c>
      <c r="G2" s="3">
        <f>(1-F2)^3*$B$2+3*(F2)*(1-F2)^2*$B$3+3*(F2)^2*(1-F2)*$B$4+(F2)^3*$B$5</f>
        <v>0</v>
      </c>
      <c r="H2" s="3">
        <f>(1-F2)^3*$C$2+3*(F2)*(1-F2)^2*$C$3+3*(F2)^2*(1-F2)*$C$4+(F2)^3*$C$5</f>
        <v>-1</v>
      </c>
      <c r="I2" s="14"/>
    </row>
    <row r="3" spans="1:9" ht="21" x14ac:dyDescent="0.5">
      <c r="A3" s="7" t="s">
        <v>1</v>
      </c>
      <c r="B3" s="8">
        <v>-1</v>
      </c>
      <c r="C3" s="9">
        <v>9</v>
      </c>
      <c r="D3" s="16"/>
      <c r="F3" s="3">
        <v>0.1</v>
      </c>
      <c r="G3" s="3">
        <f t="shared" ref="G3:G12" si="0">(1-F3)^3*$B$2+3*(F3)*(1-F3)^2*$B$3+3*(F3)^2*(1-F3)*$B$4+(F3)^3*$B$5</f>
        <v>-4.8999999999999988E-2</v>
      </c>
      <c r="H3" s="3">
        <f t="shared" ref="H3:H12" si="1">(1-F3)^3*$C$2+3*(F3)*(1-F3)^2*$C$3+3*(F3)^2*(1-F3)*$C$4+(F3)^3*$C$5</f>
        <v>1.5470000000000002</v>
      </c>
      <c r="I3" s="14"/>
    </row>
    <row r="4" spans="1:9" ht="21" x14ac:dyDescent="0.5">
      <c r="A4" s="10" t="s">
        <v>3</v>
      </c>
      <c r="B4" s="11">
        <v>7</v>
      </c>
      <c r="C4" s="9">
        <v>3</v>
      </c>
      <c r="D4" s="16"/>
      <c r="F4" s="3">
        <v>0.2</v>
      </c>
      <c r="G4" s="3">
        <f t="shared" si="0"/>
        <v>0.32800000000000007</v>
      </c>
      <c r="H4" s="3">
        <f t="shared" si="1"/>
        <v>3.2960000000000016</v>
      </c>
      <c r="I4" s="14"/>
    </row>
    <row r="5" spans="1:9" ht="21" x14ac:dyDescent="0.5">
      <c r="A5" s="10" t="s">
        <v>9</v>
      </c>
      <c r="B5" s="11">
        <v>5</v>
      </c>
      <c r="C5" s="12">
        <v>8</v>
      </c>
      <c r="D5" s="16"/>
      <c r="F5" s="3">
        <v>0.3</v>
      </c>
      <c r="G5" s="3">
        <f t="shared" si="0"/>
        <v>1.0170000000000001</v>
      </c>
      <c r="H5" s="3">
        <f t="shared" si="1"/>
        <v>4.4089999999999989</v>
      </c>
      <c r="I5" s="14"/>
    </row>
    <row r="6" spans="1:9" ht="21" x14ac:dyDescent="0.5">
      <c r="D6" s="1"/>
      <c r="F6" s="3">
        <v>0.4</v>
      </c>
      <c r="G6" s="3">
        <f t="shared" si="0"/>
        <v>1.9040000000000001</v>
      </c>
      <c r="H6" s="3">
        <f t="shared" si="1"/>
        <v>5.0480000000000009</v>
      </c>
      <c r="I6" s="14"/>
    </row>
    <row r="7" spans="1:9" ht="21" x14ac:dyDescent="0.5">
      <c r="F7" s="3">
        <v>0.5</v>
      </c>
      <c r="G7" s="3">
        <f t="shared" si="0"/>
        <v>2.875</v>
      </c>
      <c r="H7" s="3">
        <f t="shared" si="1"/>
        <v>5.375</v>
      </c>
      <c r="I7" s="14"/>
    </row>
    <row r="8" spans="1:9" ht="21" x14ac:dyDescent="0.5">
      <c r="F8" s="3">
        <v>0.6</v>
      </c>
      <c r="G8" s="3">
        <f t="shared" si="0"/>
        <v>3.8160000000000007</v>
      </c>
      <c r="H8" s="3">
        <f t="shared" si="1"/>
        <v>5.5520000000000005</v>
      </c>
      <c r="I8" s="14"/>
    </row>
    <row r="9" spans="1:9" ht="21" x14ac:dyDescent="0.5">
      <c r="F9" s="3">
        <v>0.7</v>
      </c>
      <c r="G9" s="3">
        <f t="shared" si="0"/>
        <v>4.6129999999999995</v>
      </c>
      <c r="H9" s="3">
        <f t="shared" si="1"/>
        <v>5.7409999999999997</v>
      </c>
      <c r="I9" s="14"/>
    </row>
    <row r="10" spans="1:9" ht="21" x14ac:dyDescent="0.5">
      <c r="F10" s="3">
        <v>0.8</v>
      </c>
      <c r="G10" s="3">
        <f t="shared" si="0"/>
        <v>5.152000000000001</v>
      </c>
      <c r="H10" s="3">
        <f t="shared" si="1"/>
        <v>6.104000000000001</v>
      </c>
      <c r="I10" s="14"/>
    </row>
    <row r="11" spans="1:9" ht="21" x14ac:dyDescent="0.5">
      <c r="F11" s="3">
        <v>0.9</v>
      </c>
      <c r="G11" s="3">
        <f t="shared" si="0"/>
        <v>5.3190000000000008</v>
      </c>
      <c r="H11" s="3">
        <f t="shared" si="1"/>
        <v>6.8030000000000008</v>
      </c>
      <c r="I11" s="14"/>
    </row>
    <row r="12" spans="1:9" ht="21" x14ac:dyDescent="0.5">
      <c r="F12" s="3">
        <v>1</v>
      </c>
      <c r="G12" s="3">
        <f t="shared" si="0"/>
        <v>5</v>
      </c>
      <c r="H12" s="3">
        <f t="shared" si="1"/>
        <v>8</v>
      </c>
      <c r="I12" s="1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</vt:lpstr>
      <vt:lpstr>Quadratic</vt:lpstr>
      <vt:lpstr>Cubic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Rauda</cp:lastModifiedBy>
  <dcterms:created xsi:type="dcterms:W3CDTF">2018-02-10T13:40:11Z</dcterms:created>
  <dcterms:modified xsi:type="dcterms:W3CDTF">2018-02-11T10:53:01Z</dcterms:modified>
</cp:coreProperties>
</file>