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comparativaPeso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<sst xmlns="http://schemas.openxmlformats.org/spreadsheetml/2006/main" count="1211" uniqueCount="52">
  <si>
    <t xml:space="preserve">mayor=</t>
  </si>
  <si>
    <t xml:space="preserve">menor=</t>
  </si>
  <si>
    <t xml:space="preserve">igual=</t>
  </si>
  <si>
    <t xml:space="preserve">0</t>
  </si>
  <si>
    <t xml:space="preserve">1</t>
  </si>
  <si>
    <t xml:space="preserve">abalone</t>
  </si>
  <si>
    <t xml:space="preserve">adult</t>
  </si>
  <si>
    <t xml:space="preserve">australian</t>
  </si>
  <si>
    <t xml:space="preserve">0,625</t>
  </si>
  <si>
    <t xml:space="preserve">0,375</t>
  </si>
  <si>
    <t xml:space="preserve">banana</t>
  </si>
  <si>
    <t xml:space="preserve">bands</t>
  </si>
  <si>
    <t xml:space="preserve">bupa</t>
  </si>
  <si>
    <t xml:space="preserve">coil2000</t>
  </si>
  <si>
    <t xml:space="preserve">crx</t>
  </si>
  <si>
    <t xml:space="preserve">iris</t>
  </si>
  <si>
    <t xml:space="preserve">letter</t>
  </si>
  <si>
    <t xml:space="preserve">magic</t>
  </si>
  <si>
    <t xml:space="preserve">mammogr</t>
  </si>
  <si>
    <t xml:space="preserve">newthyroid</t>
  </si>
  <si>
    <t xml:space="preserve">Page-blocks</t>
  </si>
  <si>
    <t xml:space="preserve">penbased</t>
  </si>
  <si>
    <t xml:space="preserve">phoneme</t>
  </si>
  <si>
    <t xml:space="preserve">pima</t>
  </si>
  <si>
    <t xml:space="preserve">ring</t>
  </si>
  <si>
    <t xml:space="preserve">saheart</t>
  </si>
  <si>
    <t xml:space="preserve">satimage</t>
  </si>
  <si>
    <t xml:space="preserve">segment</t>
  </si>
  <si>
    <t xml:space="preserve">0,725</t>
  </si>
  <si>
    <t xml:space="preserve">shuttle</t>
  </si>
  <si>
    <t xml:space="preserve">0,125</t>
  </si>
  <si>
    <t xml:space="preserve">spambase</t>
  </si>
  <si>
    <t xml:space="preserve">0,312</t>
  </si>
  <si>
    <t xml:space="preserve">0,648</t>
  </si>
  <si>
    <t xml:space="preserve">texture</t>
  </si>
  <si>
    <t xml:space="preserve">thyroid</t>
  </si>
  <si>
    <t xml:space="preserve">twonorm</t>
  </si>
  <si>
    <t xml:space="preserve">vehicle</t>
  </si>
  <si>
    <t xml:space="preserve">vowel</t>
  </si>
  <si>
    <t xml:space="preserve">wineq-red</t>
  </si>
  <si>
    <t xml:space="preserve">wineq-white</t>
  </si>
  <si>
    <t xml:space="preserve">%Coincidencia</t>
  </si>
  <si>
    <t xml:space="preserve">%Mayor</t>
  </si>
  <si>
    <t xml:space="preserve">%Menor</t>
  </si>
  <si>
    <t xml:space="preserve">%Igual</t>
  </si>
  <si>
    <t xml:space="preserve">&lt;1%</t>
  </si>
  <si>
    <t xml:space="preserve">&lt;5%</t>
  </si>
  <si>
    <t xml:space="preserve">&lt;10%</t>
  </si>
  <si>
    <t xml:space="preserve">%ClasesDistintas</t>
  </si>
  <si>
    <t xml:space="preserve">%&gt;=</t>
  </si>
  <si>
    <t xml:space="preserve">|&lt;10%|</t>
  </si>
  <si>
    <t xml:space="preserve">%distintaClase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</si>
</sst>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10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J130" activeCellId="1" sqref="A2:D33 J13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7.68"/>
    <col collapsed="false" customWidth="true" hidden="false" outlineLevel="0" max="2" min="2" style="0" width="5.46"/>
    <col collapsed="false" customWidth="true" hidden="false" outlineLevel="0" max="3" min="3" style="0" width="12.96"/>
    <col collapsed="false" customWidth="true" hidden="false" outlineLevel="0" max="4" min="4" style="0" width="7.68"/>
    <col collapsed="false" customWidth="true" hidden="false" outlineLevel="0" max="5" min="5" style="0" width="4.48"/>
    <col collapsed="false" customWidth="true" hidden="false" outlineLevel="0" max="6" min="6" style="0" width="11.99"/>
    <col collapsed="false" customWidth="true" hidden="false" outlineLevel="0" max="8" min="7" style="0" width="6.42"/>
    <col collapsed="false" customWidth="true" hidden="false" outlineLevel="0" max="9" min="9" style="0" width="12.96"/>
    <col collapsed="false" customWidth="true" hidden="false" outlineLevel="0" max="18" min="18" style="0" width="48.62"/>
  </cols>
  <sheetData>
    <row r="1" customFormat="false" ht="12.8" hidden="false" customHeight="false" outlineLevel="0" collapsed="false">
      <c r="A1" s="0" t="s">
        <v>0</v>
      </c>
      <c r="B1" s="0" t="n">
        <v>0</v>
      </c>
      <c r="C1" s="0" t="n">
        <v>0</v>
      </c>
      <c r="D1" s="0" t="s">
        <v>1</v>
      </c>
      <c r="E1" s="0" t="n">
        <v>0</v>
      </c>
      <c r="F1" s="0" t="n">
        <v>0</v>
      </c>
      <c r="G1" s="0" t="s">
        <v>2</v>
      </c>
      <c r="H1" s="0" t="n">
        <v>0</v>
      </c>
      <c r="I1" s="0" t="n">
        <v>0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n">
        <v>0.5</v>
      </c>
      <c r="D2" s="0" t="s">
        <v>1</v>
      </c>
      <c r="E2" s="0" t="n">
        <v>0</v>
      </c>
      <c r="F2" s="1" t="s">
        <v>3</v>
      </c>
      <c r="G2" s="0" t="s">
        <v>2</v>
      </c>
      <c r="H2" s="0" t="n">
        <v>1</v>
      </c>
      <c r="I2" s="0" t="n">
        <v>0.5</v>
      </c>
    </row>
    <row r="3" customFormat="false" ht="12.8" hidden="false" customHeight="false" outlineLevel="0" collapsed="false">
      <c r="A3" s="0" t="s">
        <v>0</v>
      </c>
      <c r="B3" s="0" t="n">
        <v>1</v>
      </c>
      <c r="C3" s="0" t="n">
        <v>0.5</v>
      </c>
      <c r="D3" s="0" t="s">
        <v>1</v>
      </c>
      <c r="E3" s="0" t="n">
        <v>0</v>
      </c>
      <c r="F3" s="1" t="s">
        <v>3</v>
      </c>
      <c r="G3" s="0" t="s">
        <v>2</v>
      </c>
      <c r="H3" s="0" t="n">
        <v>1</v>
      </c>
      <c r="I3" s="0" t="n">
        <v>0.5</v>
      </c>
    </row>
    <row r="4" customFormat="false" ht="12.8" hidden="false" customHeight="false" outlineLevel="0" collapsed="false">
      <c r="A4" s="0" t="s">
        <v>0</v>
      </c>
      <c r="B4" s="0" t="n">
        <v>0</v>
      </c>
      <c r="C4" s="1" t="s">
        <v>3</v>
      </c>
      <c r="D4" s="0" t="s">
        <v>1</v>
      </c>
      <c r="E4" s="0" t="n">
        <v>0</v>
      </c>
      <c r="F4" s="1" t="s">
        <v>3</v>
      </c>
      <c r="G4" s="0" t="s">
        <v>2</v>
      </c>
      <c r="H4" s="0" t="n">
        <v>1</v>
      </c>
      <c r="I4" s="1" t="s">
        <v>4</v>
      </c>
    </row>
    <row r="5" customFormat="false" ht="12.8" hidden="false" customHeight="false" outlineLevel="0" collapsed="false">
      <c r="A5" s="0" t="s">
        <v>0</v>
      </c>
      <c r="B5" s="0" t="n">
        <v>0</v>
      </c>
      <c r="C5" s="1" t="s">
        <v>3</v>
      </c>
      <c r="D5" s="0" t="s">
        <v>1</v>
      </c>
      <c r="E5" s="0" t="n">
        <v>0</v>
      </c>
      <c r="F5" s="1" t="s">
        <v>3</v>
      </c>
      <c r="G5" s="0" t="s">
        <v>2</v>
      </c>
      <c r="H5" s="0" t="n">
        <v>1</v>
      </c>
      <c r="I5" s="1" t="s">
        <v>4</v>
      </c>
    </row>
    <row r="6" customFormat="false" ht="12.8" hidden="false" customHeight="false" outlineLevel="0" collapsed="false">
      <c r="A6" s="0" t="s">
        <v>0</v>
      </c>
      <c r="B6" s="0" t="n">
        <v>1</v>
      </c>
      <c r="C6" s="0" t="n">
        <v>0.5</v>
      </c>
      <c r="D6" s="0" t="s">
        <v>1</v>
      </c>
      <c r="E6" s="0" t="n">
        <v>0</v>
      </c>
      <c r="F6" s="1" t="s">
        <v>3</v>
      </c>
      <c r="G6" s="0" t="s">
        <v>2</v>
      </c>
      <c r="H6" s="0" t="n">
        <v>1</v>
      </c>
      <c r="I6" s="0" t="n">
        <v>0.5</v>
      </c>
    </row>
    <row r="7" customFormat="false" ht="12.8" hidden="false" customHeight="false" outlineLevel="0" collapsed="false">
      <c r="A7" s="0" t="s">
        <v>0</v>
      </c>
      <c r="B7" s="0" t="n">
        <v>0</v>
      </c>
      <c r="C7" s="1" t="s">
        <v>3</v>
      </c>
      <c r="D7" s="0" t="s">
        <v>1</v>
      </c>
      <c r="E7" s="0" t="n">
        <v>0</v>
      </c>
      <c r="F7" s="1" t="s">
        <v>3</v>
      </c>
      <c r="G7" s="0" t="s">
        <v>2</v>
      </c>
      <c r="H7" s="0" t="n">
        <v>1</v>
      </c>
      <c r="I7" s="1" t="s">
        <v>4</v>
      </c>
    </row>
    <row r="8" customFormat="false" ht="12.8" hidden="false" customHeight="false" outlineLevel="0" collapsed="false">
      <c r="A8" s="0" t="s">
        <v>0</v>
      </c>
      <c r="B8" s="0" t="n">
        <v>0</v>
      </c>
      <c r="C8" s="1" t="s">
        <v>3</v>
      </c>
      <c r="D8" s="0" t="s">
        <v>1</v>
      </c>
      <c r="E8" s="0" t="n">
        <v>0</v>
      </c>
      <c r="F8" s="1" t="s">
        <v>3</v>
      </c>
      <c r="G8" s="0" t="s">
        <v>2</v>
      </c>
      <c r="H8" s="0" t="n">
        <v>1</v>
      </c>
      <c r="I8" s="1" t="s">
        <v>4</v>
      </c>
    </row>
    <row r="9" customFormat="false" ht="12.8" hidden="false" customHeight="false" outlineLevel="0" collapsed="false">
      <c r="A9" s="0" t="s">
        <v>0</v>
      </c>
      <c r="B9" s="0" t="n">
        <v>0</v>
      </c>
      <c r="C9" s="1" t="s">
        <v>3</v>
      </c>
      <c r="D9" s="0" t="s">
        <v>1</v>
      </c>
      <c r="E9" s="0" t="n">
        <v>0</v>
      </c>
      <c r="F9" s="1" t="s">
        <v>3</v>
      </c>
      <c r="G9" s="0" t="s">
        <v>2</v>
      </c>
      <c r="H9" s="0" t="n">
        <v>1</v>
      </c>
      <c r="I9" s="1" t="s">
        <v>4</v>
      </c>
    </row>
    <row r="10" customFormat="false" ht="12.8" hidden="false" customHeight="false" outlineLevel="0" collapsed="false">
      <c r="A10" s="0" t="s">
        <v>0</v>
      </c>
      <c r="B10" s="0" t="n">
        <v>0</v>
      </c>
      <c r="C10" s="1" t="s">
        <v>3</v>
      </c>
      <c r="D10" s="0" t="s">
        <v>1</v>
      </c>
      <c r="E10" s="0" t="n">
        <v>0</v>
      </c>
      <c r="F10" s="1" t="s">
        <v>3</v>
      </c>
      <c r="G10" s="0" t="s">
        <v>2</v>
      </c>
      <c r="H10" s="0" t="n">
        <v>1</v>
      </c>
      <c r="I10" s="1" t="s">
        <v>4</v>
      </c>
      <c r="J10" s="2" t="n">
        <f aca="false">AVERAGE(B1:B10)</f>
        <v>0.3</v>
      </c>
      <c r="K10" s="2" t="n">
        <f aca="false">AVERAGE(C1:C10)</f>
        <v>0.375</v>
      </c>
      <c r="L10" s="2"/>
      <c r="M10" s="2" t="n">
        <f aca="false">AVERAGE(E1:E10)</f>
        <v>0</v>
      </c>
      <c r="N10" s="2" t="n">
        <f aca="false">AVERAGE(F1:F10)</f>
        <v>0</v>
      </c>
      <c r="O10" s="2"/>
      <c r="P10" s="2" t="n">
        <f aca="false">AVERAGE(H1:H10)</f>
        <v>0.9</v>
      </c>
      <c r="Q10" s="2" t="n">
        <f aca="false">AVERAGE(I1:I10)</f>
        <v>0.375</v>
      </c>
      <c r="R10" s="0" t="s">
        <v>5</v>
      </c>
    </row>
    <row r="11" customFormat="false" ht="12.8" hidden="false" customHeight="false" outlineLevel="0" collapsed="false">
      <c r="A11" s="0" t="s">
        <v>0</v>
      </c>
      <c r="B11" s="0" t="n">
        <v>2338</v>
      </c>
      <c r="C11" s="0" t="n">
        <v>0.160082</v>
      </c>
      <c r="D11" s="0" t="s">
        <v>1</v>
      </c>
      <c r="E11" s="0" t="n">
        <v>663</v>
      </c>
      <c r="F11" s="0" t="n">
        <v>0.0453954</v>
      </c>
      <c r="G11" s="0" t="s">
        <v>2</v>
      </c>
      <c r="H11" s="0" t="n">
        <v>11604</v>
      </c>
      <c r="I11" s="0" t="n">
        <v>0.794522</v>
      </c>
    </row>
    <row r="12" customFormat="false" ht="12.8" hidden="false" customHeight="false" outlineLevel="0" collapsed="false">
      <c r="A12" s="0" t="s">
        <v>0</v>
      </c>
      <c r="B12" s="0" t="n">
        <v>2363</v>
      </c>
      <c r="C12" s="0" t="n">
        <v>0.162372</v>
      </c>
      <c r="D12" s="0" t="s">
        <v>1</v>
      </c>
      <c r="E12" s="0" t="n">
        <v>675</v>
      </c>
      <c r="F12" s="0" t="n">
        <v>0.0463822</v>
      </c>
      <c r="G12" s="0" t="s">
        <v>2</v>
      </c>
      <c r="H12" s="0" t="n">
        <v>11515</v>
      </c>
      <c r="I12" s="0" t="n">
        <v>0.791246</v>
      </c>
    </row>
    <row r="13" customFormat="false" ht="12.8" hidden="false" customHeight="false" outlineLevel="0" collapsed="false">
      <c r="A13" s="0" t="s">
        <v>0</v>
      </c>
      <c r="B13" s="0" t="n">
        <v>2313</v>
      </c>
      <c r="C13" s="0" t="n">
        <v>0.158457</v>
      </c>
      <c r="D13" s="0" t="s">
        <v>1</v>
      </c>
      <c r="E13" s="0" t="n">
        <v>703</v>
      </c>
      <c r="F13" s="0" t="n">
        <v>0.0481606</v>
      </c>
      <c r="G13" s="0" t="s">
        <v>2</v>
      </c>
      <c r="H13" s="0" t="n">
        <v>11581</v>
      </c>
      <c r="I13" s="0" t="n">
        <v>0.793382</v>
      </c>
    </row>
    <row r="14" customFormat="false" ht="12.8" hidden="false" customHeight="false" outlineLevel="0" collapsed="false">
      <c r="A14" s="0" t="s">
        <v>0</v>
      </c>
      <c r="B14" s="0" t="n">
        <v>2304</v>
      </c>
      <c r="C14" s="0" t="n">
        <v>0.15796</v>
      </c>
      <c r="D14" s="0" t="s">
        <v>1</v>
      </c>
      <c r="E14" s="0" t="n">
        <v>671</v>
      </c>
      <c r="F14" s="0" t="n">
        <v>0.046003</v>
      </c>
      <c r="G14" s="0" t="s">
        <v>2</v>
      </c>
      <c r="H14" s="0" t="n">
        <v>11611</v>
      </c>
      <c r="I14" s="0" t="n">
        <v>0.796037</v>
      </c>
    </row>
    <row r="15" customFormat="false" ht="12.8" hidden="false" customHeight="false" outlineLevel="0" collapsed="false">
      <c r="A15" s="0" t="s">
        <v>0</v>
      </c>
      <c r="B15" s="0" t="n">
        <v>2325</v>
      </c>
      <c r="C15" s="0" t="n">
        <v>0.159717</v>
      </c>
      <c r="D15" s="0" t="s">
        <v>1</v>
      </c>
      <c r="E15" s="0" t="n">
        <v>664</v>
      </c>
      <c r="F15" s="0" t="n">
        <v>0.0456138</v>
      </c>
      <c r="G15" s="0" t="s">
        <v>2</v>
      </c>
      <c r="H15" s="0" t="n">
        <v>11568</v>
      </c>
      <c r="I15" s="0" t="n">
        <v>0.794669</v>
      </c>
    </row>
    <row r="16" customFormat="false" ht="12.8" hidden="false" customHeight="false" outlineLevel="0" collapsed="false">
      <c r="A16" s="0" t="s">
        <v>0</v>
      </c>
      <c r="B16" s="0" t="n">
        <v>2321</v>
      </c>
      <c r="C16" s="0" t="n">
        <v>0.159344</v>
      </c>
      <c r="D16" s="0" t="s">
        <v>1</v>
      </c>
      <c r="E16" s="0" t="n">
        <v>672</v>
      </c>
      <c r="F16" s="0" t="n">
        <v>0.0461348</v>
      </c>
      <c r="G16" s="0" t="s">
        <v>2</v>
      </c>
      <c r="H16" s="0" t="n">
        <v>11573</v>
      </c>
      <c r="I16" s="0" t="n">
        <v>0.794521</v>
      </c>
    </row>
    <row r="17" customFormat="false" ht="12.8" hidden="false" customHeight="false" outlineLevel="0" collapsed="false">
      <c r="A17" s="0" t="s">
        <v>0</v>
      </c>
      <c r="B17" s="0" t="n">
        <v>2331</v>
      </c>
      <c r="C17" s="0" t="n">
        <v>0.160041</v>
      </c>
      <c r="D17" s="0" t="s">
        <v>1</v>
      </c>
      <c r="E17" s="0" t="n">
        <v>668</v>
      </c>
      <c r="F17" s="0" t="n">
        <v>0.0458634</v>
      </c>
      <c r="G17" s="0" t="s">
        <v>2</v>
      </c>
      <c r="H17" s="0" t="n">
        <v>11566</v>
      </c>
      <c r="I17" s="0" t="n">
        <v>0.794095</v>
      </c>
    </row>
    <row r="18" customFormat="false" ht="12.8" hidden="false" customHeight="false" outlineLevel="0" collapsed="false">
      <c r="A18" s="0" t="s">
        <v>0</v>
      </c>
      <c r="B18" s="0" t="n">
        <v>2292</v>
      </c>
      <c r="C18" s="0" t="n">
        <v>0.157234</v>
      </c>
      <c r="D18" s="0" t="s">
        <v>1</v>
      </c>
      <c r="E18" s="0" t="n">
        <v>684</v>
      </c>
      <c r="F18" s="0" t="n">
        <v>0.0469232</v>
      </c>
      <c r="G18" s="0" t="s">
        <v>2</v>
      </c>
      <c r="H18" s="0" t="n">
        <v>11601</v>
      </c>
      <c r="I18" s="0" t="n">
        <v>0.795843</v>
      </c>
    </row>
    <row r="19" customFormat="false" ht="12.8" hidden="false" customHeight="false" outlineLevel="0" collapsed="false">
      <c r="A19" s="0" t="s">
        <v>0</v>
      </c>
      <c r="B19" s="0" t="n">
        <v>2336</v>
      </c>
      <c r="C19" s="0" t="n">
        <v>0.160088</v>
      </c>
      <c r="D19" s="0" t="s">
        <v>1</v>
      </c>
      <c r="E19" s="0" t="n">
        <v>682</v>
      </c>
      <c r="F19" s="0" t="n">
        <v>0.0467379</v>
      </c>
      <c r="G19" s="0" t="s">
        <v>2</v>
      </c>
      <c r="H19" s="0" t="n">
        <v>11574</v>
      </c>
      <c r="I19" s="0" t="n">
        <v>0.793174</v>
      </c>
    </row>
    <row r="20" customFormat="false" ht="12.8" hidden="false" customHeight="false" outlineLevel="0" collapsed="false">
      <c r="A20" s="0" t="s">
        <v>0</v>
      </c>
      <c r="B20" s="0" t="n">
        <v>2319</v>
      </c>
      <c r="C20" s="0" t="n">
        <v>0.159053</v>
      </c>
      <c r="D20" s="0" t="s">
        <v>1</v>
      </c>
      <c r="E20" s="0" t="n">
        <v>680</v>
      </c>
      <c r="F20" s="0" t="n">
        <v>0.0466392</v>
      </c>
      <c r="G20" s="0" t="s">
        <v>2</v>
      </c>
      <c r="H20" s="0" t="n">
        <v>11581</v>
      </c>
      <c r="I20" s="0" t="n">
        <v>0.794307</v>
      </c>
      <c r="J20" s="2" t="n">
        <f aca="false">AVERAGE(B11:B20)</f>
        <v>2324.2</v>
      </c>
      <c r="K20" s="2" t="n">
        <f aca="false">AVERAGE(C11:C20)</f>
        <v>0.1594348</v>
      </c>
      <c r="L20" s="2"/>
      <c r="M20" s="2" t="n">
        <f aca="false">AVERAGE(E11:E20)</f>
        <v>676.2</v>
      </c>
      <c r="N20" s="2" t="n">
        <f aca="false">AVERAGE(F11:F20)</f>
        <v>0.04638535</v>
      </c>
      <c r="O20" s="2"/>
      <c r="P20" s="2" t="n">
        <f aca="false">AVERAGE(H11:H20)</f>
        <v>11577.4</v>
      </c>
      <c r="Q20" s="2" t="n">
        <f aca="false">AVERAGE(I11:I20)</f>
        <v>0.7941796</v>
      </c>
      <c r="R20" s="0" t="s">
        <v>6</v>
      </c>
    </row>
    <row r="21" customFormat="false" ht="12.8" hidden="false" customHeight="false" outlineLevel="0" collapsed="false">
      <c r="A21" s="0" t="s">
        <v>0</v>
      </c>
      <c r="B21" s="0" t="n">
        <v>117</v>
      </c>
      <c r="C21" s="0" t="n">
        <v>0.332386</v>
      </c>
      <c r="D21" s="0" t="s">
        <v>1</v>
      </c>
      <c r="E21" s="0" t="n">
        <v>9</v>
      </c>
      <c r="F21" s="0" t="n">
        <v>0.0255682</v>
      </c>
      <c r="G21" s="0" t="s">
        <v>2</v>
      </c>
      <c r="H21" s="0" t="n">
        <v>226</v>
      </c>
      <c r="I21" s="0" t="n">
        <v>0.642045</v>
      </c>
    </row>
    <row r="22" customFormat="false" ht="12.8" hidden="false" customHeight="false" outlineLevel="0" collapsed="false">
      <c r="A22" s="0" t="s">
        <v>0</v>
      </c>
      <c r="B22" s="0" t="n">
        <v>109</v>
      </c>
      <c r="C22" s="0" t="n">
        <v>0.315942</v>
      </c>
      <c r="D22" s="0" t="s">
        <v>1</v>
      </c>
      <c r="E22" s="0" t="n">
        <v>15</v>
      </c>
      <c r="F22" s="0" t="n">
        <v>0.0434783</v>
      </c>
      <c r="G22" s="0" t="s">
        <v>2</v>
      </c>
      <c r="H22" s="0" t="n">
        <v>221</v>
      </c>
      <c r="I22" s="0" t="n">
        <v>0.64058</v>
      </c>
    </row>
    <row r="23" customFormat="false" ht="12.8" hidden="false" customHeight="false" outlineLevel="0" collapsed="false">
      <c r="A23" s="0" t="s">
        <v>0</v>
      </c>
      <c r="B23" s="0" t="n">
        <v>104</v>
      </c>
      <c r="C23" s="0" t="n">
        <v>0.297994</v>
      </c>
      <c r="D23" s="0" t="s">
        <v>1</v>
      </c>
      <c r="E23" s="0" t="n">
        <v>17</v>
      </c>
      <c r="F23" s="0" t="n">
        <v>0.0487106</v>
      </c>
      <c r="G23" s="0" t="s">
        <v>2</v>
      </c>
      <c r="H23" s="0" t="n">
        <v>228</v>
      </c>
      <c r="I23" s="0" t="n">
        <v>0.653295</v>
      </c>
    </row>
    <row r="24" customFormat="false" ht="12.8" hidden="false" customHeight="false" outlineLevel="0" collapsed="false">
      <c r="A24" s="0" t="s">
        <v>0</v>
      </c>
      <c r="B24" s="0" t="n">
        <v>101</v>
      </c>
      <c r="C24" s="0" t="n">
        <v>0.286932</v>
      </c>
      <c r="D24" s="0" t="s">
        <v>1</v>
      </c>
      <c r="E24" s="0" t="n">
        <v>15</v>
      </c>
      <c r="F24" s="0" t="n">
        <v>0.0426136</v>
      </c>
      <c r="G24" s="0" t="s">
        <v>2</v>
      </c>
      <c r="H24" s="0" t="n">
        <v>236</v>
      </c>
      <c r="I24" s="0" t="n">
        <v>0.670455</v>
      </c>
    </row>
    <row r="25" customFormat="false" ht="12.8" hidden="false" customHeight="false" outlineLevel="0" collapsed="false">
      <c r="A25" s="0" t="s">
        <v>0</v>
      </c>
      <c r="B25" s="0" t="n">
        <v>112</v>
      </c>
      <c r="C25" s="0" t="n">
        <v>0.313725</v>
      </c>
      <c r="D25" s="0" t="s">
        <v>1</v>
      </c>
      <c r="E25" s="0" t="n">
        <v>16</v>
      </c>
      <c r="F25" s="0" t="n">
        <v>0.0448179</v>
      </c>
      <c r="G25" s="0" t="s">
        <v>2</v>
      </c>
      <c r="H25" s="0" t="n">
        <v>229</v>
      </c>
      <c r="I25" s="0" t="n">
        <v>0.641457</v>
      </c>
    </row>
    <row r="26" customFormat="false" ht="12.8" hidden="false" customHeight="false" outlineLevel="0" collapsed="false">
      <c r="A26" s="0" t="s">
        <v>0</v>
      </c>
      <c r="B26" s="0" t="n">
        <v>105</v>
      </c>
      <c r="C26" s="0" t="n">
        <v>0.299145</v>
      </c>
      <c r="D26" s="0" t="s">
        <v>1</v>
      </c>
      <c r="E26" s="0" t="n">
        <v>16</v>
      </c>
      <c r="F26" s="0" t="n">
        <v>0.045584</v>
      </c>
      <c r="G26" s="0" t="s">
        <v>2</v>
      </c>
      <c r="H26" s="0" t="n">
        <v>230</v>
      </c>
      <c r="I26" s="0" t="n">
        <v>0.655271</v>
      </c>
    </row>
    <row r="27" customFormat="false" ht="12.8" hidden="false" customHeight="false" outlineLevel="0" collapsed="false">
      <c r="A27" s="0" t="s">
        <v>0</v>
      </c>
      <c r="B27" s="0" t="n">
        <v>104</v>
      </c>
      <c r="C27" s="0" t="n">
        <v>0.298851</v>
      </c>
      <c r="D27" s="0" t="s">
        <v>1</v>
      </c>
      <c r="E27" s="0" t="n">
        <v>16</v>
      </c>
      <c r="F27" s="0" t="n">
        <v>0.045977</v>
      </c>
      <c r="G27" s="0" t="s">
        <v>2</v>
      </c>
      <c r="H27" s="0" t="n">
        <v>228</v>
      </c>
      <c r="I27" s="0" t="n">
        <v>0.655172</v>
      </c>
    </row>
    <row r="28" customFormat="false" ht="12.8" hidden="false" customHeight="false" outlineLevel="0" collapsed="false">
      <c r="A28" s="0" t="s">
        <v>0</v>
      </c>
      <c r="B28" s="0" t="n">
        <v>108</v>
      </c>
      <c r="C28" s="0" t="n">
        <v>0.308571</v>
      </c>
      <c r="D28" s="0" t="s">
        <v>1</v>
      </c>
      <c r="E28" s="0" t="n">
        <v>13</v>
      </c>
      <c r="F28" s="0" t="n">
        <v>0.0371429</v>
      </c>
      <c r="G28" s="0" t="s">
        <v>2</v>
      </c>
      <c r="H28" s="0" t="n">
        <v>229</v>
      </c>
      <c r="I28" s="0" t="n">
        <v>0.654286</v>
      </c>
    </row>
    <row r="29" customFormat="false" ht="12.8" hidden="false" customHeight="false" outlineLevel="0" collapsed="false">
      <c r="A29" s="0" t="s">
        <v>0</v>
      </c>
      <c r="B29" s="0" t="n">
        <v>105</v>
      </c>
      <c r="C29" s="0" t="n">
        <v>0.301724</v>
      </c>
      <c r="D29" s="0" t="s">
        <v>1</v>
      </c>
      <c r="E29" s="0" t="n">
        <v>16</v>
      </c>
      <c r="F29" s="0" t="n">
        <v>0.045977</v>
      </c>
      <c r="G29" s="0" t="s">
        <v>2</v>
      </c>
      <c r="H29" s="0" t="n">
        <v>227</v>
      </c>
      <c r="I29" s="0" t="n">
        <v>0.652299</v>
      </c>
    </row>
    <row r="30" customFormat="false" ht="12.8" hidden="false" customHeight="false" outlineLevel="0" collapsed="false">
      <c r="A30" s="0" t="s">
        <v>0</v>
      </c>
      <c r="B30" s="0" t="n">
        <v>107</v>
      </c>
      <c r="C30" s="0" t="n">
        <v>0.307471</v>
      </c>
      <c r="D30" s="0" t="s">
        <v>1</v>
      </c>
      <c r="E30" s="0" t="n">
        <v>16</v>
      </c>
      <c r="F30" s="0" t="n">
        <v>0.045977</v>
      </c>
      <c r="G30" s="0" t="s">
        <v>2</v>
      </c>
      <c r="H30" s="0" t="n">
        <v>225</v>
      </c>
      <c r="I30" s="0" t="n">
        <v>0.646552</v>
      </c>
      <c r="J30" s="2" t="n">
        <f aca="false">AVERAGE(B21:B30)</f>
        <v>107.2</v>
      </c>
      <c r="K30" s="2" t="n">
        <f aca="false">AVERAGE(C21:C30)</f>
        <v>0.3062741</v>
      </c>
      <c r="L30" s="2"/>
      <c r="M30" s="2" t="n">
        <f aca="false">AVERAGE(E21:E30)</f>
        <v>14.9</v>
      </c>
      <c r="N30" s="2" t="n">
        <f aca="false">AVERAGE(F21:F30)</f>
        <v>0.04258465</v>
      </c>
      <c r="O30" s="2"/>
      <c r="P30" s="2" t="n">
        <f aca="false">AVERAGE(H21:H30)</f>
        <v>227.9</v>
      </c>
      <c r="Q30" s="2" t="n">
        <f aca="false">AVERAGE(I21:I30)</f>
        <v>0.6511412</v>
      </c>
      <c r="R30" s="0" t="s">
        <v>7</v>
      </c>
    </row>
    <row r="31" customFormat="false" ht="12.8" hidden="false" customHeight="false" outlineLevel="0" collapsed="false">
      <c r="A31" s="0" t="s">
        <v>0</v>
      </c>
      <c r="B31" s="0" t="n">
        <v>5</v>
      </c>
      <c r="C31" s="1" t="s">
        <v>8</v>
      </c>
      <c r="D31" s="0" t="s">
        <v>1</v>
      </c>
      <c r="E31" s="0" t="n">
        <v>3</v>
      </c>
      <c r="F31" s="1" t="s">
        <v>9</v>
      </c>
      <c r="G31" s="0" t="s">
        <v>2</v>
      </c>
      <c r="H31" s="0" t="n">
        <v>0</v>
      </c>
      <c r="I31" s="1" t="s">
        <v>3</v>
      </c>
    </row>
    <row r="32" customFormat="false" ht="12.8" hidden="false" customHeight="false" outlineLevel="0" collapsed="false">
      <c r="A32" s="0" t="s">
        <v>0</v>
      </c>
      <c r="B32" s="0" t="n">
        <v>4</v>
      </c>
      <c r="C32" s="0" t="n">
        <v>0.571429</v>
      </c>
      <c r="D32" s="0" t="s">
        <v>1</v>
      </c>
      <c r="E32" s="0" t="n">
        <v>3</v>
      </c>
      <c r="F32" s="0" t="n">
        <v>0.428571</v>
      </c>
      <c r="G32" s="0" t="s">
        <v>2</v>
      </c>
      <c r="H32" s="0" t="n">
        <v>0</v>
      </c>
      <c r="I32" s="1" t="s">
        <v>3</v>
      </c>
    </row>
    <row r="33" customFormat="false" ht="12.8" hidden="false" customHeight="false" outlineLevel="0" collapsed="false">
      <c r="A33" s="0" t="s">
        <v>0</v>
      </c>
      <c r="B33" s="0" t="n">
        <v>5</v>
      </c>
      <c r="C33" s="1" t="s">
        <v>8</v>
      </c>
      <c r="D33" s="0" t="s">
        <v>1</v>
      </c>
      <c r="E33" s="0" t="n">
        <v>3</v>
      </c>
      <c r="F33" s="1" t="s">
        <v>9</v>
      </c>
      <c r="G33" s="0" t="s">
        <v>2</v>
      </c>
      <c r="H33" s="0" t="n">
        <v>0</v>
      </c>
      <c r="I33" s="1" t="s">
        <v>3</v>
      </c>
    </row>
    <row r="34" customFormat="false" ht="12.8" hidden="false" customHeight="false" outlineLevel="0" collapsed="false">
      <c r="A34" s="0" t="s">
        <v>0</v>
      </c>
      <c r="B34" s="0" t="n">
        <v>4</v>
      </c>
      <c r="C34" s="0" t="n">
        <v>0.5</v>
      </c>
      <c r="D34" s="0" t="s">
        <v>1</v>
      </c>
      <c r="E34" s="0" t="n">
        <v>4</v>
      </c>
      <c r="F34" s="0" t="n">
        <v>0.5</v>
      </c>
      <c r="G34" s="0" t="s">
        <v>2</v>
      </c>
      <c r="H34" s="0" t="n">
        <v>0</v>
      </c>
      <c r="I34" s="1" t="s">
        <v>3</v>
      </c>
    </row>
    <row r="35" customFormat="false" ht="12.8" hidden="false" customHeight="false" outlineLevel="0" collapsed="false">
      <c r="A35" s="0" t="s">
        <v>0</v>
      </c>
      <c r="B35" s="0" t="n">
        <v>5</v>
      </c>
      <c r="C35" s="1" t="s">
        <v>8</v>
      </c>
      <c r="D35" s="0" t="s">
        <v>1</v>
      </c>
      <c r="E35" s="0" t="n">
        <v>3</v>
      </c>
      <c r="F35" s="1" t="s">
        <v>9</v>
      </c>
      <c r="G35" s="0" t="s">
        <v>2</v>
      </c>
      <c r="H35" s="0" t="n">
        <v>0</v>
      </c>
      <c r="I35" s="1" t="s">
        <v>3</v>
      </c>
    </row>
    <row r="36" customFormat="false" ht="12.8" hidden="false" customHeight="false" outlineLevel="0" collapsed="false">
      <c r="A36" s="0" t="s">
        <v>0</v>
      </c>
      <c r="B36" s="0" t="n">
        <v>6</v>
      </c>
      <c r="C36" s="0" t="n">
        <v>0.75</v>
      </c>
      <c r="D36" s="0" t="s">
        <v>1</v>
      </c>
      <c r="E36" s="0" t="n">
        <v>2</v>
      </c>
      <c r="F36" s="0" t="n">
        <v>0.25</v>
      </c>
      <c r="G36" s="0" t="s">
        <v>2</v>
      </c>
      <c r="H36" s="0" t="n">
        <v>0</v>
      </c>
      <c r="I36" s="1" t="s">
        <v>3</v>
      </c>
    </row>
    <row r="37" customFormat="false" ht="12.8" hidden="false" customHeight="false" outlineLevel="0" collapsed="false">
      <c r="A37" s="0" t="s">
        <v>0</v>
      </c>
      <c r="B37" s="0" t="n">
        <v>5</v>
      </c>
      <c r="C37" s="1" t="s">
        <v>8</v>
      </c>
      <c r="D37" s="0" t="s">
        <v>1</v>
      </c>
      <c r="E37" s="0" t="n">
        <v>3</v>
      </c>
      <c r="F37" s="1" t="s">
        <v>9</v>
      </c>
      <c r="G37" s="0" t="s">
        <v>2</v>
      </c>
      <c r="H37" s="0" t="n">
        <v>0</v>
      </c>
      <c r="I37" s="1" t="s">
        <v>3</v>
      </c>
    </row>
    <row r="38" customFormat="false" ht="12.8" hidden="false" customHeight="false" outlineLevel="0" collapsed="false">
      <c r="A38" s="0" t="s">
        <v>0</v>
      </c>
      <c r="B38" s="0" t="n">
        <v>4</v>
      </c>
      <c r="C38" s="0" t="n">
        <v>0.5</v>
      </c>
      <c r="D38" s="0" t="s">
        <v>1</v>
      </c>
      <c r="E38" s="0" t="n">
        <v>4</v>
      </c>
      <c r="F38" s="0" t="n">
        <v>0.5</v>
      </c>
      <c r="G38" s="0" t="s">
        <v>2</v>
      </c>
      <c r="H38" s="0" t="n">
        <v>0</v>
      </c>
      <c r="I38" s="1" t="s">
        <v>3</v>
      </c>
    </row>
    <row r="39" customFormat="false" ht="12.8" hidden="false" customHeight="false" outlineLevel="0" collapsed="false">
      <c r="A39" s="0" t="s">
        <v>0</v>
      </c>
      <c r="B39" s="0" t="n">
        <v>6</v>
      </c>
      <c r="C39" s="0" t="n">
        <v>0.75</v>
      </c>
      <c r="D39" s="0" t="s">
        <v>1</v>
      </c>
      <c r="E39" s="0" t="n">
        <v>2</v>
      </c>
      <c r="F39" s="0" t="n">
        <v>0.25</v>
      </c>
      <c r="G39" s="0" t="s">
        <v>2</v>
      </c>
      <c r="H39" s="0" t="n">
        <v>0</v>
      </c>
      <c r="I39" s="1" t="s">
        <v>3</v>
      </c>
    </row>
    <row r="40" customFormat="false" ht="12.8" hidden="false" customHeight="false" outlineLevel="0" collapsed="false">
      <c r="A40" s="0" t="s">
        <v>0</v>
      </c>
      <c r="B40" s="0" t="n">
        <v>5</v>
      </c>
      <c r="C40" s="1" t="s">
        <v>8</v>
      </c>
      <c r="D40" s="0" t="s">
        <v>1</v>
      </c>
      <c r="E40" s="0" t="n">
        <v>3</v>
      </c>
      <c r="F40" s="1" t="s">
        <v>9</v>
      </c>
      <c r="G40" s="0" t="s">
        <v>2</v>
      </c>
      <c r="H40" s="0" t="n">
        <v>0</v>
      </c>
      <c r="I40" s="1" t="s">
        <v>3</v>
      </c>
      <c r="J40" s="2" t="n">
        <f aca="false">AVERAGE(B31:B40)</f>
        <v>4.9</v>
      </c>
      <c r="K40" s="2" t="n">
        <f aca="false">AVERAGE(C31:C40)</f>
        <v>0.6142858</v>
      </c>
      <c r="L40" s="2"/>
      <c r="M40" s="2" t="n">
        <f aca="false">AVERAGE(E31:E40)</f>
        <v>3</v>
      </c>
      <c r="N40" s="2" t="n">
        <f aca="false">AVERAGE(F31:F40)</f>
        <v>0.3857142</v>
      </c>
      <c r="O40" s="2"/>
      <c r="P40" s="2" t="n">
        <f aca="false">AVERAGE(H31:H40)</f>
        <v>0</v>
      </c>
      <c r="Q40" s="2" t="e">
        <f aca="false">AVERAGE(I31:I40)</f>
        <v>#DIV/0!</v>
      </c>
      <c r="R40" s="0" t="s">
        <v>10</v>
      </c>
    </row>
    <row r="41" customFormat="false" ht="12.8" hidden="false" customHeight="false" outlineLevel="0" collapsed="false">
      <c r="A41" s="0" t="s">
        <v>0</v>
      </c>
      <c r="B41" s="0" t="n">
        <v>275</v>
      </c>
      <c r="C41" s="0" t="n">
        <v>0.945017</v>
      </c>
      <c r="D41" s="0" t="s">
        <v>1</v>
      </c>
      <c r="E41" s="0" t="n">
        <v>5</v>
      </c>
      <c r="F41" s="0" t="n">
        <v>0.0171821</v>
      </c>
      <c r="G41" s="0" t="s">
        <v>2</v>
      </c>
      <c r="H41" s="0" t="n">
        <v>11</v>
      </c>
      <c r="I41" s="0" t="n">
        <v>0.0378007</v>
      </c>
    </row>
    <row r="42" customFormat="false" ht="12.8" hidden="false" customHeight="false" outlineLevel="0" collapsed="false">
      <c r="A42" s="0" t="s">
        <v>0</v>
      </c>
      <c r="B42" s="0" t="n">
        <v>273</v>
      </c>
      <c r="C42" s="0" t="n">
        <v>0.938144</v>
      </c>
      <c r="D42" s="0" t="s">
        <v>1</v>
      </c>
      <c r="E42" s="0" t="n">
        <v>7</v>
      </c>
      <c r="F42" s="0" t="n">
        <v>0.024055</v>
      </c>
      <c r="G42" s="0" t="s">
        <v>2</v>
      </c>
      <c r="H42" s="0" t="n">
        <v>11</v>
      </c>
      <c r="I42" s="0" t="n">
        <v>0.0378007</v>
      </c>
    </row>
    <row r="43" customFormat="false" ht="12.8" hidden="false" customHeight="false" outlineLevel="0" collapsed="false">
      <c r="A43" s="0" t="s">
        <v>0</v>
      </c>
      <c r="B43" s="0" t="n">
        <v>271</v>
      </c>
      <c r="C43" s="0" t="n">
        <v>0.940972</v>
      </c>
      <c r="D43" s="0" t="s">
        <v>1</v>
      </c>
      <c r="E43" s="0" t="n">
        <v>7</v>
      </c>
      <c r="F43" s="0" t="n">
        <v>0.0243056</v>
      </c>
      <c r="G43" s="0" t="s">
        <v>2</v>
      </c>
      <c r="H43" s="0" t="n">
        <v>10</v>
      </c>
      <c r="I43" s="0" t="n">
        <v>0.0347222</v>
      </c>
    </row>
    <row r="44" customFormat="false" ht="12.8" hidden="false" customHeight="false" outlineLevel="0" collapsed="false">
      <c r="A44" s="0" t="s">
        <v>0</v>
      </c>
      <c r="B44" s="0" t="n">
        <v>275</v>
      </c>
      <c r="C44" s="0" t="n">
        <v>0.938567</v>
      </c>
      <c r="D44" s="0" t="s">
        <v>1</v>
      </c>
      <c r="E44" s="0" t="n">
        <v>6</v>
      </c>
      <c r="F44" s="0" t="n">
        <v>0.0204778</v>
      </c>
      <c r="G44" s="0" t="s">
        <v>2</v>
      </c>
      <c r="H44" s="0" t="n">
        <v>12</v>
      </c>
      <c r="I44" s="0" t="n">
        <v>0.0409556</v>
      </c>
    </row>
    <row r="45" customFormat="false" ht="12.8" hidden="false" customHeight="false" outlineLevel="0" collapsed="false">
      <c r="A45" s="0" t="s">
        <v>0</v>
      </c>
      <c r="B45" s="0" t="n">
        <v>280</v>
      </c>
      <c r="C45" s="0" t="n">
        <v>0.952381</v>
      </c>
      <c r="D45" s="0" t="s">
        <v>1</v>
      </c>
      <c r="E45" s="0" t="n">
        <v>4</v>
      </c>
      <c r="F45" s="0" t="n">
        <v>0.0136054</v>
      </c>
      <c r="G45" s="0" t="s">
        <v>2</v>
      </c>
      <c r="H45" s="0" t="n">
        <v>10</v>
      </c>
      <c r="I45" s="0" t="n">
        <v>0.0340136</v>
      </c>
    </row>
    <row r="46" customFormat="false" ht="12.8" hidden="false" customHeight="false" outlineLevel="0" collapsed="false">
      <c r="A46" s="0" t="s">
        <v>0</v>
      </c>
      <c r="B46" s="0" t="n">
        <v>277</v>
      </c>
      <c r="C46" s="0" t="n">
        <v>0.945392</v>
      </c>
      <c r="D46" s="0" t="s">
        <v>1</v>
      </c>
      <c r="E46" s="0" t="n">
        <v>7</v>
      </c>
      <c r="F46" s="0" t="n">
        <v>0.0238908</v>
      </c>
      <c r="G46" s="0" t="s">
        <v>2</v>
      </c>
      <c r="H46" s="0" t="n">
        <v>9</v>
      </c>
      <c r="I46" s="0" t="n">
        <v>0.0307167</v>
      </c>
    </row>
    <row r="47" customFormat="false" ht="12.8" hidden="false" customHeight="false" outlineLevel="0" collapsed="false">
      <c r="A47" s="0" t="s">
        <v>0</v>
      </c>
      <c r="B47" s="0" t="n">
        <v>275</v>
      </c>
      <c r="C47" s="0" t="n">
        <v>0.938567</v>
      </c>
      <c r="D47" s="0" t="s">
        <v>1</v>
      </c>
      <c r="E47" s="0" t="n">
        <v>7</v>
      </c>
      <c r="F47" s="0" t="n">
        <v>0.0238908</v>
      </c>
      <c r="G47" s="0" t="s">
        <v>2</v>
      </c>
      <c r="H47" s="0" t="n">
        <v>11</v>
      </c>
      <c r="I47" s="0" t="n">
        <v>0.0375427</v>
      </c>
    </row>
    <row r="48" customFormat="false" ht="12.8" hidden="false" customHeight="false" outlineLevel="0" collapsed="false">
      <c r="A48" s="0" t="s">
        <v>0</v>
      </c>
      <c r="B48" s="0" t="n">
        <v>275</v>
      </c>
      <c r="C48" s="0" t="n">
        <v>0.951557</v>
      </c>
      <c r="D48" s="0" t="s">
        <v>1</v>
      </c>
      <c r="E48" s="0" t="n">
        <v>5</v>
      </c>
      <c r="F48" s="0" t="n">
        <v>0.017301</v>
      </c>
      <c r="G48" s="0" t="s">
        <v>2</v>
      </c>
      <c r="H48" s="0" t="n">
        <v>9</v>
      </c>
      <c r="I48" s="0" t="n">
        <v>0.0311419</v>
      </c>
    </row>
    <row r="49" customFormat="false" ht="12.8" hidden="false" customHeight="false" outlineLevel="0" collapsed="false">
      <c r="A49" s="0" t="s">
        <v>0</v>
      </c>
      <c r="B49" s="0" t="n">
        <v>274</v>
      </c>
      <c r="C49" s="0" t="n">
        <v>0.931973</v>
      </c>
      <c r="D49" s="0" t="s">
        <v>1</v>
      </c>
      <c r="E49" s="0" t="n">
        <v>6</v>
      </c>
      <c r="F49" s="0" t="n">
        <v>0.0204082</v>
      </c>
      <c r="G49" s="0" t="s">
        <v>2</v>
      </c>
      <c r="H49" s="0" t="n">
        <v>14</v>
      </c>
      <c r="I49" s="0" t="n">
        <v>0.047619</v>
      </c>
    </row>
    <row r="50" customFormat="false" ht="12.8" hidden="false" customHeight="false" outlineLevel="0" collapsed="false">
      <c r="A50" s="0" t="s">
        <v>0</v>
      </c>
      <c r="B50" s="0" t="n">
        <v>286</v>
      </c>
      <c r="C50" s="0" t="n">
        <v>0.959732</v>
      </c>
      <c r="D50" s="0" t="s">
        <v>1</v>
      </c>
      <c r="E50" s="0" t="n">
        <v>4</v>
      </c>
      <c r="F50" s="0" t="n">
        <v>0.0134228</v>
      </c>
      <c r="G50" s="0" t="s">
        <v>2</v>
      </c>
      <c r="H50" s="0" t="n">
        <v>8</v>
      </c>
      <c r="I50" s="0" t="n">
        <v>0.0268456</v>
      </c>
      <c r="J50" s="2" t="n">
        <f aca="false">AVERAGE(B41:B50)</f>
        <v>276.1</v>
      </c>
      <c r="K50" s="2" t="n">
        <f aca="false">AVERAGE(C41:C50)</f>
        <v>0.9442302</v>
      </c>
      <c r="L50" s="2"/>
      <c r="M50" s="2" t="n">
        <f aca="false">AVERAGE(E41:E50)</f>
        <v>5.8</v>
      </c>
      <c r="N50" s="2" t="n">
        <f aca="false">AVERAGE(F41:F50)</f>
        <v>0.01985395</v>
      </c>
      <c r="O50" s="2"/>
      <c r="P50" s="2" t="n">
        <f aca="false">AVERAGE(H41:H50)</f>
        <v>10.5</v>
      </c>
      <c r="Q50" s="2" t="n">
        <f aca="false">AVERAGE(I41:I50)</f>
        <v>0.03591587</v>
      </c>
      <c r="R50" s="0" t="s">
        <v>11</v>
      </c>
    </row>
    <row r="51" customFormat="false" ht="12.8" hidden="false" customHeight="false" outlineLevel="0" collapsed="false">
      <c r="A51" s="0" t="s">
        <v>0</v>
      </c>
      <c r="B51" s="0" t="n">
        <v>39</v>
      </c>
      <c r="C51" s="0" t="n">
        <v>0.847826</v>
      </c>
      <c r="D51" s="0" t="s">
        <v>1</v>
      </c>
      <c r="E51" s="0" t="n">
        <v>6</v>
      </c>
      <c r="F51" s="0" t="n">
        <v>0.130435</v>
      </c>
      <c r="G51" s="0" t="s">
        <v>2</v>
      </c>
      <c r="H51" s="0" t="n">
        <v>1</v>
      </c>
      <c r="I51" s="0" t="n">
        <v>0.0217391</v>
      </c>
    </row>
    <row r="52" customFormat="false" ht="12.8" hidden="false" customHeight="false" outlineLevel="0" collapsed="false">
      <c r="A52" s="0" t="s">
        <v>0</v>
      </c>
      <c r="B52" s="0" t="n">
        <v>37</v>
      </c>
      <c r="C52" s="0" t="n">
        <v>0.840909</v>
      </c>
      <c r="D52" s="0" t="s">
        <v>1</v>
      </c>
      <c r="E52" s="0" t="n">
        <v>6</v>
      </c>
      <c r="F52" s="0" t="n">
        <v>0.136364</v>
      </c>
      <c r="G52" s="0" t="s">
        <v>2</v>
      </c>
      <c r="H52" s="0" t="n">
        <v>1</v>
      </c>
      <c r="I52" s="0" t="n">
        <v>0.0227273</v>
      </c>
    </row>
    <row r="53" customFormat="false" ht="12.8" hidden="false" customHeight="false" outlineLevel="0" collapsed="false">
      <c r="A53" s="0" t="s">
        <v>0</v>
      </c>
      <c r="B53" s="0" t="n">
        <v>37</v>
      </c>
      <c r="C53" s="0" t="n">
        <v>0.804348</v>
      </c>
      <c r="D53" s="0" t="s">
        <v>1</v>
      </c>
      <c r="E53" s="0" t="n">
        <v>8</v>
      </c>
      <c r="F53" s="0" t="n">
        <v>0.173913</v>
      </c>
      <c r="G53" s="0" t="s">
        <v>2</v>
      </c>
      <c r="H53" s="0" t="n">
        <v>1</v>
      </c>
      <c r="I53" s="0" t="n">
        <v>0.0217391</v>
      </c>
    </row>
    <row r="54" customFormat="false" ht="12.8" hidden="false" customHeight="false" outlineLevel="0" collapsed="false">
      <c r="A54" s="0" t="s">
        <v>0</v>
      </c>
      <c r="B54" s="0" t="n">
        <v>38</v>
      </c>
      <c r="C54" s="0" t="n">
        <v>0.826087</v>
      </c>
      <c r="D54" s="0" t="s">
        <v>1</v>
      </c>
      <c r="E54" s="0" t="n">
        <v>7</v>
      </c>
      <c r="F54" s="0" t="n">
        <v>0.152174</v>
      </c>
      <c r="G54" s="0" t="s">
        <v>2</v>
      </c>
      <c r="H54" s="0" t="n">
        <v>1</v>
      </c>
      <c r="I54" s="0" t="n">
        <v>0.0217391</v>
      </c>
    </row>
    <row r="55" customFormat="false" ht="12.8" hidden="false" customHeight="false" outlineLevel="0" collapsed="false">
      <c r="A55" s="0" t="s">
        <v>0</v>
      </c>
      <c r="B55" s="0" t="n">
        <v>38</v>
      </c>
      <c r="C55" s="0" t="n">
        <v>0.826087</v>
      </c>
      <c r="D55" s="0" t="s">
        <v>1</v>
      </c>
      <c r="E55" s="0" t="n">
        <v>6</v>
      </c>
      <c r="F55" s="0" t="n">
        <v>0.130435</v>
      </c>
      <c r="G55" s="0" t="s">
        <v>2</v>
      </c>
      <c r="H55" s="0" t="n">
        <v>2</v>
      </c>
      <c r="I55" s="0" t="n">
        <v>0.0434783</v>
      </c>
    </row>
    <row r="56" customFormat="false" ht="12.8" hidden="false" customHeight="false" outlineLevel="0" collapsed="false">
      <c r="A56" s="0" t="s">
        <v>0</v>
      </c>
      <c r="B56" s="0" t="n">
        <v>40</v>
      </c>
      <c r="C56" s="0" t="n">
        <v>0.888889</v>
      </c>
      <c r="D56" s="0" t="s">
        <v>1</v>
      </c>
      <c r="E56" s="0" t="n">
        <v>4</v>
      </c>
      <c r="F56" s="0" t="n">
        <v>0.0888889</v>
      </c>
      <c r="G56" s="0" t="s">
        <v>2</v>
      </c>
      <c r="H56" s="0" t="n">
        <v>1</v>
      </c>
      <c r="I56" s="0" t="n">
        <v>0.0222222</v>
      </c>
    </row>
    <row r="57" customFormat="false" ht="12.8" hidden="false" customHeight="false" outlineLevel="0" collapsed="false">
      <c r="A57" s="0" t="s">
        <v>0</v>
      </c>
      <c r="B57" s="0" t="n">
        <v>41</v>
      </c>
      <c r="C57" s="0" t="n">
        <v>0.87234</v>
      </c>
      <c r="D57" s="0" t="s">
        <v>1</v>
      </c>
      <c r="E57" s="0" t="n">
        <v>5</v>
      </c>
      <c r="F57" s="0" t="n">
        <v>0.106383</v>
      </c>
      <c r="G57" s="0" t="s">
        <v>2</v>
      </c>
      <c r="H57" s="0" t="n">
        <v>1</v>
      </c>
      <c r="I57" s="0" t="n">
        <v>0.0212766</v>
      </c>
    </row>
    <row r="58" customFormat="false" ht="12.8" hidden="false" customHeight="false" outlineLevel="0" collapsed="false">
      <c r="A58" s="0" t="s">
        <v>0</v>
      </c>
      <c r="B58" s="0" t="n">
        <v>35</v>
      </c>
      <c r="C58" s="0" t="n">
        <v>0.744681</v>
      </c>
      <c r="D58" s="0" t="s">
        <v>1</v>
      </c>
      <c r="E58" s="0" t="n">
        <v>7</v>
      </c>
      <c r="F58" s="0" t="n">
        <v>0.148936</v>
      </c>
      <c r="G58" s="0" t="s">
        <v>2</v>
      </c>
      <c r="H58" s="0" t="n">
        <v>5</v>
      </c>
      <c r="I58" s="0" t="n">
        <v>0.106383</v>
      </c>
    </row>
    <row r="59" customFormat="false" ht="12.8" hidden="false" customHeight="false" outlineLevel="0" collapsed="false">
      <c r="A59" s="0" t="s">
        <v>0</v>
      </c>
      <c r="B59" s="0" t="n">
        <v>34</v>
      </c>
      <c r="C59" s="0" t="n">
        <v>0.772727</v>
      </c>
      <c r="D59" s="0" t="s">
        <v>1</v>
      </c>
      <c r="E59" s="0" t="n">
        <v>9</v>
      </c>
      <c r="F59" s="0" t="n">
        <v>0.204545</v>
      </c>
      <c r="G59" s="0" t="s">
        <v>2</v>
      </c>
      <c r="H59" s="0" t="n">
        <v>1</v>
      </c>
      <c r="I59" s="0" t="n">
        <v>0.0227273</v>
      </c>
    </row>
    <row r="60" customFormat="false" ht="12.8" hidden="false" customHeight="false" outlineLevel="0" collapsed="false">
      <c r="A60" s="0" t="s">
        <v>0</v>
      </c>
      <c r="B60" s="0" t="n">
        <v>38</v>
      </c>
      <c r="C60" s="0" t="n">
        <v>0.826087</v>
      </c>
      <c r="D60" s="0" t="s">
        <v>1</v>
      </c>
      <c r="E60" s="0" t="n">
        <v>7</v>
      </c>
      <c r="F60" s="0" t="n">
        <v>0.152174</v>
      </c>
      <c r="G60" s="0" t="s">
        <v>2</v>
      </c>
      <c r="H60" s="0" t="n">
        <v>1</v>
      </c>
      <c r="I60" s="0" t="n">
        <v>0.0217391</v>
      </c>
      <c r="J60" s="2" t="n">
        <f aca="false">AVERAGE(B51:B60)</f>
        <v>37.7</v>
      </c>
      <c r="K60" s="2" t="n">
        <f aca="false">AVERAGE(C51:C60)</f>
        <v>0.8249981</v>
      </c>
      <c r="L60" s="2"/>
      <c r="M60" s="2" t="n">
        <f aca="false">AVERAGE(E51:E60)</f>
        <v>6.5</v>
      </c>
      <c r="N60" s="2" t="n">
        <f aca="false">AVERAGE(F51:F60)</f>
        <v>0.14242479</v>
      </c>
      <c r="O60" s="2"/>
      <c r="P60" s="2" t="n">
        <f aca="false">AVERAGE(H51:H60)</f>
        <v>1.5</v>
      </c>
      <c r="Q60" s="2" t="n">
        <f aca="false">AVERAGE(I51:I60)</f>
        <v>0.03257711</v>
      </c>
      <c r="R60" s="0" t="s">
        <v>12</v>
      </c>
    </row>
    <row r="61" customFormat="false" ht="12.8" hidden="false" customHeight="false" outlineLevel="0" collapsed="false">
      <c r="A61" s="0" t="s">
        <v>0</v>
      </c>
      <c r="B61" s="0" t="n">
        <v>90</v>
      </c>
      <c r="C61" s="0" t="n">
        <v>0.379747</v>
      </c>
      <c r="D61" s="0" t="s">
        <v>1</v>
      </c>
      <c r="E61" s="0" t="n">
        <v>2</v>
      </c>
      <c r="F61" s="0" t="n">
        <v>0.00843882</v>
      </c>
      <c r="G61" s="0" t="s">
        <v>2</v>
      </c>
      <c r="H61" s="0" t="n">
        <v>145</v>
      </c>
      <c r="I61" s="0" t="n">
        <v>0.611814</v>
      </c>
    </row>
    <row r="62" customFormat="false" ht="12.8" hidden="false" customHeight="false" outlineLevel="0" collapsed="false">
      <c r="A62" s="0" t="s">
        <v>0</v>
      </c>
      <c r="B62" s="0" t="n">
        <v>90</v>
      </c>
      <c r="C62" s="0" t="n">
        <v>0.384615</v>
      </c>
      <c r="D62" s="0" t="s">
        <v>1</v>
      </c>
      <c r="E62" s="0" t="n">
        <v>3</v>
      </c>
      <c r="F62" s="0" t="n">
        <v>0.0128205</v>
      </c>
      <c r="G62" s="0" t="s">
        <v>2</v>
      </c>
      <c r="H62" s="0" t="n">
        <v>141</v>
      </c>
      <c r="I62" s="0" t="n">
        <v>0.602564</v>
      </c>
    </row>
    <row r="63" customFormat="false" ht="12.8" hidden="false" customHeight="false" outlineLevel="0" collapsed="false">
      <c r="A63" s="0" t="s">
        <v>0</v>
      </c>
      <c r="B63" s="0" t="n">
        <v>87</v>
      </c>
      <c r="C63" s="0" t="n">
        <v>0.367089</v>
      </c>
      <c r="D63" s="0" t="s">
        <v>1</v>
      </c>
      <c r="E63" s="0" t="n">
        <v>3</v>
      </c>
      <c r="F63" s="0" t="n">
        <v>0.0126582</v>
      </c>
      <c r="G63" s="0" t="s">
        <v>2</v>
      </c>
      <c r="H63" s="0" t="n">
        <v>147</v>
      </c>
      <c r="I63" s="0" t="n">
        <v>0.620253</v>
      </c>
    </row>
    <row r="64" customFormat="false" ht="12.8" hidden="false" customHeight="false" outlineLevel="0" collapsed="false">
      <c r="A64" s="0" t="s">
        <v>0</v>
      </c>
      <c r="B64" s="0" t="n">
        <v>87</v>
      </c>
      <c r="C64" s="0" t="n">
        <v>0.370213</v>
      </c>
      <c r="D64" s="0" t="s">
        <v>1</v>
      </c>
      <c r="E64" s="0" t="n">
        <v>3</v>
      </c>
      <c r="F64" s="0" t="n">
        <v>0.012766</v>
      </c>
      <c r="G64" s="0" t="s">
        <v>2</v>
      </c>
      <c r="H64" s="0" t="n">
        <v>145</v>
      </c>
      <c r="I64" s="0" t="n">
        <v>0.617021</v>
      </c>
    </row>
    <row r="65" customFormat="false" ht="12.8" hidden="false" customHeight="false" outlineLevel="0" collapsed="false">
      <c r="A65" s="0" t="s">
        <v>0</v>
      </c>
      <c r="B65" s="0" t="n">
        <v>83</v>
      </c>
      <c r="C65" s="0" t="n">
        <v>0.354701</v>
      </c>
      <c r="D65" s="0" t="s">
        <v>1</v>
      </c>
      <c r="E65" s="0" t="n">
        <v>4</v>
      </c>
      <c r="F65" s="0" t="n">
        <v>0.017094</v>
      </c>
      <c r="G65" s="0" t="s">
        <v>2</v>
      </c>
      <c r="H65" s="0" t="n">
        <v>147</v>
      </c>
      <c r="I65" s="0" t="n">
        <v>0.628205</v>
      </c>
    </row>
    <row r="66" customFormat="false" ht="12.8" hidden="false" customHeight="false" outlineLevel="0" collapsed="false">
      <c r="A66" s="0" t="s">
        <v>0</v>
      </c>
      <c r="B66" s="0" t="n">
        <v>88</v>
      </c>
      <c r="C66" s="0" t="n">
        <v>0.376068</v>
      </c>
      <c r="D66" s="0" t="s">
        <v>1</v>
      </c>
      <c r="E66" s="0" t="n">
        <v>1</v>
      </c>
      <c r="F66" s="0" t="n">
        <v>0.0042735</v>
      </c>
      <c r="G66" s="0" t="s">
        <v>2</v>
      </c>
      <c r="H66" s="0" t="n">
        <v>145</v>
      </c>
      <c r="I66" s="0" t="n">
        <v>0.619658</v>
      </c>
    </row>
    <row r="67" customFormat="false" ht="12.8" hidden="false" customHeight="false" outlineLevel="0" collapsed="false">
      <c r="A67" s="0" t="s">
        <v>0</v>
      </c>
      <c r="B67" s="0" t="n">
        <v>95</v>
      </c>
      <c r="C67" s="0" t="n">
        <v>0.39749</v>
      </c>
      <c r="D67" s="0" t="s">
        <v>1</v>
      </c>
      <c r="E67" s="0" t="n">
        <v>2</v>
      </c>
      <c r="F67" s="0" t="n">
        <v>0.0083682</v>
      </c>
      <c r="G67" s="0" t="s">
        <v>2</v>
      </c>
      <c r="H67" s="0" t="n">
        <v>142</v>
      </c>
      <c r="I67" s="0" t="n">
        <v>0.594142</v>
      </c>
    </row>
    <row r="68" customFormat="false" ht="12.8" hidden="false" customHeight="false" outlineLevel="0" collapsed="false">
      <c r="A68" s="0" t="s">
        <v>0</v>
      </c>
      <c r="B68" s="0" t="n">
        <v>91</v>
      </c>
      <c r="C68" s="0" t="n">
        <v>0.385593</v>
      </c>
      <c r="D68" s="0" t="s">
        <v>1</v>
      </c>
      <c r="E68" s="0" t="n">
        <v>2</v>
      </c>
      <c r="F68" s="0" t="n">
        <v>0.00847458</v>
      </c>
      <c r="G68" s="0" t="s">
        <v>2</v>
      </c>
      <c r="H68" s="0" t="n">
        <v>143</v>
      </c>
      <c r="I68" s="0" t="n">
        <v>0.605932</v>
      </c>
    </row>
    <row r="69" customFormat="false" ht="12.8" hidden="false" customHeight="false" outlineLevel="0" collapsed="false">
      <c r="A69" s="0" t="s">
        <v>0</v>
      </c>
      <c r="B69" s="0" t="n">
        <v>86</v>
      </c>
      <c r="C69" s="0" t="n">
        <v>0.37069</v>
      </c>
      <c r="D69" s="0" t="s">
        <v>1</v>
      </c>
      <c r="E69" s="0" t="n">
        <v>2</v>
      </c>
      <c r="F69" s="0" t="n">
        <v>0.00862069</v>
      </c>
      <c r="G69" s="0" t="s">
        <v>2</v>
      </c>
      <c r="H69" s="0" t="n">
        <v>144</v>
      </c>
      <c r="I69" s="0" t="n">
        <v>0.62069</v>
      </c>
    </row>
    <row r="70" customFormat="false" ht="12.8" hidden="false" customHeight="false" outlineLevel="0" collapsed="false">
      <c r="A70" s="0" t="s">
        <v>0</v>
      </c>
      <c r="B70" s="0" t="n">
        <v>86</v>
      </c>
      <c r="C70" s="0" t="n">
        <v>0.369099</v>
      </c>
      <c r="D70" s="0" t="s">
        <v>1</v>
      </c>
      <c r="E70" s="0" t="n">
        <v>3</v>
      </c>
      <c r="F70" s="0" t="n">
        <v>0.0128755</v>
      </c>
      <c r="G70" s="0" t="s">
        <v>2</v>
      </c>
      <c r="H70" s="0" t="n">
        <v>144</v>
      </c>
      <c r="I70" s="0" t="n">
        <v>0.618026</v>
      </c>
      <c r="J70" s="2" t="n">
        <f aca="false">AVERAGE(B61:B70)</f>
        <v>88.3</v>
      </c>
      <c r="K70" s="2" t="n">
        <f aca="false">AVERAGE(C61:C70)</f>
        <v>0.3755305</v>
      </c>
      <c r="L70" s="2"/>
      <c r="M70" s="2" t="n">
        <f aca="false">AVERAGE(E61:E70)</f>
        <v>2.5</v>
      </c>
      <c r="N70" s="2" t="n">
        <f aca="false">AVERAGE(F61:F70)</f>
        <v>0.010638999</v>
      </c>
      <c r="O70" s="2"/>
      <c r="P70" s="2" t="n">
        <f aca="false">AVERAGE(H61:H70)</f>
        <v>144.3</v>
      </c>
      <c r="Q70" s="2" t="n">
        <f aca="false">AVERAGE(I61:I70)</f>
        <v>0.6138305</v>
      </c>
      <c r="R70" s="0" t="s">
        <v>13</v>
      </c>
    </row>
    <row r="71" customFormat="false" ht="12.8" hidden="false" customHeight="false" outlineLevel="0" collapsed="false">
      <c r="A71" s="0" t="s">
        <v>0</v>
      </c>
      <c r="B71" s="0" t="n">
        <v>0</v>
      </c>
      <c r="C71" s="1" t="s">
        <v>3</v>
      </c>
      <c r="D71" s="0" t="s">
        <v>1</v>
      </c>
      <c r="E71" s="0" t="n">
        <v>0</v>
      </c>
      <c r="F71" s="1" t="s">
        <v>3</v>
      </c>
      <c r="G71" s="0" t="s">
        <v>2</v>
      </c>
      <c r="H71" s="0" t="n">
        <v>7392</v>
      </c>
      <c r="I71" s="1" t="s">
        <v>4</v>
      </c>
    </row>
    <row r="72" customFormat="false" ht="12.8" hidden="false" customHeight="false" outlineLevel="0" collapsed="false">
      <c r="A72" s="0" t="s">
        <v>0</v>
      </c>
      <c r="B72" s="0" t="n">
        <v>1</v>
      </c>
      <c r="C72" s="0" t="n">
        <v>0.000134989</v>
      </c>
      <c r="D72" s="0" t="s">
        <v>1</v>
      </c>
      <c r="E72" s="0" t="n">
        <v>0</v>
      </c>
      <c r="F72" s="1" t="s">
        <v>3</v>
      </c>
      <c r="G72" s="0" t="s">
        <v>2</v>
      </c>
      <c r="H72" s="0" t="n">
        <v>7407</v>
      </c>
      <c r="I72" s="0" t="n">
        <v>0.999865</v>
      </c>
    </row>
    <row r="73" customFormat="false" ht="12.8" hidden="false" customHeight="false" outlineLevel="0" collapsed="false">
      <c r="A73" s="0" t="s">
        <v>0</v>
      </c>
      <c r="B73" s="0" t="n">
        <v>0</v>
      </c>
      <c r="C73" s="1" t="s">
        <v>3</v>
      </c>
      <c r="D73" s="0" t="s">
        <v>1</v>
      </c>
      <c r="E73" s="0" t="n">
        <v>0</v>
      </c>
      <c r="F73" s="1" t="s">
        <v>3</v>
      </c>
      <c r="G73" s="0" t="s">
        <v>2</v>
      </c>
      <c r="H73" s="0" t="n">
        <v>7387</v>
      </c>
      <c r="I73" s="1" t="s">
        <v>4</v>
      </c>
    </row>
    <row r="74" customFormat="false" ht="12.8" hidden="false" customHeight="false" outlineLevel="0" collapsed="false">
      <c r="A74" s="0" t="s">
        <v>0</v>
      </c>
      <c r="B74" s="0" t="n">
        <v>1</v>
      </c>
      <c r="C74" s="0" t="n">
        <v>0.000135208</v>
      </c>
      <c r="D74" s="0" t="s">
        <v>1</v>
      </c>
      <c r="E74" s="0" t="n">
        <v>0</v>
      </c>
      <c r="F74" s="1" t="s">
        <v>3</v>
      </c>
      <c r="G74" s="0" t="s">
        <v>2</v>
      </c>
      <c r="H74" s="0" t="n">
        <v>7395</v>
      </c>
      <c r="I74" s="0" t="n">
        <v>0.999865</v>
      </c>
    </row>
    <row r="75" customFormat="false" ht="12.8" hidden="false" customHeight="false" outlineLevel="0" collapsed="false">
      <c r="A75" s="0" t="s">
        <v>0</v>
      </c>
      <c r="B75" s="0" t="n">
        <v>1</v>
      </c>
      <c r="C75" s="0" t="n">
        <v>0.000135135</v>
      </c>
      <c r="D75" s="0" t="s">
        <v>1</v>
      </c>
      <c r="E75" s="0" t="n">
        <v>0</v>
      </c>
      <c r="F75" s="1" t="s">
        <v>3</v>
      </c>
      <c r="G75" s="0" t="s">
        <v>2</v>
      </c>
      <c r="H75" s="0" t="n">
        <v>7399</v>
      </c>
      <c r="I75" s="0" t="n">
        <v>0.999865</v>
      </c>
    </row>
    <row r="76" customFormat="false" ht="12.8" hidden="false" customHeight="false" outlineLevel="0" collapsed="false">
      <c r="A76" s="0" t="s">
        <v>0</v>
      </c>
      <c r="B76" s="0" t="n">
        <v>1</v>
      </c>
      <c r="C76" s="0" t="n">
        <v>0.000135446</v>
      </c>
      <c r="D76" s="0" t="s">
        <v>1</v>
      </c>
      <c r="E76" s="0" t="n">
        <v>0</v>
      </c>
      <c r="F76" s="1" t="s">
        <v>3</v>
      </c>
      <c r="G76" s="0" t="s">
        <v>2</v>
      </c>
      <c r="H76" s="0" t="n">
        <v>7382</v>
      </c>
      <c r="I76" s="0" t="n">
        <v>0.999865</v>
      </c>
    </row>
    <row r="77" customFormat="false" ht="12.8" hidden="false" customHeight="false" outlineLevel="0" collapsed="false">
      <c r="A77" s="0" t="s">
        <v>0</v>
      </c>
      <c r="B77" s="0" t="n">
        <v>1</v>
      </c>
      <c r="C77" s="0" t="n">
        <v>0.00013508</v>
      </c>
      <c r="D77" s="0" t="s">
        <v>1</v>
      </c>
      <c r="E77" s="0" t="n">
        <v>0</v>
      </c>
      <c r="F77" s="1" t="s">
        <v>3</v>
      </c>
      <c r="G77" s="0" t="s">
        <v>2</v>
      </c>
      <c r="H77" s="0" t="n">
        <v>7402</v>
      </c>
      <c r="I77" s="0" t="n">
        <v>0.999865</v>
      </c>
    </row>
    <row r="78" customFormat="false" ht="12.8" hidden="false" customHeight="false" outlineLevel="0" collapsed="false">
      <c r="A78" s="0" t="s">
        <v>0</v>
      </c>
      <c r="B78" s="0" t="n">
        <v>1</v>
      </c>
      <c r="C78" s="0" t="n">
        <v>0.000135575</v>
      </c>
      <c r="D78" s="0" t="s">
        <v>1</v>
      </c>
      <c r="E78" s="0" t="n">
        <v>0</v>
      </c>
      <c r="F78" s="1" t="s">
        <v>3</v>
      </c>
      <c r="G78" s="0" t="s">
        <v>2</v>
      </c>
      <c r="H78" s="0" t="n">
        <v>7375</v>
      </c>
      <c r="I78" s="0" t="n">
        <v>0.999864</v>
      </c>
    </row>
    <row r="79" customFormat="false" ht="12.8" hidden="false" customHeight="false" outlineLevel="0" collapsed="false">
      <c r="A79" s="0" t="s">
        <v>0</v>
      </c>
      <c r="B79" s="0" t="n">
        <v>2</v>
      </c>
      <c r="C79" s="0" t="n">
        <v>0.000270856</v>
      </c>
      <c r="D79" s="0" t="s">
        <v>1</v>
      </c>
      <c r="E79" s="0" t="n">
        <v>0</v>
      </c>
      <c r="F79" s="1" t="s">
        <v>3</v>
      </c>
      <c r="G79" s="0" t="s">
        <v>2</v>
      </c>
      <c r="H79" s="0" t="n">
        <v>7382</v>
      </c>
      <c r="I79" s="0" t="n">
        <v>0.999729</v>
      </c>
    </row>
    <row r="80" customFormat="false" ht="12.8" hidden="false" customHeight="false" outlineLevel="0" collapsed="false">
      <c r="A80" s="0" t="s">
        <v>0</v>
      </c>
      <c r="B80" s="0" t="n">
        <v>1</v>
      </c>
      <c r="C80" s="0" t="n">
        <v>0.000135428</v>
      </c>
      <c r="D80" s="0" t="s">
        <v>1</v>
      </c>
      <c r="E80" s="0" t="n">
        <v>0</v>
      </c>
      <c r="F80" s="1" t="s">
        <v>3</v>
      </c>
      <c r="G80" s="0" t="s">
        <v>2</v>
      </c>
      <c r="H80" s="0" t="n">
        <v>7383</v>
      </c>
      <c r="I80" s="0" t="n">
        <v>0.999865</v>
      </c>
      <c r="J80" s="2" t="n">
        <f aca="false">AVERAGE(B71:B80)</f>
        <v>0.9</v>
      </c>
      <c r="K80" s="2" t="n">
        <f aca="false">AVERAGE(C71:C80)</f>
        <v>0.000152214625</v>
      </c>
      <c r="L80" s="2"/>
      <c r="M80" s="2" t="n">
        <f aca="false">AVERAGE(E71:E80)</f>
        <v>0</v>
      </c>
      <c r="N80" s="2" t="e">
        <f aca="false">AVERAGE(F71:F80)</f>
        <v>#DIV/0!</v>
      </c>
      <c r="O80" s="2"/>
      <c r="P80" s="2" t="n">
        <f aca="false">AVERAGE(H71:H80)</f>
        <v>7390.4</v>
      </c>
      <c r="Q80" s="2" t="n">
        <f aca="false">AVERAGE(I71:I80)</f>
        <v>0.999847875</v>
      </c>
      <c r="R80" s="0" t="s">
        <v>14</v>
      </c>
    </row>
    <row r="81" customFormat="false" ht="12.8" hidden="false" customHeight="false" outlineLevel="0" collapsed="false">
      <c r="A81" s="0" t="s">
        <v>0</v>
      </c>
      <c r="B81" s="0" t="n">
        <v>39</v>
      </c>
      <c r="C81" s="0" t="n">
        <v>0.0904872</v>
      </c>
      <c r="D81" s="0" t="s">
        <v>1</v>
      </c>
      <c r="E81" s="0" t="n">
        <v>7</v>
      </c>
      <c r="F81" s="0" t="n">
        <v>0.0162413</v>
      </c>
      <c r="G81" s="0" t="s">
        <v>2</v>
      </c>
      <c r="H81" s="0" t="n">
        <v>385</v>
      </c>
      <c r="I81" s="0" t="n">
        <v>0.893271</v>
      </c>
    </row>
    <row r="82" customFormat="false" ht="12.8" hidden="false" customHeight="false" outlineLevel="0" collapsed="false">
      <c r="A82" s="0" t="s">
        <v>0</v>
      </c>
      <c r="B82" s="0" t="n">
        <v>33</v>
      </c>
      <c r="C82" s="0" t="n">
        <v>0.0758621</v>
      </c>
      <c r="D82" s="0" t="s">
        <v>1</v>
      </c>
      <c r="E82" s="0" t="n">
        <v>9</v>
      </c>
      <c r="F82" s="0" t="n">
        <v>0.0206897</v>
      </c>
      <c r="G82" s="0" t="s">
        <v>2</v>
      </c>
      <c r="H82" s="0" t="n">
        <v>393</v>
      </c>
      <c r="I82" s="0" t="n">
        <v>0.903448</v>
      </c>
    </row>
    <row r="83" customFormat="false" ht="12.8" hidden="false" customHeight="false" outlineLevel="0" collapsed="false">
      <c r="A83" s="0" t="s">
        <v>0</v>
      </c>
      <c r="B83" s="0" t="n">
        <v>34</v>
      </c>
      <c r="C83" s="0" t="n">
        <v>0.0767494</v>
      </c>
      <c r="D83" s="0" t="s">
        <v>1</v>
      </c>
      <c r="E83" s="0" t="n">
        <v>6</v>
      </c>
      <c r="F83" s="0" t="n">
        <v>0.013544</v>
      </c>
      <c r="G83" s="0" t="s">
        <v>2</v>
      </c>
      <c r="H83" s="0" t="n">
        <v>403</v>
      </c>
      <c r="I83" s="0" t="n">
        <v>0.909707</v>
      </c>
    </row>
    <row r="84" customFormat="false" ht="12.8" hidden="false" customHeight="false" outlineLevel="0" collapsed="false">
      <c r="A84" s="0" t="s">
        <v>0</v>
      </c>
      <c r="B84" s="0" t="n">
        <v>30</v>
      </c>
      <c r="C84" s="0" t="n">
        <v>0.0684932</v>
      </c>
      <c r="D84" s="0" t="s">
        <v>1</v>
      </c>
      <c r="E84" s="0" t="n">
        <v>7</v>
      </c>
      <c r="F84" s="0" t="n">
        <v>0.0159817</v>
      </c>
      <c r="G84" s="0" t="s">
        <v>2</v>
      </c>
      <c r="H84" s="0" t="n">
        <v>401</v>
      </c>
      <c r="I84" s="0" t="n">
        <v>0.915525</v>
      </c>
    </row>
    <row r="85" customFormat="false" ht="12.8" hidden="false" customHeight="false" outlineLevel="0" collapsed="false">
      <c r="A85" s="0" t="s">
        <v>0</v>
      </c>
      <c r="B85" s="0" t="n">
        <v>28</v>
      </c>
      <c r="C85" s="0" t="n">
        <v>0.0651163</v>
      </c>
      <c r="D85" s="0" t="s">
        <v>1</v>
      </c>
      <c r="E85" s="0" t="n">
        <v>8</v>
      </c>
      <c r="F85" s="0" t="n">
        <v>0.0186047</v>
      </c>
      <c r="G85" s="0" t="s">
        <v>2</v>
      </c>
      <c r="H85" s="0" t="n">
        <v>394</v>
      </c>
      <c r="I85" s="0" t="n">
        <v>0.916279</v>
      </c>
    </row>
    <row r="86" customFormat="false" ht="12.8" hidden="false" customHeight="false" outlineLevel="0" collapsed="false">
      <c r="A86" s="0" t="s">
        <v>0</v>
      </c>
      <c r="B86" s="0" t="n">
        <v>36</v>
      </c>
      <c r="C86" s="0" t="n">
        <v>0.0821918</v>
      </c>
      <c r="D86" s="0" t="s">
        <v>1</v>
      </c>
      <c r="E86" s="0" t="n">
        <v>4</v>
      </c>
      <c r="F86" s="0" t="n">
        <v>0.00913242</v>
      </c>
      <c r="G86" s="0" t="s">
        <v>2</v>
      </c>
      <c r="H86" s="0" t="n">
        <v>398</v>
      </c>
      <c r="I86" s="0" t="n">
        <v>0.908676</v>
      </c>
    </row>
    <row r="87" customFormat="false" ht="12.8" hidden="false" customHeight="false" outlineLevel="0" collapsed="false">
      <c r="A87" s="0" t="s">
        <v>0</v>
      </c>
      <c r="B87" s="0" t="n">
        <v>36</v>
      </c>
      <c r="C87" s="0" t="n">
        <v>0.0837209</v>
      </c>
      <c r="D87" s="0" t="s">
        <v>1</v>
      </c>
      <c r="E87" s="0" t="n">
        <v>8</v>
      </c>
      <c r="F87" s="0" t="n">
        <v>0.0186047</v>
      </c>
      <c r="G87" s="0" t="s">
        <v>2</v>
      </c>
      <c r="H87" s="0" t="n">
        <v>386</v>
      </c>
      <c r="I87" s="0" t="n">
        <v>0.897674</v>
      </c>
    </row>
    <row r="88" customFormat="false" ht="12.8" hidden="false" customHeight="false" outlineLevel="0" collapsed="false">
      <c r="A88" s="0" t="s">
        <v>0</v>
      </c>
      <c r="B88" s="0" t="n">
        <v>38</v>
      </c>
      <c r="C88" s="0" t="n">
        <v>0.0873563</v>
      </c>
      <c r="D88" s="0" t="s">
        <v>1</v>
      </c>
      <c r="E88" s="0" t="n">
        <v>8</v>
      </c>
      <c r="F88" s="0" t="n">
        <v>0.0183908</v>
      </c>
      <c r="G88" s="0" t="s">
        <v>2</v>
      </c>
      <c r="H88" s="0" t="n">
        <v>389</v>
      </c>
      <c r="I88" s="0" t="n">
        <v>0.894253</v>
      </c>
    </row>
    <row r="89" customFormat="false" ht="12.8" hidden="false" customHeight="false" outlineLevel="0" collapsed="false">
      <c r="A89" s="0" t="s">
        <v>0</v>
      </c>
      <c r="B89" s="0" t="n">
        <v>36</v>
      </c>
      <c r="C89" s="0" t="n">
        <v>0.0821918</v>
      </c>
      <c r="D89" s="0" t="s">
        <v>1</v>
      </c>
      <c r="E89" s="0" t="n">
        <v>7</v>
      </c>
      <c r="F89" s="0" t="n">
        <v>0.0159817</v>
      </c>
      <c r="G89" s="0" t="s">
        <v>2</v>
      </c>
      <c r="H89" s="0" t="n">
        <v>395</v>
      </c>
      <c r="I89" s="0" t="n">
        <v>0.901826</v>
      </c>
    </row>
    <row r="90" customFormat="false" ht="12.8" hidden="false" customHeight="false" outlineLevel="0" collapsed="false">
      <c r="A90" s="0" t="s">
        <v>0</v>
      </c>
      <c r="B90" s="0" t="n">
        <v>37</v>
      </c>
      <c r="C90" s="0" t="n">
        <v>0.0852535</v>
      </c>
      <c r="D90" s="0" t="s">
        <v>1</v>
      </c>
      <c r="E90" s="0" t="n">
        <v>8</v>
      </c>
      <c r="F90" s="0" t="n">
        <v>0.0184332</v>
      </c>
      <c r="G90" s="0" t="s">
        <v>2</v>
      </c>
      <c r="H90" s="0" t="n">
        <v>389</v>
      </c>
      <c r="I90" s="0" t="n">
        <v>0.896313</v>
      </c>
      <c r="J90" s="2" t="n">
        <f aca="false">AVERAGE(B81:B90)</f>
        <v>34.7</v>
      </c>
      <c r="K90" s="2" t="n">
        <f aca="false">AVERAGE(C81:C90)</f>
        <v>0.07974225</v>
      </c>
      <c r="L90" s="2"/>
      <c r="M90" s="2" t="n">
        <f aca="false">AVERAGE(E81:E90)</f>
        <v>7.2</v>
      </c>
      <c r="N90" s="2" t="n">
        <f aca="false">AVERAGE(F81:F90)</f>
        <v>0.016560422</v>
      </c>
      <c r="O90" s="2"/>
      <c r="P90" s="2" t="n">
        <f aca="false">AVERAGE(H81:H90)</f>
        <v>393.3</v>
      </c>
      <c r="Q90" s="2" t="n">
        <f aca="false">AVERAGE(I81:I90)</f>
        <v>0.9036972</v>
      </c>
      <c r="R90" s="0" t="s">
        <v>15</v>
      </c>
    </row>
    <row r="91" customFormat="false" ht="12.8" hidden="false" customHeight="false" outlineLevel="0" collapsed="false">
      <c r="A91" s="0" t="s">
        <v>0</v>
      </c>
      <c r="B91" s="0" t="n">
        <v>12</v>
      </c>
      <c r="C91" s="0" t="n">
        <v>0.857143</v>
      </c>
      <c r="D91" s="0" t="s">
        <v>1</v>
      </c>
      <c r="E91" s="0" t="n">
        <v>1</v>
      </c>
      <c r="F91" s="0" t="n">
        <v>0.0714286</v>
      </c>
      <c r="G91" s="0" t="s">
        <v>2</v>
      </c>
      <c r="H91" s="0" t="n">
        <v>1</v>
      </c>
      <c r="I91" s="0" t="n">
        <v>0.0714286</v>
      </c>
    </row>
    <row r="92" customFormat="false" ht="12.8" hidden="false" customHeight="false" outlineLevel="0" collapsed="false">
      <c r="A92" s="0" t="s">
        <v>0</v>
      </c>
      <c r="B92" s="0" t="n">
        <v>14</v>
      </c>
      <c r="C92" s="0" t="n">
        <v>0.933333</v>
      </c>
      <c r="D92" s="0" t="s">
        <v>1</v>
      </c>
      <c r="E92" s="0" t="n">
        <v>0</v>
      </c>
      <c r="F92" s="1" t="s">
        <v>3</v>
      </c>
      <c r="G92" s="0" t="s">
        <v>2</v>
      </c>
      <c r="H92" s="0" t="n">
        <v>1</v>
      </c>
      <c r="I92" s="0" t="n">
        <v>0.0666667</v>
      </c>
    </row>
    <row r="93" customFormat="false" ht="12.8" hidden="false" customHeight="false" outlineLevel="0" collapsed="false">
      <c r="A93" s="0" t="s">
        <v>0</v>
      </c>
      <c r="B93" s="0" t="n">
        <v>12</v>
      </c>
      <c r="C93" s="0" t="n">
        <v>0.857143</v>
      </c>
      <c r="D93" s="0" t="s">
        <v>1</v>
      </c>
      <c r="E93" s="0" t="n">
        <v>1</v>
      </c>
      <c r="F93" s="0" t="n">
        <v>0.0714286</v>
      </c>
      <c r="G93" s="0" t="s">
        <v>2</v>
      </c>
      <c r="H93" s="0" t="n">
        <v>1</v>
      </c>
      <c r="I93" s="0" t="n">
        <v>0.0714286</v>
      </c>
    </row>
    <row r="94" customFormat="false" ht="12.8" hidden="false" customHeight="false" outlineLevel="0" collapsed="false">
      <c r="A94" s="0" t="s">
        <v>0</v>
      </c>
      <c r="B94" s="0" t="n">
        <v>13</v>
      </c>
      <c r="C94" s="0" t="n">
        <v>0.866667</v>
      </c>
      <c r="D94" s="0" t="s">
        <v>1</v>
      </c>
      <c r="E94" s="0" t="n">
        <v>1</v>
      </c>
      <c r="F94" s="0" t="n">
        <v>0.0666667</v>
      </c>
      <c r="G94" s="0" t="s">
        <v>2</v>
      </c>
      <c r="H94" s="0" t="n">
        <v>1</v>
      </c>
      <c r="I94" s="0" t="n">
        <v>0.0666667</v>
      </c>
    </row>
    <row r="95" customFormat="false" ht="12.8" hidden="false" customHeight="false" outlineLevel="0" collapsed="false">
      <c r="A95" s="0" t="s">
        <v>0</v>
      </c>
      <c r="B95" s="0" t="n">
        <v>13</v>
      </c>
      <c r="C95" s="0" t="n">
        <v>0.866667</v>
      </c>
      <c r="D95" s="0" t="s">
        <v>1</v>
      </c>
      <c r="E95" s="0" t="n">
        <v>1</v>
      </c>
      <c r="F95" s="0" t="n">
        <v>0.0666667</v>
      </c>
      <c r="G95" s="0" t="s">
        <v>2</v>
      </c>
      <c r="H95" s="0" t="n">
        <v>1</v>
      </c>
      <c r="I95" s="0" t="n">
        <v>0.0666667</v>
      </c>
    </row>
    <row r="96" customFormat="false" ht="12.8" hidden="false" customHeight="false" outlineLevel="0" collapsed="false">
      <c r="A96" s="0" t="s">
        <v>0</v>
      </c>
      <c r="B96" s="0" t="n">
        <v>13</v>
      </c>
      <c r="C96" s="0" t="n">
        <v>0.866667</v>
      </c>
      <c r="D96" s="0" t="s">
        <v>1</v>
      </c>
      <c r="E96" s="0" t="n">
        <v>1</v>
      </c>
      <c r="F96" s="0" t="n">
        <v>0.0666667</v>
      </c>
      <c r="G96" s="0" t="s">
        <v>2</v>
      </c>
      <c r="H96" s="0" t="n">
        <v>1</v>
      </c>
      <c r="I96" s="0" t="n">
        <v>0.0666667</v>
      </c>
    </row>
    <row r="97" customFormat="false" ht="12.8" hidden="false" customHeight="false" outlineLevel="0" collapsed="false">
      <c r="A97" s="0" t="s">
        <v>0</v>
      </c>
      <c r="B97" s="0" t="n">
        <v>13</v>
      </c>
      <c r="C97" s="0" t="n">
        <v>0.866667</v>
      </c>
      <c r="D97" s="0" t="s">
        <v>1</v>
      </c>
      <c r="E97" s="0" t="n">
        <v>1</v>
      </c>
      <c r="F97" s="0" t="n">
        <v>0.0666667</v>
      </c>
      <c r="G97" s="0" t="s">
        <v>2</v>
      </c>
      <c r="H97" s="0" t="n">
        <v>1</v>
      </c>
      <c r="I97" s="0" t="n">
        <v>0.0666667</v>
      </c>
    </row>
    <row r="98" customFormat="false" ht="12.8" hidden="false" customHeight="false" outlineLevel="0" collapsed="false">
      <c r="A98" s="0" t="s">
        <v>0</v>
      </c>
      <c r="B98" s="0" t="n">
        <v>13</v>
      </c>
      <c r="C98" s="0" t="n">
        <v>0.866667</v>
      </c>
      <c r="D98" s="0" t="s">
        <v>1</v>
      </c>
      <c r="E98" s="0" t="n">
        <v>1</v>
      </c>
      <c r="F98" s="0" t="n">
        <v>0.0666667</v>
      </c>
      <c r="G98" s="0" t="s">
        <v>2</v>
      </c>
      <c r="H98" s="0" t="n">
        <v>1</v>
      </c>
      <c r="I98" s="0" t="n">
        <v>0.0666667</v>
      </c>
    </row>
    <row r="99" customFormat="false" ht="12.8" hidden="false" customHeight="false" outlineLevel="0" collapsed="false">
      <c r="A99" s="0" t="s">
        <v>0</v>
      </c>
      <c r="B99" s="0" t="n">
        <v>12</v>
      </c>
      <c r="C99" s="0" t="n">
        <v>0.857143</v>
      </c>
      <c r="D99" s="0" t="s">
        <v>1</v>
      </c>
      <c r="E99" s="0" t="n">
        <v>1</v>
      </c>
      <c r="F99" s="0" t="n">
        <v>0.0714286</v>
      </c>
      <c r="G99" s="0" t="s">
        <v>2</v>
      </c>
      <c r="H99" s="0" t="n">
        <v>1</v>
      </c>
      <c r="I99" s="0" t="n">
        <v>0.0714286</v>
      </c>
    </row>
    <row r="100" customFormat="false" ht="12.8" hidden="false" customHeight="false" outlineLevel="0" collapsed="false">
      <c r="A100" s="0" t="s">
        <v>0</v>
      </c>
      <c r="B100" s="0" t="n">
        <v>13</v>
      </c>
      <c r="C100" s="0" t="n">
        <v>0.866667</v>
      </c>
      <c r="D100" s="0" t="s">
        <v>1</v>
      </c>
      <c r="E100" s="0" t="n">
        <v>1</v>
      </c>
      <c r="F100" s="0" t="n">
        <v>0.0666667</v>
      </c>
      <c r="G100" s="0" t="s">
        <v>2</v>
      </c>
      <c r="H100" s="0" t="n">
        <v>1</v>
      </c>
      <c r="I100" s="0" t="n">
        <v>0.0666667</v>
      </c>
      <c r="J100" s="2" t="n">
        <f aca="false">AVERAGE(B91:B100)</f>
        <v>12.8</v>
      </c>
      <c r="K100" s="2" t="n">
        <f aca="false">AVERAGE(C91:C100)</f>
        <v>0.8704764</v>
      </c>
      <c r="L100" s="2"/>
      <c r="M100" s="2" t="n">
        <f aca="false">AVERAGE(E91:E100)</f>
        <v>0.9</v>
      </c>
      <c r="N100" s="2" t="n">
        <f aca="false">AVERAGE(F91:F100)</f>
        <v>0.068254</v>
      </c>
      <c r="O100" s="2"/>
      <c r="P100" s="2" t="n">
        <f aca="false">AVERAGE(H91:H100)</f>
        <v>1</v>
      </c>
      <c r="Q100" s="2" t="n">
        <f aca="false">AVERAGE(I91:I100)</f>
        <v>0.06809527</v>
      </c>
      <c r="R100" s="0" t="s">
        <v>16</v>
      </c>
    </row>
    <row r="101" customFormat="false" ht="12.8" hidden="false" customHeight="false" outlineLevel="0" collapsed="false">
      <c r="A101" s="0" t="s">
        <v>0</v>
      </c>
      <c r="B101" s="0" t="n">
        <v>380</v>
      </c>
      <c r="C101" s="0" t="n">
        <v>0.994764</v>
      </c>
      <c r="D101" s="0" t="s">
        <v>1</v>
      </c>
      <c r="E101" s="0" t="n">
        <v>2</v>
      </c>
      <c r="F101" s="0" t="n">
        <v>0.0052356</v>
      </c>
      <c r="G101" s="0" t="s">
        <v>2</v>
      </c>
      <c r="H101" s="0" t="n">
        <v>0</v>
      </c>
      <c r="I101" s="1" t="s">
        <v>3</v>
      </c>
    </row>
    <row r="102" customFormat="false" ht="12.8" hidden="false" customHeight="false" outlineLevel="0" collapsed="false">
      <c r="A102" s="0" t="s">
        <v>0</v>
      </c>
      <c r="B102" s="0" t="n">
        <v>380</v>
      </c>
      <c r="C102" s="0" t="n">
        <v>0.989583</v>
      </c>
      <c r="D102" s="0" t="s">
        <v>1</v>
      </c>
      <c r="E102" s="0" t="n">
        <v>4</v>
      </c>
      <c r="F102" s="0" t="n">
        <v>0.0104167</v>
      </c>
      <c r="G102" s="0" t="s">
        <v>2</v>
      </c>
      <c r="H102" s="0" t="n">
        <v>0</v>
      </c>
      <c r="I102" s="1" t="s">
        <v>3</v>
      </c>
    </row>
    <row r="103" customFormat="false" ht="12.8" hidden="false" customHeight="false" outlineLevel="0" collapsed="false">
      <c r="A103" s="0" t="s">
        <v>0</v>
      </c>
      <c r="B103" s="0" t="n">
        <v>373</v>
      </c>
      <c r="C103" s="0" t="n">
        <v>0.992021</v>
      </c>
      <c r="D103" s="0" t="s">
        <v>1</v>
      </c>
      <c r="E103" s="0" t="n">
        <v>3</v>
      </c>
      <c r="F103" s="0" t="n">
        <v>0.00797872</v>
      </c>
      <c r="G103" s="0" t="s">
        <v>2</v>
      </c>
      <c r="H103" s="0" t="n">
        <v>0</v>
      </c>
      <c r="I103" s="1" t="s">
        <v>3</v>
      </c>
    </row>
    <row r="104" customFormat="false" ht="12.8" hidden="false" customHeight="false" outlineLevel="0" collapsed="false">
      <c r="A104" s="0" t="s">
        <v>0</v>
      </c>
      <c r="B104" s="0" t="n">
        <v>382</v>
      </c>
      <c r="C104" s="0" t="n">
        <v>0.997389</v>
      </c>
      <c r="D104" s="0" t="s">
        <v>1</v>
      </c>
      <c r="E104" s="0" t="n">
        <v>1</v>
      </c>
      <c r="F104" s="0" t="n">
        <v>0.00261097</v>
      </c>
      <c r="G104" s="0" t="s">
        <v>2</v>
      </c>
      <c r="H104" s="0" t="n">
        <v>0</v>
      </c>
      <c r="I104" s="1" t="s">
        <v>3</v>
      </c>
    </row>
    <row r="105" customFormat="false" ht="12.8" hidden="false" customHeight="false" outlineLevel="0" collapsed="false">
      <c r="A105" s="0" t="s">
        <v>0</v>
      </c>
      <c r="B105" s="0" t="n">
        <v>382</v>
      </c>
      <c r="C105" s="0" t="n">
        <v>0.994792</v>
      </c>
      <c r="D105" s="0" t="s">
        <v>1</v>
      </c>
      <c r="E105" s="0" t="n">
        <v>2</v>
      </c>
      <c r="F105" s="0" t="n">
        <v>0.00520833</v>
      </c>
      <c r="G105" s="0" t="s">
        <v>2</v>
      </c>
      <c r="H105" s="0" t="n">
        <v>0</v>
      </c>
      <c r="I105" s="1" t="s">
        <v>3</v>
      </c>
    </row>
    <row r="106" customFormat="false" ht="12.8" hidden="false" customHeight="false" outlineLevel="0" collapsed="false">
      <c r="A106" s="0" t="s">
        <v>0</v>
      </c>
      <c r="B106" s="0" t="n">
        <v>390</v>
      </c>
      <c r="C106" s="0" t="n">
        <v>0.994898</v>
      </c>
      <c r="D106" s="0" t="s">
        <v>1</v>
      </c>
      <c r="E106" s="0" t="n">
        <v>2</v>
      </c>
      <c r="F106" s="0" t="n">
        <v>0.00510204</v>
      </c>
      <c r="G106" s="0" t="s">
        <v>2</v>
      </c>
      <c r="H106" s="0" t="n">
        <v>0</v>
      </c>
      <c r="I106" s="1" t="s">
        <v>3</v>
      </c>
    </row>
    <row r="107" customFormat="false" ht="12.8" hidden="false" customHeight="false" outlineLevel="0" collapsed="false">
      <c r="A107" s="0" t="s">
        <v>0</v>
      </c>
      <c r="B107" s="0" t="n">
        <v>371</v>
      </c>
      <c r="C107" s="0" t="n">
        <v>0.994638</v>
      </c>
      <c r="D107" s="0" t="s">
        <v>1</v>
      </c>
      <c r="E107" s="0" t="n">
        <v>2</v>
      </c>
      <c r="F107" s="0" t="n">
        <v>0.00536193</v>
      </c>
      <c r="G107" s="0" t="s">
        <v>2</v>
      </c>
      <c r="H107" s="0" t="n">
        <v>0</v>
      </c>
      <c r="I107" s="1" t="s">
        <v>3</v>
      </c>
    </row>
    <row r="108" customFormat="false" ht="12.8" hidden="false" customHeight="false" outlineLevel="0" collapsed="false">
      <c r="A108" s="0" t="s">
        <v>0</v>
      </c>
      <c r="B108" s="0" t="n">
        <v>377</v>
      </c>
      <c r="C108" s="0" t="n">
        <v>0.994723</v>
      </c>
      <c r="D108" s="0" t="s">
        <v>1</v>
      </c>
      <c r="E108" s="0" t="n">
        <v>2</v>
      </c>
      <c r="F108" s="0" t="n">
        <v>0.00527704</v>
      </c>
      <c r="G108" s="0" t="s">
        <v>2</v>
      </c>
      <c r="H108" s="0" t="n">
        <v>0</v>
      </c>
      <c r="I108" s="1" t="s">
        <v>3</v>
      </c>
    </row>
    <row r="109" customFormat="false" ht="12.8" hidden="false" customHeight="false" outlineLevel="0" collapsed="false">
      <c r="A109" s="0" t="s">
        <v>0</v>
      </c>
      <c r="B109" s="0" t="n">
        <v>381</v>
      </c>
      <c r="C109" s="0" t="n">
        <v>0.997382</v>
      </c>
      <c r="D109" s="0" t="s">
        <v>1</v>
      </c>
      <c r="E109" s="0" t="n">
        <v>1</v>
      </c>
      <c r="F109" s="0" t="n">
        <v>0.0026178</v>
      </c>
      <c r="G109" s="0" t="s">
        <v>2</v>
      </c>
      <c r="H109" s="0" t="n">
        <v>0</v>
      </c>
      <c r="I109" s="1" t="s">
        <v>3</v>
      </c>
    </row>
    <row r="110" customFormat="false" ht="12.8" hidden="false" customHeight="false" outlineLevel="0" collapsed="false">
      <c r="A110" s="0" t="s">
        <v>0</v>
      </c>
      <c r="B110" s="0" t="n">
        <v>373</v>
      </c>
      <c r="C110" s="0" t="n">
        <v>0.994667</v>
      </c>
      <c r="D110" s="0" t="s">
        <v>1</v>
      </c>
      <c r="E110" s="0" t="n">
        <v>2</v>
      </c>
      <c r="F110" s="0" t="n">
        <v>0.00533333</v>
      </c>
      <c r="G110" s="0" t="s">
        <v>2</v>
      </c>
      <c r="H110" s="0" t="n">
        <v>0</v>
      </c>
      <c r="I110" s="1" t="s">
        <v>3</v>
      </c>
      <c r="J110" s="2" t="n">
        <f aca="false">AVERAGE(B101:B110)</f>
        <v>378.9</v>
      </c>
      <c r="K110" s="2" t="n">
        <f aca="false">AVERAGE(C101:C110)</f>
        <v>0.9944857</v>
      </c>
      <c r="L110" s="2"/>
      <c r="M110" s="2" t="n">
        <f aca="false">AVERAGE(E101:E110)</f>
        <v>2.1</v>
      </c>
      <c r="N110" s="2" t="n">
        <f aca="false">AVERAGE(F101:F110)</f>
        <v>0.005514246</v>
      </c>
      <c r="O110" s="2"/>
      <c r="P110" s="2" t="n">
        <f aca="false">AVERAGE(H101:H110)</f>
        <v>0</v>
      </c>
      <c r="Q110" s="2" t="e">
        <f aca="false">AVERAGE(I101:I110)</f>
        <v>#DIV/0!</v>
      </c>
      <c r="R110" s="0" t="s">
        <v>17</v>
      </c>
    </row>
    <row r="111" customFormat="false" ht="12.8" hidden="false" customHeight="false" outlineLevel="0" collapsed="false">
      <c r="A111" s="0" t="s">
        <v>0</v>
      </c>
      <c r="B111" s="0" t="n">
        <v>285</v>
      </c>
      <c r="C111" s="0" t="n">
        <v>0.811966</v>
      </c>
      <c r="D111" s="0" t="s">
        <v>1</v>
      </c>
      <c r="E111" s="0" t="n">
        <v>44</v>
      </c>
      <c r="F111" s="0" t="n">
        <v>0.125356</v>
      </c>
      <c r="G111" s="0" t="s">
        <v>2</v>
      </c>
      <c r="H111" s="0" t="n">
        <v>22</v>
      </c>
      <c r="I111" s="0" t="n">
        <v>0.0626781</v>
      </c>
    </row>
    <row r="112" customFormat="false" ht="12.8" hidden="false" customHeight="false" outlineLevel="0" collapsed="false">
      <c r="A112" s="0" t="s">
        <v>0</v>
      </c>
      <c r="B112" s="0" t="n">
        <v>301</v>
      </c>
      <c r="C112" s="0" t="n">
        <v>0.836111</v>
      </c>
      <c r="D112" s="0" t="s">
        <v>1</v>
      </c>
      <c r="E112" s="0" t="n">
        <v>39</v>
      </c>
      <c r="F112" s="0" t="n">
        <v>0.108333</v>
      </c>
      <c r="G112" s="0" t="s">
        <v>2</v>
      </c>
      <c r="H112" s="0" t="n">
        <v>20</v>
      </c>
      <c r="I112" s="0" t="n">
        <v>0.0555556</v>
      </c>
    </row>
    <row r="113" customFormat="false" ht="12.8" hidden="false" customHeight="false" outlineLevel="0" collapsed="false">
      <c r="A113" s="0" t="s">
        <v>0</v>
      </c>
      <c r="B113" s="0" t="n">
        <v>300</v>
      </c>
      <c r="C113" s="0" t="n">
        <v>0.835655</v>
      </c>
      <c r="D113" s="0" t="s">
        <v>1</v>
      </c>
      <c r="E113" s="0" t="n">
        <v>44</v>
      </c>
      <c r="F113" s="0" t="n">
        <v>0.122563</v>
      </c>
      <c r="G113" s="0" t="s">
        <v>2</v>
      </c>
      <c r="H113" s="0" t="n">
        <v>15</v>
      </c>
      <c r="I113" s="0" t="n">
        <v>0.0417827</v>
      </c>
    </row>
    <row r="114" customFormat="false" ht="12.8" hidden="false" customHeight="false" outlineLevel="0" collapsed="false">
      <c r="A114" s="0" t="s">
        <v>0</v>
      </c>
      <c r="B114" s="0" t="n">
        <v>299</v>
      </c>
      <c r="C114" s="0" t="n">
        <v>0.842254</v>
      </c>
      <c r="D114" s="0" t="s">
        <v>1</v>
      </c>
      <c r="E114" s="0" t="n">
        <v>43</v>
      </c>
      <c r="F114" s="0" t="n">
        <v>0.121127</v>
      </c>
      <c r="G114" s="0" t="s">
        <v>2</v>
      </c>
      <c r="H114" s="0" t="n">
        <v>13</v>
      </c>
      <c r="I114" s="0" t="n">
        <v>0.0366197</v>
      </c>
    </row>
    <row r="115" customFormat="false" ht="12.8" hidden="false" customHeight="false" outlineLevel="0" collapsed="false">
      <c r="A115" s="0" t="s">
        <v>0</v>
      </c>
      <c r="B115" s="0" t="n">
        <v>301</v>
      </c>
      <c r="C115" s="0" t="n">
        <v>0.855114</v>
      </c>
      <c r="D115" s="0" t="s">
        <v>1</v>
      </c>
      <c r="E115" s="0" t="n">
        <v>40</v>
      </c>
      <c r="F115" s="0" t="n">
        <v>0.113636</v>
      </c>
      <c r="G115" s="0" t="s">
        <v>2</v>
      </c>
      <c r="H115" s="0" t="n">
        <v>11</v>
      </c>
      <c r="I115" s="0" t="n">
        <v>0.03125</v>
      </c>
    </row>
    <row r="116" customFormat="false" ht="12.8" hidden="false" customHeight="false" outlineLevel="0" collapsed="false">
      <c r="A116" s="0" t="s">
        <v>0</v>
      </c>
      <c r="B116" s="0" t="n">
        <v>293</v>
      </c>
      <c r="C116" s="0" t="n">
        <v>0.830028</v>
      </c>
      <c r="D116" s="0" t="s">
        <v>1</v>
      </c>
      <c r="E116" s="0" t="n">
        <v>46</v>
      </c>
      <c r="F116" s="0" t="n">
        <v>0.130312</v>
      </c>
      <c r="G116" s="0" t="s">
        <v>2</v>
      </c>
      <c r="H116" s="0" t="n">
        <v>14</v>
      </c>
      <c r="I116" s="0" t="n">
        <v>0.0396601</v>
      </c>
    </row>
    <row r="117" customFormat="false" ht="12.8" hidden="false" customHeight="false" outlineLevel="0" collapsed="false">
      <c r="A117" s="0" t="s">
        <v>0</v>
      </c>
      <c r="B117" s="0" t="n">
        <v>296</v>
      </c>
      <c r="C117" s="0" t="n">
        <v>0.836158</v>
      </c>
      <c r="D117" s="0" t="s">
        <v>1</v>
      </c>
      <c r="E117" s="0" t="n">
        <v>43</v>
      </c>
      <c r="F117" s="0" t="n">
        <v>0.121469</v>
      </c>
      <c r="G117" s="0" t="s">
        <v>2</v>
      </c>
      <c r="H117" s="0" t="n">
        <v>15</v>
      </c>
      <c r="I117" s="0" t="n">
        <v>0.0423729</v>
      </c>
    </row>
    <row r="118" customFormat="false" ht="12.8" hidden="false" customHeight="false" outlineLevel="0" collapsed="false">
      <c r="A118" s="0" t="s">
        <v>0</v>
      </c>
      <c r="B118" s="0" t="n">
        <v>291</v>
      </c>
      <c r="C118" s="0" t="n">
        <v>0.84104</v>
      </c>
      <c r="D118" s="0" t="s">
        <v>1</v>
      </c>
      <c r="E118" s="0" t="n">
        <v>41</v>
      </c>
      <c r="F118" s="0" t="n">
        <v>0.118497</v>
      </c>
      <c r="G118" s="0" t="s">
        <v>2</v>
      </c>
      <c r="H118" s="0" t="n">
        <v>14</v>
      </c>
      <c r="I118" s="0" t="n">
        <v>0.0404624</v>
      </c>
    </row>
    <row r="119" customFormat="false" ht="12.8" hidden="false" customHeight="false" outlineLevel="0" collapsed="false">
      <c r="A119" s="0" t="s">
        <v>0</v>
      </c>
      <c r="B119" s="0" t="n">
        <v>296</v>
      </c>
      <c r="C119" s="0" t="n">
        <v>0.831461</v>
      </c>
      <c r="D119" s="0" t="s">
        <v>1</v>
      </c>
      <c r="E119" s="0" t="n">
        <v>46</v>
      </c>
      <c r="F119" s="0" t="n">
        <v>0.129213</v>
      </c>
      <c r="G119" s="0" t="s">
        <v>2</v>
      </c>
      <c r="H119" s="0" t="n">
        <v>14</v>
      </c>
      <c r="I119" s="0" t="n">
        <v>0.0393258</v>
      </c>
    </row>
    <row r="120" customFormat="false" ht="12.8" hidden="false" customHeight="false" outlineLevel="0" collapsed="false">
      <c r="A120" s="0" t="s">
        <v>0</v>
      </c>
      <c r="B120" s="0" t="n">
        <v>299</v>
      </c>
      <c r="C120" s="0" t="n">
        <v>0.842254</v>
      </c>
      <c r="D120" s="0" t="s">
        <v>1</v>
      </c>
      <c r="E120" s="0" t="n">
        <v>41</v>
      </c>
      <c r="F120" s="0" t="n">
        <v>0.115493</v>
      </c>
      <c r="G120" s="0" t="s">
        <v>2</v>
      </c>
      <c r="H120" s="0" t="n">
        <v>15</v>
      </c>
      <c r="I120" s="0" t="n">
        <v>0.0422535</v>
      </c>
      <c r="J120" s="2" t="n">
        <f aca="false">AVERAGE(B111:B120)</f>
        <v>296.1</v>
      </c>
      <c r="K120" s="2" t="n">
        <f aca="false">AVERAGE(C111:C120)</f>
        <v>0.8362041</v>
      </c>
      <c r="L120" s="2"/>
      <c r="M120" s="2" t="n">
        <f aca="false">AVERAGE(E111:E120)</f>
        <v>42.7</v>
      </c>
      <c r="N120" s="2" t="n">
        <f aca="false">AVERAGE(F111:F120)</f>
        <v>0.1205999</v>
      </c>
      <c r="O120" s="2"/>
      <c r="P120" s="2" t="n">
        <f aca="false">AVERAGE(H111:H120)</f>
        <v>15.3</v>
      </c>
      <c r="Q120" s="2" t="n">
        <f aca="false">AVERAGE(I111:I120)</f>
        <v>0.04319608</v>
      </c>
      <c r="R120" s="0" t="s">
        <v>18</v>
      </c>
    </row>
    <row r="121" customFormat="false" ht="12.8" hidden="false" customHeight="false" outlineLevel="0" collapsed="false">
      <c r="A121" s="0" t="s">
        <v>0</v>
      </c>
      <c r="B121" s="0" t="n">
        <v>13</v>
      </c>
      <c r="C121" s="0" t="n">
        <v>0.65</v>
      </c>
      <c r="D121" s="0" t="s">
        <v>1</v>
      </c>
      <c r="E121" s="0" t="n">
        <v>3</v>
      </c>
      <c r="F121" s="0" t="n">
        <v>0.15</v>
      </c>
      <c r="G121" s="0" t="s">
        <v>2</v>
      </c>
      <c r="H121" s="0" t="n">
        <v>4</v>
      </c>
      <c r="I121" s="0" t="n">
        <v>0.2</v>
      </c>
    </row>
    <row r="122" customFormat="false" ht="12.8" hidden="false" customHeight="false" outlineLevel="0" collapsed="false">
      <c r="A122" s="0" t="s">
        <v>0</v>
      </c>
      <c r="B122" s="0" t="n">
        <v>14</v>
      </c>
      <c r="C122" s="0" t="n">
        <v>0.666667</v>
      </c>
      <c r="D122" s="0" t="s">
        <v>1</v>
      </c>
      <c r="E122" s="0" t="n">
        <v>2</v>
      </c>
      <c r="F122" s="0" t="n">
        <v>0.0952381</v>
      </c>
      <c r="G122" s="0" t="s">
        <v>2</v>
      </c>
      <c r="H122" s="0" t="n">
        <v>5</v>
      </c>
      <c r="I122" s="0" t="n">
        <v>0.238095</v>
      </c>
    </row>
    <row r="123" customFormat="false" ht="12.8" hidden="false" customHeight="false" outlineLevel="0" collapsed="false">
      <c r="A123" s="0" t="s">
        <v>0</v>
      </c>
      <c r="B123" s="0" t="n">
        <v>13</v>
      </c>
      <c r="C123" s="0" t="n">
        <v>0.65</v>
      </c>
      <c r="D123" s="0" t="s">
        <v>1</v>
      </c>
      <c r="E123" s="0" t="n">
        <v>2</v>
      </c>
      <c r="F123" s="0" t="n">
        <v>0.1</v>
      </c>
      <c r="G123" s="0" t="s">
        <v>2</v>
      </c>
      <c r="H123" s="0" t="n">
        <v>5</v>
      </c>
      <c r="I123" s="0" t="n">
        <v>0.25</v>
      </c>
    </row>
    <row r="124" customFormat="false" ht="12.8" hidden="false" customHeight="false" outlineLevel="0" collapsed="false">
      <c r="A124" s="0" t="s">
        <v>0</v>
      </c>
      <c r="B124" s="0" t="n">
        <v>12</v>
      </c>
      <c r="C124" s="0" t="n">
        <v>0.6</v>
      </c>
      <c r="D124" s="0" t="s">
        <v>1</v>
      </c>
      <c r="E124" s="0" t="n">
        <v>3</v>
      </c>
      <c r="F124" s="0" t="n">
        <v>0.15</v>
      </c>
      <c r="G124" s="0" t="s">
        <v>2</v>
      </c>
      <c r="H124" s="0" t="n">
        <v>5</v>
      </c>
      <c r="I124" s="0" t="n">
        <v>0.25</v>
      </c>
    </row>
    <row r="125" customFormat="false" ht="12.8" hidden="false" customHeight="false" outlineLevel="0" collapsed="false">
      <c r="A125" s="0" t="s">
        <v>0</v>
      </c>
      <c r="B125" s="0" t="n">
        <v>13</v>
      </c>
      <c r="C125" s="0" t="n">
        <v>0.619048</v>
      </c>
      <c r="D125" s="0" t="s">
        <v>1</v>
      </c>
      <c r="E125" s="0" t="n">
        <v>3</v>
      </c>
      <c r="F125" s="0" t="n">
        <v>0.142857</v>
      </c>
      <c r="G125" s="0" t="s">
        <v>2</v>
      </c>
      <c r="H125" s="0" t="n">
        <v>5</v>
      </c>
      <c r="I125" s="0" t="n">
        <v>0.238095</v>
      </c>
    </row>
    <row r="126" customFormat="false" ht="12.8" hidden="false" customHeight="false" outlineLevel="0" collapsed="false">
      <c r="A126" s="0" t="s">
        <v>0</v>
      </c>
      <c r="B126" s="0" t="n">
        <v>12</v>
      </c>
      <c r="C126" s="0" t="n">
        <v>0.6</v>
      </c>
      <c r="D126" s="0" t="s">
        <v>1</v>
      </c>
      <c r="E126" s="0" t="n">
        <v>3</v>
      </c>
      <c r="F126" s="0" t="n">
        <v>0.15</v>
      </c>
      <c r="G126" s="0" t="s">
        <v>2</v>
      </c>
      <c r="H126" s="0" t="n">
        <v>5</v>
      </c>
      <c r="I126" s="0" t="n">
        <v>0.25</v>
      </c>
    </row>
    <row r="127" customFormat="false" ht="12.8" hidden="false" customHeight="false" outlineLevel="0" collapsed="false">
      <c r="A127" s="0" t="s">
        <v>0</v>
      </c>
      <c r="B127" s="0" t="n">
        <v>12</v>
      </c>
      <c r="C127" s="0" t="n">
        <v>0.571429</v>
      </c>
      <c r="D127" s="0" t="s">
        <v>1</v>
      </c>
      <c r="E127" s="0" t="n">
        <v>4</v>
      </c>
      <c r="F127" s="0" t="n">
        <v>0.190476</v>
      </c>
      <c r="G127" s="0" t="s">
        <v>2</v>
      </c>
      <c r="H127" s="0" t="n">
        <v>5</v>
      </c>
      <c r="I127" s="0" t="n">
        <v>0.238095</v>
      </c>
    </row>
    <row r="128" customFormat="false" ht="12.8" hidden="false" customHeight="false" outlineLevel="0" collapsed="false">
      <c r="A128" s="0" t="s">
        <v>0</v>
      </c>
      <c r="B128" s="0" t="n">
        <v>13</v>
      </c>
      <c r="C128" s="0" t="n">
        <v>0.65</v>
      </c>
      <c r="D128" s="0" t="s">
        <v>1</v>
      </c>
      <c r="E128" s="0" t="n">
        <v>3</v>
      </c>
      <c r="F128" s="0" t="n">
        <v>0.15</v>
      </c>
      <c r="G128" s="0" t="s">
        <v>2</v>
      </c>
      <c r="H128" s="0" t="n">
        <v>4</v>
      </c>
      <c r="I128" s="0" t="n">
        <v>0.2</v>
      </c>
    </row>
    <row r="129" customFormat="false" ht="12.8" hidden="false" customHeight="false" outlineLevel="0" collapsed="false">
      <c r="A129" s="0" t="s">
        <v>0</v>
      </c>
      <c r="B129" s="0" t="n">
        <v>13</v>
      </c>
      <c r="C129" s="0" t="n">
        <v>0.619048</v>
      </c>
      <c r="D129" s="0" t="s">
        <v>1</v>
      </c>
      <c r="E129" s="0" t="n">
        <v>3</v>
      </c>
      <c r="F129" s="0" t="n">
        <v>0.142857</v>
      </c>
      <c r="G129" s="0" t="s">
        <v>2</v>
      </c>
      <c r="H129" s="0" t="n">
        <v>5</v>
      </c>
      <c r="I129" s="0" t="n">
        <v>0.238095</v>
      </c>
      <c r="J129" s="2"/>
      <c r="K129" s="2"/>
      <c r="L129" s="2"/>
      <c r="M129" s="2"/>
      <c r="N129" s="2"/>
      <c r="O129" s="2"/>
      <c r="P129" s="2"/>
      <c r="Q129" s="2"/>
    </row>
    <row r="130" customFormat="false" ht="12.8" hidden="false" customHeight="false" outlineLevel="0" collapsed="false">
      <c r="A130" s="0" t="s">
        <v>0</v>
      </c>
      <c r="B130" s="0" t="n">
        <v>14</v>
      </c>
      <c r="C130" s="0" t="n">
        <v>0.666667</v>
      </c>
      <c r="D130" s="0" t="s">
        <v>1</v>
      </c>
      <c r="E130" s="0" t="n">
        <v>2</v>
      </c>
      <c r="F130" s="0" t="n">
        <v>0.0952381</v>
      </c>
      <c r="G130" s="0" t="s">
        <v>2</v>
      </c>
      <c r="H130" s="0" t="n">
        <v>5</v>
      </c>
      <c r="I130" s="0" t="n">
        <v>0.238095</v>
      </c>
      <c r="J130" s="2" t="n">
        <f aca="false">AVERAGE(B121:B130)</f>
        <v>12.9</v>
      </c>
      <c r="K130" s="2" t="n">
        <f aca="false">AVERAGE(C121:C130)</f>
        <v>0.6292859</v>
      </c>
      <c r="L130" s="2"/>
      <c r="M130" s="2" t="n">
        <f aca="false">AVERAGE(E121:E130)</f>
        <v>2.8</v>
      </c>
      <c r="N130" s="2" t="n">
        <f aca="false">AVERAGE(F121:F130)</f>
        <v>0.13666662</v>
      </c>
      <c r="O130" s="2"/>
      <c r="P130" s="2" t="n">
        <f aca="false">AVERAGE(H121:H130)</f>
        <v>4.8</v>
      </c>
      <c r="Q130" s="2" t="n">
        <f aca="false">AVERAGE(I121:I130)</f>
        <v>0.2340475</v>
      </c>
      <c r="R130" s="0" t="s">
        <v>19</v>
      </c>
    </row>
    <row r="131" customFormat="false" ht="12.8" hidden="false" customHeight="false" outlineLevel="0" collapsed="false">
      <c r="A131" s="0" t="s">
        <v>0</v>
      </c>
      <c r="B131" s="0" t="n">
        <v>17</v>
      </c>
      <c r="C131" s="0" t="n">
        <v>0.138211</v>
      </c>
      <c r="D131" s="0" t="s">
        <v>1</v>
      </c>
      <c r="E131" s="0" t="n">
        <v>18</v>
      </c>
      <c r="F131" s="0" t="n">
        <v>0.146341</v>
      </c>
      <c r="G131" s="0" t="s">
        <v>2</v>
      </c>
      <c r="H131" s="0" t="n">
        <v>88</v>
      </c>
      <c r="I131" s="0" t="n">
        <v>0.715447</v>
      </c>
    </row>
    <row r="132" customFormat="false" ht="12.8" hidden="false" customHeight="false" outlineLevel="0" collapsed="false">
      <c r="A132" s="0" t="s">
        <v>0</v>
      </c>
      <c r="B132" s="0" t="n">
        <v>16</v>
      </c>
      <c r="C132" s="0" t="n">
        <v>0.136752</v>
      </c>
      <c r="D132" s="0" t="s">
        <v>1</v>
      </c>
      <c r="E132" s="0" t="n">
        <v>16</v>
      </c>
      <c r="F132" s="0" t="n">
        <v>0.136752</v>
      </c>
      <c r="G132" s="0" t="s">
        <v>2</v>
      </c>
      <c r="H132" s="0" t="n">
        <v>85</v>
      </c>
      <c r="I132" s="0" t="n">
        <v>0.726496</v>
      </c>
    </row>
    <row r="133" customFormat="false" ht="12.8" hidden="false" customHeight="false" outlineLevel="0" collapsed="false">
      <c r="A133" s="0" t="s">
        <v>0</v>
      </c>
      <c r="B133" s="0" t="n">
        <v>17</v>
      </c>
      <c r="C133" s="0" t="n">
        <v>0.141667</v>
      </c>
      <c r="D133" s="0" t="s">
        <v>1</v>
      </c>
      <c r="E133" s="0" t="n">
        <v>17</v>
      </c>
      <c r="F133" s="0" t="n">
        <v>0.141667</v>
      </c>
      <c r="G133" s="0" t="s">
        <v>2</v>
      </c>
      <c r="H133" s="0" t="n">
        <v>86</v>
      </c>
      <c r="I133" s="0" t="n">
        <v>0.716667</v>
      </c>
    </row>
    <row r="134" customFormat="false" ht="12.8" hidden="false" customHeight="false" outlineLevel="0" collapsed="false">
      <c r="A134" s="0" t="s">
        <v>0</v>
      </c>
      <c r="B134" s="0" t="n">
        <v>17</v>
      </c>
      <c r="C134" s="0" t="n">
        <v>0.140496</v>
      </c>
      <c r="D134" s="0" t="s">
        <v>1</v>
      </c>
      <c r="E134" s="0" t="n">
        <v>16</v>
      </c>
      <c r="F134" s="0" t="n">
        <v>0.132231</v>
      </c>
      <c r="G134" s="0" t="s">
        <v>2</v>
      </c>
      <c r="H134" s="0" t="n">
        <v>88</v>
      </c>
      <c r="I134" s="0" t="n">
        <v>0.727273</v>
      </c>
    </row>
    <row r="135" customFormat="false" ht="12.8" hidden="false" customHeight="false" outlineLevel="0" collapsed="false">
      <c r="A135" s="0" t="s">
        <v>0</v>
      </c>
      <c r="B135" s="0" t="n">
        <v>16</v>
      </c>
      <c r="C135" s="0" t="n">
        <v>0.134454</v>
      </c>
      <c r="D135" s="0" t="s">
        <v>1</v>
      </c>
      <c r="E135" s="0" t="n">
        <v>17</v>
      </c>
      <c r="F135" s="0" t="n">
        <v>0.142857</v>
      </c>
      <c r="G135" s="0" t="s">
        <v>2</v>
      </c>
      <c r="H135" s="0" t="n">
        <v>86</v>
      </c>
      <c r="I135" s="0" t="n">
        <v>0.722689</v>
      </c>
    </row>
    <row r="136" customFormat="false" ht="12.8" hidden="false" customHeight="false" outlineLevel="0" collapsed="false">
      <c r="A136" s="0" t="s">
        <v>0</v>
      </c>
      <c r="B136" s="0" t="n">
        <v>21</v>
      </c>
      <c r="C136" s="0" t="n">
        <v>0.173554</v>
      </c>
      <c r="D136" s="0" t="s">
        <v>1</v>
      </c>
      <c r="E136" s="0" t="n">
        <v>15</v>
      </c>
      <c r="F136" s="0" t="n">
        <v>0.123967</v>
      </c>
      <c r="G136" s="0" t="s">
        <v>2</v>
      </c>
      <c r="H136" s="0" t="n">
        <v>85</v>
      </c>
      <c r="I136" s="0" t="n">
        <v>0.702479</v>
      </c>
    </row>
    <row r="137" customFormat="false" ht="12.8" hidden="false" customHeight="false" outlineLevel="0" collapsed="false">
      <c r="A137" s="0" t="s">
        <v>0</v>
      </c>
      <c r="B137" s="0" t="n">
        <v>16</v>
      </c>
      <c r="C137" s="0" t="n">
        <v>0.130081</v>
      </c>
      <c r="D137" s="0" t="s">
        <v>1</v>
      </c>
      <c r="E137" s="0" t="n">
        <v>19</v>
      </c>
      <c r="F137" s="0" t="n">
        <v>0.154472</v>
      </c>
      <c r="G137" s="0" t="s">
        <v>2</v>
      </c>
      <c r="H137" s="0" t="n">
        <v>88</v>
      </c>
      <c r="I137" s="0" t="n">
        <v>0.715447</v>
      </c>
    </row>
    <row r="138" customFormat="false" ht="12.8" hidden="false" customHeight="false" outlineLevel="0" collapsed="false">
      <c r="A138" s="0" t="s">
        <v>0</v>
      </c>
      <c r="B138" s="0" t="n">
        <v>17</v>
      </c>
      <c r="C138" s="0" t="n">
        <v>0.141667</v>
      </c>
      <c r="D138" s="0" t="s">
        <v>1</v>
      </c>
      <c r="E138" s="0" t="n">
        <v>17</v>
      </c>
      <c r="F138" s="0" t="n">
        <v>0.141667</v>
      </c>
      <c r="G138" s="0" t="s">
        <v>2</v>
      </c>
      <c r="H138" s="0" t="n">
        <v>86</v>
      </c>
      <c r="I138" s="0" t="n">
        <v>0.716667</v>
      </c>
    </row>
    <row r="139" customFormat="false" ht="12.8" hidden="false" customHeight="false" outlineLevel="0" collapsed="false">
      <c r="A139" s="0" t="s">
        <v>0</v>
      </c>
      <c r="B139" s="0" t="n">
        <v>16</v>
      </c>
      <c r="C139" s="0" t="n">
        <v>0.136752</v>
      </c>
      <c r="D139" s="0" t="s">
        <v>1</v>
      </c>
      <c r="E139" s="0" t="n">
        <v>18</v>
      </c>
      <c r="F139" s="0" t="n">
        <v>0.153846</v>
      </c>
      <c r="G139" s="0" t="s">
        <v>2</v>
      </c>
      <c r="H139" s="0" t="n">
        <v>83</v>
      </c>
      <c r="I139" s="0" t="n">
        <v>0.709402</v>
      </c>
    </row>
    <row r="140" customFormat="false" ht="12.8" hidden="false" customHeight="false" outlineLevel="0" collapsed="false">
      <c r="A140" s="0" t="s">
        <v>0</v>
      </c>
      <c r="B140" s="0" t="n">
        <v>17</v>
      </c>
      <c r="C140" s="0" t="n">
        <v>0.139344</v>
      </c>
      <c r="D140" s="0" t="s">
        <v>1</v>
      </c>
      <c r="E140" s="0" t="n">
        <v>15</v>
      </c>
      <c r="F140" s="0" t="n">
        <v>0.122951</v>
      </c>
      <c r="G140" s="0" t="s">
        <v>2</v>
      </c>
      <c r="H140" s="0" t="n">
        <v>90</v>
      </c>
      <c r="I140" s="0" t="n">
        <v>0.737705</v>
      </c>
      <c r="J140" s="2" t="n">
        <f aca="false">AVERAGE(B131:B140)</f>
        <v>17</v>
      </c>
      <c r="K140" s="2" t="n">
        <f aca="false">AVERAGE(C131:C140)</f>
        <v>0.1412978</v>
      </c>
      <c r="L140" s="2"/>
      <c r="M140" s="2" t="n">
        <f aca="false">AVERAGE(E131:E140)</f>
        <v>16.8</v>
      </c>
      <c r="N140" s="2" t="n">
        <f aca="false">AVERAGE(F131:F140)</f>
        <v>0.1396751</v>
      </c>
      <c r="O140" s="2"/>
      <c r="P140" s="2" t="n">
        <f aca="false">AVERAGE(H131:H140)</f>
        <v>86.5</v>
      </c>
      <c r="Q140" s="2" t="n">
        <f aca="false">AVERAGE(I131:I140)</f>
        <v>0.7190272</v>
      </c>
      <c r="R140" s="0" t="s">
        <v>20</v>
      </c>
    </row>
    <row r="141" customFormat="false" ht="12.8" hidden="false" customHeight="false" outlineLevel="0" collapsed="false">
      <c r="A141" s="0" t="s">
        <v>0</v>
      </c>
      <c r="B141" s="0" t="n">
        <v>38</v>
      </c>
      <c r="C141" s="0" t="n">
        <v>0.745098</v>
      </c>
      <c r="D141" s="0" t="s">
        <v>1</v>
      </c>
      <c r="E141" s="0" t="n">
        <v>6</v>
      </c>
      <c r="F141" s="0" t="n">
        <v>0.117647</v>
      </c>
      <c r="G141" s="0" t="s">
        <v>2</v>
      </c>
      <c r="H141" s="0" t="n">
        <v>7</v>
      </c>
      <c r="I141" s="0" t="n">
        <v>0.137255</v>
      </c>
    </row>
    <row r="142" customFormat="false" ht="12.8" hidden="false" customHeight="false" outlineLevel="0" collapsed="false">
      <c r="A142" s="0" t="s">
        <v>0</v>
      </c>
      <c r="B142" s="0" t="n">
        <v>36</v>
      </c>
      <c r="C142" s="0" t="n">
        <v>0.72</v>
      </c>
      <c r="D142" s="0" t="s">
        <v>1</v>
      </c>
      <c r="E142" s="0" t="n">
        <v>7</v>
      </c>
      <c r="F142" s="0" t="n">
        <v>0.14</v>
      </c>
      <c r="G142" s="0" t="s">
        <v>2</v>
      </c>
      <c r="H142" s="0" t="n">
        <v>7</v>
      </c>
      <c r="I142" s="0" t="n">
        <v>0.14</v>
      </c>
    </row>
    <row r="143" customFormat="false" ht="12.8" hidden="false" customHeight="false" outlineLevel="0" collapsed="false">
      <c r="A143" s="0" t="s">
        <v>0</v>
      </c>
      <c r="B143" s="0" t="n">
        <v>38</v>
      </c>
      <c r="C143" s="0" t="n">
        <v>0.77551</v>
      </c>
      <c r="D143" s="0" t="s">
        <v>1</v>
      </c>
      <c r="E143" s="0" t="n">
        <v>6</v>
      </c>
      <c r="F143" s="0" t="n">
        <v>0.122449</v>
      </c>
      <c r="G143" s="0" t="s">
        <v>2</v>
      </c>
      <c r="H143" s="0" t="n">
        <v>5</v>
      </c>
      <c r="I143" s="0" t="n">
        <v>0.102041</v>
      </c>
    </row>
    <row r="144" customFormat="false" ht="12.8" hidden="false" customHeight="false" outlineLevel="0" collapsed="false">
      <c r="A144" s="0" t="s">
        <v>0</v>
      </c>
      <c r="B144" s="0" t="n">
        <v>40</v>
      </c>
      <c r="C144" s="0" t="n">
        <v>0.754717</v>
      </c>
      <c r="D144" s="0" t="s">
        <v>1</v>
      </c>
      <c r="E144" s="0" t="n">
        <v>6</v>
      </c>
      <c r="F144" s="0" t="n">
        <v>0.113208</v>
      </c>
      <c r="G144" s="0" t="s">
        <v>2</v>
      </c>
      <c r="H144" s="0" t="n">
        <v>7</v>
      </c>
      <c r="I144" s="0" t="n">
        <v>0.132075</v>
      </c>
    </row>
    <row r="145" customFormat="false" ht="12.8" hidden="false" customHeight="false" outlineLevel="0" collapsed="false">
      <c r="A145" s="0" t="s">
        <v>0</v>
      </c>
      <c r="B145" s="0" t="n">
        <v>40</v>
      </c>
      <c r="C145" s="0" t="n">
        <v>0.8</v>
      </c>
      <c r="D145" s="0" t="s">
        <v>1</v>
      </c>
      <c r="E145" s="0" t="n">
        <v>6</v>
      </c>
      <c r="F145" s="0" t="n">
        <v>0.12</v>
      </c>
      <c r="G145" s="0" t="s">
        <v>2</v>
      </c>
      <c r="H145" s="0" t="n">
        <v>4</v>
      </c>
      <c r="I145" s="0" t="n">
        <v>0.08</v>
      </c>
    </row>
    <row r="146" customFormat="false" ht="12.8" hidden="false" customHeight="false" outlineLevel="0" collapsed="false">
      <c r="A146" s="0" t="s">
        <v>0</v>
      </c>
      <c r="B146" s="0" t="n">
        <v>36</v>
      </c>
      <c r="C146" s="0" t="n">
        <v>0.72</v>
      </c>
      <c r="D146" s="0" t="s">
        <v>1</v>
      </c>
      <c r="E146" s="0" t="n">
        <v>7</v>
      </c>
      <c r="F146" s="0" t="n">
        <v>0.14</v>
      </c>
      <c r="G146" s="0" t="s">
        <v>2</v>
      </c>
      <c r="H146" s="0" t="n">
        <v>7</v>
      </c>
      <c r="I146" s="0" t="n">
        <v>0.14</v>
      </c>
    </row>
    <row r="147" customFormat="false" ht="12.8" hidden="false" customHeight="false" outlineLevel="0" collapsed="false">
      <c r="A147" s="0" t="s">
        <v>0</v>
      </c>
      <c r="B147" s="0" t="n">
        <v>38</v>
      </c>
      <c r="C147" s="0" t="n">
        <v>0.76</v>
      </c>
      <c r="D147" s="0" t="s">
        <v>1</v>
      </c>
      <c r="E147" s="0" t="n">
        <v>5</v>
      </c>
      <c r="F147" s="0" t="n">
        <v>0.1</v>
      </c>
      <c r="G147" s="0" t="s">
        <v>2</v>
      </c>
      <c r="H147" s="0" t="n">
        <v>7</v>
      </c>
      <c r="I147" s="0" t="n">
        <v>0.14</v>
      </c>
    </row>
    <row r="148" customFormat="false" ht="12.8" hidden="false" customHeight="false" outlineLevel="0" collapsed="false">
      <c r="A148" s="0" t="s">
        <v>0</v>
      </c>
      <c r="B148" s="0" t="n">
        <v>39</v>
      </c>
      <c r="C148" s="0" t="n">
        <v>0.735849</v>
      </c>
      <c r="D148" s="0" t="s">
        <v>1</v>
      </c>
      <c r="E148" s="0" t="n">
        <v>7</v>
      </c>
      <c r="F148" s="0" t="n">
        <v>0.132075</v>
      </c>
      <c r="G148" s="0" t="s">
        <v>2</v>
      </c>
      <c r="H148" s="0" t="n">
        <v>7</v>
      </c>
      <c r="I148" s="0" t="n">
        <v>0.132075</v>
      </c>
    </row>
    <row r="149" customFormat="false" ht="12.8" hidden="false" customHeight="false" outlineLevel="0" collapsed="false">
      <c r="A149" s="0" t="s">
        <v>0</v>
      </c>
      <c r="B149" s="0" t="n">
        <v>41</v>
      </c>
      <c r="C149" s="0" t="n">
        <v>0.745455</v>
      </c>
      <c r="D149" s="0" t="s">
        <v>1</v>
      </c>
      <c r="E149" s="0" t="n">
        <v>7</v>
      </c>
      <c r="F149" s="0" t="n">
        <v>0.127273</v>
      </c>
      <c r="G149" s="0" t="s">
        <v>2</v>
      </c>
      <c r="H149" s="0" t="n">
        <v>7</v>
      </c>
      <c r="I149" s="0" t="n">
        <v>0.127273</v>
      </c>
    </row>
    <row r="150" customFormat="false" ht="12.8" hidden="false" customHeight="false" outlineLevel="0" collapsed="false">
      <c r="A150" s="0" t="s">
        <v>0</v>
      </c>
      <c r="B150" s="0" t="n">
        <v>39</v>
      </c>
      <c r="C150" s="0" t="n">
        <v>0.735849</v>
      </c>
      <c r="D150" s="0" t="s">
        <v>1</v>
      </c>
      <c r="E150" s="0" t="n">
        <v>7</v>
      </c>
      <c r="F150" s="0" t="n">
        <v>0.132075</v>
      </c>
      <c r="G150" s="0" t="s">
        <v>2</v>
      </c>
      <c r="H150" s="0" t="n">
        <v>7</v>
      </c>
      <c r="I150" s="0" t="n">
        <v>0.132075</v>
      </c>
      <c r="J150" s="2" t="n">
        <f aca="false">AVERAGE(B141:B150)</f>
        <v>38.5</v>
      </c>
      <c r="K150" s="2" t="n">
        <f aca="false">AVERAGE(C141:C150)</f>
        <v>0.7492478</v>
      </c>
      <c r="L150" s="2"/>
      <c r="M150" s="2" t="n">
        <f aca="false">AVERAGE(E141:E150)</f>
        <v>6.4</v>
      </c>
      <c r="N150" s="2" t="n">
        <f aca="false">AVERAGE(F141:F150)</f>
        <v>0.1244727</v>
      </c>
      <c r="O150" s="2"/>
      <c r="P150" s="2" t="n">
        <f aca="false">AVERAGE(H141:H150)</f>
        <v>6.5</v>
      </c>
      <c r="Q150" s="2" t="n">
        <f aca="false">AVERAGE(I141:I150)</f>
        <v>0.1262794</v>
      </c>
      <c r="R150" s="0" t="s">
        <v>21</v>
      </c>
    </row>
    <row r="151" customFormat="false" ht="12.8" hidden="false" customHeight="false" outlineLevel="0" collapsed="false">
      <c r="A151" s="0" t="s">
        <v>0</v>
      </c>
      <c r="B151" s="0" t="n">
        <v>2512</v>
      </c>
      <c r="C151" s="0" t="n">
        <v>0.763526</v>
      </c>
      <c r="D151" s="0" t="s">
        <v>1</v>
      </c>
      <c r="E151" s="0" t="n">
        <v>24</v>
      </c>
      <c r="F151" s="0" t="n">
        <v>0.00729483</v>
      </c>
      <c r="G151" s="0" t="s">
        <v>2</v>
      </c>
      <c r="H151" s="0" t="n">
        <v>754</v>
      </c>
      <c r="I151" s="0" t="n">
        <v>0.229179</v>
      </c>
    </row>
    <row r="152" customFormat="false" ht="12.8" hidden="false" customHeight="false" outlineLevel="0" collapsed="false">
      <c r="A152" s="0" t="s">
        <v>0</v>
      </c>
      <c r="B152" s="0" t="n">
        <v>2528</v>
      </c>
      <c r="C152" s="0" t="n">
        <v>0.765133</v>
      </c>
      <c r="D152" s="0" t="s">
        <v>1</v>
      </c>
      <c r="E152" s="0" t="n">
        <v>28</v>
      </c>
      <c r="F152" s="0" t="n">
        <v>0.00847458</v>
      </c>
      <c r="G152" s="0" t="s">
        <v>2</v>
      </c>
      <c r="H152" s="0" t="n">
        <v>748</v>
      </c>
      <c r="I152" s="0" t="n">
        <v>0.226392</v>
      </c>
    </row>
    <row r="153" customFormat="false" ht="12.8" hidden="false" customHeight="false" outlineLevel="0" collapsed="false">
      <c r="A153" s="0" t="s">
        <v>0</v>
      </c>
      <c r="B153" s="0" t="n">
        <v>2503</v>
      </c>
      <c r="C153" s="0" t="n">
        <v>0.757796</v>
      </c>
      <c r="D153" s="0" t="s">
        <v>1</v>
      </c>
      <c r="E153" s="0" t="n">
        <v>25</v>
      </c>
      <c r="F153" s="0" t="n">
        <v>0.00756888</v>
      </c>
      <c r="G153" s="0" t="s">
        <v>2</v>
      </c>
      <c r="H153" s="0" t="n">
        <v>775</v>
      </c>
      <c r="I153" s="0" t="n">
        <v>0.234635</v>
      </c>
    </row>
    <row r="154" customFormat="false" ht="12.8" hidden="false" customHeight="false" outlineLevel="0" collapsed="false">
      <c r="A154" s="0" t="s">
        <v>0</v>
      </c>
      <c r="B154" s="0" t="n">
        <v>2491</v>
      </c>
      <c r="C154" s="0" t="n">
        <v>0.758757</v>
      </c>
      <c r="D154" s="0" t="s">
        <v>1</v>
      </c>
      <c r="E154" s="0" t="n">
        <v>25</v>
      </c>
      <c r="F154" s="0" t="n">
        <v>0.00761499</v>
      </c>
      <c r="G154" s="0" t="s">
        <v>2</v>
      </c>
      <c r="H154" s="0" t="n">
        <v>767</v>
      </c>
      <c r="I154" s="0" t="n">
        <v>0.233628</v>
      </c>
    </row>
    <row r="155" customFormat="false" ht="12.8" hidden="false" customHeight="false" outlineLevel="0" collapsed="false">
      <c r="A155" s="0" t="s">
        <v>0</v>
      </c>
      <c r="B155" s="0" t="n">
        <v>2514</v>
      </c>
      <c r="C155" s="0" t="n">
        <v>0.757914</v>
      </c>
      <c r="D155" s="0" t="s">
        <v>1</v>
      </c>
      <c r="E155" s="0" t="n">
        <v>24</v>
      </c>
      <c r="F155" s="0" t="n">
        <v>0.00723545</v>
      </c>
      <c r="G155" s="0" t="s">
        <v>2</v>
      </c>
      <c r="H155" s="0" t="n">
        <v>779</v>
      </c>
      <c r="I155" s="0" t="n">
        <v>0.234851</v>
      </c>
    </row>
    <row r="156" customFormat="false" ht="12.8" hidden="false" customHeight="false" outlineLevel="0" collapsed="false">
      <c r="A156" s="0" t="s">
        <v>0</v>
      </c>
      <c r="B156" s="0" t="n">
        <v>2480</v>
      </c>
      <c r="C156" s="0" t="n">
        <v>0.750151</v>
      </c>
      <c r="D156" s="0" t="s">
        <v>1</v>
      </c>
      <c r="E156" s="0" t="n">
        <v>24</v>
      </c>
      <c r="F156" s="0" t="n">
        <v>0.00725953</v>
      </c>
      <c r="G156" s="0" t="s">
        <v>2</v>
      </c>
      <c r="H156" s="0" t="n">
        <v>802</v>
      </c>
      <c r="I156" s="0" t="n">
        <v>0.242589</v>
      </c>
    </row>
    <row r="157" customFormat="false" ht="12.8" hidden="false" customHeight="false" outlineLevel="0" collapsed="false">
      <c r="A157" s="0" t="s">
        <v>0</v>
      </c>
      <c r="B157" s="0" t="n">
        <v>2520</v>
      </c>
      <c r="C157" s="0" t="n">
        <v>0.76179</v>
      </c>
      <c r="D157" s="0" t="s">
        <v>1</v>
      </c>
      <c r="E157" s="0" t="n">
        <v>28</v>
      </c>
      <c r="F157" s="0" t="n">
        <v>0.00846433</v>
      </c>
      <c r="G157" s="0" t="s">
        <v>2</v>
      </c>
      <c r="H157" s="0" t="n">
        <v>760</v>
      </c>
      <c r="I157" s="0" t="n">
        <v>0.229746</v>
      </c>
    </row>
    <row r="158" customFormat="false" ht="12.8" hidden="false" customHeight="false" outlineLevel="0" collapsed="false">
      <c r="A158" s="0" t="s">
        <v>0</v>
      </c>
      <c r="B158" s="0" t="n">
        <v>2539</v>
      </c>
      <c r="C158" s="0" t="n">
        <v>0.766144</v>
      </c>
      <c r="D158" s="0" t="s">
        <v>1</v>
      </c>
      <c r="E158" s="0" t="n">
        <v>23</v>
      </c>
      <c r="F158" s="0" t="n">
        <v>0.00694025</v>
      </c>
      <c r="G158" s="0" t="s">
        <v>2</v>
      </c>
      <c r="H158" s="0" t="n">
        <v>752</v>
      </c>
      <c r="I158" s="0" t="n">
        <v>0.226916</v>
      </c>
    </row>
    <row r="159" customFormat="false" ht="12.8" hidden="false" customHeight="false" outlineLevel="0" collapsed="false">
      <c r="A159" s="0" t="s">
        <v>0</v>
      </c>
      <c r="B159" s="0" t="n">
        <v>2493</v>
      </c>
      <c r="C159" s="0" t="n">
        <v>0.75249</v>
      </c>
      <c r="D159" s="0" t="s">
        <v>1</v>
      </c>
      <c r="E159" s="0" t="n">
        <v>28</v>
      </c>
      <c r="F159" s="0" t="n">
        <v>0.00845155</v>
      </c>
      <c r="G159" s="0" t="s">
        <v>2</v>
      </c>
      <c r="H159" s="0" t="n">
        <v>792</v>
      </c>
      <c r="I159" s="0" t="n">
        <v>0.239058</v>
      </c>
    </row>
    <row r="160" customFormat="false" ht="12.8" hidden="false" customHeight="false" outlineLevel="0" collapsed="false">
      <c r="A160" s="0" t="s">
        <v>0</v>
      </c>
      <c r="B160" s="0" t="n">
        <v>2522</v>
      </c>
      <c r="C160" s="0" t="n">
        <v>0.767265</v>
      </c>
      <c r="D160" s="0" t="s">
        <v>1</v>
      </c>
      <c r="E160" s="0" t="n">
        <v>27</v>
      </c>
      <c r="F160" s="0" t="n">
        <v>0.00821418</v>
      </c>
      <c r="G160" s="0" t="s">
        <v>2</v>
      </c>
      <c r="H160" s="0" t="n">
        <v>738</v>
      </c>
      <c r="I160" s="0" t="n">
        <v>0.224521</v>
      </c>
      <c r="J160" s="2" t="n">
        <f aca="false">AVERAGE(B151:B160)</f>
        <v>2510.2</v>
      </c>
      <c r="K160" s="2" t="n">
        <f aca="false">AVERAGE(C151:C160)</f>
        <v>0.7600966</v>
      </c>
      <c r="L160" s="2"/>
      <c r="M160" s="2" t="n">
        <f aca="false">AVERAGE(E151:E160)</f>
        <v>25.6</v>
      </c>
      <c r="N160" s="2" t="n">
        <f aca="false">AVERAGE(F151:F160)</f>
        <v>0.007751857</v>
      </c>
      <c r="O160" s="2"/>
      <c r="P160" s="2" t="n">
        <f aca="false">AVERAGE(H151:H160)</f>
        <v>766.7</v>
      </c>
      <c r="Q160" s="2" t="n">
        <f aca="false">AVERAGE(I151:I160)</f>
        <v>0.2321515</v>
      </c>
      <c r="R160" s="0" t="s">
        <v>22</v>
      </c>
    </row>
    <row r="161" customFormat="false" ht="12.8" hidden="false" customHeight="false" outlineLevel="0" collapsed="false">
      <c r="A161" s="0" t="s">
        <v>0</v>
      </c>
      <c r="B161" s="0" t="n">
        <v>42</v>
      </c>
      <c r="C161" s="0" t="n">
        <v>0.7</v>
      </c>
      <c r="D161" s="0" t="s">
        <v>1</v>
      </c>
      <c r="E161" s="0" t="n">
        <v>18</v>
      </c>
      <c r="F161" s="0" t="n">
        <v>0.3</v>
      </c>
      <c r="G161" s="0" t="s">
        <v>2</v>
      </c>
      <c r="H161" s="0" t="n">
        <v>0</v>
      </c>
      <c r="I161" s="1" t="s">
        <v>3</v>
      </c>
    </row>
    <row r="162" customFormat="false" ht="12.8" hidden="false" customHeight="false" outlineLevel="0" collapsed="false">
      <c r="A162" s="0" t="s">
        <v>0</v>
      </c>
      <c r="B162" s="0" t="n">
        <v>39</v>
      </c>
      <c r="C162" s="0" t="n">
        <v>0.672414</v>
      </c>
      <c r="D162" s="0" t="s">
        <v>1</v>
      </c>
      <c r="E162" s="0" t="n">
        <v>19</v>
      </c>
      <c r="F162" s="0" t="n">
        <v>0.327586</v>
      </c>
      <c r="G162" s="0" t="s">
        <v>2</v>
      </c>
      <c r="H162" s="0" t="n">
        <v>0</v>
      </c>
      <c r="I162" s="1" t="s">
        <v>3</v>
      </c>
    </row>
    <row r="163" customFormat="false" ht="12.8" hidden="false" customHeight="false" outlineLevel="0" collapsed="false">
      <c r="A163" s="0" t="s">
        <v>0</v>
      </c>
      <c r="B163" s="0" t="n">
        <v>37</v>
      </c>
      <c r="C163" s="0" t="n">
        <v>0.637931</v>
      </c>
      <c r="D163" s="0" t="s">
        <v>1</v>
      </c>
      <c r="E163" s="0" t="n">
        <v>21</v>
      </c>
      <c r="F163" s="0" t="n">
        <v>0.362069</v>
      </c>
      <c r="G163" s="0" t="s">
        <v>2</v>
      </c>
      <c r="H163" s="0" t="n">
        <v>0</v>
      </c>
      <c r="I163" s="1" t="s">
        <v>3</v>
      </c>
    </row>
    <row r="164" customFormat="false" ht="12.8" hidden="false" customHeight="false" outlineLevel="0" collapsed="false">
      <c r="A164" s="0" t="s">
        <v>0</v>
      </c>
      <c r="B164" s="0" t="n">
        <v>36</v>
      </c>
      <c r="C164" s="0" t="n">
        <v>0.631579</v>
      </c>
      <c r="D164" s="0" t="s">
        <v>1</v>
      </c>
      <c r="E164" s="0" t="n">
        <v>21</v>
      </c>
      <c r="F164" s="0" t="n">
        <v>0.368421</v>
      </c>
      <c r="G164" s="0" t="s">
        <v>2</v>
      </c>
      <c r="H164" s="0" t="n">
        <v>0</v>
      </c>
      <c r="I164" s="1" t="s">
        <v>3</v>
      </c>
    </row>
    <row r="165" customFormat="false" ht="12.8" hidden="false" customHeight="false" outlineLevel="0" collapsed="false">
      <c r="A165" s="0" t="s">
        <v>0</v>
      </c>
      <c r="B165" s="0" t="n">
        <v>41</v>
      </c>
      <c r="C165" s="0" t="n">
        <v>0.683333</v>
      </c>
      <c r="D165" s="0" t="s">
        <v>1</v>
      </c>
      <c r="E165" s="0" t="n">
        <v>19</v>
      </c>
      <c r="F165" s="0" t="n">
        <v>0.316667</v>
      </c>
      <c r="G165" s="0" t="s">
        <v>2</v>
      </c>
      <c r="H165" s="0" t="n">
        <v>0</v>
      </c>
      <c r="I165" s="1" t="s">
        <v>3</v>
      </c>
    </row>
    <row r="166" customFormat="false" ht="12.8" hidden="false" customHeight="false" outlineLevel="0" collapsed="false">
      <c r="A166" s="0" t="s">
        <v>0</v>
      </c>
      <c r="B166" s="0" t="n">
        <v>41</v>
      </c>
      <c r="C166" s="0" t="n">
        <v>0.694915</v>
      </c>
      <c r="D166" s="0" t="s">
        <v>1</v>
      </c>
      <c r="E166" s="0" t="n">
        <v>18</v>
      </c>
      <c r="F166" s="0" t="n">
        <v>0.305085</v>
      </c>
      <c r="G166" s="0" t="s">
        <v>2</v>
      </c>
      <c r="H166" s="0" t="n">
        <v>0</v>
      </c>
      <c r="I166" s="1" t="s">
        <v>3</v>
      </c>
    </row>
    <row r="167" customFormat="false" ht="12.8" hidden="false" customHeight="false" outlineLevel="0" collapsed="false">
      <c r="A167" s="0" t="s">
        <v>0</v>
      </c>
      <c r="B167" s="0" t="n">
        <v>36</v>
      </c>
      <c r="C167" s="0" t="n">
        <v>0.631579</v>
      </c>
      <c r="D167" s="0" t="s">
        <v>1</v>
      </c>
      <c r="E167" s="0" t="n">
        <v>21</v>
      </c>
      <c r="F167" s="0" t="n">
        <v>0.368421</v>
      </c>
      <c r="G167" s="0" t="s">
        <v>2</v>
      </c>
      <c r="H167" s="0" t="n">
        <v>0</v>
      </c>
      <c r="I167" s="1" t="s">
        <v>3</v>
      </c>
    </row>
    <row r="168" customFormat="false" ht="12.8" hidden="false" customHeight="false" outlineLevel="0" collapsed="false">
      <c r="A168" s="0" t="s">
        <v>0</v>
      </c>
      <c r="B168" s="0" t="n">
        <v>40</v>
      </c>
      <c r="C168" s="0" t="n">
        <v>0.689655</v>
      </c>
      <c r="D168" s="0" t="s">
        <v>1</v>
      </c>
      <c r="E168" s="0" t="n">
        <v>18</v>
      </c>
      <c r="F168" s="0" t="n">
        <v>0.310345</v>
      </c>
      <c r="G168" s="0" t="s">
        <v>2</v>
      </c>
      <c r="H168" s="0" t="n">
        <v>0</v>
      </c>
      <c r="I168" s="1" t="s">
        <v>3</v>
      </c>
    </row>
    <row r="169" customFormat="false" ht="12.8" hidden="false" customHeight="false" outlineLevel="0" collapsed="false">
      <c r="A169" s="0" t="s">
        <v>0</v>
      </c>
      <c r="B169" s="0" t="n">
        <v>38</v>
      </c>
      <c r="C169" s="0" t="n">
        <v>0.644068</v>
      </c>
      <c r="D169" s="0" t="s">
        <v>1</v>
      </c>
      <c r="E169" s="0" t="n">
        <v>21</v>
      </c>
      <c r="F169" s="0" t="n">
        <v>0.355932</v>
      </c>
      <c r="G169" s="0" t="s">
        <v>2</v>
      </c>
      <c r="H169" s="0" t="n">
        <v>0</v>
      </c>
      <c r="I169" s="1" t="s">
        <v>3</v>
      </c>
    </row>
    <row r="170" customFormat="false" ht="12.8" hidden="false" customHeight="false" outlineLevel="0" collapsed="false">
      <c r="A170" s="0" t="s">
        <v>0</v>
      </c>
      <c r="B170" s="0" t="n">
        <v>37</v>
      </c>
      <c r="C170" s="0" t="n">
        <v>0.637931</v>
      </c>
      <c r="D170" s="0" t="s">
        <v>1</v>
      </c>
      <c r="E170" s="0" t="n">
        <v>21</v>
      </c>
      <c r="F170" s="0" t="n">
        <v>0.362069</v>
      </c>
      <c r="G170" s="0" t="s">
        <v>2</v>
      </c>
      <c r="H170" s="0" t="n">
        <v>0</v>
      </c>
      <c r="I170" s="1" t="s">
        <v>3</v>
      </c>
      <c r="J170" s="2" t="n">
        <f aca="false">AVERAGE(B161:B170)</f>
        <v>38.7</v>
      </c>
      <c r="K170" s="2" t="n">
        <f aca="false">AVERAGE(C161:C170)</f>
        <v>0.6623405</v>
      </c>
      <c r="L170" s="2"/>
      <c r="M170" s="2" t="n">
        <f aca="false">AVERAGE(E161:E170)</f>
        <v>19.7</v>
      </c>
      <c r="N170" s="2" t="n">
        <f aca="false">AVERAGE(F161:F170)</f>
        <v>0.3376595</v>
      </c>
      <c r="O170" s="2"/>
      <c r="P170" s="2" t="n">
        <f aca="false">AVERAGE(H161:H170)</f>
        <v>0</v>
      </c>
      <c r="Q170" s="2" t="e">
        <f aca="false">AVERAGE(I161:I170)</f>
        <v>#DIV/0!</v>
      </c>
      <c r="R170" s="0" t="s">
        <v>23</v>
      </c>
    </row>
    <row r="171" customFormat="false" ht="12.8" hidden="false" customHeight="false" outlineLevel="0" collapsed="false">
      <c r="A171" s="0" t="s">
        <v>0</v>
      </c>
      <c r="B171" s="0" t="n">
        <v>96</v>
      </c>
      <c r="C171" s="0" t="n">
        <v>0.849558</v>
      </c>
      <c r="D171" s="0" t="s">
        <v>1</v>
      </c>
      <c r="E171" s="0" t="n">
        <v>14</v>
      </c>
      <c r="F171" s="0" t="n">
        <v>0.123894</v>
      </c>
      <c r="G171" s="0" t="s">
        <v>2</v>
      </c>
      <c r="H171" s="0" t="n">
        <v>3</v>
      </c>
      <c r="I171" s="0" t="n">
        <v>0.0265487</v>
      </c>
    </row>
    <row r="172" customFormat="false" ht="12.8" hidden="false" customHeight="false" outlineLevel="0" collapsed="false">
      <c r="A172" s="0" t="s">
        <v>0</v>
      </c>
      <c r="B172" s="0" t="n">
        <v>92</v>
      </c>
      <c r="C172" s="0" t="n">
        <v>0.828829</v>
      </c>
      <c r="D172" s="0" t="s">
        <v>1</v>
      </c>
      <c r="E172" s="0" t="n">
        <v>16</v>
      </c>
      <c r="F172" s="0" t="n">
        <v>0.144144</v>
      </c>
      <c r="G172" s="0" t="s">
        <v>2</v>
      </c>
      <c r="H172" s="0" t="n">
        <v>3</v>
      </c>
      <c r="I172" s="0" t="n">
        <v>0.027027</v>
      </c>
    </row>
    <row r="173" customFormat="false" ht="12.8" hidden="false" customHeight="false" outlineLevel="0" collapsed="false">
      <c r="A173" s="0" t="s">
        <v>0</v>
      </c>
      <c r="B173" s="0" t="n">
        <v>87</v>
      </c>
      <c r="C173" s="0" t="n">
        <v>0.805556</v>
      </c>
      <c r="D173" s="0" t="s">
        <v>1</v>
      </c>
      <c r="E173" s="0" t="n">
        <v>17</v>
      </c>
      <c r="F173" s="0" t="n">
        <v>0.157407</v>
      </c>
      <c r="G173" s="0" t="s">
        <v>2</v>
      </c>
      <c r="H173" s="0" t="n">
        <v>4</v>
      </c>
      <c r="I173" s="0" t="n">
        <v>0.037037</v>
      </c>
    </row>
    <row r="174" customFormat="false" ht="12.8" hidden="false" customHeight="false" outlineLevel="0" collapsed="false">
      <c r="A174" s="0" t="s">
        <v>0</v>
      </c>
      <c r="B174" s="0" t="n">
        <v>89</v>
      </c>
      <c r="C174" s="0" t="n">
        <v>0.816514</v>
      </c>
      <c r="D174" s="0" t="s">
        <v>1</v>
      </c>
      <c r="E174" s="0" t="n">
        <v>17</v>
      </c>
      <c r="F174" s="0" t="n">
        <v>0.155963</v>
      </c>
      <c r="G174" s="0" t="s">
        <v>2</v>
      </c>
      <c r="H174" s="0" t="n">
        <v>3</v>
      </c>
      <c r="I174" s="0" t="n">
        <v>0.0275229</v>
      </c>
    </row>
    <row r="175" customFormat="false" ht="12.8" hidden="false" customHeight="false" outlineLevel="0" collapsed="false">
      <c r="A175" s="0" t="s">
        <v>0</v>
      </c>
      <c r="B175" s="0" t="n">
        <v>93</v>
      </c>
      <c r="C175" s="0" t="n">
        <v>0.830357</v>
      </c>
      <c r="D175" s="0" t="s">
        <v>1</v>
      </c>
      <c r="E175" s="0" t="n">
        <v>16</v>
      </c>
      <c r="F175" s="0" t="n">
        <v>0.142857</v>
      </c>
      <c r="G175" s="0" t="s">
        <v>2</v>
      </c>
      <c r="H175" s="0" t="n">
        <v>3</v>
      </c>
      <c r="I175" s="0" t="n">
        <v>0.0267857</v>
      </c>
    </row>
    <row r="176" customFormat="false" ht="12.8" hidden="false" customHeight="false" outlineLevel="0" collapsed="false">
      <c r="A176" s="0" t="s">
        <v>0</v>
      </c>
      <c r="B176" s="0" t="n">
        <v>94</v>
      </c>
      <c r="C176" s="0" t="n">
        <v>0.839286</v>
      </c>
      <c r="D176" s="0" t="s">
        <v>1</v>
      </c>
      <c r="E176" s="0" t="n">
        <v>15</v>
      </c>
      <c r="F176" s="0" t="n">
        <v>0.133929</v>
      </c>
      <c r="G176" s="0" t="s">
        <v>2</v>
      </c>
      <c r="H176" s="0" t="n">
        <v>3</v>
      </c>
      <c r="I176" s="0" t="n">
        <v>0.0267857</v>
      </c>
    </row>
    <row r="177" customFormat="false" ht="12.8" hidden="false" customHeight="false" outlineLevel="0" collapsed="false">
      <c r="A177" s="0" t="s">
        <v>0</v>
      </c>
      <c r="B177" s="0" t="n">
        <v>90</v>
      </c>
      <c r="C177" s="0" t="n">
        <v>0.833333</v>
      </c>
      <c r="D177" s="0" t="s">
        <v>1</v>
      </c>
      <c r="E177" s="0" t="n">
        <v>17</v>
      </c>
      <c r="F177" s="0" t="n">
        <v>0.157407</v>
      </c>
      <c r="G177" s="0" t="s">
        <v>2</v>
      </c>
      <c r="H177" s="0" t="n">
        <v>1</v>
      </c>
      <c r="I177" s="0" t="n">
        <v>0.00925926</v>
      </c>
    </row>
    <row r="178" customFormat="false" ht="12.8" hidden="false" customHeight="false" outlineLevel="0" collapsed="false">
      <c r="A178" s="0" t="s">
        <v>0</v>
      </c>
      <c r="B178" s="0" t="n">
        <v>93</v>
      </c>
      <c r="C178" s="0" t="n">
        <v>0.837838</v>
      </c>
      <c r="D178" s="0" t="s">
        <v>1</v>
      </c>
      <c r="E178" s="0" t="n">
        <v>15</v>
      </c>
      <c r="F178" s="0" t="n">
        <v>0.135135</v>
      </c>
      <c r="G178" s="0" t="s">
        <v>2</v>
      </c>
      <c r="H178" s="0" t="n">
        <v>3</v>
      </c>
      <c r="I178" s="0" t="n">
        <v>0.027027</v>
      </c>
    </row>
    <row r="179" customFormat="false" ht="12.8" hidden="false" customHeight="false" outlineLevel="0" collapsed="false">
      <c r="A179" s="0" t="s">
        <v>0</v>
      </c>
      <c r="B179" s="0" t="n">
        <v>95</v>
      </c>
      <c r="C179" s="0" t="n">
        <v>0.848214</v>
      </c>
      <c r="D179" s="0" t="s">
        <v>1</v>
      </c>
      <c r="E179" s="0" t="n">
        <v>15</v>
      </c>
      <c r="F179" s="0" t="n">
        <v>0.133929</v>
      </c>
      <c r="G179" s="0" t="s">
        <v>2</v>
      </c>
      <c r="H179" s="0" t="n">
        <v>2</v>
      </c>
      <c r="I179" s="0" t="n">
        <v>0.0178571</v>
      </c>
    </row>
    <row r="180" customFormat="false" ht="12.8" hidden="false" customHeight="false" outlineLevel="0" collapsed="false">
      <c r="A180" s="0" t="s">
        <v>0</v>
      </c>
      <c r="B180" s="0" t="n">
        <v>90</v>
      </c>
      <c r="C180" s="0" t="n">
        <v>0.810811</v>
      </c>
      <c r="D180" s="0" t="s">
        <v>1</v>
      </c>
      <c r="E180" s="0" t="n">
        <v>18</v>
      </c>
      <c r="F180" s="0" t="n">
        <v>0.162162</v>
      </c>
      <c r="G180" s="0" t="s">
        <v>2</v>
      </c>
      <c r="H180" s="0" t="n">
        <v>3</v>
      </c>
      <c r="I180" s="0" t="n">
        <v>0.027027</v>
      </c>
      <c r="J180" s="2" t="n">
        <f aca="false">AVERAGE(B171:B180)</f>
        <v>91.9</v>
      </c>
      <c r="K180" s="2" t="n">
        <f aca="false">AVERAGE(C171:C180)</f>
        <v>0.8300296</v>
      </c>
      <c r="L180" s="2"/>
      <c r="M180" s="2" t="n">
        <f aca="false">AVERAGE(E171:E180)</f>
        <v>16</v>
      </c>
      <c r="N180" s="2" t="n">
        <f aca="false">AVERAGE(F171:F180)</f>
        <v>0.1446827</v>
      </c>
      <c r="O180" s="2"/>
      <c r="P180" s="2" t="n">
        <f aca="false">AVERAGE(H171:H180)</f>
        <v>2.8</v>
      </c>
      <c r="Q180" s="2" t="n">
        <f aca="false">AVERAGE(I171:I180)</f>
        <v>0.025287736</v>
      </c>
      <c r="R180" s="0" t="s">
        <v>24</v>
      </c>
    </row>
    <row r="181" customFormat="false" ht="12.8" hidden="false" customHeight="false" outlineLevel="0" collapsed="false">
      <c r="A181" s="0" t="s">
        <v>0</v>
      </c>
      <c r="B181" s="0" t="n">
        <v>1047</v>
      </c>
      <c r="C181" s="0" t="n">
        <v>0.980337</v>
      </c>
      <c r="D181" s="0" t="s">
        <v>1</v>
      </c>
      <c r="E181" s="0" t="n">
        <v>21</v>
      </c>
      <c r="F181" s="0" t="n">
        <v>0.0196629</v>
      </c>
      <c r="G181" s="0" t="s">
        <v>2</v>
      </c>
      <c r="H181" s="0" t="n">
        <v>0</v>
      </c>
      <c r="I181" s="1" t="s">
        <v>3</v>
      </c>
    </row>
    <row r="182" customFormat="false" ht="12.8" hidden="false" customHeight="false" outlineLevel="0" collapsed="false">
      <c r="A182" s="0" t="s">
        <v>0</v>
      </c>
      <c r="B182" s="0" t="n">
        <v>1060</v>
      </c>
      <c r="C182" s="0" t="n">
        <v>0.978763</v>
      </c>
      <c r="D182" s="0" t="s">
        <v>1</v>
      </c>
      <c r="E182" s="0" t="n">
        <v>23</v>
      </c>
      <c r="F182" s="0" t="n">
        <v>0.0212373</v>
      </c>
      <c r="G182" s="0" t="s">
        <v>2</v>
      </c>
      <c r="H182" s="0" t="n">
        <v>0</v>
      </c>
      <c r="I182" s="1" t="s">
        <v>3</v>
      </c>
    </row>
    <row r="183" customFormat="false" ht="12.8" hidden="false" customHeight="false" outlineLevel="0" collapsed="false">
      <c r="A183" s="0" t="s">
        <v>0</v>
      </c>
      <c r="B183" s="0" t="n">
        <v>1054</v>
      </c>
      <c r="C183" s="0" t="n">
        <v>0.979554</v>
      </c>
      <c r="D183" s="0" t="s">
        <v>1</v>
      </c>
      <c r="E183" s="0" t="n">
        <v>22</v>
      </c>
      <c r="F183" s="0" t="n">
        <v>0.0204461</v>
      </c>
      <c r="G183" s="0" t="s">
        <v>2</v>
      </c>
      <c r="H183" s="0" t="n">
        <v>0</v>
      </c>
      <c r="I183" s="1" t="s">
        <v>3</v>
      </c>
    </row>
    <row r="184" customFormat="false" ht="12.8" hidden="false" customHeight="false" outlineLevel="0" collapsed="false">
      <c r="A184" s="0" t="s">
        <v>0</v>
      </c>
      <c r="B184" s="0" t="n">
        <v>1052</v>
      </c>
      <c r="C184" s="0" t="n">
        <v>0.979516</v>
      </c>
      <c r="D184" s="0" t="s">
        <v>1</v>
      </c>
      <c r="E184" s="0" t="n">
        <v>22</v>
      </c>
      <c r="F184" s="0" t="n">
        <v>0.0204842</v>
      </c>
      <c r="G184" s="0" t="s">
        <v>2</v>
      </c>
      <c r="H184" s="0" t="n">
        <v>0</v>
      </c>
      <c r="I184" s="1" t="s">
        <v>3</v>
      </c>
    </row>
    <row r="185" customFormat="false" ht="12.8" hidden="false" customHeight="false" outlineLevel="0" collapsed="false">
      <c r="A185" s="0" t="s">
        <v>0</v>
      </c>
      <c r="B185" s="0" t="n">
        <v>1053</v>
      </c>
      <c r="C185" s="0" t="n">
        <v>0.978625</v>
      </c>
      <c r="D185" s="0" t="s">
        <v>1</v>
      </c>
      <c r="E185" s="0" t="n">
        <v>22</v>
      </c>
      <c r="F185" s="0" t="n">
        <v>0.0204461</v>
      </c>
      <c r="G185" s="0" t="s">
        <v>2</v>
      </c>
      <c r="H185" s="0" t="n">
        <v>1</v>
      </c>
      <c r="I185" s="0" t="n">
        <v>0.000929368</v>
      </c>
    </row>
    <row r="186" customFormat="false" ht="12.8" hidden="false" customHeight="false" outlineLevel="0" collapsed="false">
      <c r="A186" s="0" t="s">
        <v>0</v>
      </c>
      <c r="B186" s="0" t="n">
        <v>1061</v>
      </c>
      <c r="C186" s="0" t="n">
        <v>0.979686</v>
      </c>
      <c r="D186" s="0" t="s">
        <v>1</v>
      </c>
      <c r="E186" s="0" t="n">
        <v>22</v>
      </c>
      <c r="F186" s="0" t="n">
        <v>0.0203139</v>
      </c>
      <c r="G186" s="0" t="s">
        <v>2</v>
      </c>
      <c r="H186" s="0" t="n">
        <v>0</v>
      </c>
      <c r="I186" s="1" t="s">
        <v>3</v>
      </c>
    </row>
    <row r="187" customFormat="false" ht="12.8" hidden="false" customHeight="false" outlineLevel="0" collapsed="false">
      <c r="A187" s="0" t="s">
        <v>0</v>
      </c>
      <c r="B187" s="0" t="n">
        <v>1065</v>
      </c>
      <c r="C187" s="0" t="n">
        <v>0.97886</v>
      </c>
      <c r="D187" s="0" t="s">
        <v>1</v>
      </c>
      <c r="E187" s="0" t="n">
        <v>23</v>
      </c>
      <c r="F187" s="0" t="n">
        <v>0.0211397</v>
      </c>
      <c r="G187" s="0" t="s">
        <v>2</v>
      </c>
      <c r="H187" s="0" t="n">
        <v>0</v>
      </c>
      <c r="I187" s="1" t="s">
        <v>3</v>
      </c>
    </row>
    <row r="188" customFormat="false" ht="12.8" hidden="false" customHeight="false" outlineLevel="0" collapsed="false">
      <c r="A188" s="0" t="s">
        <v>0</v>
      </c>
      <c r="B188" s="0" t="n">
        <v>1070</v>
      </c>
      <c r="C188" s="0" t="n">
        <v>0.982553</v>
      </c>
      <c r="D188" s="0" t="s">
        <v>1</v>
      </c>
      <c r="E188" s="0" t="n">
        <v>19</v>
      </c>
      <c r="F188" s="0" t="n">
        <v>0.0174472</v>
      </c>
      <c r="G188" s="0" t="s">
        <v>2</v>
      </c>
      <c r="H188" s="0" t="n">
        <v>0</v>
      </c>
      <c r="I188" s="1" t="s">
        <v>3</v>
      </c>
    </row>
    <row r="189" customFormat="false" ht="12.8" hidden="false" customHeight="false" outlineLevel="0" collapsed="false">
      <c r="A189" s="0" t="s">
        <v>0</v>
      </c>
      <c r="B189" s="0" t="n">
        <v>1072</v>
      </c>
      <c r="C189" s="0" t="n">
        <v>0.97989</v>
      </c>
      <c r="D189" s="0" t="s">
        <v>1</v>
      </c>
      <c r="E189" s="0" t="n">
        <v>22</v>
      </c>
      <c r="F189" s="0" t="n">
        <v>0.0201097</v>
      </c>
      <c r="G189" s="0" t="s">
        <v>2</v>
      </c>
      <c r="H189" s="0" t="n">
        <v>0</v>
      </c>
      <c r="I189" s="1" t="s">
        <v>3</v>
      </c>
    </row>
    <row r="190" customFormat="false" ht="12.8" hidden="false" customHeight="false" outlineLevel="0" collapsed="false">
      <c r="A190" s="0" t="s">
        <v>0</v>
      </c>
      <c r="B190" s="0" t="n">
        <v>1046</v>
      </c>
      <c r="C190" s="0" t="n">
        <v>0.978485</v>
      </c>
      <c r="D190" s="0" t="s">
        <v>1</v>
      </c>
      <c r="E190" s="0" t="n">
        <v>23</v>
      </c>
      <c r="F190" s="0" t="n">
        <v>0.0215154</v>
      </c>
      <c r="G190" s="0" t="s">
        <v>2</v>
      </c>
      <c r="H190" s="0" t="n">
        <v>0</v>
      </c>
      <c r="I190" s="1" t="s">
        <v>3</v>
      </c>
      <c r="J190" s="2" t="n">
        <f aca="false">AVERAGE(B181:B190)</f>
        <v>1058</v>
      </c>
      <c r="K190" s="2" t="n">
        <f aca="false">AVERAGE(C181:C190)</f>
        <v>0.9796269</v>
      </c>
      <c r="L190" s="2"/>
      <c r="M190" s="2" t="n">
        <f aca="false">AVERAGE(E181:E190)</f>
        <v>21.9</v>
      </c>
      <c r="N190" s="2" t="n">
        <f aca="false">AVERAGE(F181:F190)</f>
        <v>0.02028025</v>
      </c>
      <c r="O190" s="2"/>
      <c r="P190" s="2" t="n">
        <f aca="false">AVERAGE(H181:H190)</f>
        <v>0.1</v>
      </c>
      <c r="Q190" s="2" t="n">
        <f aca="false">AVERAGE(I181:I190)</f>
        <v>0.000929368</v>
      </c>
      <c r="R190" s="0" t="s">
        <v>25</v>
      </c>
    </row>
    <row r="191" customFormat="false" ht="12.8" hidden="false" customHeight="false" outlineLevel="0" collapsed="false">
      <c r="A191" s="0" t="s">
        <v>0</v>
      </c>
      <c r="B191" s="0" t="n">
        <v>170</v>
      </c>
      <c r="C191" s="0" t="n">
        <v>0.894737</v>
      </c>
      <c r="D191" s="0" t="s">
        <v>1</v>
      </c>
      <c r="E191" s="0" t="n">
        <v>15</v>
      </c>
      <c r="F191" s="0" t="n">
        <v>0.0789474</v>
      </c>
      <c r="G191" s="0" t="s">
        <v>2</v>
      </c>
      <c r="H191" s="0" t="n">
        <v>5</v>
      </c>
      <c r="I191" s="0" t="n">
        <v>0.0263158</v>
      </c>
    </row>
    <row r="192" customFormat="false" ht="12.8" hidden="false" customHeight="false" outlineLevel="0" collapsed="false">
      <c r="A192" s="0" t="s">
        <v>0</v>
      </c>
      <c r="B192" s="0" t="n">
        <v>173</v>
      </c>
      <c r="C192" s="0" t="n">
        <v>0.905759</v>
      </c>
      <c r="D192" s="0" t="s">
        <v>1</v>
      </c>
      <c r="E192" s="0" t="n">
        <v>13</v>
      </c>
      <c r="F192" s="0" t="n">
        <v>0.0680628</v>
      </c>
      <c r="G192" s="0" t="s">
        <v>2</v>
      </c>
      <c r="H192" s="0" t="n">
        <v>5</v>
      </c>
      <c r="I192" s="0" t="n">
        <v>0.026178</v>
      </c>
    </row>
    <row r="193" customFormat="false" ht="12.8" hidden="false" customHeight="false" outlineLevel="0" collapsed="false">
      <c r="A193" s="0" t="s">
        <v>0</v>
      </c>
      <c r="B193" s="0" t="n">
        <v>174</v>
      </c>
      <c r="C193" s="0" t="n">
        <v>0.90625</v>
      </c>
      <c r="D193" s="0" t="s">
        <v>1</v>
      </c>
      <c r="E193" s="0" t="n">
        <v>12</v>
      </c>
      <c r="F193" s="0" t="n">
        <v>0.0625</v>
      </c>
      <c r="G193" s="0" t="s">
        <v>2</v>
      </c>
      <c r="H193" s="0" t="n">
        <v>6</v>
      </c>
      <c r="I193" s="0" t="n">
        <v>0.03125</v>
      </c>
    </row>
    <row r="194" customFormat="false" ht="12.8" hidden="false" customHeight="false" outlineLevel="0" collapsed="false">
      <c r="A194" s="0" t="s">
        <v>0</v>
      </c>
      <c r="B194" s="0" t="n">
        <v>172</v>
      </c>
      <c r="C194" s="0" t="n">
        <v>0.905263</v>
      </c>
      <c r="D194" s="0" t="s">
        <v>1</v>
      </c>
      <c r="E194" s="0" t="n">
        <v>13</v>
      </c>
      <c r="F194" s="0" t="n">
        <v>0.0684211</v>
      </c>
      <c r="G194" s="0" t="s">
        <v>2</v>
      </c>
      <c r="H194" s="0" t="n">
        <v>5</v>
      </c>
      <c r="I194" s="0" t="n">
        <v>0.0263158</v>
      </c>
    </row>
    <row r="195" customFormat="false" ht="12.8" hidden="false" customHeight="false" outlineLevel="0" collapsed="false">
      <c r="A195" s="0" t="s">
        <v>0</v>
      </c>
      <c r="B195" s="0" t="n">
        <v>171</v>
      </c>
      <c r="C195" s="0" t="n">
        <v>0.909574</v>
      </c>
      <c r="D195" s="0" t="s">
        <v>1</v>
      </c>
      <c r="E195" s="0" t="n">
        <v>13</v>
      </c>
      <c r="F195" s="0" t="n">
        <v>0.0691489</v>
      </c>
      <c r="G195" s="0" t="s">
        <v>2</v>
      </c>
      <c r="H195" s="0" t="n">
        <v>4</v>
      </c>
      <c r="I195" s="0" t="n">
        <v>0.0212766</v>
      </c>
    </row>
    <row r="196" customFormat="false" ht="12.8" hidden="false" customHeight="false" outlineLevel="0" collapsed="false">
      <c r="A196" s="0" t="s">
        <v>0</v>
      </c>
      <c r="B196" s="0" t="n">
        <v>169</v>
      </c>
      <c r="C196" s="0" t="n">
        <v>0.889474</v>
      </c>
      <c r="D196" s="0" t="s">
        <v>1</v>
      </c>
      <c r="E196" s="0" t="n">
        <v>18</v>
      </c>
      <c r="F196" s="0" t="n">
        <v>0.0947368</v>
      </c>
      <c r="G196" s="0" t="s">
        <v>2</v>
      </c>
      <c r="H196" s="0" t="n">
        <v>3</v>
      </c>
      <c r="I196" s="0" t="n">
        <v>0.0157895</v>
      </c>
    </row>
    <row r="197" customFormat="false" ht="12.8" hidden="false" customHeight="false" outlineLevel="0" collapsed="false">
      <c r="A197" s="0" t="s">
        <v>0</v>
      </c>
      <c r="B197" s="0" t="n">
        <v>172</v>
      </c>
      <c r="C197" s="0" t="n">
        <v>0.914894</v>
      </c>
      <c r="D197" s="0" t="s">
        <v>1</v>
      </c>
      <c r="E197" s="0" t="n">
        <v>11</v>
      </c>
      <c r="F197" s="0" t="n">
        <v>0.0585106</v>
      </c>
      <c r="G197" s="0" t="s">
        <v>2</v>
      </c>
      <c r="H197" s="0" t="n">
        <v>5</v>
      </c>
      <c r="I197" s="0" t="n">
        <v>0.0265957</v>
      </c>
    </row>
    <row r="198" customFormat="false" ht="12.8" hidden="false" customHeight="false" outlineLevel="0" collapsed="false">
      <c r="A198" s="0" t="s">
        <v>0</v>
      </c>
      <c r="B198" s="0" t="n">
        <v>172</v>
      </c>
      <c r="C198" s="0" t="n">
        <v>0.895833</v>
      </c>
      <c r="D198" s="0" t="s">
        <v>1</v>
      </c>
      <c r="E198" s="0" t="n">
        <v>15</v>
      </c>
      <c r="F198" s="0" t="n">
        <v>0.078125</v>
      </c>
      <c r="G198" s="0" t="s">
        <v>2</v>
      </c>
      <c r="H198" s="0" t="n">
        <v>5</v>
      </c>
      <c r="I198" s="0" t="n">
        <v>0.0260417</v>
      </c>
    </row>
    <row r="199" customFormat="false" ht="12.8" hidden="false" customHeight="false" outlineLevel="0" collapsed="false">
      <c r="A199" s="0" t="s">
        <v>0</v>
      </c>
      <c r="B199" s="0" t="n">
        <v>179</v>
      </c>
      <c r="C199" s="0" t="n">
        <v>0.908629</v>
      </c>
      <c r="D199" s="0" t="s">
        <v>1</v>
      </c>
      <c r="E199" s="0" t="n">
        <v>13</v>
      </c>
      <c r="F199" s="0" t="n">
        <v>0.0659898</v>
      </c>
      <c r="G199" s="0" t="s">
        <v>2</v>
      </c>
      <c r="H199" s="0" t="n">
        <v>5</v>
      </c>
      <c r="I199" s="0" t="n">
        <v>0.0253807</v>
      </c>
    </row>
    <row r="200" customFormat="false" ht="12.8" hidden="false" customHeight="false" outlineLevel="0" collapsed="false">
      <c r="A200" s="0" t="s">
        <v>0</v>
      </c>
      <c r="B200" s="0" t="n">
        <v>171</v>
      </c>
      <c r="C200" s="0" t="n">
        <v>0.895288</v>
      </c>
      <c r="D200" s="0" t="s">
        <v>1</v>
      </c>
      <c r="E200" s="0" t="n">
        <v>16</v>
      </c>
      <c r="F200" s="0" t="n">
        <v>0.0837696</v>
      </c>
      <c r="G200" s="0" t="s">
        <v>2</v>
      </c>
      <c r="H200" s="0" t="n">
        <v>4</v>
      </c>
      <c r="I200" s="0" t="n">
        <v>0.0209424</v>
      </c>
      <c r="J200" s="2" t="n">
        <f aca="false">AVERAGE(B191:B200)</f>
        <v>172.3</v>
      </c>
      <c r="K200" s="2" t="n">
        <f aca="false">AVERAGE(C191:C200)</f>
        <v>0.9025701</v>
      </c>
      <c r="L200" s="2"/>
      <c r="M200" s="2" t="n">
        <f aca="false">AVERAGE(E191:E200)</f>
        <v>13.9</v>
      </c>
      <c r="N200" s="2" t="n">
        <f aca="false">AVERAGE(F191:F200)</f>
        <v>0.0728212</v>
      </c>
      <c r="O200" s="2"/>
      <c r="P200" s="2" t="n">
        <f aca="false">AVERAGE(H191:H200)</f>
        <v>4.7</v>
      </c>
      <c r="Q200" s="2" t="n">
        <f aca="false">AVERAGE(I191:I200)</f>
        <v>0.02460862</v>
      </c>
      <c r="R200" s="0" t="s">
        <v>26</v>
      </c>
    </row>
    <row r="201" customFormat="false" ht="12.8" hidden="false" customHeight="false" outlineLevel="0" collapsed="false">
      <c r="A201" s="0" t="s">
        <v>0</v>
      </c>
      <c r="B201" s="0" t="n">
        <v>1182</v>
      </c>
      <c r="C201" s="0" t="n">
        <v>0.964898</v>
      </c>
      <c r="D201" s="0" t="s">
        <v>1</v>
      </c>
      <c r="E201" s="0" t="n">
        <v>43</v>
      </c>
      <c r="F201" s="0" t="n">
        <v>0.035102</v>
      </c>
      <c r="G201" s="0" t="s">
        <v>2</v>
      </c>
      <c r="H201" s="0" t="n">
        <v>0</v>
      </c>
      <c r="I201" s="1" t="s">
        <v>3</v>
      </c>
    </row>
    <row r="202" customFormat="false" ht="12.8" hidden="false" customHeight="false" outlineLevel="0" collapsed="false">
      <c r="A202" s="0" t="s">
        <v>0</v>
      </c>
      <c r="B202" s="0" t="n">
        <v>1200</v>
      </c>
      <c r="C202" s="0" t="n">
        <v>0.967742</v>
      </c>
      <c r="D202" s="0" t="s">
        <v>1</v>
      </c>
      <c r="E202" s="0" t="n">
        <v>40</v>
      </c>
      <c r="F202" s="0" t="n">
        <v>0.0322581</v>
      </c>
      <c r="G202" s="0" t="s">
        <v>2</v>
      </c>
      <c r="H202" s="0" t="n">
        <v>0</v>
      </c>
      <c r="I202" s="1" t="s">
        <v>3</v>
      </c>
    </row>
    <row r="203" customFormat="false" ht="12.8" hidden="false" customHeight="false" outlineLevel="0" collapsed="false">
      <c r="A203" s="0" t="s">
        <v>0</v>
      </c>
      <c r="B203" s="0" t="n">
        <v>1170</v>
      </c>
      <c r="C203" s="0" t="n">
        <v>0.966144</v>
      </c>
      <c r="D203" s="0" t="s">
        <v>1</v>
      </c>
      <c r="E203" s="0" t="n">
        <v>41</v>
      </c>
      <c r="F203" s="0" t="n">
        <v>0.0338563</v>
      </c>
      <c r="G203" s="0" t="s">
        <v>2</v>
      </c>
      <c r="H203" s="0" t="n">
        <v>0</v>
      </c>
      <c r="I203" s="1" t="s">
        <v>3</v>
      </c>
    </row>
    <row r="204" customFormat="false" ht="12.8" hidden="false" customHeight="false" outlineLevel="0" collapsed="false">
      <c r="A204" s="0" t="s">
        <v>0</v>
      </c>
      <c r="B204" s="0" t="n">
        <v>1185</v>
      </c>
      <c r="C204" s="0" t="n">
        <v>0.964984</v>
      </c>
      <c r="D204" s="0" t="s">
        <v>1</v>
      </c>
      <c r="E204" s="0" t="n">
        <v>43</v>
      </c>
      <c r="F204" s="0" t="n">
        <v>0.0350163</v>
      </c>
      <c r="G204" s="0" t="s">
        <v>2</v>
      </c>
      <c r="H204" s="0" t="n">
        <v>0</v>
      </c>
      <c r="I204" s="1" t="s">
        <v>3</v>
      </c>
    </row>
    <row r="205" customFormat="false" ht="12.8" hidden="false" customHeight="false" outlineLevel="0" collapsed="false">
      <c r="A205" s="0" t="s">
        <v>0</v>
      </c>
      <c r="B205" s="0" t="n">
        <v>1184</v>
      </c>
      <c r="C205" s="0" t="n">
        <v>0.964955</v>
      </c>
      <c r="D205" s="0" t="s">
        <v>1</v>
      </c>
      <c r="E205" s="0" t="n">
        <v>43</v>
      </c>
      <c r="F205" s="0" t="n">
        <v>0.0350448</v>
      </c>
      <c r="G205" s="0" t="s">
        <v>2</v>
      </c>
      <c r="H205" s="0" t="n">
        <v>0</v>
      </c>
      <c r="I205" s="1" t="s">
        <v>3</v>
      </c>
    </row>
    <row r="206" customFormat="false" ht="12.8" hidden="false" customHeight="false" outlineLevel="0" collapsed="false">
      <c r="A206" s="0" t="s">
        <v>0</v>
      </c>
      <c r="B206" s="0" t="n">
        <v>1204</v>
      </c>
      <c r="C206" s="0" t="n">
        <v>0.967068</v>
      </c>
      <c r="D206" s="0" t="s">
        <v>1</v>
      </c>
      <c r="E206" s="0" t="n">
        <v>41</v>
      </c>
      <c r="F206" s="0" t="n">
        <v>0.0329317</v>
      </c>
      <c r="G206" s="0" t="s">
        <v>2</v>
      </c>
      <c r="H206" s="0" t="n">
        <v>0</v>
      </c>
      <c r="I206" s="1" t="s">
        <v>3</v>
      </c>
    </row>
    <row r="207" customFormat="false" ht="12.8" hidden="false" customHeight="false" outlineLevel="0" collapsed="false">
      <c r="A207" s="0" t="s">
        <v>0</v>
      </c>
      <c r="B207" s="0" t="n">
        <v>1183</v>
      </c>
      <c r="C207" s="0" t="n">
        <v>0.968878</v>
      </c>
      <c r="D207" s="0" t="s">
        <v>1</v>
      </c>
      <c r="E207" s="0" t="n">
        <v>38</v>
      </c>
      <c r="F207" s="0" t="n">
        <v>0.031122</v>
      </c>
      <c r="G207" s="0" t="s">
        <v>2</v>
      </c>
      <c r="H207" s="0" t="n">
        <v>0</v>
      </c>
      <c r="I207" s="1" t="s">
        <v>3</v>
      </c>
    </row>
    <row r="208" customFormat="false" ht="12.8" hidden="false" customHeight="false" outlineLevel="0" collapsed="false">
      <c r="A208" s="0" t="s">
        <v>0</v>
      </c>
      <c r="B208" s="0" t="n">
        <v>1195</v>
      </c>
      <c r="C208" s="0" t="n">
        <v>0.964487</v>
      </c>
      <c r="D208" s="0" t="s">
        <v>1</v>
      </c>
      <c r="E208" s="0" t="n">
        <v>44</v>
      </c>
      <c r="F208" s="0" t="n">
        <v>0.0355125</v>
      </c>
      <c r="G208" s="0" t="s">
        <v>2</v>
      </c>
      <c r="H208" s="0" t="n">
        <v>0</v>
      </c>
      <c r="I208" s="1" t="s">
        <v>3</v>
      </c>
    </row>
    <row r="209" customFormat="false" ht="12.8" hidden="false" customHeight="false" outlineLevel="0" collapsed="false">
      <c r="A209" s="0" t="s">
        <v>0</v>
      </c>
      <c r="B209" s="0" t="n">
        <v>1173</v>
      </c>
      <c r="C209" s="0" t="n">
        <v>0.965432</v>
      </c>
      <c r="D209" s="0" t="s">
        <v>1</v>
      </c>
      <c r="E209" s="0" t="n">
        <v>42</v>
      </c>
      <c r="F209" s="0" t="n">
        <v>0.0345679</v>
      </c>
      <c r="G209" s="0" t="s">
        <v>2</v>
      </c>
      <c r="H209" s="0" t="n">
        <v>0</v>
      </c>
      <c r="I209" s="1" t="s">
        <v>3</v>
      </c>
    </row>
    <row r="210" customFormat="false" ht="12.8" hidden="false" customHeight="false" outlineLevel="0" collapsed="false">
      <c r="A210" s="0" t="s">
        <v>0</v>
      </c>
      <c r="B210" s="0" t="n">
        <v>1186</v>
      </c>
      <c r="C210" s="0" t="n">
        <v>0.965798</v>
      </c>
      <c r="D210" s="0" t="s">
        <v>1</v>
      </c>
      <c r="E210" s="0" t="n">
        <v>42</v>
      </c>
      <c r="F210" s="0" t="n">
        <v>0.034202</v>
      </c>
      <c r="G210" s="0" t="s">
        <v>2</v>
      </c>
      <c r="H210" s="0" t="n">
        <v>0</v>
      </c>
      <c r="I210" s="1" t="s">
        <v>3</v>
      </c>
      <c r="J210" s="2" t="n">
        <f aca="false">AVERAGE(B201:B210)</f>
        <v>1186.2</v>
      </c>
      <c r="K210" s="2" t="n">
        <f aca="false">AVERAGE(C201:C210)</f>
        <v>0.9660386</v>
      </c>
      <c r="L210" s="2"/>
      <c r="M210" s="2" t="n">
        <f aca="false">AVERAGE(E201:E210)</f>
        <v>41.7</v>
      </c>
      <c r="N210" s="2" t="n">
        <f aca="false">AVERAGE(F201:F210)</f>
        <v>0.03396136</v>
      </c>
      <c r="O210" s="2"/>
      <c r="P210" s="2" t="n">
        <f aca="false">AVERAGE(H201:H210)</f>
        <v>0</v>
      </c>
      <c r="Q210" s="2" t="e">
        <f aca="false">AVERAGE(I201:I210)</f>
        <v>#DIV/0!</v>
      </c>
      <c r="R210" s="0" t="s">
        <v>27</v>
      </c>
    </row>
    <row r="211" customFormat="false" ht="12.8" hidden="false" customHeight="false" outlineLevel="0" collapsed="false">
      <c r="A211" s="0" t="s">
        <v>0</v>
      </c>
      <c r="B211" s="0" t="n">
        <v>207</v>
      </c>
      <c r="C211" s="0" t="n">
        <v>0.721254</v>
      </c>
      <c r="D211" s="0" t="s">
        <v>1</v>
      </c>
      <c r="E211" s="0" t="n">
        <v>5</v>
      </c>
      <c r="F211" s="0" t="n">
        <v>0.0174216</v>
      </c>
      <c r="G211" s="0" t="s">
        <v>2</v>
      </c>
      <c r="H211" s="0" t="n">
        <v>75</v>
      </c>
      <c r="I211" s="0" t="n">
        <v>0.261324</v>
      </c>
    </row>
    <row r="212" customFormat="false" ht="12.8" hidden="false" customHeight="false" outlineLevel="0" collapsed="false">
      <c r="A212" s="0" t="s">
        <v>0</v>
      </c>
      <c r="B212" s="0" t="n">
        <v>200</v>
      </c>
      <c r="C212" s="0" t="n">
        <v>0.716846</v>
      </c>
      <c r="D212" s="0" t="s">
        <v>1</v>
      </c>
      <c r="E212" s="0" t="n">
        <v>5</v>
      </c>
      <c r="F212" s="0" t="n">
        <v>0.0179211</v>
      </c>
      <c r="G212" s="0" t="s">
        <v>2</v>
      </c>
      <c r="H212" s="0" t="n">
        <v>74</v>
      </c>
      <c r="I212" s="0" t="n">
        <v>0.265233</v>
      </c>
    </row>
    <row r="213" customFormat="false" ht="12.8" hidden="false" customHeight="false" outlineLevel="0" collapsed="false">
      <c r="A213" s="0" t="s">
        <v>0</v>
      </c>
      <c r="B213" s="0" t="n">
        <v>205</v>
      </c>
      <c r="C213" s="0" t="n">
        <v>0.724382</v>
      </c>
      <c r="D213" s="0" t="s">
        <v>1</v>
      </c>
      <c r="E213" s="0" t="n">
        <v>2</v>
      </c>
      <c r="F213" s="0" t="n">
        <v>0.00706714</v>
      </c>
      <c r="G213" s="0" t="s">
        <v>2</v>
      </c>
      <c r="H213" s="0" t="n">
        <v>76</v>
      </c>
      <c r="I213" s="0" t="n">
        <v>0.268551</v>
      </c>
    </row>
    <row r="214" customFormat="false" ht="12.8" hidden="false" customHeight="false" outlineLevel="0" collapsed="false">
      <c r="A214" s="0" t="s">
        <v>0</v>
      </c>
      <c r="B214" s="0" t="n">
        <v>203</v>
      </c>
      <c r="C214" s="1" t="s">
        <v>28</v>
      </c>
      <c r="D214" s="0" t="s">
        <v>1</v>
      </c>
      <c r="E214" s="0" t="n">
        <v>3</v>
      </c>
      <c r="F214" s="0" t="n">
        <v>0.0107143</v>
      </c>
      <c r="G214" s="0" t="s">
        <v>2</v>
      </c>
      <c r="H214" s="0" t="n">
        <v>74</v>
      </c>
      <c r="I214" s="0" t="n">
        <v>0.264286</v>
      </c>
    </row>
    <row r="215" customFormat="false" ht="12.8" hidden="false" customHeight="false" outlineLevel="0" collapsed="false">
      <c r="A215" s="0" t="s">
        <v>0</v>
      </c>
      <c r="B215" s="0" t="n">
        <v>198</v>
      </c>
      <c r="C215" s="0" t="n">
        <v>0.71223</v>
      </c>
      <c r="D215" s="0" t="s">
        <v>1</v>
      </c>
      <c r="E215" s="0" t="n">
        <v>5</v>
      </c>
      <c r="F215" s="0" t="n">
        <v>0.0179856</v>
      </c>
      <c r="G215" s="0" t="s">
        <v>2</v>
      </c>
      <c r="H215" s="0" t="n">
        <v>75</v>
      </c>
      <c r="I215" s="0" t="n">
        <v>0.269784</v>
      </c>
    </row>
    <row r="216" customFormat="false" ht="12.8" hidden="false" customHeight="false" outlineLevel="0" collapsed="false">
      <c r="A216" s="0" t="s">
        <v>0</v>
      </c>
      <c r="B216" s="0" t="n">
        <v>207</v>
      </c>
      <c r="C216" s="0" t="n">
        <v>0.741935</v>
      </c>
      <c r="D216" s="0" t="s">
        <v>1</v>
      </c>
      <c r="E216" s="0" t="n">
        <v>3</v>
      </c>
      <c r="F216" s="0" t="n">
        <v>0.0107527</v>
      </c>
      <c r="G216" s="0" t="s">
        <v>2</v>
      </c>
      <c r="H216" s="0" t="n">
        <v>69</v>
      </c>
      <c r="I216" s="0" t="n">
        <v>0.247312</v>
      </c>
    </row>
    <row r="217" customFormat="false" ht="12.8" hidden="false" customHeight="false" outlineLevel="0" collapsed="false">
      <c r="A217" s="0" t="s">
        <v>0</v>
      </c>
      <c r="B217" s="0" t="n">
        <v>199</v>
      </c>
      <c r="C217" s="0" t="n">
        <v>0.700704</v>
      </c>
      <c r="D217" s="0" t="s">
        <v>1</v>
      </c>
      <c r="E217" s="0" t="n">
        <v>7</v>
      </c>
      <c r="F217" s="0" t="n">
        <v>0.0246479</v>
      </c>
      <c r="G217" s="0" t="s">
        <v>2</v>
      </c>
      <c r="H217" s="0" t="n">
        <v>78</v>
      </c>
      <c r="I217" s="0" t="n">
        <v>0.274648</v>
      </c>
    </row>
    <row r="218" customFormat="false" ht="12.8" hidden="false" customHeight="false" outlineLevel="0" collapsed="false">
      <c r="A218" s="0" t="s">
        <v>0</v>
      </c>
      <c r="B218" s="0" t="n">
        <v>184</v>
      </c>
      <c r="C218" s="0" t="n">
        <v>0.673993</v>
      </c>
      <c r="D218" s="0" t="s">
        <v>1</v>
      </c>
      <c r="E218" s="0" t="n">
        <v>5</v>
      </c>
      <c r="F218" s="0" t="n">
        <v>0.018315</v>
      </c>
      <c r="G218" s="0" t="s">
        <v>2</v>
      </c>
      <c r="H218" s="0" t="n">
        <v>84</v>
      </c>
      <c r="I218" s="0" t="n">
        <v>0.307692</v>
      </c>
    </row>
    <row r="219" customFormat="false" ht="12.8" hidden="false" customHeight="false" outlineLevel="0" collapsed="false">
      <c r="A219" s="0" t="s">
        <v>0</v>
      </c>
      <c r="B219" s="0" t="n">
        <v>207</v>
      </c>
      <c r="C219" s="0" t="n">
        <v>0.716263</v>
      </c>
      <c r="D219" s="0" t="s">
        <v>1</v>
      </c>
      <c r="E219" s="0" t="n">
        <v>5</v>
      </c>
      <c r="F219" s="0" t="n">
        <v>0.017301</v>
      </c>
      <c r="G219" s="0" t="s">
        <v>2</v>
      </c>
      <c r="H219" s="0" t="n">
        <v>77</v>
      </c>
      <c r="I219" s="0" t="n">
        <v>0.266436</v>
      </c>
    </row>
    <row r="220" customFormat="false" ht="12.8" hidden="false" customHeight="false" outlineLevel="0" collapsed="false">
      <c r="A220" s="0" t="s">
        <v>0</v>
      </c>
      <c r="B220" s="0" t="n">
        <v>185</v>
      </c>
      <c r="C220" s="0" t="n">
        <v>0.665468</v>
      </c>
      <c r="D220" s="0" t="s">
        <v>1</v>
      </c>
      <c r="E220" s="0" t="n">
        <v>4</v>
      </c>
      <c r="F220" s="0" t="n">
        <v>0.0143885</v>
      </c>
      <c r="G220" s="0" t="s">
        <v>2</v>
      </c>
      <c r="H220" s="0" t="n">
        <v>89</v>
      </c>
      <c r="I220" s="0" t="n">
        <v>0.320144</v>
      </c>
      <c r="J220" s="2" t="n">
        <f aca="false">AVERAGE(B211:B220)</f>
        <v>199.5</v>
      </c>
      <c r="K220" s="2" t="n">
        <f aca="false">AVERAGE(C211:C220)</f>
        <v>0.708119444444444</v>
      </c>
      <c r="L220" s="2"/>
      <c r="M220" s="2" t="n">
        <f aca="false">AVERAGE(E211:E220)</f>
        <v>4.4</v>
      </c>
      <c r="N220" s="2" t="n">
        <f aca="false">AVERAGE(F211:F220)</f>
        <v>0.015651484</v>
      </c>
      <c r="O220" s="2"/>
      <c r="P220" s="2" t="n">
        <f aca="false">AVERAGE(H211:H220)</f>
        <v>77.1</v>
      </c>
      <c r="Q220" s="2" t="n">
        <f aca="false">AVERAGE(I211:I220)</f>
        <v>0.274541</v>
      </c>
      <c r="R220" s="0" t="s">
        <v>29</v>
      </c>
    </row>
    <row r="221" customFormat="false" ht="12.8" hidden="false" customHeight="false" outlineLevel="0" collapsed="false">
      <c r="A221" s="0" t="s">
        <v>0</v>
      </c>
      <c r="B221" s="0" t="n">
        <v>20</v>
      </c>
      <c r="C221" s="0" t="n">
        <v>0.8</v>
      </c>
      <c r="D221" s="0" t="s">
        <v>1</v>
      </c>
      <c r="E221" s="0" t="n">
        <v>4</v>
      </c>
      <c r="F221" s="0" t="n">
        <v>0.16</v>
      </c>
      <c r="G221" s="0" t="s">
        <v>2</v>
      </c>
      <c r="H221" s="0" t="n">
        <v>1</v>
      </c>
      <c r="I221" s="0" t="n">
        <v>0.04</v>
      </c>
    </row>
    <row r="222" customFormat="false" ht="12.8" hidden="false" customHeight="false" outlineLevel="0" collapsed="false">
      <c r="A222" s="0" t="s">
        <v>0</v>
      </c>
      <c r="B222" s="0" t="n">
        <v>21</v>
      </c>
      <c r="C222" s="0" t="n">
        <v>0.75</v>
      </c>
      <c r="D222" s="0" t="s">
        <v>1</v>
      </c>
      <c r="E222" s="0" t="n">
        <v>4</v>
      </c>
      <c r="F222" s="0" t="n">
        <v>0.142857</v>
      </c>
      <c r="G222" s="0" t="s">
        <v>2</v>
      </c>
      <c r="H222" s="0" t="n">
        <v>3</v>
      </c>
      <c r="I222" s="0" t="n">
        <v>0.107143</v>
      </c>
    </row>
    <row r="223" customFormat="false" ht="12.8" hidden="false" customHeight="false" outlineLevel="0" collapsed="false">
      <c r="A223" s="0" t="s">
        <v>0</v>
      </c>
      <c r="B223" s="0" t="n">
        <v>22</v>
      </c>
      <c r="C223" s="0" t="n">
        <v>0.785714</v>
      </c>
      <c r="D223" s="0" t="s">
        <v>1</v>
      </c>
      <c r="E223" s="0" t="n">
        <v>3</v>
      </c>
      <c r="F223" s="0" t="n">
        <v>0.107143</v>
      </c>
      <c r="G223" s="0" t="s">
        <v>2</v>
      </c>
      <c r="H223" s="0" t="n">
        <v>3</v>
      </c>
      <c r="I223" s="0" t="n">
        <v>0.107143</v>
      </c>
    </row>
    <row r="224" customFormat="false" ht="12.8" hidden="false" customHeight="false" outlineLevel="0" collapsed="false">
      <c r="A224" s="0" t="s">
        <v>0</v>
      </c>
      <c r="B224" s="0" t="n">
        <v>20</v>
      </c>
      <c r="C224" s="0" t="n">
        <v>0.740741</v>
      </c>
      <c r="D224" s="0" t="s">
        <v>1</v>
      </c>
      <c r="E224" s="0" t="n">
        <v>4</v>
      </c>
      <c r="F224" s="0" t="n">
        <v>0.148148</v>
      </c>
      <c r="G224" s="0" t="s">
        <v>2</v>
      </c>
      <c r="H224" s="0" t="n">
        <v>3</v>
      </c>
      <c r="I224" s="0" t="n">
        <v>0.111111</v>
      </c>
    </row>
    <row r="225" customFormat="false" ht="12.8" hidden="false" customHeight="false" outlineLevel="0" collapsed="false">
      <c r="A225" s="0" t="s">
        <v>0</v>
      </c>
      <c r="B225" s="0" t="n">
        <v>20</v>
      </c>
      <c r="C225" s="0" t="n">
        <v>0.740741</v>
      </c>
      <c r="D225" s="0" t="s">
        <v>1</v>
      </c>
      <c r="E225" s="0" t="n">
        <v>4</v>
      </c>
      <c r="F225" s="0" t="n">
        <v>0.148148</v>
      </c>
      <c r="G225" s="0" t="s">
        <v>2</v>
      </c>
      <c r="H225" s="0" t="n">
        <v>3</v>
      </c>
      <c r="I225" s="0" t="n">
        <v>0.111111</v>
      </c>
    </row>
    <row r="226" customFormat="false" ht="12.8" hidden="false" customHeight="false" outlineLevel="0" collapsed="false">
      <c r="A226" s="0" t="s">
        <v>0</v>
      </c>
      <c r="B226" s="0" t="n">
        <v>21</v>
      </c>
      <c r="C226" s="0" t="n">
        <v>0.777778</v>
      </c>
      <c r="D226" s="0" t="s">
        <v>1</v>
      </c>
      <c r="E226" s="0" t="n">
        <v>3</v>
      </c>
      <c r="F226" s="0" t="n">
        <v>0.111111</v>
      </c>
      <c r="G226" s="0" t="s">
        <v>2</v>
      </c>
      <c r="H226" s="0" t="n">
        <v>3</v>
      </c>
      <c r="I226" s="0" t="n">
        <v>0.111111</v>
      </c>
    </row>
    <row r="227" customFormat="false" ht="12.8" hidden="false" customHeight="false" outlineLevel="0" collapsed="false">
      <c r="A227" s="0" t="s">
        <v>0</v>
      </c>
      <c r="B227" s="0" t="n">
        <v>17</v>
      </c>
      <c r="C227" s="0" t="n">
        <v>0.708333</v>
      </c>
      <c r="D227" s="0" t="s">
        <v>1</v>
      </c>
      <c r="E227" s="0" t="n">
        <v>4</v>
      </c>
      <c r="F227" s="0" t="n">
        <v>0.166667</v>
      </c>
      <c r="G227" s="0" t="s">
        <v>2</v>
      </c>
      <c r="H227" s="0" t="n">
        <v>3</v>
      </c>
      <c r="I227" s="1" t="s">
        <v>30</v>
      </c>
    </row>
    <row r="228" customFormat="false" ht="12.8" hidden="false" customHeight="false" outlineLevel="0" collapsed="false">
      <c r="A228" s="0" t="s">
        <v>0</v>
      </c>
      <c r="B228" s="0" t="n">
        <v>20</v>
      </c>
      <c r="C228" s="0" t="n">
        <v>0.740741</v>
      </c>
      <c r="D228" s="0" t="s">
        <v>1</v>
      </c>
      <c r="E228" s="0" t="n">
        <v>4</v>
      </c>
      <c r="F228" s="0" t="n">
        <v>0.148148</v>
      </c>
      <c r="G228" s="0" t="s">
        <v>2</v>
      </c>
      <c r="H228" s="0" t="n">
        <v>3</v>
      </c>
      <c r="I228" s="0" t="n">
        <v>0.111111</v>
      </c>
    </row>
    <row r="229" customFormat="false" ht="12.8" hidden="false" customHeight="false" outlineLevel="0" collapsed="false">
      <c r="A229" s="0" t="s">
        <v>0</v>
      </c>
      <c r="B229" s="0" t="n">
        <v>20</v>
      </c>
      <c r="C229" s="0" t="n">
        <v>0.740741</v>
      </c>
      <c r="D229" s="0" t="s">
        <v>1</v>
      </c>
      <c r="E229" s="0" t="n">
        <v>4</v>
      </c>
      <c r="F229" s="0" t="n">
        <v>0.148148</v>
      </c>
      <c r="G229" s="0" t="s">
        <v>2</v>
      </c>
      <c r="H229" s="0" t="n">
        <v>3</v>
      </c>
      <c r="I229" s="0" t="n">
        <v>0.111111</v>
      </c>
    </row>
    <row r="230" customFormat="false" ht="12.8" hidden="false" customHeight="false" outlineLevel="0" collapsed="false">
      <c r="A230" s="0" t="s">
        <v>0</v>
      </c>
      <c r="B230" s="0" t="n">
        <v>21</v>
      </c>
      <c r="C230" s="0" t="n">
        <v>0.777778</v>
      </c>
      <c r="D230" s="0" t="s">
        <v>1</v>
      </c>
      <c r="E230" s="0" t="n">
        <v>4</v>
      </c>
      <c r="F230" s="0" t="n">
        <v>0.148148</v>
      </c>
      <c r="G230" s="0" t="s">
        <v>2</v>
      </c>
      <c r="H230" s="0" t="n">
        <v>2</v>
      </c>
      <c r="I230" s="0" t="n">
        <v>0.0740741</v>
      </c>
      <c r="J230" s="2" t="n">
        <f aca="false">AVERAGE(B221:B230)</f>
        <v>20.2</v>
      </c>
      <c r="K230" s="2" t="n">
        <f aca="false">AVERAGE(C221:C230)</f>
        <v>0.7562567</v>
      </c>
      <c r="L230" s="2"/>
      <c r="M230" s="2" t="n">
        <f aca="false">AVERAGE(E221:E230)</f>
        <v>3.8</v>
      </c>
      <c r="N230" s="2" t="n">
        <f aca="false">AVERAGE(F221:F230)</f>
        <v>0.1428518</v>
      </c>
      <c r="O230" s="2"/>
      <c r="P230" s="2" t="n">
        <f aca="false">AVERAGE(H221:H230)</f>
        <v>2.7</v>
      </c>
      <c r="Q230" s="2" t="n">
        <f aca="false">AVERAGE(I221:I230)</f>
        <v>0.0982127888888889</v>
      </c>
      <c r="R230" s="0" t="s">
        <v>31</v>
      </c>
    </row>
    <row r="231" customFormat="false" ht="12.8" hidden="false" customHeight="false" outlineLevel="0" collapsed="false">
      <c r="A231" s="0" t="s">
        <v>0</v>
      </c>
      <c r="B231" s="0" t="n">
        <v>244</v>
      </c>
      <c r="C231" s="0" t="n">
        <v>0.650667</v>
      </c>
      <c r="D231" s="0" t="s">
        <v>1</v>
      </c>
      <c r="E231" s="0" t="n">
        <v>14</v>
      </c>
      <c r="F231" s="0" t="n">
        <v>0.0373333</v>
      </c>
      <c r="G231" s="0" t="s">
        <v>2</v>
      </c>
      <c r="H231" s="0" t="n">
        <v>117</v>
      </c>
      <c r="I231" s="1" t="s">
        <v>32</v>
      </c>
    </row>
    <row r="232" customFormat="false" ht="12.8" hidden="false" customHeight="false" outlineLevel="0" collapsed="false">
      <c r="A232" s="0" t="s">
        <v>0</v>
      </c>
      <c r="B232" s="0" t="n">
        <v>244</v>
      </c>
      <c r="C232" s="0" t="n">
        <v>0.654155</v>
      </c>
      <c r="D232" s="0" t="s">
        <v>1</v>
      </c>
      <c r="E232" s="0" t="n">
        <v>11</v>
      </c>
      <c r="F232" s="0" t="n">
        <v>0.0294906</v>
      </c>
      <c r="G232" s="0" t="s">
        <v>2</v>
      </c>
      <c r="H232" s="0" t="n">
        <v>118</v>
      </c>
      <c r="I232" s="0" t="n">
        <v>0.316354</v>
      </c>
    </row>
    <row r="233" customFormat="false" ht="12.8" hidden="false" customHeight="false" outlineLevel="0" collapsed="false">
      <c r="A233" s="0" t="s">
        <v>0</v>
      </c>
      <c r="B233" s="0" t="n">
        <v>238</v>
      </c>
      <c r="C233" s="0" t="n">
        <v>0.650273</v>
      </c>
      <c r="D233" s="0" t="s">
        <v>1</v>
      </c>
      <c r="E233" s="0" t="n">
        <v>13</v>
      </c>
      <c r="F233" s="0" t="n">
        <v>0.0355191</v>
      </c>
      <c r="G233" s="0" t="s">
        <v>2</v>
      </c>
      <c r="H233" s="0" t="n">
        <v>115</v>
      </c>
      <c r="I233" s="0" t="n">
        <v>0.314208</v>
      </c>
    </row>
    <row r="234" customFormat="false" ht="12.8" hidden="false" customHeight="false" outlineLevel="0" collapsed="false">
      <c r="A234" s="0" t="s">
        <v>0</v>
      </c>
      <c r="B234" s="0" t="n">
        <v>244</v>
      </c>
      <c r="C234" s="0" t="n">
        <v>0.652406</v>
      </c>
      <c r="D234" s="0" t="s">
        <v>1</v>
      </c>
      <c r="E234" s="0" t="n">
        <v>15</v>
      </c>
      <c r="F234" s="0" t="n">
        <v>0.040107</v>
      </c>
      <c r="G234" s="0" t="s">
        <v>2</v>
      </c>
      <c r="H234" s="0" t="n">
        <v>115</v>
      </c>
      <c r="I234" s="0" t="n">
        <v>0.307487</v>
      </c>
    </row>
    <row r="235" customFormat="false" ht="12.8" hidden="false" customHeight="false" outlineLevel="0" collapsed="false">
      <c r="A235" s="0" t="s">
        <v>0</v>
      </c>
      <c r="B235" s="0" t="n">
        <v>241</v>
      </c>
      <c r="C235" s="0" t="n">
        <v>0.649596</v>
      </c>
      <c r="D235" s="0" t="s">
        <v>1</v>
      </c>
      <c r="E235" s="0" t="n">
        <v>17</v>
      </c>
      <c r="F235" s="0" t="n">
        <v>0.0458221</v>
      </c>
      <c r="G235" s="0" t="s">
        <v>2</v>
      </c>
      <c r="H235" s="0" t="n">
        <v>113</v>
      </c>
      <c r="I235" s="0" t="n">
        <v>0.304582</v>
      </c>
    </row>
    <row r="236" customFormat="false" ht="12.8" hidden="false" customHeight="false" outlineLevel="0" collapsed="false">
      <c r="A236" s="0" t="s">
        <v>0</v>
      </c>
      <c r="B236" s="0" t="n">
        <v>237</v>
      </c>
      <c r="C236" s="0" t="n">
        <v>0.638814</v>
      </c>
      <c r="D236" s="0" t="s">
        <v>1</v>
      </c>
      <c r="E236" s="0" t="n">
        <v>16</v>
      </c>
      <c r="F236" s="0" t="n">
        <v>0.0431267</v>
      </c>
      <c r="G236" s="0" t="s">
        <v>2</v>
      </c>
      <c r="H236" s="0" t="n">
        <v>118</v>
      </c>
      <c r="I236" s="0" t="n">
        <v>0.318059</v>
      </c>
    </row>
    <row r="237" customFormat="false" ht="12.8" hidden="false" customHeight="false" outlineLevel="0" collapsed="false">
      <c r="A237" s="0" t="s">
        <v>0</v>
      </c>
      <c r="B237" s="0" t="n">
        <v>242</v>
      </c>
      <c r="C237" s="0" t="n">
        <v>0.640212</v>
      </c>
      <c r="D237" s="0" t="s">
        <v>1</v>
      </c>
      <c r="E237" s="0" t="n">
        <v>17</v>
      </c>
      <c r="F237" s="0" t="n">
        <v>0.0449735</v>
      </c>
      <c r="G237" s="0" t="s">
        <v>2</v>
      </c>
      <c r="H237" s="0" t="n">
        <v>119</v>
      </c>
      <c r="I237" s="0" t="n">
        <v>0.314815</v>
      </c>
    </row>
    <row r="238" customFormat="false" ht="12.8" hidden="false" customHeight="false" outlineLevel="0" collapsed="false">
      <c r="A238" s="0" t="s">
        <v>0</v>
      </c>
      <c r="B238" s="0" t="n">
        <v>234</v>
      </c>
      <c r="C238" s="0" t="n">
        <v>0.63587</v>
      </c>
      <c r="D238" s="0" t="s">
        <v>1</v>
      </c>
      <c r="E238" s="0" t="n">
        <v>14</v>
      </c>
      <c r="F238" s="0" t="n">
        <v>0.0380435</v>
      </c>
      <c r="G238" s="0" t="s">
        <v>2</v>
      </c>
      <c r="H238" s="0" t="n">
        <v>120</v>
      </c>
      <c r="I238" s="0" t="n">
        <v>0.326087</v>
      </c>
    </row>
    <row r="239" customFormat="false" ht="12.8" hidden="false" customHeight="false" outlineLevel="0" collapsed="false">
      <c r="A239" s="0" t="s">
        <v>0</v>
      </c>
      <c r="B239" s="0" t="n">
        <v>240</v>
      </c>
      <c r="C239" s="0" t="n">
        <v>0.648649</v>
      </c>
      <c r="D239" s="0" t="s">
        <v>1</v>
      </c>
      <c r="E239" s="0" t="n">
        <v>14</v>
      </c>
      <c r="F239" s="0" t="n">
        <v>0.0378378</v>
      </c>
      <c r="G239" s="0" t="s">
        <v>2</v>
      </c>
      <c r="H239" s="0" t="n">
        <v>116</v>
      </c>
      <c r="I239" s="0" t="n">
        <v>0.313514</v>
      </c>
    </row>
    <row r="240" customFormat="false" ht="12.8" hidden="false" customHeight="false" outlineLevel="0" collapsed="false">
      <c r="A240" s="0" t="s">
        <v>0</v>
      </c>
      <c r="B240" s="0" t="n">
        <v>243</v>
      </c>
      <c r="C240" s="1" t="s">
        <v>33</v>
      </c>
      <c r="D240" s="0" t="s">
        <v>1</v>
      </c>
      <c r="E240" s="0" t="n">
        <v>15</v>
      </c>
      <c r="F240" s="0" t="n">
        <v>0.04</v>
      </c>
      <c r="G240" s="0" t="s">
        <v>2</v>
      </c>
      <c r="H240" s="0" t="n">
        <v>117</v>
      </c>
      <c r="I240" s="1" t="s">
        <v>32</v>
      </c>
      <c r="J240" s="2" t="n">
        <f aca="false">AVERAGE(B231:B240)</f>
        <v>240.7</v>
      </c>
      <c r="K240" s="2" t="n">
        <f aca="false">AVERAGE(C231:C240)</f>
        <v>0.646738</v>
      </c>
      <c r="L240" s="2"/>
      <c r="M240" s="2" t="n">
        <f aca="false">AVERAGE(E231:E240)</f>
        <v>14.6</v>
      </c>
      <c r="N240" s="2" t="n">
        <f aca="false">AVERAGE(F231:F240)</f>
        <v>0.03922536</v>
      </c>
      <c r="O240" s="2"/>
      <c r="P240" s="2" t="n">
        <f aca="false">AVERAGE(H231:H240)</f>
        <v>116.8</v>
      </c>
      <c r="Q240" s="2" t="n">
        <f aca="false">AVERAGE(I231:I240)</f>
        <v>0.31438825</v>
      </c>
      <c r="R240" s="0" t="s">
        <v>34</v>
      </c>
    </row>
    <row r="241" customFormat="false" ht="12.8" hidden="false" customHeight="false" outlineLevel="0" collapsed="false">
      <c r="A241" s="0" t="s">
        <v>0</v>
      </c>
      <c r="B241" s="0" t="n">
        <v>202</v>
      </c>
      <c r="C241" s="0" t="n">
        <v>0.438178</v>
      </c>
      <c r="D241" s="0" t="s">
        <v>1</v>
      </c>
      <c r="E241" s="0" t="n">
        <v>32</v>
      </c>
      <c r="F241" s="0" t="n">
        <v>0.0694143</v>
      </c>
      <c r="G241" s="0" t="s">
        <v>2</v>
      </c>
      <c r="H241" s="0" t="n">
        <v>227</v>
      </c>
      <c r="I241" s="0" t="n">
        <v>0.492408</v>
      </c>
    </row>
    <row r="242" customFormat="false" ht="12.8" hidden="false" customHeight="false" outlineLevel="0" collapsed="false">
      <c r="A242" s="0" t="s">
        <v>0</v>
      </c>
      <c r="B242" s="0" t="n">
        <v>204</v>
      </c>
      <c r="C242" s="0" t="n">
        <v>0.440605</v>
      </c>
      <c r="D242" s="0" t="s">
        <v>1</v>
      </c>
      <c r="E242" s="0" t="n">
        <v>28</v>
      </c>
      <c r="F242" s="0" t="n">
        <v>0.0604752</v>
      </c>
      <c r="G242" s="0" t="s">
        <v>2</v>
      </c>
      <c r="H242" s="0" t="n">
        <v>231</v>
      </c>
      <c r="I242" s="0" t="n">
        <v>0.49892</v>
      </c>
    </row>
    <row r="243" customFormat="false" ht="12.8" hidden="false" customHeight="false" outlineLevel="0" collapsed="false">
      <c r="A243" s="0" t="s">
        <v>0</v>
      </c>
      <c r="B243" s="0" t="n">
        <v>205</v>
      </c>
      <c r="C243" s="0" t="n">
        <v>0.44181</v>
      </c>
      <c r="D243" s="0" t="s">
        <v>1</v>
      </c>
      <c r="E243" s="0" t="n">
        <v>34</v>
      </c>
      <c r="F243" s="0" t="n">
        <v>0.0732759</v>
      </c>
      <c r="G243" s="0" t="s">
        <v>2</v>
      </c>
      <c r="H243" s="0" t="n">
        <v>225</v>
      </c>
      <c r="I243" s="0" t="n">
        <v>0.484914</v>
      </c>
    </row>
    <row r="244" customFormat="false" ht="12.8" hidden="false" customHeight="false" outlineLevel="0" collapsed="false">
      <c r="A244" s="0" t="s">
        <v>0</v>
      </c>
      <c r="B244" s="0" t="n">
        <v>191</v>
      </c>
      <c r="C244" s="0" t="n">
        <v>0.417943</v>
      </c>
      <c r="D244" s="0" t="s">
        <v>1</v>
      </c>
      <c r="E244" s="0" t="n">
        <v>28</v>
      </c>
      <c r="F244" s="0" t="n">
        <v>0.0612691</v>
      </c>
      <c r="G244" s="0" t="s">
        <v>2</v>
      </c>
      <c r="H244" s="0" t="n">
        <v>238</v>
      </c>
      <c r="I244" s="0" t="n">
        <v>0.520788</v>
      </c>
    </row>
    <row r="245" customFormat="false" ht="12.8" hidden="false" customHeight="false" outlineLevel="0" collapsed="false">
      <c r="A245" s="0" t="s">
        <v>0</v>
      </c>
      <c r="B245" s="0" t="n">
        <v>211</v>
      </c>
      <c r="C245" s="0" t="n">
        <v>0.45671</v>
      </c>
      <c r="D245" s="0" t="s">
        <v>1</v>
      </c>
      <c r="E245" s="0" t="n">
        <v>29</v>
      </c>
      <c r="F245" s="0" t="n">
        <v>0.0627706</v>
      </c>
      <c r="G245" s="0" t="s">
        <v>2</v>
      </c>
      <c r="H245" s="0" t="n">
        <v>222</v>
      </c>
      <c r="I245" s="0" t="n">
        <v>0.480519</v>
      </c>
    </row>
    <row r="246" customFormat="false" ht="12.8" hidden="false" customHeight="false" outlineLevel="0" collapsed="false">
      <c r="A246" s="0" t="s">
        <v>0</v>
      </c>
      <c r="B246" s="0" t="n">
        <v>200</v>
      </c>
      <c r="C246" s="0" t="n">
        <v>0.426439</v>
      </c>
      <c r="D246" s="0" t="s">
        <v>1</v>
      </c>
      <c r="E246" s="0" t="n">
        <v>29</v>
      </c>
      <c r="F246" s="0" t="n">
        <v>0.0618337</v>
      </c>
      <c r="G246" s="0" t="s">
        <v>2</v>
      </c>
      <c r="H246" s="0" t="n">
        <v>240</v>
      </c>
      <c r="I246" s="0" t="n">
        <v>0.511727</v>
      </c>
    </row>
    <row r="247" customFormat="false" ht="12.8" hidden="false" customHeight="false" outlineLevel="0" collapsed="false">
      <c r="A247" s="0" t="s">
        <v>0</v>
      </c>
      <c r="B247" s="0" t="n">
        <v>203</v>
      </c>
      <c r="C247" s="0" t="n">
        <v>0.448124</v>
      </c>
      <c r="D247" s="0" t="s">
        <v>1</v>
      </c>
      <c r="E247" s="0" t="n">
        <v>32</v>
      </c>
      <c r="F247" s="0" t="n">
        <v>0.0706402</v>
      </c>
      <c r="G247" s="0" t="s">
        <v>2</v>
      </c>
      <c r="H247" s="0" t="n">
        <v>218</v>
      </c>
      <c r="I247" s="0" t="n">
        <v>0.481236</v>
      </c>
    </row>
    <row r="248" customFormat="false" ht="12.8" hidden="false" customHeight="false" outlineLevel="0" collapsed="false">
      <c r="A248" s="0" t="s">
        <v>0</v>
      </c>
      <c r="B248" s="0" t="n">
        <v>206</v>
      </c>
      <c r="C248" s="0" t="n">
        <v>0.441113</v>
      </c>
      <c r="D248" s="0" t="s">
        <v>1</v>
      </c>
      <c r="E248" s="0" t="n">
        <v>27</v>
      </c>
      <c r="F248" s="0" t="n">
        <v>0.0578158</v>
      </c>
      <c r="G248" s="0" t="s">
        <v>2</v>
      </c>
      <c r="H248" s="0" t="n">
        <v>234</v>
      </c>
      <c r="I248" s="0" t="n">
        <v>0.501071</v>
      </c>
    </row>
    <row r="249" customFormat="false" ht="12.8" hidden="false" customHeight="false" outlineLevel="0" collapsed="false">
      <c r="A249" s="0" t="s">
        <v>0</v>
      </c>
      <c r="B249" s="0" t="n">
        <v>199</v>
      </c>
      <c r="C249" s="0" t="n">
        <v>0.427039</v>
      </c>
      <c r="D249" s="0" t="s">
        <v>1</v>
      </c>
      <c r="E249" s="0" t="n">
        <v>29</v>
      </c>
      <c r="F249" s="0" t="n">
        <v>0.0622318</v>
      </c>
      <c r="G249" s="0" t="s">
        <v>2</v>
      </c>
      <c r="H249" s="0" t="n">
        <v>238</v>
      </c>
      <c r="I249" s="0" t="n">
        <v>0.51073</v>
      </c>
    </row>
    <row r="250" customFormat="false" ht="12.8" hidden="false" customHeight="false" outlineLevel="0" collapsed="false">
      <c r="A250" s="0" t="s">
        <v>0</v>
      </c>
      <c r="B250" s="0" t="n">
        <v>200</v>
      </c>
      <c r="C250" s="0" t="n">
        <v>0.43956</v>
      </c>
      <c r="D250" s="0" t="s">
        <v>1</v>
      </c>
      <c r="E250" s="0" t="n">
        <v>28</v>
      </c>
      <c r="F250" s="0" t="n">
        <v>0.0615385</v>
      </c>
      <c r="G250" s="0" t="s">
        <v>2</v>
      </c>
      <c r="H250" s="0" t="n">
        <v>227</v>
      </c>
      <c r="I250" s="0" t="n">
        <v>0.498901</v>
      </c>
      <c r="J250" s="2" t="n">
        <f aca="false">AVERAGE(B241:B250)</f>
        <v>202.1</v>
      </c>
      <c r="K250" s="2" t="n">
        <f aca="false">AVERAGE(C241:C250)</f>
        <v>0.4377521</v>
      </c>
      <c r="L250" s="2"/>
      <c r="M250" s="2" t="n">
        <f aca="false">AVERAGE(E241:E250)</f>
        <v>29.6</v>
      </c>
      <c r="N250" s="2" t="n">
        <f aca="false">AVERAGE(F241:F250)</f>
        <v>0.06412651</v>
      </c>
      <c r="O250" s="2"/>
      <c r="P250" s="2" t="n">
        <f aca="false">AVERAGE(H241:H250)</f>
        <v>230</v>
      </c>
      <c r="Q250" s="2" t="n">
        <f aca="false">AVERAGE(I241:I250)</f>
        <v>0.4981214</v>
      </c>
      <c r="R250" s="0" t="s">
        <v>35</v>
      </c>
    </row>
    <row r="251" customFormat="false" ht="12.8" hidden="false" customHeight="false" outlineLevel="0" collapsed="false">
      <c r="A251" s="0" t="s">
        <v>0</v>
      </c>
      <c r="B251" s="0" t="n">
        <v>1524</v>
      </c>
      <c r="C251" s="0" t="n">
        <v>0.988327</v>
      </c>
      <c r="D251" s="0" t="s">
        <v>1</v>
      </c>
      <c r="E251" s="0" t="n">
        <v>18</v>
      </c>
      <c r="F251" s="0" t="n">
        <v>0.0116732</v>
      </c>
      <c r="G251" s="0" t="s">
        <v>2</v>
      </c>
      <c r="H251" s="0" t="n">
        <v>0</v>
      </c>
      <c r="I251" s="1" t="s">
        <v>3</v>
      </c>
    </row>
    <row r="252" customFormat="false" ht="12.8" hidden="false" customHeight="false" outlineLevel="0" collapsed="false">
      <c r="A252" s="0" t="s">
        <v>0</v>
      </c>
      <c r="B252" s="0" t="n">
        <v>1513</v>
      </c>
      <c r="C252" s="0" t="n">
        <v>0.98631</v>
      </c>
      <c r="D252" s="0" t="s">
        <v>1</v>
      </c>
      <c r="E252" s="0" t="n">
        <v>21</v>
      </c>
      <c r="F252" s="0" t="n">
        <v>0.0136897</v>
      </c>
      <c r="G252" s="0" t="s">
        <v>2</v>
      </c>
      <c r="H252" s="0" t="n">
        <v>0</v>
      </c>
      <c r="I252" s="1" t="s">
        <v>3</v>
      </c>
    </row>
    <row r="253" customFormat="false" ht="12.8" hidden="false" customHeight="false" outlineLevel="0" collapsed="false">
      <c r="A253" s="0" t="s">
        <v>0</v>
      </c>
      <c r="B253" s="0" t="n">
        <v>1527</v>
      </c>
      <c r="C253" s="0" t="n">
        <v>0.98835</v>
      </c>
      <c r="D253" s="0" t="s">
        <v>1</v>
      </c>
      <c r="E253" s="0" t="n">
        <v>18</v>
      </c>
      <c r="F253" s="0" t="n">
        <v>0.0116505</v>
      </c>
      <c r="G253" s="0" t="s">
        <v>2</v>
      </c>
      <c r="H253" s="0" t="n">
        <v>0</v>
      </c>
      <c r="I253" s="1" t="s">
        <v>3</v>
      </c>
    </row>
    <row r="254" customFormat="false" ht="12.8" hidden="false" customHeight="false" outlineLevel="0" collapsed="false">
      <c r="A254" s="0" t="s">
        <v>0</v>
      </c>
      <c r="B254" s="0" t="n">
        <v>1515</v>
      </c>
      <c r="C254" s="0" t="n">
        <v>0.986971</v>
      </c>
      <c r="D254" s="0" t="s">
        <v>1</v>
      </c>
      <c r="E254" s="0" t="n">
        <v>20</v>
      </c>
      <c r="F254" s="0" t="n">
        <v>0.0130293</v>
      </c>
      <c r="G254" s="0" t="s">
        <v>2</v>
      </c>
      <c r="H254" s="0" t="n">
        <v>0</v>
      </c>
      <c r="I254" s="1" t="s">
        <v>3</v>
      </c>
    </row>
    <row r="255" customFormat="false" ht="12.8" hidden="false" customHeight="false" outlineLevel="0" collapsed="false">
      <c r="A255" s="0" t="s">
        <v>0</v>
      </c>
      <c r="B255" s="0" t="n">
        <v>1524</v>
      </c>
      <c r="C255" s="0" t="n">
        <v>0.986408</v>
      </c>
      <c r="D255" s="0" t="s">
        <v>1</v>
      </c>
      <c r="E255" s="0" t="n">
        <v>21</v>
      </c>
      <c r="F255" s="0" t="n">
        <v>0.0135922</v>
      </c>
      <c r="G255" s="0" t="s">
        <v>2</v>
      </c>
      <c r="H255" s="0" t="n">
        <v>0</v>
      </c>
      <c r="I255" s="1" t="s">
        <v>3</v>
      </c>
    </row>
    <row r="256" customFormat="false" ht="12.8" hidden="false" customHeight="false" outlineLevel="0" collapsed="false">
      <c r="A256" s="0" t="s">
        <v>0</v>
      </c>
      <c r="B256" s="0" t="n">
        <v>1517</v>
      </c>
      <c r="C256" s="0" t="n">
        <v>0.986988</v>
      </c>
      <c r="D256" s="0" t="s">
        <v>1</v>
      </c>
      <c r="E256" s="0" t="n">
        <v>20</v>
      </c>
      <c r="F256" s="0" t="n">
        <v>0.0130124</v>
      </c>
      <c r="G256" s="0" t="s">
        <v>2</v>
      </c>
      <c r="H256" s="0" t="n">
        <v>0</v>
      </c>
      <c r="I256" s="1" t="s">
        <v>3</v>
      </c>
    </row>
    <row r="257" customFormat="false" ht="12.8" hidden="false" customHeight="false" outlineLevel="0" collapsed="false">
      <c r="A257" s="0" t="s">
        <v>0</v>
      </c>
      <c r="B257" s="0" t="n">
        <v>1525</v>
      </c>
      <c r="C257" s="0" t="n">
        <v>0.985779</v>
      </c>
      <c r="D257" s="0" t="s">
        <v>1</v>
      </c>
      <c r="E257" s="0" t="n">
        <v>22</v>
      </c>
      <c r="F257" s="0" t="n">
        <v>0.0142211</v>
      </c>
      <c r="G257" s="0" t="s">
        <v>2</v>
      </c>
      <c r="H257" s="0" t="n">
        <v>0</v>
      </c>
      <c r="I257" s="1" t="s">
        <v>3</v>
      </c>
    </row>
    <row r="258" customFormat="false" ht="12.8" hidden="false" customHeight="false" outlineLevel="0" collapsed="false">
      <c r="A258" s="0" t="s">
        <v>0</v>
      </c>
      <c r="B258" s="0" t="n">
        <v>1505</v>
      </c>
      <c r="C258" s="0" t="n">
        <v>0.986885</v>
      </c>
      <c r="D258" s="0" t="s">
        <v>1</v>
      </c>
      <c r="E258" s="0" t="n">
        <v>20</v>
      </c>
      <c r="F258" s="0" t="n">
        <v>0.0131148</v>
      </c>
      <c r="G258" s="0" t="s">
        <v>2</v>
      </c>
      <c r="H258" s="0" t="n">
        <v>0</v>
      </c>
      <c r="I258" s="1" t="s">
        <v>3</v>
      </c>
    </row>
    <row r="259" customFormat="false" ht="12.8" hidden="false" customHeight="false" outlineLevel="0" collapsed="false">
      <c r="A259" s="0" t="s">
        <v>0</v>
      </c>
      <c r="B259" s="0" t="n">
        <v>1528</v>
      </c>
      <c r="C259" s="0" t="n">
        <v>0.987718</v>
      </c>
      <c r="D259" s="0" t="s">
        <v>1</v>
      </c>
      <c r="E259" s="0" t="n">
        <v>19</v>
      </c>
      <c r="F259" s="0" t="n">
        <v>0.0122818</v>
      </c>
      <c r="G259" s="0" t="s">
        <v>2</v>
      </c>
      <c r="H259" s="0" t="n">
        <v>0</v>
      </c>
      <c r="I259" s="1" t="s">
        <v>3</v>
      </c>
    </row>
    <row r="260" customFormat="false" ht="12.8" hidden="false" customHeight="false" outlineLevel="0" collapsed="false">
      <c r="A260" s="0" t="s">
        <v>0</v>
      </c>
      <c r="B260" s="0" t="n">
        <v>1517</v>
      </c>
      <c r="C260" s="0" t="n">
        <v>0.985705</v>
      </c>
      <c r="D260" s="0" t="s">
        <v>1</v>
      </c>
      <c r="E260" s="0" t="n">
        <v>22</v>
      </c>
      <c r="F260" s="0" t="n">
        <v>0.014295</v>
      </c>
      <c r="G260" s="0" t="s">
        <v>2</v>
      </c>
      <c r="H260" s="0" t="n">
        <v>0</v>
      </c>
      <c r="I260" s="1" t="s">
        <v>3</v>
      </c>
      <c r="J260" s="2" t="n">
        <f aca="false">AVERAGE(B251:B260)</f>
        <v>1519.5</v>
      </c>
      <c r="K260" s="2" t="n">
        <f aca="false">AVERAGE(C251:C260)</f>
        <v>0.9869441</v>
      </c>
      <c r="L260" s="2"/>
      <c r="M260" s="2" t="n">
        <f aca="false">AVERAGE(E251:E260)</f>
        <v>20.1</v>
      </c>
      <c r="N260" s="2" t="n">
        <f aca="false">AVERAGE(F251:F260)</f>
        <v>0.013056</v>
      </c>
      <c r="O260" s="2"/>
      <c r="P260" s="2" t="n">
        <f aca="false">AVERAGE(H251:H260)</f>
        <v>0</v>
      </c>
      <c r="Q260" s="2" t="e">
        <f aca="false">AVERAGE(I251:I260)</f>
        <v>#DIV/0!</v>
      </c>
      <c r="R260" s="0" t="s">
        <v>36</v>
      </c>
    </row>
    <row r="261" customFormat="false" ht="12.8" hidden="false" customHeight="false" outlineLevel="0" collapsed="false">
      <c r="A261" s="0" t="s">
        <v>0</v>
      </c>
      <c r="B261" s="0" t="n">
        <v>249</v>
      </c>
      <c r="C261" s="0" t="n">
        <v>0.950382</v>
      </c>
      <c r="D261" s="0" t="s">
        <v>1</v>
      </c>
      <c r="E261" s="0" t="n">
        <v>10</v>
      </c>
      <c r="F261" s="0" t="n">
        <v>0.0381679</v>
      </c>
      <c r="G261" s="0" t="s">
        <v>2</v>
      </c>
      <c r="H261" s="0" t="n">
        <v>3</v>
      </c>
      <c r="I261" s="0" t="n">
        <v>0.0114504</v>
      </c>
    </row>
    <row r="262" customFormat="false" ht="12.8" hidden="false" customHeight="false" outlineLevel="0" collapsed="false">
      <c r="A262" s="0" t="s">
        <v>0</v>
      </c>
      <c r="B262" s="0" t="n">
        <v>253</v>
      </c>
      <c r="C262" s="0" t="n">
        <v>0.961977</v>
      </c>
      <c r="D262" s="0" t="s">
        <v>1</v>
      </c>
      <c r="E262" s="0" t="n">
        <v>8</v>
      </c>
      <c r="F262" s="0" t="n">
        <v>0.0304183</v>
      </c>
      <c r="G262" s="0" t="s">
        <v>2</v>
      </c>
      <c r="H262" s="0" t="n">
        <v>2</v>
      </c>
      <c r="I262" s="0" t="n">
        <v>0.00760456</v>
      </c>
    </row>
    <row r="263" customFormat="false" ht="12.8" hidden="false" customHeight="false" outlineLevel="0" collapsed="false">
      <c r="A263" s="0" t="s">
        <v>0</v>
      </c>
      <c r="B263" s="0" t="n">
        <v>248</v>
      </c>
      <c r="C263" s="0" t="n">
        <v>0.953846</v>
      </c>
      <c r="D263" s="0" t="s">
        <v>1</v>
      </c>
      <c r="E263" s="0" t="n">
        <v>10</v>
      </c>
      <c r="F263" s="0" t="n">
        <v>0.0384615</v>
      </c>
      <c r="G263" s="0" t="s">
        <v>2</v>
      </c>
      <c r="H263" s="0" t="n">
        <v>2</v>
      </c>
      <c r="I263" s="0" t="n">
        <v>0.00769231</v>
      </c>
    </row>
    <row r="264" customFormat="false" ht="12.8" hidden="false" customHeight="false" outlineLevel="0" collapsed="false">
      <c r="A264" s="0" t="s">
        <v>0</v>
      </c>
      <c r="B264" s="0" t="n">
        <v>242</v>
      </c>
      <c r="C264" s="0" t="n">
        <v>0.934363</v>
      </c>
      <c r="D264" s="0" t="s">
        <v>1</v>
      </c>
      <c r="E264" s="0" t="n">
        <v>13</v>
      </c>
      <c r="F264" s="0" t="n">
        <v>0.0501931</v>
      </c>
      <c r="G264" s="0" t="s">
        <v>2</v>
      </c>
      <c r="H264" s="0" t="n">
        <v>4</v>
      </c>
      <c r="I264" s="0" t="n">
        <v>0.015444</v>
      </c>
    </row>
    <row r="265" customFormat="false" ht="12.8" hidden="false" customHeight="false" outlineLevel="0" collapsed="false">
      <c r="A265" s="0" t="s">
        <v>0</v>
      </c>
      <c r="B265" s="0" t="n">
        <v>260</v>
      </c>
      <c r="C265" s="0" t="n">
        <v>0.970149</v>
      </c>
      <c r="D265" s="0" t="s">
        <v>1</v>
      </c>
      <c r="E265" s="0" t="n">
        <v>7</v>
      </c>
      <c r="F265" s="0" t="n">
        <v>0.0261194</v>
      </c>
      <c r="G265" s="0" t="s">
        <v>2</v>
      </c>
      <c r="H265" s="0" t="n">
        <v>1</v>
      </c>
      <c r="I265" s="0" t="n">
        <v>0.00373134</v>
      </c>
    </row>
    <row r="266" customFormat="false" ht="12.8" hidden="false" customHeight="false" outlineLevel="0" collapsed="false">
      <c r="A266" s="0" t="s">
        <v>0</v>
      </c>
      <c r="B266" s="0" t="n">
        <v>259</v>
      </c>
      <c r="C266" s="0" t="n">
        <v>0.959259</v>
      </c>
      <c r="D266" s="0" t="s">
        <v>1</v>
      </c>
      <c r="E266" s="0" t="n">
        <v>9</v>
      </c>
      <c r="F266" s="0" t="n">
        <v>0.0333333</v>
      </c>
      <c r="G266" s="0" t="s">
        <v>2</v>
      </c>
      <c r="H266" s="0" t="n">
        <v>2</v>
      </c>
      <c r="I266" s="0" t="n">
        <v>0.00740741</v>
      </c>
    </row>
    <row r="267" customFormat="false" ht="12.8" hidden="false" customHeight="false" outlineLevel="0" collapsed="false">
      <c r="A267" s="0" t="s">
        <v>0</v>
      </c>
      <c r="B267" s="0" t="n">
        <v>240</v>
      </c>
      <c r="C267" s="0" t="n">
        <v>0.941176</v>
      </c>
      <c r="D267" s="0" t="s">
        <v>1</v>
      </c>
      <c r="E267" s="0" t="n">
        <v>12</v>
      </c>
      <c r="F267" s="0" t="n">
        <v>0.0470588</v>
      </c>
      <c r="G267" s="0" t="s">
        <v>2</v>
      </c>
      <c r="H267" s="0" t="n">
        <v>3</v>
      </c>
      <c r="I267" s="0" t="n">
        <v>0.0117647</v>
      </c>
    </row>
    <row r="268" customFormat="false" ht="12.8" hidden="false" customHeight="false" outlineLevel="0" collapsed="false">
      <c r="A268" s="0" t="s">
        <v>0</v>
      </c>
      <c r="B268" s="0" t="n">
        <v>253</v>
      </c>
      <c r="C268" s="0" t="n">
        <v>0.965649</v>
      </c>
      <c r="D268" s="0" t="s">
        <v>1</v>
      </c>
      <c r="E268" s="0" t="n">
        <v>7</v>
      </c>
      <c r="F268" s="0" t="n">
        <v>0.0267176</v>
      </c>
      <c r="G268" s="0" t="s">
        <v>2</v>
      </c>
      <c r="H268" s="0" t="n">
        <v>2</v>
      </c>
      <c r="I268" s="0" t="n">
        <v>0.00763359</v>
      </c>
    </row>
    <row r="269" customFormat="false" ht="12.8" hidden="false" customHeight="false" outlineLevel="0" collapsed="false">
      <c r="A269" s="0" t="s">
        <v>0</v>
      </c>
      <c r="B269" s="0" t="n">
        <v>239</v>
      </c>
      <c r="C269" s="0" t="n">
        <v>0.959839</v>
      </c>
      <c r="D269" s="0" t="s">
        <v>1</v>
      </c>
      <c r="E269" s="0" t="n">
        <v>8</v>
      </c>
      <c r="F269" s="0" t="n">
        <v>0.0321285</v>
      </c>
      <c r="G269" s="0" t="s">
        <v>2</v>
      </c>
      <c r="H269" s="0" t="n">
        <v>2</v>
      </c>
      <c r="I269" s="0" t="n">
        <v>0.00803213</v>
      </c>
    </row>
    <row r="270" customFormat="false" ht="12.8" hidden="false" customHeight="false" outlineLevel="0" collapsed="false">
      <c r="A270" s="0" t="s">
        <v>0</v>
      </c>
      <c r="B270" s="0" t="n">
        <v>246</v>
      </c>
      <c r="C270" s="0" t="n">
        <v>0.957198</v>
      </c>
      <c r="D270" s="0" t="s">
        <v>1</v>
      </c>
      <c r="E270" s="0" t="n">
        <v>10</v>
      </c>
      <c r="F270" s="0" t="n">
        <v>0.0389105</v>
      </c>
      <c r="G270" s="0" t="s">
        <v>2</v>
      </c>
      <c r="H270" s="0" t="n">
        <v>1</v>
      </c>
      <c r="I270" s="0" t="n">
        <v>0.00389105</v>
      </c>
      <c r="J270" s="2" t="n">
        <f aca="false">AVERAGE(B261:B270)</f>
        <v>248.9</v>
      </c>
      <c r="K270" s="2" t="n">
        <f aca="false">AVERAGE(C261:C270)</f>
        <v>0.9553838</v>
      </c>
      <c r="L270" s="2"/>
      <c r="M270" s="2" t="n">
        <f aca="false">AVERAGE(E261:E270)</f>
        <v>9.4</v>
      </c>
      <c r="N270" s="2" t="n">
        <f aca="false">AVERAGE(F261:F270)</f>
        <v>0.03615089</v>
      </c>
      <c r="O270" s="2"/>
      <c r="P270" s="2" t="n">
        <f aca="false">AVERAGE(H261:H270)</f>
        <v>2.2</v>
      </c>
      <c r="Q270" s="2" t="n">
        <f aca="false">AVERAGE(I261:I270)</f>
        <v>0.008465149</v>
      </c>
      <c r="R270" s="0" t="s">
        <v>37</v>
      </c>
    </row>
    <row r="271" customFormat="false" ht="12.8" hidden="false" customHeight="false" outlineLevel="0" collapsed="false">
      <c r="A271" s="0" t="s">
        <v>0</v>
      </c>
      <c r="B271" s="0" t="n">
        <v>148</v>
      </c>
      <c r="C271" s="0" t="n">
        <v>0.980132</v>
      </c>
      <c r="D271" s="0" t="s">
        <v>1</v>
      </c>
      <c r="E271" s="0" t="n">
        <v>1</v>
      </c>
      <c r="F271" s="0" t="n">
        <v>0.00662252</v>
      </c>
      <c r="G271" s="0" t="s">
        <v>2</v>
      </c>
      <c r="H271" s="0" t="n">
        <v>2</v>
      </c>
      <c r="I271" s="0" t="n">
        <v>0.013245</v>
      </c>
    </row>
    <row r="272" customFormat="false" ht="12.8" hidden="false" customHeight="false" outlineLevel="0" collapsed="false">
      <c r="A272" s="0" t="s">
        <v>0</v>
      </c>
      <c r="B272" s="0" t="n">
        <v>153</v>
      </c>
      <c r="C272" s="0" t="n">
        <v>0.980769</v>
      </c>
      <c r="D272" s="0" t="s">
        <v>1</v>
      </c>
      <c r="E272" s="0" t="n">
        <v>1</v>
      </c>
      <c r="F272" s="0" t="n">
        <v>0.00641026</v>
      </c>
      <c r="G272" s="0" t="s">
        <v>2</v>
      </c>
      <c r="H272" s="0" t="n">
        <v>2</v>
      </c>
      <c r="I272" s="0" t="n">
        <v>0.0128205</v>
      </c>
    </row>
    <row r="273" customFormat="false" ht="12.8" hidden="false" customHeight="false" outlineLevel="0" collapsed="false">
      <c r="A273" s="0" t="s">
        <v>0</v>
      </c>
      <c r="B273" s="0" t="n">
        <v>154</v>
      </c>
      <c r="C273" s="0" t="n">
        <v>0.980892</v>
      </c>
      <c r="D273" s="0" t="s">
        <v>1</v>
      </c>
      <c r="E273" s="0" t="n">
        <v>1</v>
      </c>
      <c r="F273" s="0" t="n">
        <v>0.00636943</v>
      </c>
      <c r="G273" s="0" t="s">
        <v>2</v>
      </c>
      <c r="H273" s="0" t="n">
        <v>2</v>
      </c>
      <c r="I273" s="0" t="n">
        <v>0.0127389</v>
      </c>
    </row>
    <row r="274" customFormat="false" ht="12.8" hidden="false" customHeight="false" outlineLevel="0" collapsed="false">
      <c r="A274" s="0" t="s">
        <v>0</v>
      </c>
      <c r="B274" s="0" t="n">
        <v>149</v>
      </c>
      <c r="C274" s="0" t="n">
        <v>0.986755</v>
      </c>
      <c r="D274" s="0" t="s">
        <v>1</v>
      </c>
      <c r="E274" s="0" t="n">
        <v>0</v>
      </c>
      <c r="F274" s="1" t="s">
        <v>3</v>
      </c>
      <c r="G274" s="0" t="s">
        <v>2</v>
      </c>
      <c r="H274" s="0" t="n">
        <v>2</v>
      </c>
      <c r="I274" s="0" t="n">
        <v>0.013245</v>
      </c>
    </row>
    <row r="275" customFormat="false" ht="12.8" hidden="false" customHeight="false" outlineLevel="0" collapsed="false">
      <c r="A275" s="0" t="s">
        <v>0</v>
      </c>
      <c r="B275" s="0" t="n">
        <v>155</v>
      </c>
      <c r="C275" s="0" t="n">
        <v>0.981013</v>
      </c>
      <c r="D275" s="0" t="s">
        <v>1</v>
      </c>
      <c r="E275" s="0" t="n">
        <v>1</v>
      </c>
      <c r="F275" s="0" t="n">
        <v>0.00632911</v>
      </c>
      <c r="G275" s="0" t="s">
        <v>2</v>
      </c>
      <c r="H275" s="0" t="n">
        <v>2</v>
      </c>
      <c r="I275" s="0" t="n">
        <v>0.0126582</v>
      </c>
    </row>
    <row r="276" customFormat="false" ht="12.8" hidden="false" customHeight="false" outlineLevel="0" collapsed="false">
      <c r="A276" s="0" t="s">
        <v>0</v>
      </c>
      <c r="B276" s="0" t="n">
        <v>147</v>
      </c>
      <c r="C276" s="0" t="n">
        <v>0.98</v>
      </c>
      <c r="D276" s="0" t="s">
        <v>1</v>
      </c>
      <c r="E276" s="0" t="n">
        <v>1</v>
      </c>
      <c r="F276" s="0" t="n">
        <v>0.00666667</v>
      </c>
      <c r="G276" s="0" t="s">
        <v>2</v>
      </c>
      <c r="H276" s="0" t="n">
        <v>2</v>
      </c>
      <c r="I276" s="0" t="n">
        <v>0.0133333</v>
      </c>
    </row>
    <row r="277" customFormat="false" ht="12.8" hidden="false" customHeight="false" outlineLevel="0" collapsed="false">
      <c r="A277" s="0" t="s">
        <v>0</v>
      </c>
      <c r="B277" s="0" t="n">
        <v>151</v>
      </c>
      <c r="C277" s="0" t="n">
        <v>0.980519</v>
      </c>
      <c r="D277" s="0" t="s">
        <v>1</v>
      </c>
      <c r="E277" s="0" t="n">
        <v>1</v>
      </c>
      <c r="F277" s="0" t="n">
        <v>0.00649351</v>
      </c>
      <c r="G277" s="0" t="s">
        <v>2</v>
      </c>
      <c r="H277" s="0" t="n">
        <v>2</v>
      </c>
      <c r="I277" s="0" t="n">
        <v>0.012987</v>
      </c>
    </row>
    <row r="278" customFormat="false" ht="12.8" hidden="false" customHeight="false" outlineLevel="0" collapsed="false">
      <c r="A278" s="0" t="s">
        <v>0</v>
      </c>
      <c r="B278" s="0" t="n">
        <v>145</v>
      </c>
      <c r="C278" s="0" t="n">
        <v>0.993151</v>
      </c>
      <c r="D278" s="0" t="s">
        <v>1</v>
      </c>
      <c r="E278" s="0" t="n">
        <v>0</v>
      </c>
      <c r="F278" s="1" t="s">
        <v>3</v>
      </c>
      <c r="G278" s="0" t="s">
        <v>2</v>
      </c>
      <c r="H278" s="0" t="n">
        <v>1</v>
      </c>
      <c r="I278" s="0" t="n">
        <v>0.00684932</v>
      </c>
    </row>
    <row r="279" customFormat="false" ht="12.8" hidden="false" customHeight="false" outlineLevel="0" collapsed="false">
      <c r="A279" s="0" t="s">
        <v>0</v>
      </c>
      <c r="B279" s="0" t="n">
        <v>156</v>
      </c>
      <c r="C279" s="0" t="n">
        <v>0.981132</v>
      </c>
      <c r="D279" s="0" t="s">
        <v>1</v>
      </c>
      <c r="E279" s="0" t="n">
        <v>1</v>
      </c>
      <c r="F279" s="0" t="n">
        <v>0.00628931</v>
      </c>
      <c r="G279" s="0" t="s">
        <v>2</v>
      </c>
      <c r="H279" s="0" t="n">
        <v>2</v>
      </c>
      <c r="I279" s="0" t="n">
        <v>0.0125786</v>
      </c>
    </row>
    <row r="280" customFormat="false" ht="12.8" hidden="false" customHeight="false" outlineLevel="0" collapsed="false">
      <c r="A280" s="0" t="s">
        <v>0</v>
      </c>
      <c r="B280" s="0" t="n">
        <v>153</v>
      </c>
      <c r="C280" s="0" t="n">
        <v>0.980769</v>
      </c>
      <c r="D280" s="0" t="s">
        <v>1</v>
      </c>
      <c r="E280" s="0" t="n">
        <v>1</v>
      </c>
      <c r="F280" s="0" t="n">
        <v>0.00641026</v>
      </c>
      <c r="G280" s="0" t="s">
        <v>2</v>
      </c>
      <c r="H280" s="0" t="n">
        <v>2</v>
      </c>
      <c r="I280" s="0" t="n">
        <v>0.0128205</v>
      </c>
      <c r="J280" s="2" t="n">
        <f aca="false">AVERAGE(B271:B280)</f>
        <v>151.1</v>
      </c>
      <c r="K280" s="2" t="n">
        <f aca="false">AVERAGE(C271:C280)</f>
        <v>0.9825132</v>
      </c>
      <c r="L280" s="2"/>
      <c r="M280" s="2" t="n">
        <f aca="false">AVERAGE(E271:E280)</f>
        <v>0.8</v>
      </c>
      <c r="N280" s="2" t="n">
        <f aca="false">AVERAGE(F271:F280)</f>
        <v>0.00644888375</v>
      </c>
      <c r="O280" s="2"/>
      <c r="P280" s="2" t="n">
        <f aca="false">AVERAGE(H271:H280)</f>
        <v>1.9</v>
      </c>
      <c r="Q280" s="2" t="n">
        <f aca="false">AVERAGE(I271:I280)</f>
        <v>0.012327632</v>
      </c>
      <c r="R280" s="0" t="s">
        <v>38</v>
      </c>
    </row>
    <row r="281" customFormat="false" ht="12.8" hidden="false" customHeight="false" outlineLevel="0" collapsed="false">
      <c r="A281" s="0" t="s">
        <v>0</v>
      </c>
      <c r="B281" s="0" t="n">
        <v>127</v>
      </c>
      <c r="C281" s="0" t="n">
        <v>0.947761</v>
      </c>
      <c r="D281" s="0" t="s">
        <v>1</v>
      </c>
      <c r="E281" s="0" t="n">
        <v>6</v>
      </c>
      <c r="F281" s="0" t="n">
        <v>0.0447761</v>
      </c>
      <c r="G281" s="0" t="s">
        <v>2</v>
      </c>
      <c r="H281" s="0" t="n">
        <v>1</v>
      </c>
      <c r="I281" s="0" t="n">
        <v>0.00746269</v>
      </c>
    </row>
    <row r="282" customFormat="false" ht="12.8" hidden="false" customHeight="false" outlineLevel="0" collapsed="false">
      <c r="A282" s="0" t="s">
        <v>0</v>
      </c>
      <c r="B282" s="0" t="n">
        <v>118</v>
      </c>
      <c r="C282" s="0" t="n">
        <v>0.951613</v>
      </c>
      <c r="D282" s="0" t="s">
        <v>1</v>
      </c>
      <c r="E282" s="0" t="n">
        <v>5</v>
      </c>
      <c r="F282" s="0" t="n">
        <v>0.0403226</v>
      </c>
      <c r="G282" s="0" t="s">
        <v>2</v>
      </c>
      <c r="H282" s="0" t="n">
        <v>1</v>
      </c>
      <c r="I282" s="0" t="n">
        <v>0.00806452</v>
      </c>
    </row>
    <row r="283" customFormat="false" ht="12.8" hidden="false" customHeight="false" outlineLevel="0" collapsed="false">
      <c r="A283" s="0" t="s">
        <v>0</v>
      </c>
      <c r="B283" s="0" t="n">
        <v>122</v>
      </c>
      <c r="C283" s="0" t="n">
        <v>0.96063</v>
      </c>
      <c r="D283" s="0" t="s">
        <v>1</v>
      </c>
      <c r="E283" s="0" t="n">
        <v>4</v>
      </c>
      <c r="F283" s="0" t="n">
        <v>0.0314961</v>
      </c>
      <c r="G283" s="0" t="s">
        <v>2</v>
      </c>
      <c r="H283" s="0" t="n">
        <v>1</v>
      </c>
      <c r="I283" s="0" t="n">
        <v>0.00787402</v>
      </c>
    </row>
    <row r="284" customFormat="false" ht="12.8" hidden="false" customHeight="false" outlineLevel="0" collapsed="false">
      <c r="A284" s="0" t="s">
        <v>0</v>
      </c>
      <c r="B284" s="0" t="n">
        <v>109</v>
      </c>
      <c r="C284" s="0" t="n">
        <v>0.915966</v>
      </c>
      <c r="D284" s="0" t="s">
        <v>1</v>
      </c>
      <c r="E284" s="0" t="n">
        <v>9</v>
      </c>
      <c r="F284" s="0" t="n">
        <v>0.0756303</v>
      </c>
      <c r="G284" s="0" t="s">
        <v>2</v>
      </c>
      <c r="H284" s="0" t="n">
        <v>1</v>
      </c>
      <c r="I284" s="0" t="n">
        <v>0.00840336</v>
      </c>
    </row>
    <row r="285" customFormat="false" ht="12.8" hidden="false" customHeight="false" outlineLevel="0" collapsed="false">
      <c r="A285" s="0" t="s">
        <v>0</v>
      </c>
      <c r="B285" s="0" t="n">
        <v>116</v>
      </c>
      <c r="C285" s="0" t="n">
        <v>0.935484</v>
      </c>
      <c r="D285" s="0" t="s">
        <v>1</v>
      </c>
      <c r="E285" s="0" t="n">
        <v>7</v>
      </c>
      <c r="F285" s="0" t="n">
        <v>0.0564516</v>
      </c>
      <c r="G285" s="0" t="s">
        <v>2</v>
      </c>
      <c r="H285" s="0" t="n">
        <v>1</v>
      </c>
      <c r="I285" s="0" t="n">
        <v>0.00806452</v>
      </c>
    </row>
    <row r="286" customFormat="false" ht="12.8" hidden="false" customHeight="false" outlineLevel="0" collapsed="false">
      <c r="A286" s="0" t="s">
        <v>0</v>
      </c>
      <c r="B286" s="0" t="n">
        <v>114</v>
      </c>
      <c r="C286" s="0" t="n">
        <v>0.942149</v>
      </c>
      <c r="D286" s="0" t="s">
        <v>1</v>
      </c>
      <c r="E286" s="0" t="n">
        <v>6</v>
      </c>
      <c r="F286" s="0" t="n">
        <v>0.0495868</v>
      </c>
      <c r="G286" s="0" t="s">
        <v>2</v>
      </c>
      <c r="H286" s="0" t="n">
        <v>1</v>
      </c>
      <c r="I286" s="0" t="n">
        <v>0.00826446</v>
      </c>
    </row>
    <row r="287" customFormat="false" ht="12.8" hidden="false" customHeight="false" outlineLevel="0" collapsed="false">
      <c r="A287" s="0" t="s">
        <v>0</v>
      </c>
      <c r="B287" s="0" t="n">
        <v>123</v>
      </c>
      <c r="C287" s="0" t="n">
        <v>0.931818</v>
      </c>
      <c r="D287" s="0" t="s">
        <v>1</v>
      </c>
      <c r="E287" s="0" t="n">
        <v>8</v>
      </c>
      <c r="F287" s="0" t="n">
        <v>0.0606061</v>
      </c>
      <c r="G287" s="0" t="s">
        <v>2</v>
      </c>
      <c r="H287" s="0" t="n">
        <v>1</v>
      </c>
      <c r="I287" s="0" t="n">
        <v>0.00757576</v>
      </c>
    </row>
    <row r="288" customFormat="false" ht="12.8" hidden="false" customHeight="false" outlineLevel="0" collapsed="false">
      <c r="A288" s="0" t="s">
        <v>0</v>
      </c>
      <c r="B288" s="0" t="n">
        <v>113</v>
      </c>
      <c r="C288" s="0" t="n">
        <v>0.933884</v>
      </c>
      <c r="D288" s="0" t="s">
        <v>1</v>
      </c>
      <c r="E288" s="0" t="n">
        <v>8</v>
      </c>
      <c r="F288" s="0" t="n">
        <v>0.0661157</v>
      </c>
      <c r="G288" s="0" t="s">
        <v>2</v>
      </c>
      <c r="H288" s="0" t="n">
        <v>0</v>
      </c>
      <c r="I288" s="1" t="s">
        <v>3</v>
      </c>
    </row>
    <row r="289" customFormat="false" ht="12.8" hidden="false" customHeight="false" outlineLevel="0" collapsed="false">
      <c r="A289" s="0" t="s">
        <v>0</v>
      </c>
      <c r="B289" s="0" t="n">
        <v>124</v>
      </c>
      <c r="C289" s="0" t="n">
        <v>0.946565</v>
      </c>
      <c r="D289" s="0" t="s">
        <v>1</v>
      </c>
      <c r="E289" s="0" t="n">
        <v>6</v>
      </c>
      <c r="F289" s="0" t="n">
        <v>0.0458015</v>
      </c>
      <c r="G289" s="0" t="s">
        <v>2</v>
      </c>
      <c r="H289" s="0" t="n">
        <v>1</v>
      </c>
      <c r="I289" s="0" t="n">
        <v>0.00763359</v>
      </c>
    </row>
    <row r="290" customFormat="false" ht="12.8" hidden="false" customHeight="false" outlineLevel="0" collapsed="false">
      <c r="A290" s="0" t="s">
        <v>0</v>
      </c>
      <c r="B290" s="0" t="n">
        <v>125</v>
      </c>
      <c r="C290" s="0" t="n">
        <v>0.932836</v>
      </c>
      <c r="D290" s="0" t="s">
        <v>1</v>
      </c>
      <c r="E290" s="0" t="n">
        <v>7</v>
      </c>
      <c r="F290" s="0" t="n">
        <v>0.0522388</v>
      </c>
      <c r="G290" s="0" t="s">
        <v>2</v>
      </c>
      <c r="H290" s="0" t="n">
        <v>2</v>
      </c>
      <c r="I290" s="0" t="n">
        <v>0.0149254</v>
      </c>
      <c r="J290" s="2" t="n">
        <f aca="false">AVERAGE(B281:B290)</f>
        <v>119.1</v>
      </c>
      <c r="K290" s="2" t="n">
        <f aca="false">AVERAGE(C281:C290)</f>
        <v>0.9398706</v>
      </c>
      <c r="L290" s="2"/>
      <c r="M290" s="2" t="n">
        <f aca="false">AVERAGE(E281:E290)</f>
        <v>6.6</v>
      </c>
      <c r="N290" s="2" t="n">
        <f aca="false">AVERAGE(F281:F290)</f>
        <v>0.05230256</v>
      </c>
      <c r="O290" s="2"/>
      <c r="P290" s="2" t="n">
        <f aca="false">AVERAGE(H281:H290)</f>
        <v>1</v>
      </c>
      <c r="Q290" s="2" t="n">
        <f aca="false">AVERAGE(I281:I290)</f>
        <v>0.00869648</v>
      </c>
      <c r="R290" s="0" t="s">
        <v>39</v>
      </c>
    </row>
    <row r="291" customFormat="false" ht="12.8" hidden="false" customHeight="false" outlineLevel="0" collapsed="false">
      <c r="A291" s="0" t="s">
        <v>0</v>
      </c>
      <c r="B291" s="0" t="n">
        <v>65</v>
      </c>
      <c r="C291" s="0" t="n">
        <v>0.915493</v>
      </c>
      <c r="D291" s="0" t="s">
        <v>1</v>
      </c>
      <c r="E291" s="0" t="n">
        <v>4</v>
      </c>
      <c r="F291" s="0" t="n">
        <v>0.056338</v>
      </c>
      <c r="G291" s="0" t="s">
        <v>2</v>
      </c>
      <c r="H291" s="0" t="n">
        <v>2</v>
      </c>
      <c r="I291" s="0" t="n">
        <v>0.028169</v>
      </c>
    </row>
    <row r="292" customFormat="false" ht="12.8" hidden="false" customHeight="false" outlineLevel="0" collapsed="false">
      <c r="A292" s="0" t="s">
        <v>0</v>
      </c>
      <c r="B292" s="0" t="n">
        <v>63</v>
      </c>
      <c r="C292" s="0" t="n">
        <v>0.913043</v>
      </c>
      <c r="D292" s="0" t="s">
        <v>1</v>
      </c>
      <c r="E292" s="0" t="n">
        <v>4</v>
      </c>
      <c r="F292" s="0" t="n">
        <v>0.057971</v>
      </c>
      <c r="G292" s="0" t="s">
        <v>2</v>
      </c>
      <c r="H292" s="0" t="n">
        <v>2</v>
      </c>
      <c r="I292" s="0" t="n">
        <v>0.0289855</v>
      </c>
    </row>
    <row r="293" customFormat="false" ht="12.8" hidden="false" customHeight="false" outlineLevel="0" collapsed="false">
      <c r="A293" s="0" t="s">
        <v>0</v>
      </c>
      <c r="B293" s="0" t="n">
        <v>72</v>
      </c>
      <c r="C293" s="0" t="n">
        <v>0.935065</v>
      </c>
      <c r="D293" s="0" t="s">
        <v>1</v>
      </c>
      <c r="E293" s="0" t="n">
        <v>3</v>
      </c>
      <c r="F293" s="0" t="n">
        <v>0.038961</v>
      </c>
      <c r="G293" s="0" t="s">
        <v>2</v>
      </c>
      <c r="H293" s="0" t="n">
        <v>2</v>
      </c>
      <c r="I293" s="0" t="n">
        <v>0.025974</v>
      </c>
    </row>
    <row r="294" customFormat="false" ht="12.8" hidden="false" customHeight="false" outlineLevel="0" collapsed="false">
      <c r="A294" s="0" t="s">
        <v>0</v>
      </c>
      <c r="B294" s="0" t="n">
        <v>70</v>
      </c>
      <c r="C294" s="0" t="n">
        <v>0.945946</v>
      </c>
      <c r="D294" s="0" t="s">
        <v>1</v>
      </c>
      <c r="E294" s="0" t="n">
        <v>2</v>
      </c>
      <c r="F294" s="0" t="n">
        <v>0.027027</v>
      </c>
      <c r="G294" s="0" t="s">
        <v>2</v>
      </c>
      <c r="H294" s="0" t="n">
        <v>2</v>
      </c>
      <c r="I294" s="0" t="n">
        <v>0.027027</v>
      </c>
    </row>
    <row r="295" customFormat="false" ht="12.8" hidden="false" customHeight="false" outlineLevel="0" collapsed="false">
      <c r="A295" s="0" t="s">
        <v>0</v>
      </c>
      <c r="B295" s="0" t="n">
        <v>67</v>
      </c>
      <c r="C295" s="0" t="n">
        <v>0.943662</v>
      </c>
      <c r="D295" s="0" t="s">
        <v>1</v>
      </c>
      <c r="E295" s="0" t="n">
        <v>2</v>
      </c>
      <c r="F295" s="0" t="n">
        <v>0.028169</v>
      </c>
      <c r="G295" s="0" t="s">
        <v>2</v>
      </c>
      <c r="H295" s="0" t="n">
        <v>2</v>
      </c>
      <c r="I295" s="0" t="n">
        <v>0.028169</v>
      </c>
    </row>
    <row r="296" customFormat="false" ht="12.8" hidden="false" customHeight="false" outlineLevel="0" collapsed="false">
      <c r="A296" s="0" t="s">
        <v>0</v>
      </c>
      <c r="B296" s="0" t="n">
        <v>70</v>
      </c>
      <c r="C296" s="0" t="n">
        <v>0.945946</v>
      </c>
      <c r="D296" s="0" t="s">
        <v>1</v>
      </c>
      <c r="E296" s="0" t="n">
        <v>2</v>
      </c>
      <c r="F296" s="0" t="n">
        <v>0.027027</v>
      </c>
      <c r="G296" s="0" t="s">
        <v>2</v>
      </c>
      <c r="H296" s="0" t="n">
        <v>2</v>
      </c>
      <c r="I296" s="0" t="n">
        <v>0.027027</v>
      </c>
    </row>
    <row r="297" customFormat="false" ht="12.8" hidden="false" customHeight="false" outlineLevel="0" collapsed="false">
      <c r="A297" s="0" t="s">
        <v>0</v>
      </c>
      <c r="B297" s="0" t="n">
        <v>72</v>
      </c>
      <c r="C297" s="0" t="n">
        <v>0.947368</v>
      </c>
      <c r="D297" s="0" t="s">
        <v>1</v>
      </c>
      <c r="E297" s="0" t="n">
        <v>2</v>
      </c>
      <c r="F297" s="0" t="n">
        <v>0.0263158</v>
      </c>
      <c r="G297" s="0" t="s">
        <v>2</v>
      </c>
      <c r="H297" s="0" t="n">
        <v>2</v>
      </c>
      <c r="I297" s="0" t="n">
        <v>0.0263158</v>
      </c>
    </row>
    <row r="298" customFormat="false" ht="12.8" hidden="false" customHeight="false" outlineLevel="0" collapsed="false">
      <c r="A298" s="0" t="s">
        <v>0</v>
      </c>
      <c r="B298" s="0" t="n">
        <v>76</v>
      </c>
      <c r="C298" s="0" t="n">
        <v>0.962025</v>
      </c>
      <c r="D298" s="0" t="s">
        <v>1</v>
      </c>
      <c r="E298" s="0" t="n">
        <v>2</v>
      </c>
      <c r="F298" s="0" t="n">
        <v>0.0253165</v>
      </c>
      <c r="G298" s="0" t="s">
        <v>2</v>
      </c>
      <c r="H298" s="0" t="n">
        <v>1</v>
      </c>
      <c r="I298" s="0" t="n">
        <v>0.0126582</v>
      </c>
    </row>
    <row r="299" customFormat="false" ht="12.8" hidden="false" customHeight="false" outlineLevel="0" collapsed="false">
      <c r="A299" s="0" t="s">
        <v>0</v>
      </c>
      <c r="B299" s="0" t="n">
        <v>69</v>
      </c>
      <c r="C299" s="0" t="n">
        <v>0.932432</v>
      </c>
      <c r="D299" s="0" t="s">
        <v>1</v>
      </c>
      <c r="E299" s="0" t="n">
        <v>3</v>
      </c>
      <c r="F299" s="0" t="n">
        <v>0.0405405</v>
      </c>
      <c r="G299" s="0" t="s">
        <v>2</v>
      </c>
      <c r="H299" s="0" t="n">
        <v>2</v>
      </c>
      <c r="I299" s="0" t="n">
        <v>0.027027</v>
      </c>
    </row>
    <row r="300" customFormat="false" ht="12.8" hidden="false" customHeight="false" outlineLevel="0" collapsed="false">
      <c r="A300" s="0" t="s">
        <v>0</v>
      </c>
      <c r="B300" s="0" t="n">
        <v>69</v>
      </c>
      <c r="C300" s="0" t="n">
        <v>0.92</v>
      </c>
      <c r="D300" s="0" t="s">
        <v>1</v>
      </c>
      <c r="E300" s="0" t="n">
        <v>5</v>
      </c>
      <c r="F300" s="0" t="n">
        <v>0.0666667</v>
      </c>
      <c r="G300" s="0" t="s">
        <v>2</v>
      </c>
      <c r="H300" s="0" t="n">
        <v>1</v>
      </c>
      <c r="I300" s="0" t="n">
        <v>0.0133333</v>
      </c>
      <c r="J300" s="2" t="n">
        <f aca="false">AVERAGE(B291:B300)</f>
        <v>69.3</v>
      </c>
      <c r="K300" s="2" t="n">
        <f aca="false">AVERAGE(C291:C300)</f>
        <v>0.936098</v>
      </c>
      <c r="L300" s="2"/>
      <c r="M300" s="2" t="n">
        <f aca="false">AVERAGE(E291:E300)</f>
        <v>2.9</v>
      </c>
      <c r="N300" s="2" t="n">
        <f aca="false">AVERAGE(F291:F300)</f>
        <v>0.03943325</v>
      </c>
      <c r="O300" s="2"/>
      <c r="P300" s="2" t="n">
        <f aca="false">AVERAGE(H291:H300)</f>
        <v>1.8</v>
      </c>
      <c r="Q300" s="2" t="n">
        <f aca="false">AVERAGE(I291:I300)</f>
        <v>0.02446858</v>
      </c>
      <c r="R300" s="0" t="s">
        <v>40</v>
      </c>
    </row>
    <row r="301" customFormat="false" ht="12.8" hidden="false" customHeight="false" outlineLevel="0" collapsed="false">
      <c r="A301" s="0" t="s">
        <v>0</v>
      </c>
      <c r="B301" s="0" t="n">
        <v>900</v>
      </c>
      <c r="C301" s="0" t="n">
        <v>0.992282</v>
      </c>
      <c r="D301" s="0" t="s">
        <v>1</v>
      </c>
      <c r="E301" s="0" t="n">
        <v>7</v>
      </c>
      <c r="F301" s="0" t="n">
        <v>0.00771775</v>
      </c>
      <c r="G301" s="0" t="s">
        <v>2</v>
      </c>
      <c r="H301" s="0" t="n">
        <v>0</v>
      </c>
      <c r="I301" s="0" t="n">
        <v>0</v>
      </c>
    </row>
    <row r="302" customFormat="false" ht="12.8" hidden="false" customHeight="false" outlineLevel="0" collapsed="false">
      <c r="A302" s="0" t="s">
        <v>0</v>
      </c>
      <c r="B302" s="0" t="n">
        <v>902</v>
      </c>
      <c r="C302" s="0" t="n">
        <v>0.993392</v>
      </c>
      <c r="D302" s="0" t="s">
        <v>1</v>
      </c>
      <c r="E302" s="0" t="n">
        <v>6</v>
      </c>
      <c r="F302" s="0" t="n">
        <v>0.00660793</v>
      </c>
      <c r="G302" s="0" t="s">
        <v>2</v>
      </c>
      <c r="H302" s="0" t="n">
        <v>0</v>
      </c>
      <c r="I302" s="0" t="n">
        <v>0</v>
      </c>
    </row>
    <row r="303" customFormat="false" ht="12.8" hidden="false" customHeight="false" outlineLevel="0" collapsed="false">
      <c r="A303" s="0" t="s">
        <v>0</v>
      </c>
      <c r="B303" s="0" t="n">
        <v>898</v>
      </c>
      <c r="C303" s="0" t="n">
        <v>0.993363</v>
      </c>
      <c r="D303" s="0" t="s">
        <v>1</v>
      </c>
      <c r="E303" s="0" t="n">
        <v>6</v>
      </c>
      <c r="F303" s="0" t="n">
        <v>0.00663717</v>
      </c>
      <c r="G303" s="0" t="s">
        <v>2</v>
      </c>
      <c r="H303" s="0" t="n">
        <v>0</v>
      </c>
      <c r="I303" s="0" t="n">
        <v>0</v>
      </c>
    </row>
    <row r="304" customFormat="false" ht="12.8" hidden="false" customHeight="false" outlineLevel="0" collapsed="false">
      <c r="A304" s="0" t="s">
        <v>0</v>
      </c>
      <c r="B304" s="0" t="n">
        <v>899</v>
      </c>
      <c r="C304" s="0" t="n">
        <v>0.992274</v>
      </c>
      <c r="D304" s="0" t="s">
        <v>1</v>
      </c>
      <c r="E304" s="0" t="n">
        <v>7</v>
      </c>
      <c r="F304" s="0" t="n">
        <v>0.00772627</v>
      </c>
      <c r="G304" s="0" t="s">
        <v>2</v>
      </c>
      <c r="H304" s="0" t="n">
        <v>0</v>
      </c>
      <c r="I304" s="0" t="n">
        <v>0</v>
      </c>
    </row>
    <row r="305" customFormat="false" ht="12.8" hidden="false" customHeight="false" outlineLevel="0" collapsed="false">
      <c r="A305" s="0" t="s">
        <v>0</v>
      </c>
      <c r="B305" s="0" t="n">
        <v>916</v>
      </c>
      <c r="C305" s="0" t="n">
        <v>0.993492</v>
      </c>
      <c r="D305" s="0" t="s">
        <v>1</v>
      </c>
      <c r="E305" s="0" t="n">
        <v>6</v>
      </c>
      <c r="F305" s="0" t="n">
        <v>0.00650759</v>
      </c>
      <c r="G305" s="0" t="s">
        <v>2</v>
      </c>
      <c r="H305" s="0" t="n">
        <v>0</v>
      </c>
      <c r="I305" s="0" t="n">
        <v>0</v>
      </c>
    </row>
    <row r="306" customFormat="false" ht="12.8" hidden="false" customHeight="false" outlineLevel="0" collapsed="false">
      <c r="A306" s="0" t="s">
        <v>0</v>
      </c>
      <c r="B306" s="0" t="n">
        <v>893</v>
      </c>
      <c r="C306" s="0" t="n">
        <v>0.993326</v>
      </c>
      <c r="D306" s="0" t="s">
        <v>1</v>
      </c>
      <c r="E306" s="0" t="n">
        <v>6</v>
      </c>
      <c r="F306" s="0" t="n">
        <v>0.00667408</v>
      </c>
      <c r="G306" s="0" t="s">
        <v>2</v>
      </c>
      <c r="H306" s="0" t="n">
        <v>0</v>
      </c>
      <c r="I306" s="0" t="n">
        <v>0</v>
      </c>
    </row>
    <row r="307" customFormat="false" ht="12.8" hidden="false" customHeight="false" outlineLevel="0" collapsed="false">
      <c r="A307" s="0" t="s">
        <v>0</v>
      </c>
      <c r="B307" s="0" t="n">
        <v>894</v>
      </c>
      <c r="C307" s="0" t="n">
        <v>0.994438</v>
      </c>
      <c r="D307" s="0" t="s">
        <v>1</v>
      </c>
      <c r="E307" s="0" t="n">
        <v>5</v>
      </c>
      <c r="F307" s="0" t="n">
        <v>0.00556174</v>
      </c>
      <c r="G307" s="0" t="s">
        <v>2</v>
      </c>
      <c r="H307" s="0" t="n">
        <v>0</v>
      </c>
      <c r="I307" s="0" t="n">
        <v>0</v>
      </c>
    </row>
    <row r="308" customFormat="false" ht="12.8" hidden="false" customHeight="false" outlineLevel="0" collapsed="false">
      <c r="A308" s="0" t="s">
        <v>0</v>
      </c>
      <c r="B308" s="0" t="n">
        <v>899</v>
      </c>
      <c r="C308" s="0" t="n">
        <v>0.992274</v>
      </c>
      <c r="D308" s="0" t="s">
        <v>1</v>
      </c>
      <c r="E308" s="0" t="n">
        <v>7</v>
      </c>
      <c r="F308" s="0" t="n">
        <v>0.00772627</v>
      </c>
      <c r="G308" s="0" t="s">
        <v>2</v>
      </c>
      <c r="H308" s="0" t="n">
        <v>0</v>
      </c>
      <c r="I308" s="0" t="n">
        <v>0</v>
      </c>
    </row>
    <row r="309" customFormat="false" ht="12.8" hidden="false" customHeight="false" outlineLevel="0" collapsed="false">
      <c r="A309" s="0" t="s">
        <v>0</v>
      </c>
      <c r="B309" s="0" t="n">
        <v>903</v>
      </c>
      <c r="C309" s="0" t="n">
        <v>0.992308</v>
      </c>
      <c r="D309" s="0" t="s">
        <v>1</v>
      </c>
      <c r="E309" s="0" t="n">
        <v>6</v>
      </c>
      <c r="F309" s="0" t="n">
        <v>0.00659341</v>
      </c>
      <c r="G309" s="0" t="s">
        <v>2</v>
      </c>
      <c r="H309" s="0" t="n">
        <v>1</v>
      </c>
      <c r="I309" s="0" t="n">
        <v>0.0010989</v>
      </c>
    </row>
    <row r="310" customFormat="false" ht="12.8" hidden="false" customHeight="false" outlineLevel="0" collapsed="false">
      <c r="A310" s="0" t="s">
        <v>0</v>
      </c>
      <c r="B310" s="0" t="n">
        <v>905</v>
      </c>
      <c r="C310" s="0" t="n">
        <v>0.993414</v>
      </c>
      <c r="D310" s="0" t="s">
        <v>1</v>
      </c>
      <c r="E310" s="0" t="n">
        <v>6</v>
      </c>
      <c r="F310" s="0" t="n">
        <v>0.00658617</v>
      </c>
      <c r="G310" s="0" t="s">
        <v>2</v>
      </c>
      <c r="H310" s="0" t="n">
        <v>0</v>
      </c>
      <c r="I310" s="0" t="n">
        <v>0</v>
      </c>
      <c r="J310" s="2" t="n">
        <f aca="false">AVERAGE(B301:B310)</f>
        <v>900.9</v>
      </c>
      <c r="K310" s="2" t="n">
        <f aca="false">AVERAGE(C301:C310)</f>
        <v>0.9930563</v>
      </c>
      <c r="L310" s="2"/>
      <c r="M310" s="2" t="n">
        <f aca="false">AVERAGE(E301:E310)</f>
        <v>6.2</v>
      </c>
      <c r="N310" s="2" t="n">
        <f aca="false">AVERAGE(F301:F310)</f>
        <v>0.006833838</v>
      </c>
      <c r="O310" s="2"/>
      <c r="P310" s="2" t="n">
        <f aca="false">AVERAGE(H301:H310)</f>
        <v>0.1</v>
      </c>
      <c r="Q310" s="2" t="n">
        <f aca="false">AVERAGE(I301:I310)</f>
        <v>0.00010989</v>
      </c>
      <c r="R310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40" activeCellId="1" sqref="A2:D33 J40"/>
    </sheetView>
  </sheetViews>
  <sheetFormatPr defaultColWidth="11.5703125" defaultRowHeight="12.8" zeroHeight="false" outlineLevelRow="0" outlineLevelCol="0"/>
  <cols>
    <col collapsed="false" customWidth="true" hidden="false" outlineLevel="0" max="4" min="4" style="0" width="13.19"/>
    <col collapsed="false" customWidth="false" hidden="false" outlineLevel="0" max="10" min="5" style="2" width="11.52"/>
    <col collapsed="false" customWidth="false" hidden="false" outlineLevel="0" max="13" min="13" style="2" width="11.52"/>
  </cols>
  <sheetData>
    <row r="1" customFormat="false" ht="12.8" hidden="false" customHeight="false" outlineLevel="0" collapsed="false">
      <c r="D1" s="0" t="s">
        <v>41</v>
      </c>
      <c r="F1" s="2" t="s">
        <v>42</v>
      </c>
      <c r="H1" s="2" t="s">
        <v>43</v>
      </c>
      <c r="J1" s="2" t="s">
        <v>44</v>
      </c>
    </row>
    <row r="2" customFormat="false" ht="12.8" hidden="false" customHeight="false" outlineLevel="0" collapsed="false">
      <c r="A2" s="0" t="s">
        <v>5</v>
      </c>
      <c r="B2" s="0" t="n">
        <v>1.2</v>
      </c>
      <c r="C2" s="0" t="n">
        <f aca="false">E2+G2+I2</f>
        <v>1.2</v>
      </c>
      <c r="D2" s="0" t="n">
        <f aca="false">C2/B2</f>
        <v>1</v>
      </c>
      <c r="E2" s="2" t="n">
        <v>0.3</v>
      </c>
      <c r="F2" s="2" t="n">
        <v>0.375</v>
      </c>
      <c r="G2" s="2" t="n">
        <v>0</v>
      </c>
      <c r="H2" s="2" t="n">
        <v>0</v>
      </c>
      <c r="I2" s="2" t="n">
        <v>0.9</v>
      </c>
      <c r="J2" s="2" t="n">
        <v>0.375</v>
      </c>
      <c r="L2" s="0" t="str">
        <f aca="false">IF(F2+J2&gt;H2,"1","0")</f>
        <v>1</v>
      </c>
      <c r="M2" s="2" t="n">
        <f aca="false">(F2+J2-H2)</f>
        <v>0.75</v>
      </c>
    </row>
    <row r="3" customFormat="false" ht="12.8" hidden="false" customHeight="false" outlineLevel="0" collapsed="false">
      <c r="A3" s="0" t="s">
        <v>6</v>
      </c>
      <c r="B3" s="0" t="n">
        <v>14577.8</v>
      </c>
      <c r="C3" s="0" t="n">
        <f aca="false">E3+G3+I3</f>
        <v>14577.8</v>
      </c>
      <c r="D3" s="2" t="n">
        <f aca="false">C3/B3</f>
        <v>1</v>
      </c>
      <c r="E3" s="2" t="n">
        <v>2324.2</v>
      </c>
      <c r="F3" s="2" t="n">
        <v>0.1594348</v>
      </c>
      <c r="G3" s="2" t="n">
        <v>676.2</v>
      </c>
      <c r="H3" s="2" t="n">
        <v>0.04638535</v>
      </c>
      <c r="I3" s="2" t="n">
        <v>11577.4</v>
      </c>
      <c r="J3" s="2" t="n">
        <v>0.7941796</v>
      </c>
      <c r="L3" s="0" t="str">
        <f aca="false">IF(F3+J3&gt;H3,"1","0")</f>
        <v>1</v>
      </c>
      <c r="M3" s="2" t="n">
        <f aca="false">(F3+J3-H3)</f>
        <v>0.90722905</v>
      </c>
    </row>
    <row r="4" customFormat="false" ht="12.8" hidden="false" customHeight="false" outlineLevel="0" collapsed="false">
      <c r="A4" s="0" t="s">
        <v>7</v>
      </c>
      <c r="B4" s="0" t="n">
        <v>350</v>
      </c>
      <c r="C4" s="0" t="n">
        <f aca="false">E4+G4+I4</f>
        <v>350</v>
      </c>
      <c r="D4" s="2" t="n">
        <f aca="false">C4/B4</f>
        <v>1</v>
      </c>
      <c r="E4" s="2" t="n">
        <v>107.2</v>
      </c>
      <c r="F4" s="2" t="n">
        <v>0.3062741</v>
      </c>
      <c r="G4" s="2" t="n">
        <v>14.9</v>
      </c>
      <c r="H4" s="2" t="n">
        <v>0.04258465</v>
      </c>
      <c r="I4" s="2" t="n">
        <v>227.9</v>
      </c>
      <c r="J4" s="2" t="n">
        <v>0.6511412</v>
      </c>
      <c r="L4" s="0" t="str">
        <f aca="false">IF(F4+J4&gt;H4,"1","0")</f>
        <v>1</v>
      </c>
      <c r="M4" s="2" t="n">
        <f aca="false">(F4+J4-H4)</f>
        <v>0.91483065</v>
      </c>
    </row>
    <row r="5" customFormat="false" ht="12.8" hidden="false" customHeight="false" outlineLevel="0" collapsed="false">
      <c r="A5" s="0" t="s">
        <v>10</v>
      </c>
      <c r="B5" s="0" t="n">
        <v>7.9</v>
      </c>
      <c r="C5" s="0" t="n">
        <f aca="false">E5+G5+I5</f>
        <v>7.9</v>
      </c>
      <c r="D5" s="2" t="n">
        <f aca="false">C5/B5</f>
        <v>1</v>
      </c>
      <c r="E5" s="2" t="n">
        <v>4.9</v>
      </c>
      <c r="F5" s="2" t="n">
        <v>0.6142858</v>
      </c>
      <c r="G5" s="2" t="n">
        <v>3</v>
      </c>
      <c r="H5" s="2" t="n">
        <v>0.3857142</v>
      </c>
      <c r="I5" s="2" t="n">
        <v>0</v>
      </c>
      <c r="J5" s="2" t="n">
        <v>0</v>
      </c>
      <c r="L5" s="0" t="str">
        <f aca="false">IF(F5+J5&gt;H5,"1","0")</f>
        <v>1</v>
      </c>
      <c r="M5" s="2" t="n">
        <f aca="false">(F5+J5-H5)</f>
        <v>0.2285716</v>
      </c>
    </row>
    <row r="6" customFormat="false" ht="12.8" hidden="false" customHeight="false" outlineLevel="0" collapsed="false">
      <c r="A6" s="0" t="s">
        <v>11</v>
      </c>
      <c r="B6" s="0" t="n">
        <v>292.4</v>
      </c>
      <c r="C6" s="0" t="n">
        <f aca="false">E6+G6+I6</f>
        <v>292.4</v>
      </c>
      <c r="D6" s="2" t="n">
        <f aca="false">C6/B6</f>
        <v>1</v>
      </c>
      <c r="E6" s="2" t="n">
        <v>276.1</v>
      </c>
      <c r="F6" s="2" t="n">
        <v>0.9442302</v>
      </c>
      <c r="G6" s="2" t="n">
        <v>5.8</v>
      </c>
      <c r="H6" s="2" t="n">
        <v>0.01985395</v>
      </c>
      <c r="I6" s="2" t="n">
        <v>10.5</v>
      </c>
      <c r="J6" s="2" t="n">
        <v>0.03591587</v>
      </c>
      <c r="L6" s="0" t="str">
        <f aca="false">IF(F6+J6&gt;H6,"1","0")</f>
        <v>1</v>
      </c>
      <c r="M6" s="2" t="n">
        <f aca="false">(F6+J6-H6)</f>
        <v>0.96029212</v>
      </c>
    </row>
    <row r="7" customFormat="false" ht="12.8" hidden="false" customHeight="false" outlineLevel="0" collapsed="false">
      <c r="A7" s="0" t="s">
        <v>12</v>
      </c>
      <c r="B7" s="0" t="n">
        <v>45.7</v>
      </c>
      <c r="C7" s="0" t="n">
        <f aca="false">E7+G7+I7</f>
        <v>45.7</v>
      </c>
      <c r="D7" s="2" t="n">
        <f aca="false">C7/B7</f>
        <v>1</v>
      </c>
      <c r="E7" s="2" t="n">
        <v>37.7</v>
      </c>
      <c r="F7" s="2" t="n">
        <v>0.8249981</v>
      </c>
      <c r="G7" s="2" t="n">
        <v>6.5</v>
      </c>
      <c r="H7" s="2" t="n">
        <v>0.14242479</v>
      </c>
      <c r="I7" s="2" t="n">
        <v>1.5</v>
      </c>
      <c r="J7" s="2" t="n">
        <v>0.03257711</v>
      </c>
      <c r="L7" s="0" t="str">
        <f aca="false">IF(F7+J7&gt;H7,"1","0")</f>
        <v>1</v>
      </c>
      <c r="M7" s="2" t="n">
        <f aca="false">(F7+J7-H7)</f>
        <v>0.71515042</v>
      </c>
    </row>
    <row r="8" customFormat="false" ht="12.8" hidden="false" customHeight="false" outlineLevel="0" collapsed="false">
      <c r="A8" s="0" t="s">
        <v>13</v>
      </c>
      <c r="B8" s="0" t="n">
        <v>7391.3</v>
      </c>
      <c r="C8" s="0" t="n">
        <f aca="false">E8+G8+I8</f>
        <v>7391.3</v>
      </c>
      <c r="D8" s="2" t="n">
        <f aca="false">C8/B8</f>
        <v>1</v>
      </c>
      <c r="E8" s="2" t="n">
        <v>0.9</v>
      </c>
      <c r="F8" s="2" t="n">
        <v>0.000152214625</v>
      </c>
      <c r="G8" s="2" t="n">
        <v>0</v>
      </c>
      <c r="H8" s="2" t="n">
        <v>0</v>
      </c>
      <c r="I8" s="2" t="n">
        <v>7390.4</v>
      </c>
      <c r="J8" s="2" t="n">
        <v>0.999847875</v>
      </c>
      <c r="L8" s="0" t="str">
        <f aca="false">IF(F8+J8&gt;H8,"1","0")</f>
        <v>1</v>
      </c>
      <c r="M8" s="2" t="n">
        <f aca="false">(F8+J8-H8)</f>
        <v>1.000000089625</v>
      </c>
    </row>
    <row r="9" customFormat="false" ht="12.8" hidden="false" customHeight="false" outlineLevel="0" collapsed="false">
      <c r="A9" s="0" t="s">
        <v>14</v>
      </c>
      <c r="B9" s="0" t="n">
        <v>435.2</v>
      </c>
      <c r="C9" s="0" t="n">
        <f aca="false">E9+G9+I9</f>
        <v>435.2</v>
      </c>
      <c r="D9" s="2" t="n">
        <f aca="false">C9/B9</f>
        <v>1</v>
      </c>
      <c r="E9" s="2" t="n">
        <v>34.7</v>
      </c>
      <c r="F9" s="2" t="n">
        <v>0.07974225</v>
      </c>
      <c r="G9" s="2" t="n">
        <v>7.2</v>
      </c>
      <c r="H9" s="2" t="n">
        <v>0.016560422</v>
      </c>
      <c r="I9" s="2" t="n">
        <v>393.3</v>
      </c>
      <c r="J9" s="2" t="n">
        <v>0.9036972</v>
      </c>
      <c r="L9" s="0" t="str">
        <f aca="false">IF(F9+J9&gt;H9,"1","0")</f>
        <v>1</v>
      </c>
      <c r="M9" s="2" t="n">
        <f aca="false">(F9+J9-H9)</f>
        <v>0.966879028</v>
      </c>
    </row>
    <row r="10" customFormat="false" ht="12.8" hidden="false" customHeight="false" outlineLevel="0" collapsed="false">
      <c r="A10" s="0" t="s">
        <v>15</v>
      </c>
      <c r="B10" s="0" t="n">
        <v>14.7</v>
      </c>
      <c r="C10" s="0" t="n">
        <f aca="false">E10+G10+I10</f>
        <v>14.7</v>
      </c>
      <c r="D10" s="2" t="n">
        <f aca="false">C10/B10</f>
        <v>1</v>
      </c>
      <c r="E10" s="2" t="n">
        <v>12.8</v>
      </c>
      <c r="F10" s="2" t="n">
        <v>0.8704764</v>
      </c>
      <c r="G10" s="2" t="n">
        <v>0.9</v>
      </c>
      <c r="H10" s="2" t="n">
        <v>0.068254</v>
      </c>
      <c r="I10" s="2" t="n">
        <v>1</v>
      </c>
      <c r="J10" s="2" t="n">
        <v>0.06809527</v>
      </c>
      <c r="L10" s="0" t="str">
        <f aca="false">IF(F10+J10&gt;H10,"1","0")</f>
        <v>1</v>
      </c>
      <c r="M10" s="2" t="n">
        <f aca="false">(F10+J10-H10)</f>
        <v>0.87031767</v>
      </c>
    </row>
    <row r="11" customFormat="false" ht="12.8" hidden="false" customHeight="false" outlineLevel="0" collapsed="false">
      <c r="A11" s="0" t="s">
        <v>16</v>
      </c>
      <c r="B11" s="0" t="n">
        <v>381</v>
      </c>
      <c r="C11" s="0" t="n">
        <f aca="false">E11+G11+I11</f>
        <v>381</v>
      </c>
      <c r="D11" s="2" t="n">
        <f aca="false">C11/B11</f>
        <v>1</v>
      </c>
      <c r="E11" s="2" t="n">
        <v>378.9</v>
      </c>
      <c r="F11" s="2" t="n">
        <v>0.9944857</v>
      </c>
      <c r="G11" s="2" t="n">
        <v>2.1</v>
      </c>
      <c r="H11" s="2" t="n">
        <v>0.005514246</v>
      </c>
      <c r="I11" s="2" t="n">
        <v>0</v>
      </c>
      <c r="J11" s="2" t="n">
        <v>0</v>
      </c>
      <c r="L11" s="0" t="str">
        <f aca="false">IF(F11+J11&gt;H11,"1","0")</f>
        <v>1</v>
      </c>
      <c r="M11" s="2" t="n">
        <f aca="false">(F11+J11-H11)</f>
        <v>0.988971454</v>
      </c>
    </row>
    <row r="12" customFormat="false" ht="12.8" hidden="false" customHeight="false" outlineLevel="0" collapsed="false">
      <c r="A12" s="0" t="s">
        <v>17</v>
      </c>
      <c r="B12" s="0" t="n">
        <v>53.9</v>
      </c>
      <c r="C12" s="0" t="n">
        <f aca="false">E12+G12+I12</f>
        <v>53.9</v>
      </c>
      <c r="D12" s="2" t="n">
        <f aca="false">C12/B12</f>
        <v>1</v>
      </c>
      <c r="E12" s="2" t="n">
        <v>41.4</v>
      </c>
      <c r="F12" s="2" t="n">
        <v>0.6468446</v>
      </c>
      <c r="G12" s="2" t="n">
        <v>6.7</v>
      </c>
      <c r="H12" s="2" t="n">
        <v>0.13869211</v>
      </c>
      <c r="I12" s="2" t="n">
        <v>5.8</v>
      </c>
      <c r="J12" s="2" t="n">
        <v>0.21446335</v>
      </c>
      <c r="L12" s="0" t="str">
        <f aca="false">IF(F12+J12&gt;H12,"1","0")</f>
        <v>1</v>
      </c>
      <c r="M12" s="2" t="n">
        <f aca="false">(F12+J12-H12)</f>
        <v>0.72261584</v>
      </c>
    </row>
    <row r="13" customFormat="false" ht="12.8" hidden="false" customHeight="false" outlineLevel="0" collapsed="false">
      <c r="A13" s="0" t="s">
        <v>18</v>
      </c>
      <c r="B13" s="0" t="n">
        <v>354.1</v>
      </c>
      <c r="C13" s="0" t="n">
        <f aca="false">E13+G13+I13</f>
        <v>354.1</v>
      </c>
      <c r="D13" s="2" t="n">
        <f aca="false">C13/B13</f>
        <v>1</v>
      </c>
      <c r="E13" s="2" t="n">
        <v>296.1</v>
      </c>
      <c r="F13" s="2" t="n">
        <v>0.8362041</v>
      </c>
      <c r="G13" s="2" t="n">
        <v>42.7</v>
      </c>
      <c r="H13" s="2" t="n">
        <v>0.1205999</v>
      </c>
      <c r="I13" s="2" t="n">
        <v>15.3</v>
      </c>
      <c r="J13" s="2" t="n">
        <v>0.04319608</v>
      </c>
      <c r="L13" s="0" t="str">
        <f aca="false">IF(F13+J13&gt;H13,"1","0")</f>
        <v>1</v>
      </c>
      <c r="M13" s="2" t="n">
        <f aca="false">(F13+J13-H13)</f>
        <v>0.75880028</v>
      </c>
    </row>
    <row r="14" customFormat="false" ht="12.8" hidden="false" customHeight="false" outlineLevel="0" collapsed="false">
      <c r="A14" s="0" t="s">
        <v>19</v>
      </c>
      <c r="B14" s="0" t="n">
        <v>20.5</v>
      </c>
      <c r="C14" s="0" t="n">
        <f aca="false">E14+G14+I14</f>
        <v>20.5</v>
      </c>
      <c r="D14" s="2" t="n">
        <f aca="false">C14/B14</f>
        <v>1</v>
      </c>
      <c r="E14" s="0" t="n">
        <v>12.9</v>
      </c>
      <c r="F14" s="2" t="n">
        <v>0.6292859</v>
      </c>
      <c r="G14" s="2" t="n">
        <v>2.8</v>
      </c>
      <c r="H14" s="2" t="n">
        <v>0.13666662</v>
      </c>
      <c r="I14" s="2" t="n">
        <v>4.8</v>
      </c>
      <c r="J14" s="2" t="n">
        <v>0.2340475</v>
      </c>
      <c r="L14" s="0" t="str">
        <f aca="false">IF(F14+J14&gt;H14,"1","0")</f>
        <v>1</v>
      </c>
      <c r="M14" s="2" t="n">
        <f aca="false">(F14+J14-H14)</f>
        <v>0.72666678</v>
      </c>
    </row>
    <row r="15" customFormat="false" ht="12.8" hidden="false" customHeight="false" outlineLevel="0" collapsed="false">
      <c r="A15" s="0" t="s">
        <v>20</v>
      </c>
      <c r="B15" s="0" t="n">
        <v>51.4</v>
      </c>
      <c r="C15" s="0" t="n">
        <f aca="false">E15+G15+I15</f>
        <v>51.4</v>
      </c>
      <c r="D15" s="2" t="n">
        <f aca="false">C15/B15</f>
        <v>1</v>
      </c>
      <c r="E15" s="2" t="n">
        <v>38.5</v>
      </c>
      <c r="F15" s="2" t="n">
        <v>0.7492478</v>
      </c>
      <c r="G15" s="2" t="n">
        <v>6.4</v>
      </c>
      <c r="H15" s="2" t="n">
        <v>0.1244727</v>
      </c>
      <c r="I15" s="2" t="n">
        <v>6.5</v>
      </c>
      <c r="J15" s="2" t="n">
        <v>0.1262794</v>
      </c>
      <c r="L15" s="0" t="str">
        <f aca="false">IF(F15+J15&gt;H15,"1","0")</f>
        <v>1</v>
      </c>
      <c r="M15" s="2" t="n">
        <f aca="false">(F15+J15-H15)</f>
        <v>0.7510545</v>
      </c>
    </row>
    <row r="16" customFormat="false" ht="12.8" hidden="false" customHeight="false" outlineLevel="0" collapsed="false">
      <c r="A16" s="0" t="s">
        <v>21</v>
      </c>
      <c r="B16" s="0" t="n">
        <v>3302.5</v>
      </c>
      <c r="C16" s="0" t="n">
        <f aca="false">E16+G16+I16</f>
        <v>3302.5</v>
      </c>
      <c r="D16" s="2" t="n">
        <f aca="false">C16/B16</f>
        <v>1</v>
      </c>
      <c r="E16" s="2" t="n">
        <v>2510.2</v>
      </c>
      <c r="F16" s="2" t="n">
        <v>0.7600966</v>
      </c>
      <c r="G16" s="2" t="n">
        <v>25.6</v>
      </c>
      <c r="H16" s="2" t="n">
        <v>0.007751857</v>
      </c>
      <c r="I16" s="2" t="n">
        <v>766.7</v>
      </c>
      <c r="J16" s="2" t="n">
        <v>0.2321515</v>
      </c>
      <c r="L16" s="0" t="str">
        <f aca="false">IF(F16+J16&gt;H16,"1","0")</f>
        <v>1</v>
      </c>
      <c r="M16" s="2" t="n">
        <f aca="false">(F16+J16-H16)</f>
        <v>0.984496243</v>
      </c>
    </row>
    <row r="17" customFormat="false" ht="12.8" hidden="false" customHeight="false" outlineLevel="0" collapsed="false">
      <c r="A17" s="0" t="s">
        <v>22</v>
      </c>
      <c r="B17" s="0" t="n">
        <v>58.4</v>
      </c>
      <c r="C17" s="0" t="n">
        <f aca="false">E17+G17+I17</f>
        <v>58.4</v>
      </c>
      <c r="D17" s="2" t="n">
        <f aca="false">C17/B17</f>
        <v>1</v>
      </c>
      <c r="E17" s="2" t="n">
        <v>38.7</v>
      </c>
      <c r="F17" s="2" t="n">
        <v>0.6623405</v>
      </c>
      <c r="G17" s="2" t="n">
        <v>19.7</v>
      </c>
      <c r="H17" s="2" t="n">
        <v>0.3376595</v>
      </c>
      <c r="I17" s="2" t="n">
        <v>0</v>
      </c>
      <c r="J17" s="2" t="n">
        <v>0</v>
      </c>
      <c r="L17" s="0" t="str">
        <f aca="false">IF(F17+J17&gt;H17,"1","0")</f>
        <v>1</v>
      </c>
      <c r="M17" s="2" t="n">
        <f aca="false">(F17+J17-H17)</f>
        <v>0.324681</v>
      </c>
    </row>
    <row r="18" customFormat="false" ht="12.8" hidden="false" customHeight="false" outlineLevel="0" collapsed="false">
      <c r="A18" s="0" t="s">
        <v>23</v>
      </c>
      <c r="B18" s="0" t="n">
        <v>110.7</v>
      </c>
      <c r="C18" s="0" t="n">
        <f aca="false">E18+G18+I18</f>
        <v>110.7</v>
      </c>
      <c r="D18" s="2" t="n">
        <f aca="false">C18/B18</f>
        <v>1</v>
      </c>
      <c r="E18" s="2" t="n">
        <v>91.9</v>
      </c>
      <c r="F18" s="2" t="n">
        <v>0.8300296</v>
      </c>
      <c r="G18" s="2" t="n">
        <v>16</v>
      </c>
      <c r="H18" s="2" t="n">
        <v>0.1446827</v>
      </c>
      <c r="I18" s="2" t="n">
        <v>2.8</v>
      </c>
      <c r="J18" s="2" t="n">
        <v>0.025287736</v>
      </c>
      <c r="L18" s="0" t="str">
        <f aca="false">IF(F18+J18&gt;H18,"1","0")</f>
        <v>1</v>
      </c>
      <c r="M18" s="2" t="n">
        <f aca="false">(F18+J18-H18)</f>
        <v>0.710634636</v>
      </c>
    </row>
    <row r="19" customFormat="false" ht="12.8" hidden="false" customHeight="false" outlineLevel="0" collapsed="false">
      <c r="A19" s="0" t="s">
        <v>24</v>
      </c>
      <c r="B19" s="0" t="n">
        <v>1080</v>
      </c>
      <c r="C19" s="0" t="n">
        <f aca="false">E19+G19+I19</f>
        <v>1080</v>
      </c>
      <c r="D19" s="2" t="n">
        <f aca="false">C19/B19</f>
        <v>1</v>
      </c>
      <c r="E19" s="2" t="n">
        <v>1058</v>
      </c>
      <c r="F19" s="2" t="n">
        <v>0.9796269</v>
      </c>
      <c r="G19" s="2" t="n">
        <v>21.9</v>
      </c>
      <c r="H19" s="2" t="n">
        <v>0.02028025</v>
      </c>
      <c r="I19" s="2" t="n">
        <v>0.1</v>
      </c>
      <c r="J19" s="2" t="n">
        <v>0.000929368</v>
      </c>
      <c r="L19" s="0" t="str">
        <f aca="false">IF(F19+J19&gt;H19,"1","0")</f>
        <v>1</v>
      </c>
      <c r="M19" s="2" t="n">
        <f aca="false">(F19+J19-H19)</f>
        <v>0.960276018</v>
      </c>
    </row>
    <row r="20" customFormat="false" ht="12.8" hidden="false" customHeight="false" outlineLevel="0" collapsed="false">
      <c r="A20" s="0" t="s">
        <v>25</v>
      </c>
      <c r="B20" s="0" t="n">
        <v>190.9</v>
      </c>
      <c r="C20" s="0" t="n">
        <f aca="false">E20+G20+I20</f>
        <v>190.9</v>
      </c>
      <c r="D20" s="2" t="n">
        <f aca="false">C20/B20</f>
        <v>1</v>
      </c>
      <c r="E20" s="2" t="n">
        <v>172.3</v>
      </c>
      <c r="F20" s="2" t="n">
        <v>0.9025701</v>
      </c>
      <c r="G20" s="2" t="n">
        <v>13.9</v>
      </c>
      <c r="H20" s="2" t="n">
        <v>0.0728212</v>
      </c>
      <c r="I20" s="2" t="n">
        <v>4.7</v>
      </c>
      <c r="J20" s="2" t="n">
        <v>0.02460862</v>
      </c>
      <c r="L20" s="0" t="str">
        <f aca="false">IF(F20+J20&gt;H20,"1","0")</f>
        <v>1</v>
      </c>
      <c r="M20" s="2" t="n">
        <f aca="false">(F20+J20-H20)</f>
        <v>0.85435752</v>
      </c>
    </row>
    <row r="21" customFormat="false" ht="12.8" hidden="false" customHeight="false" outlineLevel="0" collapsed="false">
      <c r="A21" s="0" t="s">
        <v>26</v>
      </c>
      <c r="B21" s="0" t="n">
        <v>1228.7</v>
      </c>
      <c r="C21" s="0" t="n">
        <f aca="false">E21+G21+I21</f>
        <v>1227.9</v>
      </c>
      <c r="D21" s="2" t="n">
        <f aca="false">C21/B21</f>
        <v>0.999348905347115</v>
      </c>
      <c r="E21" s="2" t="n">
        <v>1186.2</v>
      </c>
      <c r="F21" s="2" t="n">
        <v>0.9660386</v>
      </c>
      <c r="G21" s="2" t="n">
        <v>41.7</v>
      </c>
      <c r="H21" s="2" t="n">
        <v>0.03396136</v>
      </c>
      <c r="I21" s="2" t="n">
        <v>0</v>
      </c>
      <c r="J21" s="2" t="n">
        <v>0</v>
      </c>
      <c r="L21" s="0" t="str">
        <f aca="false">IF(F21+J21&gt;H21,"1","0")</f>
        <v>1</v>
      </c>
      <c r="M21" s="2" t="n">
        <f aca="false">(F21+J21-H21)</f>
        <v>0.93207724</v>
      </c>
    </row>
    <row r="22" customFormat="false" ht="12.8" hidden="false" customHeight="false" outlineLevel="0" collapsed="false">
      <c r="A22" s="0" t="s">
        <v>27</v>
      </c>
      <c r="B22" s="0" t="n">
        <v>282.8</v>
      </c>
      <c r="C22" s="0" t="n">
        <f aca="false">E22+G22+I22</f>
        <v>281</v>
      </c>
      <c r="D22" s="2" t="n">
        <f aca="false">C22/B22</f>
        <v>0.993635077793494</v>
      </c>
      <c r="E22" s="2" t="n">
        <v>199.5</v>
      </c>
      <c r="F22" s="2" t="n">
        <v>0.708119444444444</v>
      </c>
      <c r="G22" s="2" t="n">
        <v>4.4</v>
      </c>
      <c r="H22" s="2" t="n">
        <v>0.015651484</v>
      </c>
      <c r="I22" s="2" t="n">
        <v>77.1</v>
      </c>
      <c r="J22" s="2" t="n">
        <v>0.274541</v>
      </c>
      <c r="L22" s="0" t="str">
        <f aca="false">IF(F22+J22&gt;H22,"1","0")</f>
        <v>1</v>
      </c>
      <c r="M22" s="2" t="n">
        <f aca="false">(F22+J22-H22)</f>
        <v>0.967008960444444</v>
      </c>
    </row>
    <row r="23" customFormat="false" ht="12.8" hidden="false" customHeight="false" outlineLevel="0" collapsed="false">
      <c r="A23" s="0" t="s">
        <v>29</v>
      </c>
      <c r="B23" s="0" t="n">
        <v>26.7</v>
      </c>
      <c r="C23" s="0" t="n">
        <f aca="false">E23+G23+I23</f>
        <v>26.7</v>
      </c>
      <c r="D23" s="2" t="n">
        <f aca="false">C23/B23</f>
        <v>1</v>
      </c>
      <c r="E23" s="2" t="n">
        <v>20.2</v>
      </c>
      <c r="F23" s="2" t="n">
        <v>0.7562567</v>
      </c>
      <c r="G23" s="2" t="n">
        <v>3.8</v>
      </c>
      <c r="H23" s="2" t="n">
        <v>0.1428518</v>
      </c>
      <c r="I23" s="2" t="n">
        <v>2.7</v>
      </c>
      <c r="J23" s="2" t="n">
        <v>0.0982127888888889</v>
      </c>
      <c r="L23" s="0" t="str">
        <f aca="false">IF(F23+J23&gt;H23,"1","0")</f>
        <v>1</v>
      </c>
      <c r="M23" s="2" t="n">
        <f aca="false">(F23+J23-H23)</f>
        <v>0.711617688888889</v>
      </c>
    </row>
    <row r="24" customFormat="false" ht="12.8" hidden="false" customHeight="false" outlineLevel="0" collapsed="false">
      <c r="A24" s="0" t="s">
        <v>31</v>
      </c>
      <c r="B24" s="0" t="n">
        <v>372.1</v>
      </c>
      <c r="C24" s="0" t="n">
        <f aca="false">E24+G24+I24</f>
        <v>372.1</v>
      </c>
      <c r="D24" s="2" t="n">
        <f aca="false">C24/B24</f>
        <v>1</v>
      </c>
      <c r="E24" s="2" t="n">
        <v>240.7</v>
      </c>
      <c r="F24" s="2" t="n">
        <v>0.646738</v>
      </c>
      <c r="G24" s="2" t="n">
        <v>14.6</v>
      </c>
      <c r="H24" s="2" t="n">
        <v>0.03922536</v>
      </c>
      <c r="I24" s="2" t="n">
        <v>116.8</v>
      </c>
      <c r="J24" s="2" t="n">
        <v>0.31438825</v>
      </c>
      <c r="L24" s="0" t="str">
        <f aca="false">IF(F24+J24&gt;H24,"1","0")</f>
        <v>1</v>
      </c>
      <c r="M24" s="2" t="n">
        <f aca="false">(F24+J24-H24)</f>
        <v>0.92190089</v>
      </c>
    </row>
    <row r="25" customFormat="false" ht="12.8" hidden="false" customHeight="false" outlineLevel="0" collapsed="false">
      <c r="A25" s="0" t="s">
        <v>34</v>
      </c>
      <c r="B25" s="0" t="n">
        <v>907.2</v>
      </c>
      <c r="C25" s="0" t="n">
        <f aca="false">E25+G25+I25</f>
        <v>907.2</v>
      </c>
      <c r="D25" s="2" t="n">
        <f aca="false">C25/B25</f>
        <v>1</v>
      </c>
      <c r="E25" s="2" t="n">
        <v>900.9</v>
      </c>
      <c r="F25" s="2" t="n">
        <v>0.9930563</v>
      </c>
      <c r="G25" s="2" t="n">
        <v>6.2</v>
      </c>
      <c r="H25" s="2" t="n">
        <v>0.006833838</v>
      </c>
      <c r="I25" s="2" t="n">
        <v>0.1</v>
      </c>
      <c r="J25" s="2" t="n">
        <v>0.00010989</v>
      </c>
      <c r="K25" s="2"/>
      <c r="L25" s="0" t="str">
        <f aca="false">IF(F25+J25&gt;H25,"1","0")</f>
        <v>1</v>
      </c>
    </row>
    <row r="26" customFormat="false" ht="12.8" hidden="false" customHeight="false" outlineLevel="0" collapsed="false">
      <c r="A26" s="0" t="s">
        <v>35</v>
      </c>
      <c r="B26" s="0" t="n">
        <v>461.9</v>
      </c>
      <c r="C26" s="0" t="n">
        <f aca="false">E26+G26+I26</f>
        <v>461.7</v>
      </c>
      <c r="D26" s="2" t="n">
        <f aca="false">C26/B26</f>
        <v>0.999567005845421</v>
      </c>
      <c r="E26" s="2" t="n">
        <v>202.1</v>
      </c>
      <c r="F26" s="2" t="n">
        <v>0.4377521</v>
      </c>
      <c r="G26" s="2" t="n">
        <v>29.6</v>
      </c>
      <c r="H26" s="2" t="n">
        <v>0.06412651</v>
      </c>
      <c r="I26" s="2" t="n">
        <v>230</v>
      </c>
      <c r="J26" s="2" t="n">
        <v>0.4981214</v>
      </c>
      <c r="L26" s="0" t="str">
        <f aca="false">IF(F26+J26&gt;H26,"1","0")</f>
        <v>1</v>
      </c>
      <c r="M26" s="2" t="n">
        <f aca="false">(F26+J26-H26)</f>
        <v>0.87174699</v>
      </c>
    </row>
    <row r="27" customFormat="false" ht="12.8" hidden="false" customHeight="false" outlineLevel="0" collapsed="false">
      <c r="A27" s="0" t="s">
        <v>36</v>
      </c>
      <c r="B27" s="0" t="n">
        <v>1539.6</v>
      </c>
      <c r="C27" s="0" t="n">
        <f aca="false">E27+G27+I27</f>
        <v>1539.6</v>
      </c>
      <c r="D27" s="2" t="n">
        <f aca="false">C27/B27</f>
        <v>1</v>
      </c>
      <c r="E27" s="2" t="n">
        <v>1519.5</v>
      </c>
      <c r="F27" s="2" t="n">
        <v>0.9869441</v>
      </c>
      <c r="G27" s="2" t="n">
        <v>20.1</v>
      </c>
      <c r="H27" s="2" t="n">
        <v>0.013056</v>
      </c>
      <c r="I27" s="2" t="n">
        <v>0</v>
      </c>
      <c r="J27" s="2" t="n">
        <v>0</v>
      </c>
      <c r="L27" s="0" t="str">
        <f aca="false">IF(F27+J27&gt;H27,"1","0")</f>
        <v>1</v>
      </c>
      <c r="M27" s="2" t="n">
        <f aca="false">(F27+J27-H27)</f>
        <v>0.9738881</v>
      </c>
    </row>
    <row r="28" customFormat="false" ht="12.8" hidden="false" customHeight="false" outlineLevel="0" collapsed="false">
      <c r="A28" s="0" t="s">
        <v>37</v>
      </c>
      <c r="B28" s="0" t="n">
        <v>262.6</v>
      </c>
      <c r="C28" s="0" t="n">
        <f aca="false">E28+G28+I28</f>
        <v>260.5</v>
      </c>
      <c r="D28" s="2" t="n">
        <f aca="false">C28/B28</f>
        <v>0.992003046458492</v>
      </c>
      <c r="E28" s="2" t="n">
        <v>248.9</v>
      </c>
      <c r="F28" s="2" t="n">
        <v>0.9553838</v>
      </c>
      <c r="G28" s="2" t="n">
        <v>9.4</v>
      </c>
      <c r="H28" s="2" t="n">
        <v>0.03615089</v>
      </c>
      <c r="I28" s="2" t="n">
        <v>2.2</v>
      </c>
      <c r="J28" s="2" t="n">
        <v>0.008465149</v>
      </c>
      <c r="L28" s="0" t="str">
        <f aca="false">IF(F28+J28&gt;H28,"1","0")</f>
        <v>1</v>
      </c>
      <c r="M28" s="2" t="n">
        <f aca="false">(F28+J28-H28)</f>
        <v>0.927698059</v>
      </c>
    </row>
    <row r="29" customFormat="false" ht="12.8" hidden="false" customHeight="false" outlineLevel="0" collapsed="false">
      <c r="A29" s="0" t="s">
        <v>38</v>
      </c>
      <c r="B29" s="0" t="n">
        <v>153.8</v>
      </c>
      <c r="C29" s="0" t="n">
        <f aca="false">E29+G29+I29</f>
        <v>153.8</v>
      </c>
      <c r="D29" s="2" t="n">
        <f aca="false">C29/B29</f>
        <v>1</v>
      </c>
      <c r="E29" s="2" t="n">
        <v>151.1</v>
      </c>
      <c r="F29" s="2" t="n">
        <v>0.9825132</v>
      </c>
      <c r="G29" s="2" t="n">
        <v>0.8</v>
      </c>
      <c r="H29" s="2" t="n">
        <v>0.00644888375</v>
      </c>
      <c r="I29" s="2" t="n">
        <v>1.9</v>
      </c>
      <c r="J29" s="2" t="n">
        <v>0.012327632</v>
      </c>
      <c r="L29" s="0" t="str">
        <f aca="false">IF(F29+J29&gt;H29,"1","0")</f>
        <v>1</v>
      </c>
      <c r="M29" s="2" t="n">
        <f aca="false">(F29+J29-H29)</f>
        <v>0.98839194825</v>
      </c>
    </row>
    <row r="30" customFormat="false" ht="12.8" hidden="false" customHeight="false" outlineLevel="0" collapsed="false">
      <c r="A30" s="0" t="s">
        <v>39</v>
      </c>
      <c r="B30" s="0" t="n">
        <v>129.2</v>
      </c>
      <c r="C30" s="0" t="n">
        <f aca="false">E30+G30+I30</f>
        <v>126.7</v>
      </c>
      <c r="D30" s="2" t="n">
        <f aca="false">C30/B30</f>
        <v>0.980650154798762</v>
      </c>
      <c r="E30" s="2" t="n">
        <v>119.1</v>
      </c>
      <c r="F30" s="2" t="n">
        <v>0.9398706</v>
      </c>
      <c r="G30" s="2" t="n">
        <v>6.6</v>
      </c>
      <c r="H30" s="2" t="n">
        <v>0.05230256</v>
      </c>
      <c r="I30" s="2" t="n">
        <v>1</v>
      </c>
      <c r="J30" s="2" t="n">
        <v>0.00869648</v>
      </c>
      <c r="L30" s="0" t="str">
        <f aca="false">IF(F30+J30&gt;H30,"1","0")</f>
        <v>1</v>
      </c>
      <c r="M30" s="2" t="n">
        <f aca="false">(F30+J30-H30)</f>
        <v>0.89626452</v>
      </c>
    </row>
    <row r="31" customFormat="false" ht="12.8" hidden="false" customHeight="false" outlineLevel="0" collapsed="false">
      <c r="A31" s="0" t="s">
        <v>40</v>
      </c>
      <c r="B31" s="0" t="n">
        <v>76.6</v>
      </c>
      <c r="C31" s="0" t="n">
        <f aca="false">E31+G31+I31</f>
        <v>74</v>
      </c>
      <c r="D31" s="2" t="n">
        <f aca="false">C31/B31</f>
        <v>0.966057441253264</v>
      </c>
      <c r="E31" s="2" t="n">
        <v>69.3</v>
      </c>
      <c r="F31" s="2" t="n">
        <v>0.936098</v>
      </c>
      <c r="G31" s="2" t="n">
        <v>2.9</v>
      </c>
      <c r="H31" s="2" t="n">
        <v>0.03943325</v>
      </c>
      <c r="I31" s="2" t="n">
        <v>1.8</v>
      </c>
      <c r="J31" s="2" t="n">
        <v>0.02446858</v>
      </c>
      <c r="L31" s="0" t="str">
        <f aca="false">IF(F31+J31&gt;H31,"1","0")</f>
        <v>1</v>
      </c>
      <c r="M31" s="2" t="n">
        <f aca="false">(F31+J31-H31)</f>
        <v>0.92113333</v>
      </c>
    </row>
    <row r="32" customFormat="false" ht="12.8" hidden="false" customHeight="false" outlineLevel="0" collapsed="false">
      <c r="F32" s="2" t="n">
        <f aca="false">AVERAGE(F2:F31)</f>
        <v>0.715803216968981</v>
      </c>
      <c r="H32" s="2" t="n">
        <f aca="false">AVERAGE(H2:H31)</f>
        <v>0.0760320126916667</v>
      </c>
      <c r="J32" s="2" t="n">
        <f aca="false">AVERAGE(J2:J31)</f>
        <v>0.20002496162963</v>
      </c>
      <c r="L32" s="0" t="str">
        <f aca="false">IF(F32+J32&gt;H32,"1","0")</f>
        <v>1</v>
      </c>
      <c r="M32" s="2" t="n">
        <f aca="false">(F32+J32-H32)</f>
        <v>0.839796165906944</v>
      </c>
    </row>
    <row r="38" customFormat="false" ht="12.8" hidden="false" customHeight="false" outlineLevel="0" collapsed="false">
      <c r="C38" s="2"/>
      <c r="D38" s="2"/>
      <c r="K3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310" activeCellId="1" sqref="A2:D33 Q310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v>0</v>
      </c>
      <c r="C1" s="0" t="n">
        <v>0</v>
      </c>
      <c r="D1" s="0" t="n">
        <v>0</v>
      </c>
      <c r="E1" s="0" t="n">
        <v>0</v>
      </c>
      <c r="F1" s="0" t="n">
        <v>0</v>
      </c>
      <c r="G1" s="0" t="n">
        <v>0</v>
      </c>
      <c r="H1" s="0" t="n">
        <v>0</v>
      </c>
    </row>
    <row r="2" customFormat="false" ht="12.8" hidden="false" customHeight="false" outlineLevel="0" collapsed="false">
      <c r="A2" s="0" t="n">
        <v>1</v>
      </c>
      <c r="B2" s="0" t="n">
        <v>0.5</v>
      </c>
      <c r="C2" s="0" t="n">
        <v>1</v>
      </c>
      <c r="D2" s="0" t="n">
        <v>0.5</v>
      </c>
      <c r="E2" s="0" t="n">
        <v>1</v>
      </c>
      <c r="F2" s="0" t="n">
        <v>0.5</v>
      </c>
      <c r="G2" s="0" t="n">
        <v>0</v>
      </c>
      <c r="H2" s="0" t="n">
        <v>0</v>
      </c>
    </row>
    <row r="3" customFormat="false" ht="12.8" hidden="false" customHeight="false" outlineLevel="0" collapsed="false">
      <c r="A3" s="0" t="n">
        <v>1</v>
      </c>
      <c r="B3" s="0" t="n">
        <v>0.5</v>
      </c>
      <c r="C3" s="0" t="n">
        <v>1</v>
      </c>
      <c r="D3" s="0" t="n">
        <v>0.5</v>
      </c>
      <c r="E3" s="0" t="n">
        <v>1</v>
      </c>
      <c r="F3" s="0" t="n">
        <v>0.5</v>
      </c>
      <c r="G3" s="0" t="n">
        <v>0</v>
      </c>
      <c r="H3" s="0" t="n">
        <v>0</v>
      </c>
    </row>
    <row r="4" customFormat="false" ht="12.8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1</v>
      </c>
      <c r="F4" s="0" t="n">
        <v>1</v>
      </c>
      <c r="G4" s="0" t="n">
        <v>0</v>
      </c>
      <c r="H4" s="0" t="n">
        <v>0</v>
      </c>
    </row>
    <row r="5" customFormat="false" ht="12.8" hidden="false" customHeight="false" outlineLevel="0" collapsed="false">
      <c r="A5" s="0" t="n">
        <v>1</v>
      </c>
      <c r="B5" s="0" t="n">
        <v>1</v>
      </c>
      <c r="C5" s="0" t="n">
        <v>1</v>
      </c>
      <c r="D5" s="0" t="n">
        <v>1</v>
      </c>
      <c r="E5" s="0" t="n">
        <v>1</v>
      </c>
      <c r="F5" s="0" t="n">
        <v>1</v>
      </c>
      <c r="G5" s="0" t="n">
        <v>0</v>
      </c>
      <c r="H5" s="0" t="n">
        <v>0</v>
      </c>
    </row>
    <row r="6" customFormat="false" ht="12.8" hidden="false" customHeight="false" outlineLevel="0" collapsed="false">
      <c r="A6" s="0" t="n">
        <v>1</v>
      </c>
      <c r="B6" s="0" t="n">
        <v>0.5</v>
      </c>
      <c r="C6" s="0" t="n">
        <v>1</v>
      </c>
      <c r="D6" s="0" t="n">
        <v>0.5</v>
      </c>
      <c r="E6" s="0" t="n">
        <v>1</v>
      </c>
      <c r="F6" s="0" t="n">
        <v>0.5</v>
      </c>
      <c r="G6" s="0" t="n">
        <v>0</v>
      </c>
      <c r="H6" s="0" t="n">
        <v>0</v>
      </c>
    </row>
    <row r="7" customFormat="false" ht="12.8" hidden="false" customHeight="false" outlineLevel="0" collapsed="false">
      <c r="A7" s="0" t="n">
        <v>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0</v>
      </c>
      <c r="H7" s="0" t="n">
        <v>0</v>
      </c>
    </row>
    <row r="8" customFormat="false" ht="12.8" hidden="false" customHeight="false" outlineLevel="0" collapsed="false">
      <c r="A8" s="0" t="n">
        <v>1</v>
      </c>
      <c r="B8" s="0" t="n">
        <v>1</v>
      </c>
      <c r="C8" s="0" t="n">
        <v>1</v>
      </c>
      <c r="D8" s="0" t="n">
        <v>1</v>
      </c>
      <c r="E8" s="0" t="n">
        <v>1</v>
      </c>
      <c r="F8" s="0" t="n">
        <v>1</v>
      </c>
      <c r="G8" s="0" t="n">
        <v>0</v>
      </c>
      <c r="H8" s="0" t="n">
        <v>0</v>
      </c>
    </row>
    <row r="9" customFormat="false" ht="12.8" hidden="false" customHeight="false" outlineLevel="0" collapsed="false">
      <c r="A9" s="0" t="n">
        <v>1</v>
      </c>
      <c r="B9" s="0" t="n">
        <v>1</v>
      </c>
      <c r="C9" s="0" t="n">
        <v>1</v>
      </c>
      <c r="D9" s="0" t="n">
        <v>1</v>
      </c>
      <c r="E9" s="0" t="n">
        <v>1</v>
      </c>
      <c r="F9" s="0" t="n">
        <v>1</v>
      </c>
      <c r="G9" s="0" t="n">
        <v>0</v>
      </c>
      <c r="H9" s="0" t="n">
        <v>0</v>
      </c>
    </row>
    <row r="10" customFormat="false" ht="12.8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0</v>
      </c>
      <c r="H10" s="0" t="n">
        <v>0</v>
      </c>
      <c r="J10" s="0" t="n">
        <f aca="false">SUM(A1:A10)/10</f>
        <v>0.9</v>
      </c>
      <c r="K10" s="0" t="n">
        <f aca="false">SUM(B1:B10)/10</f>
        <v>0.75</v>
      </c>
      <c r="L10" s="0" t="n">
        <f aca="false">SUM(C1:C10)/10</f>
        <v>0.9</v>
      </c>
      <c r="M10" s="0" t="n">
        <f aca="false">SUM(D1:D10)/10</f>
        <v>0.75</v>
      </c>
      <c r="N10" s="0" t="n">
        <f aca="false">SUM(E1:E10)/10</f>
        <v>0.9</v>
      </c>
      <c r="O10" s="0" t="n">
        <f aca="false">SUM(F1:F10)/10</f>
        <v>0.75</v>
      </c>
      <c r="P10" s="0" t="n">
        <f aca="false">SUM(G1:G10)/10</f>
        <v>0</v>
      </c>
      <c r="Q10" s="0" t="n">
        <f aca="false">SUM(H1:H10)/10</f>
        <v>0</v>
      </c>
    </row>
    <row r="11" customFormat="false" ht="12.8" hidden="false" customHeight="false" outlineLevel="0" collapsed="false">
      <c r="A11" s="0" t="n">
        <v>11756</v>
      </c>
      <c r="B11" s="0" t="n">
        <v>0.80493</v>
      </c>
      <c r="C11" s="0" t="n">
        <v>12019</v>
      </c>
      <c r="D11" s="0" t="n">
        <v>0.822937</v>
      </c>
      <c r="E11" s="0" t="n">
        <v>12283</v>
      </c>
      <c r="F11" s="0" t="n">
        <v>0.841013</v>
      </c>
      <c r="G11" s="0" t="n">
        <v>318</v>
      </c>
      <c r="H11" s="0" t="n">
        <v>0.0217734</v>
      </c>
    </row>
    <row r="12" customFormat="false" ht="12.8" hidden="false" customHeight="false" outlineLevel="0" collapsed="false">
      <c r="A12" s="0" t="n">
        <v>11684</v>
      </c>
      <c r="B12" s="0" t="n">
        <v>0.802859</v>
      </c>
      <c r="C12" s="0" t="n">
        <v>11962</v>
      </c>
      <c r="D12" s="0" t="n">
        <v>0.821961</v>
      </c>
      <c r="E12" s="0" t="n">
        <v>12207</v>
      </c>
      <c r="F12" s="0" t="n">
        <v>0.838796</v>
      </c>
      <c r="G12" s="0" t="n">
        <v>319</v>
      </c>
      <c r="H12" s="0" t="n">
        <v>0.0219199</v>
      </c>
    </row>
    <row r="13" customFormat="false" ht="12.8" hidden="false" customHeight="false" outlineLevel="0" collapsed="false">
      <c r="A13" s="0" t="n">
        <v>11752</v>
      </c>
      <c r="B13" s="0" t="n">
        <v>0.805097</v>
      </c>
      <c r="C13" s="0" t="n">
        <v>12006</v>
      </c>
      <c r="D13" s="0" t="n">
        <v>0.822498</v>
      </c>
      <c r="E13" s="0" t="n">
        <v>12247</v>
      </c>
      <c r="F13" s="0" t="n">
        <v>0.839008</v>
      </c>
      <c r="G13" s="0" t="n">
        <v>320</v>
      </c>
      <c r="H13" s="0" t="n">
        <v>0.0219223</v>
      </c>
    </row>
    <row r="14" customFormat="false" ht="12.8" hidden="false" customHeight="false" outlineLevel="0" collapsed="false">
      <c r="A14" s="0" t="n">
        <v>11793</v>
      </c>
      <c r="B14" s="0" t="n">
        <v>0.808515</v>
      </c>
      <c r="C14" s="0" t="n">
        <v>12047</v>
      </c>
      <c r="D14" s="0" t="n">
        <v>0.825929</v>
      </c>
      <c r="E14" s="0" t="n">
        <v>12272</v>
      </c>
      <c r="F14" s="0" t="n">
        <v>0.841355</v>
      </c>
      <c r="G14" s="0" t="n">
        <v>294</v>
      </c>
      <c r="H14" s="0" t="n">
        <v>0.0201563</v>
      </c>
    </row>
    <row r="15" customFormat="false" ht="12.8" hidden="false" customHeight="false" outlineLevel="0" collapsed="false">
      <c r="A15" s="0" t="n">
        <v>11727</v>
      </c>
      <c r="B15" s="0" t="n">
        <v>0.805592</v>
      </c>
      <c r="C15" s="0" t="n">
        <v>12003</v>
      </c>
      <c r="D15" s="0" t="n">
        <v>0.824552</v>
      </c>
      <c r="E15" s="0" t="n">
        <v>12239</v>
      </c>
      <c r="F15" s="0" t="n">
        <v>0.840764</v>
      </c>
      <c r="G15" s="0" t="n">
        <v>333</v>
      </c>
      <c r="H15" s="0" t="n">
        <v>0.0228756</v>
      </c>
    </row>
    <row r="16" customFormat="false" ht="12.8" hidden="false" customHeight="false" outlineLevel="0" collapsed="false">
      <c r="A16" s="0" t="n">
        <v>11739</v>
      </c>
      <c r="B16" s="0" t="n">
        <v>0.805918</v>
      </c>
      <c r="C16" s="0" t="n">
        <v>12008</v>
      </c>
      <c r="D16" s="0" t="n">
        <v>0.824386</v>
      </c>
      <c r="E16" s="0" t="n">
        <v>12244</v>
      </c>
      <c r="F16" s="0" t="n">
        <v>0.840588</v>
      </c>
      <c r="G16" s="0" t="n">
        <v>327</v>
      </c>
      <c r="H16" s="0" t="n">
        <v>0.0224495</v>
      </c>
    </row>
    <row r="17" customFormat="false" ht="12.8" hidden="false" customHeight="false" outlineLevel="0" collapsed="false">
      <c r="A17" s="0" t="n">
        <v>11725</v>
      </c>
      <c r="B17" s="0" t="n">
        <v>0.805012</v>
      </c>
      <c r="C17" s="0" t="n">
        <v>11997</v>
      </c>
      <c r="D17" s="0" t="n">
        <v>0.823687</v>
      </c>
      <c r="E17" s="0" t="n">
        <v>12229</v>
      </c>
      <c r="F17" s="0" t="n">
        <v>0.839616</v>
      </c>
      <c r="G17" s="0" t="n">
        <v>327</v>
      </c>
      <c r="H17" s="0" t="n">
        <v>0.0224511</v>
      </c>
    </row>
    <row r="18" customFormat="false" ht="12.8" hidden="false" customHeight="false" outlineLevel="0" collapsed="false">
      <c r="A18" s="0" t="n">
        <v>11773</v>
      </c>
      <c r="B18" s="0" t="n">
        <v>0.807642</v>
      </c>
      <c r="C18" s="0" t="n">
        <v>12038</v>
      </c>
      <c r="D18" s="0" t="n">
        <v>0.825821</v>
      </c>
      <c r="E18" s="0" t="n">
        <v>12286</v>
      </c>
      <c r="F18" s="0" t="n">
        <v>0.842835</v>
      </c>
      <c r="G18" s="0" t="n">
        <v>315</v>
      </c>
      <c r="H18" s="0" t="n">
        <v>0.0216094</v>
      </c>
    </row>
    <row r="19" customFormat="false" ht="12.8" hidden="false" customHeight="false" outlineLevel="0" collapsed="false">
      <c r="A19" s="0" t="n">
        <v>11740</v>
      </c>
      <c r="B19" s="0" t="n">
        <v>0.80455</v>
      </c>
      <c r="C19" s="0" t="n">
        <v>12008</v>
      </c>
      <c r="D19" s="0" t="n">
        <v>0.822917</v>
      </c>
      <c r="E19" s="0" t="n">
        <v>12278</v>
      </c>
      <c r="F19" s="0" t="n">
        <v>0.84142</v>
      </c>
      <c r="G19" s="0" t="n">
        <v>305</v>
      </c>
      <c r="H19" s="0" t="n">
        <v>0.0209019</v>
      </c>
    </row>
    <row r="20" customFormat="false" ht="12.8" hidden="false" customHeight="false" outlineLevel="0" collapsed="false">
      <c r="A20" s="0" t="n">
        <v>11740</v>
      </c>
      <c r="B20" s="0" t="n">
        <v>0.805213</v>
      </c>
      <c r="C20" s="0" t="n">
        <v>12020</v>
      </c>
      <c r="D20" s="0" t="n">
        <v>0.824417</v>
      </c>
      <c r="E20" s="0" t="n">
        <v>12255</v>
      </c>
      <c r="F20" s="0" t="n">
        <v>0.840535</v>
      </c>
      <c r="G20" s="0" t="n">
        <v>332</v>
      </c>
      <c r="H20" s="0" t="n">
        <v>0.0227709</v>
      </c>
      <c r="J20" s="0" t="n">
        <f aca="false">SUM(A11:A20)/10</f>
        <v>11742.9</v>
      </c>
      <c r="K20" s="0" t="n">
        <f aca="false">SUM(B11:B20)/10</f>
        <v>0.8055328</v>
      </c>
      <c r="L20" s="0" t="n">
        <f aca="false">SUM(C11:C20)/10</f>
        <v>12010.8</v>
      </c>
      <c r="M20" s="0" t="n">
        <f aca="false">SUM(D11:D20)/10</f>
        <v>0.8239105</v>
      </c>
      <c r="N20" s="0" t="n">
        <f aca="false">SUM(E11:E20)/10</f>
        <v>12254</v>
      </c>
      <c r="O20" s="0" t="n">
        <f aca="false">SUM(F11:F20)/10</f>
        <v>0.840593</v>
      </c>
      <c r="P20" s="0" t="n">
        <f aca="false">SUM(G11:G20)/10</f>
        <v>319</v>
      </c>
      <c r="Q20" s="0" t="n">
        <f aca="false">SUM(H11:H20)/10</f>
        <v>0.02188303</v>
      </c>
    </row>
    <row r="21" customFormat="false" ht="12.8" hidden="false" customHeight="false" outlineLevel="0" collapsed="false">
      <c r="A21" s="0" t="n">
        <v>244</v>
      </c>
      <c r="B21" s="0" t="n">
        <v>0.693182</v>
      </c>
      <c r="C21" s="0" t="n">
        <v>261</v>
      </c>
      <c r="D21" s="0" t="n">
        <v>0.741477</v>
      </c>
      <c r="E21" s="0" t="n">
        <v>275</v>
      </c>
      <c r="F21" s="0" t="n">
        <v>0.78125</v>
      </c>
      <c r="G21" s="0" t="n">
        <v>11</v>
      </c>
      <c r="H21" s="0" t="n">
        <v>0.03125</v>
      </c>
    </row>
    <row r="22" customFormat="false" ht="12.8" hidden="false" customHeight="false" outlineLevel="0" collapsed="false">
      <c r="A22" s="0" t="n">
        <v>237</v>
      </c>
      <c r="B22" s="0" t="n">
        <v>0.686957</v>
      </c>
      <c r="C22" s="0" t="n">
        <v>253</v>
      </c>
      <c r="D22" s="0" t="n">
        <v>0.733333</v>
      </c>
      <c r="E22" s="0" t="n">
        <v>273</v>
      </c>
      <c r="F22" s="0" t="n">
        <v>0.791304</v>
      </c>
      <c r="G22" s="0" t="n">
        <v>12</v>
      </c>
      <c r="H22" s="0" t="n">
        <v>0.0347826</v>
      </c>
    </row>
    <row r="23" customFormat="false" ht="12.8" hidden="false" customHeight="false" outlineLevel="0" collapsed="false">
      <c r="A23" s="0" t="n">
        <v>244</v>
      </c>
      <c r="B23" s="0" t="n">
        <v>0.69914</v>
      </c>
      <c r="C23" s="0" t="n">
        <v>255</v>
      </c>
      <c r="D23" s="0" t="n">
        <v>0.730659</v>
      </c>
      <c r="E23" s="0" t="n">
        <v>276</v>
      </c>
      <c r="F23" s="0" t="n">
        <v>0.790831</v>
      </c>
      <c r="G23" s="0" t="n">
        <v>13</v>
      </c>
      <c r="H23" s="0" t="n">
        <v>0.0372493</v>
      </c>
    </row>
    <row r="24" customFormat="false" ht="12.8" hidden="false" customHeight="false" outlineLevel="0" collapsed="false">
      <c r="A24" s="0" t="n">
        <v>252</v>
      </c>
      <c r="B24" s="0" t="n">
        <v>0.715909</v>
      </c>
      <c r="C24" s="0" t="n">
        <v>261</v>
      </c>
      <c r="D24" s="0" t="n">
        <v>0.741477</v>
      </c>
      <c r="E24" s="0" t="n">
        <v>276</v>
      </c>
      <c r="F24" s="0" t="n">
        <v>0.784091</v>
      </c>
      <c r="G24" s="0" t="n">
        <v>11</v>
      </c>
      <c r="H24" s="0" t="n">
        <v>0.03125</v>
      </c>
    </row>
    <row r="25" customFormat="false" ht="12.8" hidden="false" customHeight="false" outlineLevel="0" collapsed="false">
      <c r="A25" s="0" t="n">
        <v>247</v>
      </c>
      <c r="B25" s="0" t="n">
        <v>0.691877</v>
      </c>
      <c r="C25" s="0" t="n">
        <v>261</v>
      </c>
      <c r="D25" s="0" t="n">
        <v>0.731092</v>
      </c>
      <c r="E25" s="0" t="n">
        <v>280</v>
      </c>
      <c r="F25" s="0" t="n">
        <v>0.784314</v>
      </c>
      <c r="G25" s="0" t="n">
        <v>15</v>
      </c>
      <c r="H25" s="0" t="n">
        <v>0.0420168</v>
      </c>
    </row>
    <row r="26" customFormat="false" ht="12.8" hidden="false" customHeight="false" outlineLevel="0" collapsed="false">
      <c r="A26" s="0" t="n">
        <v>243</v>
      </c>
      <c r="B26" s="0" t="n">
        <v>0.692308</v>
      </c>
      <c r="C26" s="0" t="n">
        <v>262</v>
      </c>
      <c r="D26" s="0" t="n">
        <v>0.746439</v>
      </c>
      <c r="E26" s="0" t="n">
        <v>278</v>
      </c>
      <c r="F26" s="0" t="n">
        <v>0.792023</v>
      </c>
      <c r="G26" s="0" t="n">
        <v>11</v>
      </c>
      <c r="H26" s="0" t="n">
        <v>0.031339</v>
      </c>
    </row>
    <row r="27" customFormat="false" ht="12.8" hidden="false" customHeight="false" outlineLevel="0" collapsed="false">
      <c r="A27" s="0" t="n">
        <v>244</v>
      </c>
      <c r="B27" s="0" t="n">
        <v>0.701149</v>
      </c>
      <c r="C27" s="0" t="n">
        <v>258</v>
      </c>
      <c r="D27" s="0" t="n">
        <v>0.741379</v>
      </c>
      <c r="E27" s="0" t="n">
        <v>272</v>
      </c>
      <c r="F27" s="0" t="n">
        <v>0.781609</v>
      </c>
      <c r="G27" s="0" t="n">
        <v>11</v>
      </c>
      <c r="H27" s="0" t="n">
        <v>0.0316092</v>
      </c>
    </row>
    <row r="28" customFormat="false" ht="12.8" hidden="false" customHeight="false" outlineLevel="0" collapsed="false">
      <c r="A28" s="0" t="n">
        <v>247</v>
      </c>
      <c r="B28" s="0" t="n">
        <v>0.705714</v>
      </c>
      <c r="C28" s="0" t="n">
        <v>262</v>
      </c>
      <c r="D28" s="0" t="n">
        <v>0.748571</v>
      </c>
      <c r="E28" s="0" t="n">
        <v>276</v>
      </c>
      <c r="F28" s="0" t="n">
        <v>0.788571</v>
      </c>
      <c r="G28" s="0" t="n">
        <v>15</v>
      </c>
      <c r="H28" s="0" t="n">
        <v>0.0428571</v>
      </c>
    </row>
    <row r="29" customFormat="false" ht="12.8" hidden="false" customHeight="false" outlineLevel="0" collapsed="false">
      <c r="A29" s="0" t="n">
        <v>243</v>
      </c>
      <c r="B29" s="0" t="n">
        <v>0.698276</v>
      </c>
      <c r="C29" s="0" t="n">
        <v>257</v>
      </c>
      <c r="D29" s="0" t="n">
        <v>0.738506</v>
      </c>
      <c r="E29" s="0" t="n">
        <v>271</v>
      </c>
      <c r="F29" s="0" t="n">
        <v>0.778736</v>
      </c>
      <c r="G29" s="0" t="n">
        <v>13</v>
      </c>
      <c r="H29" s="0" t="n">
        <v>0.0373563</v>
      </c>
    </row>
    <row r="30" customFormat="false" ht="12.8" hidden="false" customHeight="false" outlineLevel="0" collapsed="false">
      <c r="A30" s="0" t="n">
        <v>242</v>
      </c>
      <c r="B30" s="0" t="n">
        <v>0.695402</v>
      </c>
      <c r="C30" s="0" t="n">
        <v>257</v>
      </c>
      <c r="D30" s="0" t="n">
        <v>0.738506</v>
      </c>
      <c r="E30" s="0" t="n">
        <v>274</v>
      </c>
      <c r="F30" s="0" t="n">
        <v>0.787356</v>
      </c>
      <c r="G30" s="0" t="n">
        <v>9</v>
      </c>
      <c r="H30" s="0" t="n">
        <v>0.0258621</v>
      </c>
      <c r="J30" s="0" t="n">
        <f aca="false">SUM(A21:A30)/10</f>
        <v>244.3</v>
      </c>
      <c r="K30" s="0" t="n">
        <f aca="false">SUM(B21:B30)/10</f>
        <v>0.6979914</v>
      </c>
      <c r="L30" s="0" t="n">
        <f aca="false">SUM(C21:C30)/10</f>
        <v>258.7</v>
      </c>
      <c r="M30" s="0" t="n">
        <f aca="false">SUM(D21:D30)/10</f>
        <v>0.7391439</v>
      </c>
      <c r="N30" s="0" t="n">
        <f aca="false">SUM(E21:E30)/10</f>
        <v>275.1</v>
      </c>
      <c r="O30" s="0" t="n">
        <f aca="false">SUM(F21:F30)/10</f>
        <v>0.7860085</v>
      </c>
      <c r="P30" s="0" t="n">
        <f aca="false">SUM(G21:G30)/10</f>
        <v>12.1</v>
      </c>
      <c r="Q30" s="0" t="n">
        <f aca="false">SUM(H21:H30)/10</f>
        <v>0.03455724</v>
      </c>
    </row>
    <row r="31" customFormat="false" ht="12.8" hidden="false" customHeight="false" outlineLevel="0" collapsed="false">
      <c r="A31" s="0" t="n">
        <v>0</v>
      </c>
      <c r="B31" s="0" t="n">
        <v>0</v>
      </c>
      <c r="C31" s="0" t="n">
        <v>1</v>
      </c>
      <c r="D31" s="0" t="n">
        <v>0.125</v>
      </c>
      <c r="E31" s="0" t="n">
        <v>1</v>
      </c>
      <c r="F31" s="0" t="n">
        <v>0.125</v>
      </c>
      <c r="G31" s="0" t="n">
        <v>2</v>
      </c>
      <c r="H31" s="0" t="n">
        <v>0.25</v>
      </c>
    </row>
    <row r="32" customFormat="false" ht="12.8" hidden="false" customHeight="false" outlineLevel="0" collapsed="false">
      <c r="A32" s="0" t="n">
        <v>0</v>
      </c>
      <c r="B32" s="0" t="n">
        <v>0</v>
      </c>
      <c r="C32" s="0" t="n">
        <v>0</v>
      </c>
      <c r="D32" s="0" t="n">
        <v>0</v>
      </c>
      <c r="E32" s="0" t="n">
        <v>1</v>
      </c>
      <c r="F32" s="0" t="n">
        <v>0.142857</v>
      </c>
      <c r="G32" s="0" t="n">
        <v>2</v>
      </c>
      <c r="H32" s="0" t="n">
        <v>0.285714</v>
      </c>
    </row>
    <row r="33" customFormat="false" ht="12.8" hidden="false" customHeight="false" outlineLevel="0" collapsed="false">
      <c r="A33" s="0" t="n">
        <v>0</v>
      </c>
      <c r="B33" s="0" t="n">
        <v>0</v>
      </c>
      <c r="C33" s="0" t="n">
        <v>0</v>
      </c>
      <c r="D33" s="0" t="n">
        <v>0</v>
      </c>
      <c r="E33" s="0" t="n">
        <v>1</v>
      </c>
      <c r="F33" s="0" t="n">
        <v>0.125</v>
      </c>
      <c r="G33" s="0" t="n">
        <v>2</v>
      </c>
      <c r="H33" s="0" t="n">
        <v>0.25</v>
      </c>
    </row>
    <row r="34" customFormat="false" ht="12.8" hidden="false" customHeight="false" outlineLevel="0" collapsed="false">
      <c r="A34" s="0" t="n">
        <v>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2</v>
      </c>
      <c r="H34" s="0" t="n">
        <v>0.25</v>
      </c>
    </row>
    <row r="35" customFormat="false" ht="12.8" hidden="false" customHeight="false" outlineLevel="0" collapsed="false">
      <c r="A35" s="0" t="n">
        <v>0</v>
      </c>
      <c r="B35" s="0" t="n">
        <v>0</v>
      </c>
      <c r="C35" s="0" t="n">
        <v>1</v>
      </c>
      <c r="D35" s="0" t="n">
        <v>0.125</v>
      </c>
      <c r="E35" s="0" t="n">
        <v>1</v>
      </c>
      <c r="F35" s="0" t="n">
        <v>0.125</v>
      </c>
      <c r="G35" s="0" t="n">
        <v>2</v>
      </c>
      <c r="H35" s="0" t="n">
        <v>0.25</v>
      </c>
    </row>
    <row r="36" customFormat="false" ht="12.8" hidden="false" customHeight="false" outlineLevel="0" collapsed="false">
      <c r="A36" s="0" t="n">
        <v>0</v>
      </c>
      <c r="B36" s="0" t="n">
        <v>0</v>
      </c>
      <c r="C36" s="0" t="n">
        <v>1</v>
      </c>
      <c r="D36" s="0" t="n">
        <v>0.125</v>
      </c>
      <c r="E36" s="0" t="n">
        <v>1</v>
      </c>
      <c r="F36" s="0" t="n">
        <v>0.125</v>
      </c>
      <c r="G36" s="0" t="n">
        <v>2</v>
      </c>
      <c r="H36" s="0" t="n">
        <v>0.25</v>
      </c>
    </row>
    <row r="37" customFormat="false" ht="12.8" hidden="false" customHeight="false" outlineLevel="0" collapsed="false">
      <c r="A37" s="0" t="n">
        <v>0</v>
      </c>
      <c r="B37" s="0" t="n">
        <v>0</v>
      </c>
      <c r="C37" s="0" t="n">
        <v>0</v>
      </c>
      <c r="D37" s="0" t="n">
        <v>0</v>
      </c>
      <c r="E37" s="0" t="n">
        <v>2</v>
      </c>
      <c r="F37" s="0" t="n">
        <v>0.25</v>
      </c>
      <c r="G37" s="0" t="n">
        <v>2</v>
      </c>
      <c r="H37" s="0" t="n">
        <v>0.25</v>
      </c>
    </row>
    <row r="38" customFormat="false" ht="12.8" hidden="false" customHeight="false" outlineLevel="0" collapsed="false">
      <c r="A38" s="0" t="n">
        <v>0</v>
      </c>
      <c r="B38" s="0" t="n">
        <v>0</v>
      </c>
      <c r="C38" s="0" t="n">
        <v>0</v>
      </c>
      <c r="D38" s="0" t="n">
        <v>0</v>
      </c>
      <c r="E38" s="0" t="n">
        <v>1</v>
      </c>
      <c r="F38" s="0" t="n">
        <v>0.125</v>
      </c>
      <c r="G38" s="0" t="n">
        <v>2</v>
      </c>
      <c r="H38" s="0" t="n">
        <v>0.25</v>
      </c>
    </row>
    <row r="39" customFormat="false" ht="12.8" hidden="false" customHeight="false" outlineLevel="0" collapsed="false">
      <c r="A39" s="0" t="n">
        <v>0</v>
      </c>
      <c r="B39" s="0" t="n">
        <v>0</v>
      </c>
      <c r="C39" s="0" t="n">
        <v>1</v>
      </c>
      <c r="D39" s="0" t="n">
        <v>0.125</v>
      </c>
      <c r="E39" s="0" t="n">
        <v>1</v>
      </c>
      <c r="F39" s="0" t="n">
        <v>0.125</v>
      </c>
      <c r="G39" s="0" t="n">
        <v>2</v>
      </c>
      <c r="H39" s="0" t="n">
        <v>0.25</v>
      </c>
    </row>
    <row r="40" customFormat="false" ht="12.8" hidden="false" customHeight="false" outlineLevel="0" collapsed="false">
      <c r="A40" s="0" t="n">
        <v>0</v>
      </c>
      <c r="B40" s="0" t="n">
        <v>0</v>
      </c>
      <c r="C40" s="0" t="n">
        <v>1</v>
      </c>
      <c r="D40" s="0" t="n">
        <v>0.125</v>
      </c>
      <c r="E40" s="0" t="n">
        <v>2</v>
      </c>
      <c r="F40" s="0" t="n">
        <v>0.25</v>
      </c>
      <c r="G40" s="0" t="n">
        <v>2</v>
      </c>
      <c r="H40" s="0" t="n">
        <v>0.25</v>
      </c>
      <c r="J40" s="0" t="n">
        <f aca="false">SUM(A31:A40)/10</f>
        <v>0</v>
      </c>
      <c r="K40" s="0" t="n">
        <f aca="false">SUM(B31:B40)/10</f>
        <v>0</v>
      </c>
      <c r="L40" s="0" t="n">
        <f aca="false">SUM(C31:C40)/10</f>
        <v>0.5</v>
      </c>
      <c r="M40" s="0" t="n">
        <f aca="false">SUM(D31:D40)/10</f>
        <v>0.0625</v>
      </c>
      <c r="N40" s="0" t="n">
        <f aca="false">SUM(E31:E40)/10</f>
        <v>1.1</v>
      </c>
      <c r="O40" s="0" t="n">
        <f aca="false">SUM(F31:F40)/10</f>
        <v>0.1392857</v>
      </c>
      <c r="P40" s="0" t="n">
        <f aca="false">SUM(G31:G40)/10</f>
        <v>2</v>
      </c>
      <c r="Q40" s="0" t="n">
        <f aca="false">SUM(H31:H40)/10</f>
        <v>0.2535714</v>
      </c>
    </row>
    <row r="41" customFormat="false" ht="12.8" hidden="false" customHeight="false" outlineLevel="0" collapsed="false">
      <c r="A41" s="0" t="n">
        <v>23</v>
      </c>
      <c r="B41" s="0" t="n">
        <v>0.0790378</v>
      </c>
      <c r="C41" s="0" t="n">
        <v>41</v>
      </c>
      <c r="D41" s="0" t="n">
        <v>0.140893</v>
      </c>
      <c r="E41" s="0" t="n">
        <v>52</v>
      </c>
      <c r="F41" s="0" t="n">
        <v>0.178694</v>
      </c>
      <c r="G41" s="0" t="n">
        <v>36</v>
      </c>
      <c r="H41" s="0" t="n">
        <v>0.123711</v>
      </c>
    </row>
    <row r="42" customFormat="false" ht="12.8" hidden="false" customHeight="false" outlineLevel="0" collapsed="false">
      <c r="A42" s="0" t="n">
        <v>22</v>
      </c>
      <c r="B42" s="0" t="n">
        <v>0.0756014</v>
      </c>
      <c r="C42" s="0" t="n">
        <v>43</v>
      </c>
      <c r="D42" s="0" t="n">
        <v>0.147766</v>
      </c>
      <c r="E42" s="0" t="n">
        <v>53</v>
      </c>
      <c r="F42" s="0" t="n">
        <v>0.182131</v>
      </c>
      <c r="G42" s="0" t="n">
        <v>40</v>
      </c>
      <c r="H42" s="0" t="n">
        <v>0.137457</v>
      </c>
    </row>
    <row r="43" customFormat="false" ht="12.8" hidden="false" customHeight="false" outlineLevel="0" collapsed="false">
      <c r="A43" s="0" t="n">
        <v>21</v>
      </c>
      <c r="B43" s="0" t="n">
        <v>0.0729167</v>
      </c>
      <c r="C43" s="0" t="n">
        <v>37</v>
      </c>
      <c r="D43" s="0" t="n">
        <v>0.128472</v>
      </c>
      <c r="E43" s="0" t="n">
        <v>48</v>
      </c>
      <c r="F43" s="0" t="n">
        <v>0.166667</v>
      </c>
      <c r="G43" s="0" t="n">
        <v>43</v>
      </c>
      <c r="H43" s="0" t="n">
        <v>0.149306</v>
      </c>
    </row>
    <row r="44" customFormat="false" ht="12.8" hidden="false" customHeight="false" outlineLevel="0" collapsed="false">
      <c r="A44" s="0" t="n">
        <v>22</v>
      </c>
      <c r="B44" s="0" t="n">
        <v>0.0750853</v>
      </c>
      <c r="C44" s="0" t="n">
        <v>43</v>
      </c>
      <c r="D44" s="0" t="n">
        <v>0.146758</v>
      </c>
      <c r="E44" s="0" t="n">
        <v>51</v>
      </c>
      <c r="F44" s="0" t="n">
        <v>0.174061</v>
      </c>
      <c r="G44" s="0" t="n">
        <v>35</v>
      </c>
      <c r="H44" s="0" t="n">
        <v>0.119454</v>
      </c>
    </row>
    <row r="45" customFormat="false" ht="12.8" hidden="false" customHeight="false" outlineLevel="0" collapsed="false">
      <c r="A45" s="0" t="n">
        <v>19</v>
      </c>
      <c r="B45" s="0" t="n">
        <v>0.0646259</v>
      </c>
      <c r="C45" s="0" t="n">
        <v>38</v>
      </c>
      <c r="D45" s="0" t="n">
        <v>0.129252</v>
      </c>
      <c r="E45" s="0" t="n">
        <v>47</v>
      </c>
      <c r="F45" s="0" t="n">
        <v>0.159864</v>
      </c>
      <c r="G45" s="0" t="n">
        <v>39</v>
      </c>
      <c r="H45" s="0" t="n">
        <v>0.132653</v>
      </c>
    </row>
    <row r="46" customFormat="false" ht="12.8" hidden="false" customHeight="false" outlineLevel="0" collapsed="false">
      <c r="A46" s="0" t="n">
        <v>19</v>
      </c>
      <c r="B46" s="0" t="n">
        <v>0.0648464</v>
      </c>
      <c r="C46" s="0" t="n">
        <v>39</v>
      </c>
      <c r="D46" s="0" t="n">
        <v>0.133106</v>
      </c>
      <c r="E46" s="0" t="n">
        <v>46</v>
      </c>
      <c r="F46" s="0" t="n">
        <v>0.156997</v>
      </c>
      <c r="G46" s="0" t="n">
        <v>39</v>
      </c>
      <c r="H46" s="0" t="n">
        <v>0.133106</v>
      </c>
    </row>
    <row r="47" customFormat="false" ht="12.8" hidden="false" customHeight="false" outlineLevel="0" collapsed="false">
      <c r="A47" s="0" t="n">
        <v>20</v>
      </c>
      <c r="B47" s="0" t="n">
        <v>0.0682594</v>
      </c>
      <c r="C47" s="0" t="n">
        <v>40</v>
      </c>
      <c r="D47" s="0" t="n">
        <v>0.136519</v>
      </c>
      <c r="E47" s="0" t="n">
        <v>51</v>
      </c>
      <c r="F47" s="0" t="n">
        <v>0.174061</v>
      </c>
      <c r="G47" s="0" t="n">
        <v>40</v>
      </c>
      <c r="H47" s="0" t="n">
        <v>0.136519</v>
      </c>
    </row>
    <row r="48" customFormat="false" ht="12.8" hidden="false" customHeight="false" outlineLevel="0" collapsed="false">
      <c r="A48" s="0" t="n">
        <v>21</v>
      </c>
      <c r="B48" s="0" t="n">
        <v>0.0726644</v>
      </c>
      <c r="C48" s="0" t="n">
        <v>38</v>
      </c>
      <c r="D48" s="0" t="n">
        <v>0.131488</v>
      </c>
      <c r="E48" s="0" t="n">
        <v>47</v>
      </c>
      <c r="F48" s="0" t="n">
        <v>0.16263</v>
      </c>
      <c r="G48" s="0" t="n">
        <v>40</v>
      </c>
      <c r="H48" s="0" t="n">
        <v>0.138408</v>
      </c>
    </row>
    <row r="49" customFormat="false" ht="12.8" hidden="false" customHeight="false" outlineLevel="0" collapsed="false">
      <c r="A49" s="0" t="n">
        <v>22</v>
      </c>
      <c r="B49" s="0" t="n">
        <v>0.0748299</v>
      </c>
      <c r="C49" s="0" t="n">
        <v>40</v>
      </c>
      <c r="D49" s="0" t="n">
        <v>0.136054</v>
      </c>
      <c r="E49" s="0" t="n">
        <v>50</v>
      </c>
      <c r="F49" s="0" t="n">
        <v>0.170068</v>
      </c>
      <c r="G49" s="0" t="n">
        <v>43</v>
      </c>
      <c r="H49" s="0" t="n">
        <v>0.146259</v>
      </c>
    </row>
    <row r="50" customFormat="false" ht="12.8" hidden="false" customHeight="false" outlineLevel="0" collapsed="false">
      <c r="A50" s="0" t="n">
        <v>19</v>
      </c>
      <c r="B50" s="0" t="n">
        <v>0.0637584</v>
      </c>
      <c r="C50" s="0" t="n">
        <v>40</v>
      </c>
      <c r="D50" s="0" t="n">
        <v>0.134228</v>
      </c>
      <c r="E50" s="0" t="n">
        <v>48</v>
      </c>
      <c r="F50" s="0" t="n">
        <v>0.161074</v>
      </c>
      <c r="G50" s="0" t="n">
        <v>40</v>
      </c>
      <c r="H50" s="0" t="n">
        <v>0.134228</v>
      </c>
      <c r="J50" s="0" t="n">
        <f aca="false">SUM(A41:A50)/10</f>
        <v>20.8</v>
      </c>
      <c r="K50" s="0" t="n">
        <f aca="false">SUM(B41:B50)/10</f>
        <v>0.07116256</v>
      </c>
      <c r="L50" s="0" t="n">
        <f aca="false">SUM(C41:C50)/10</f>
        <v>39.9</v>
      </c>
      <c r="M50" s="0" t="n">
        <f aca="false">SUM(D41:D50)/10</f>
        <v>0.1364536</v>
      </c>
      <c r="N50" s="0" t="n">
        <f aca="false">SUM(E41:E50)/10</f>
        <v>49.3</v>
      </c>
      <c r="O50" s="0" t="n">
        <f aca="false">SUM(F41:F50)/10</f>
        <v>0.1686247</v>
      </c>
      <c r="P50" s="0" t="n">
        <f aca="false">SUM(G41:G50)/10</f>
        <v>39.5</v>
      </c>
      <c r="Q50" s="0" t="n">
        <f aca="false">SUM(H41:H50)/10</f>
        <v>0.1351101</v>
      </c>
    </row>
    <row r="51" customFormat="false" ht="12.8" hidden="false" customHeight="false" outlineLevel="0" collapsed="false">
      <c r="A51" s="0" t="n">
        <v>1</v>
      </c>
      <c r="B51" s="0" t="n">
        <v>0.0217391</v>
      </c>
      <c r="C51" s="0" t="n">
        <v>2</v>
      </c>
      <c r="D51" s="0" t="n">
        <v>0.0434783</v>
      </c>
      <c r="E51" s="0" t="n">
        <v>5</v>
      </c>
      <c r="F51" s="0" t="n">
        <v>0.108696</v>
      </c>
      <c r="G51" s="0" t="n">
        <v>7</v>
      </c>
      <c r="H51" s="0" t="n">
        <v>0.152174</v>
      </c>
    </row>
    <row r="52" customFormat="false" ht="12.8" hidden="false" customHeight="false" outlineLevel="0" collapsed="false">
      <c r="A52" s="0" t="n">
        <v>1</v>
      </c>
      <c r="B52" s="0" t="n">
        <v>0.0227273</v>
      </c>
      <c r="C52" s="0" t="n">
        <v>3</v>
      </c>
      <c r="D52" s="0" t="n">
        <v>0.0681818</v>
      </c>
      <c r="E52" s="0" t="n">
        <v>6</v>
      </c>
      <c r="F52" s="0" t="n">
        <v>0.136364</v>
      </c>
      <c r="G52" s="0" t="n">
        <v>5</v>
      </c>
      <c r="H52" s="0" t="n">
        <v>0.113636</v>
      </c>
    </row>
    <row r="53" customFormat="false" ht="12.8" hidden="false" customHeight="false" outlineLevel="0" collapsed="false">
      <c r="A53" s="0" t="n">
        <v>1</v>
      </c>
      <c r="B53" s="0" t="n">
        <v>0.0217391</v>
      </c>
      <c r="C53" s="0" t="n">
        <v>2</v>
      </c>
      <c r="D53" s="0" t="n">
        <v>0.0434783</v>
      </c>
      <c r="E53" s="0" t="n">
        <v>4</v>
      </c>
      <c r="F53" s="0" t="n">
        <v>0.0869565</v>
      </c>
      <c r="G53" s="0" t="n">
        <v>9</v>
      </c>
      <c r="H53" s="0" t="n">
        <v>0.195652</v>
      </c>
    </row>
    <row r="54" customFormat="false" ht="12.8" hidden="false" customHeight="false" outlineLevel="0" collapsed="false">
      <c r="A54" s="0" t="n">
        <v>1</v>
      </c>
      <c r="B54" s="0" t="n">
        <v>0.0217391</v>
      </c>
      <c r="C54" s="0" t="n">
        <v>2</v>
      </c>
      <c r="D54" s="0" t="n">
        <v>0.0434783</v>
      </c>
      <c r="E54" s="0" t="n">
        <v>5</v>
      </c>
      <c r="F54" s="0" t="n">
        <v>0.108696</v>
      </c>
      <c r="G54" s="0" t="n">
        <v>7</v>
      </c>
      <c r="H54" s="0" t="n">
        <v>0.152174</v>
      </c>
    </row>
    <row r="55" customFormat="false" ht="12.8" hidden="false" customHeight="false" outlineLevel="0" collapsed="false">
      <c r="A55" s="0" t="n">
        <v>2</v>
      </c>
      <c r="B55" s="0" t="n">
        <v>0.0434783</v>
      </c>
      <c r="C55" s="0" t="n">
        <v>3</v>
      </c>
      <c r="D55" s="0" t="n">
        <v>0.0652174</v>
      </c>
      <c r="E55" s="0" t="n">
        <v>6</v>
      </c>
      <c r="F55" s="0" t="n">
        <v>0.130435</v>
      </c>
      <c r="G55" s="0" t="n">
        <v>8</v>
      </c>
      <c r="H55" s="0" t="n">
        <v>0.173913</v>
      </c>
    </row>
    <row r="56" customFormat="false" ht="12.8" hidden="false" customHeight="false" outlineLevel="0" collapsed="false">
      <c r="A56" s="0" t="n">
        <v>1</v>
      </c>
      <c r="B56" s="0" t="n">
        <v>0.0222222</v>
      </c>
      <c r="C56" s="0" t="n">
        <v>3</v>
      </c>
      <c r="D56" s="0" t="n">
        <v>0.0666667</v>
      </c>
      <c r="E56" s="0" t="n">
        <v>6</v>
      </c>
      <c r="F56" s="0" t="n">
        <v>0.133333</v>
      </c>
      <c r="G56" s="0" t="n">
        <v>7</v>
      </c>
      <c r="H56" s="0" t="n">
        <v>0.155556</v>
      </c>
    </row>
    <row r="57" customFormat="false" ht="12.8" hidden="false" customHeight="false" outlineLevel="0" collapsed="false">
      <c r="A57" s="0" t="n">
        <v>1</v>
      </c>
      <c r="B57" s="0" t="n">
        <v>0.0212766</v>
      </c>
      <c r="C57" s="0" t="n">
        <v>1</v>
      </c>
      <c r="D57" s="0" t="n">
        <v>0.0212766</v>
      </c>
      <c r="E57" s="0" t="n">
        <v>3</v>
      </c>
      <c r="F57" s="0" t="n">
        <v>0.0638298</v>
      </c>
      <c r="G57" s="0" t="n">
        <v>7</v>
      </c>
      <c r="H57" s="0" t="n">
        <v>0.148936</v>
      </c>
    </row>
    <row r="58" customFormat="false" ht="12.8" hidden="false" customHeight="false" outlineLevel="0" collapsed="false">
      <c r="A58" s="0" t="n">
        <v>5</v>
      </c>
      <c r="B58" s="0" t="n">
        <v>0.106383</v>
      </c>
      <c r="C58" s="0" t="n">
        <v>6</v>
      </c>
      <c r="D58" s="0" t="n">
        <v>0.12766</v>
      </c>
      <c r="E58" s="0" t="n">
        <v>6</v>
      </c>
      <c r="F58" s="0" t="n">
        <v>0.12766</v>
      </c>
      <c r="G58" s="0" t="n">
        <v>7</v>
      </c>
      <c r="H58" s="0" t="n">
        <v>0.148936</v>
      </c>
    </row>
    <row r="59" customFormat="false" ht="12.8" hidden="false" customHeight="false" outlineLevel="0" collapsed="false">
      <c r="A59" s="0" t="n">
        <v>1</v>
      </c>
      <c r="B59" s="0" t="n">
        <v>0.0227273</v>
      </c>
      <c r="C59" s="0" t="n">
        <v>1</v>
      </c>
      <c r="D59" s="0" t="n">
        <v>0.0227273</v>
      </c>
      <c r="E59" s="0" t="n">
        <v>3</v>
      </c>
      <c r="F59" s="0" t="n">
        <v>0.0681818</v>
      </c>
      <c r="G59" s="0" t="n">
        <v>7</v>
      </c>
      <c r="H59" s="0" t="n">
        <v>0.159091</v>
      </c>
    </row>
    <row r="60" customFormat="false" ht="12.8" hidden="false" customHeight="false" outlineLevel="0" collapsed="false">
      <c r="A60" s="0" t="n">
        <v>1</v>
      </c>
      <c r="B60" s="0" t="n">
        <v>0.0217391</v>
      </c>
      <c r="C60" s="0" t="n">
        <v>3</v>
      </c>
      <c r="D60" s="0" t="n">
        <v>0.0652174</v>
      </c>
      <c r="E60" s="0" t="n">
        <v>5</v>
      </c>
      <c r="F60" s="0" t="n">
        <v>0.108696</v>
      </c>
      <c r="G60" s="0" t="n">
        <v>9</v>
      </c>
      <c r="H60" s="0" t="n">
        <v>0.195652</v>
      </c>
      <c r="J60" s="0" t="n">
        <f aca="false">SUM(A51:A60)/10</f>
        <v>1.5</v>
      </c>
      <c r="K60" s="0" t="n">
        <f aca="false">SUM(B51:B60)/10</f>
        <v>0.03257711</v>
      </c>
      <c r="L60" s="0" t="n">
        <f aca="false">SUM(C51:C60)/10</f>
        <v>2.6</v>
      </c>
      <c r="M60" s="0" t="n">
        <f aca="false">SUM(D51:D60)/10</f>
        <v>0.05673821</v>
      </c>
      <c r="N60" s="0" t="n">
        <f aca="false">SUM(E51:E60)/10</f>
        <v>4.9</v>
      </c>
      <c r="O60" s="0" t="n">
        <f aca="false">SUM(F51:F60)/10</f>
        <v>0.10728481</v>
      </c>
      <c r="P60" s="0" t="n">
        <f aca="false">SUM(G51:G60)/10</f>
        <v>7.3</v>
      </c>
      <c r="Q60" s="0" t="n">
        <f aca="false">SUM(H51:H60)/10</f>
        <v>0.159572</v>
      </c>
    </row>
    <row r="61" customFormat="false" ht="12.8" hidden="false" customHeight="false" outlineLevel="0" collapsed="false">
      <c r="A61" s="0" t="n">
        <v>147</v>
      </c>
      <c r="B61" s="0" t="n">
        <v>0.620253</v>
      </c>
      <c r="C61" s="0" t="n">
        <v>153</v>
      </c>
      <c r="D61" s="0" t="n">
        <v>0.64557</v>
      </c>
      <c r="E61" s="0" t="n">
        <v>162</v>
      </c>
      <c r="F61" s="0" t="n">
        <v>0.683544</v>
      </c>
      <c r="G61" s="0" t="n">
        <v>6</v>
      </c>
      <c r="H61" s="0" t="n">
        <v>0.0253165</v>
      </c>
    </row>
    <row r="62" customFormat="false" ht="12.8" hidden="false" customHeight="false" outlineLevel="0" collapsed="false">
      <c r="A62" s="0" t="n">
        <v>142</v>
      </c>
      <c r="B62" s="0" t="n">
        <v>0.606838</v>
      </c>
      <c r="C62" s="0" t="n">
        <v>149</v>
      </c>
      <c r="D62" s="0" t="n">
        <v>0.636752</v>
      </c>
      <c r="E62" s="0" t="n">
        <v>156</v>
      </c>
      <c r="F62" s="0" t="n">
        <v>0.666667</v>
      </c>
      <c r="G62" s="0" t="n">
        <v>6</v>
      </c>
      <c r="H62" s="0" t="n">
        <v>0.025641</v>
      </c>
    </row>
    <row r="63" customFormat="false" ht="12.8" hidden="false" customHeight="false" outlineLevel="0" collapsed="false">
      <c r="A63" s="0" t="n">
        <v>150</v>
      </c>
      <c r="B63" s="0" t="n">
        <v>0.632911</v>
      </c>
      <c r="C63" s="0" t="n">
        <v>157</v>
      </c>
      <c r="D63" s="0" t="n">
        <v>0.662447</v>
      </c>
      <c r="E63" s="0" t="n">
        <v>162</v>
      </c>
      <c r="F63" s="0" t="n">
        <v>0.683544</v>
      </c>
      <c r="G63" s="0" t="n">
        <v>5</v>
      </c>
      <c r="H63" s="0" t="n">
        <v>0.021097</v>
      </c>
    </row>
    <row r="64" customFormat="false" ht="12.8" hidden="false" customHeight="false" outlineLevel="0" collapsed="false">
      <c r="A64" s="0" t="n">
        <v>148</v>
      </c>
      <c r="B64" s="0" t="n">
        <v>0.629787</v>
      </c>
      <c r="C64" s="0" t="n">
        <v>154</v>
      </c>
      <c r="D64" s="0" t="n">
        <v>0.655319</v>
      </c>
      <c r="E64" s="0" t="n">
        <v>162</v>
      </c>
      <c r="F64" s="0" t="n">
        <v>0.689362</v>
      </c>
      <c r="G64" s="0" t="n">
        <v>7</v>
      </c>
      <c r="H64" s="0" t="n">
        <v>0.0297872</v>
      </c>
    </row>
    <row r="65" customFormat="false" ht="12.8" hidden="false" customHeight="false" outlineLevel="0" collapsed="false">
      <c r="A65" s="0" t="n">
        <v>150</v>
      </c>
      <c r="B65" s="0" t="n">
        <v>0.641026</v>
      </c>
      <c r="C65" s="0" t="n">
        <v>157</v>
      </c>
      <c r="D65" s="0" t="n">
        <v>0.67094</v>
      </c>
      <c r="E65" s="0" t="n">
        <v>160</v>
      </c>
      <c r="F65" s="0" t="n">
        <v>0.683761</v>
      </c>
      <c r="G65" s="0" t="n">
        <v>7</v>
      </c>
      <c r="H65" s="0" t="n">
        <v>0.0299145</v>
      </c>
    </row>
    <row r="66" customFormat="false" ht="12.8" hidden="false" customHeight="false" outlineLevel="0" collapsed="false">
      <c r="A66" s="0" t="n">
        <v>148</v>
      </c>
      <c r="B66" s="0" t="n">
        <v>0.632479</v>
      </c>
      <c r="C66" s="0" t="n">
        <v>155</v>
      </c>
      <c r="D66" s="0" t="n">
        <v>0.662393</v>
      </c>
      <c r="E66" s="0" t="n">
        <v>160</v>
      </c>
      <c r="F66" s="0" t="n">
        <v>0.683761</v>
      </c>
      <c r="G66" s="0" t="n">
        <v>5</v>
      </c>
      <c r="H66" s="0" t="n">
        <v>0.0213675</v>
      </c>
    </row>
    <row r="67" customFormat="false" ht="12.8" hidden="false" customHeight="false" outlineLevel="0" collapsed="false">
      <c r="A67" s="0" t="n">
        <v>147</v>
      </c>
      <c r="B67" s="0" t="n">
        <v>0.615063</v>
      </c>
      <c r="C67" s="0" t="n">
        <v>156</v>
      </c>
      <c r="D67" s="0" t="n">
        <v>0.65272</v>
      </c>
      <c r="E67" s="0" t="n">
        <v>165</v>
      </c>
      <c r="F67" s="0" t="n">
        <v>0.690377</v>
      </c>
      <c r="G67" s="0" t="n">
        <v>5</v>
      </c>
      <c r="H67" s="0" t="n">
        <v>0.0209205</v>
      </c>
    </row>
    <row r="68" customFormat="false" ht="12.8" hidden="false" customHeight="false" outlineLevel="0" collapsed="false">
      <c r="A68" s="0" t="n">
        <v>145</v>
      </c>
      <c r="B68" s="0" t="n">
        <v>0.614407</v>
      </c>
      <c r="C68" s="0" t="n">
        <v>153</v>
      </c>
      <c r="D68" s="0" t="n">
        <v>0.648305</v>
      </c>
      <c r="E68" s="0" t="n">
        <v>160</v>
      </c>
      <c r="F68" s="0" t="n">
        <v>0.677966</v>
      </c>
      <c r="G68" s="0" t="n">
        <v>5</v>
      </c>
      <c r="H68" s="0" t="n">
        <v>0.0211864</v>
      </c>
    </row>
    <row r="69" customFormat="false" ht="12.8" hidden="false" customHeight="false" outlineLevel="0" collapsed="false">
      <c r="A69" s="0" t="n">
        <v>146</v>
      </c>
      <c r="B69" s="0" t="n">
        <v>0.62931</v>
      </c>
      <c r="C69" s="0" t="n">
        <v>154</v>
      </c>
      <c r="D69" s="0" t="n">
        <v>0.663793</v>
      </c>
      <c r="E69" s="0" t="n">
        <v>162</v>
      </c>
      <c r="F69" s="0" t="n">
        <v>0.698276</v>
      </c>
      <c r="G69" s="0" t="n">
        <v>6</v>
      </c>
      <c r="H69" s="0" t="n">
        <v>0.0258621</v>
      </c>
    </row>
    <row r="70" customFormat="false" ht="12.8" hidden="false" customHeight="false" outlineLevel="0" collapsed="false">
      <c r="A70" s="0" t="n">
        <v>146</v>
      </c>
      <c r="B70" s="0" t="n">
        <v>0.626609</v>
      </c>
      <c r="C70" s="0" t="n">
        <v>151</v>
      </c>
      <c r="D70" s="0" t="n">
        <v>0.648069</v>
      </c>
      <c r="E70" s="0" t="n">
        <v>158</v>
      </c>
      <c r="F70" s="0" t="n">
        <v>0.678112</v>
      </c>
      <c r="G70" s="0" t="n">
        <v>6</v>
      </c>
      <c r="H70" s="0" t="n">
        <v>0.0257511</v>
      </c>
      <c r="J70" s="0" t="n">
        <f aca="false">SUM(A61:A70)/10</f>
        <v>146.9</v>
      </c>
      <c r="K70" s="0" t="n">
        <f aca="false">SUM(B61:B70)/10</f>
        <v>0.6248683</v>
      </c>
      <c r="L70" s="0" t="n">
        <f aca="false">SUM(C61:C70)/10</f>
        <v>153.9</v>
      </c>
      <c r="M70" s="0" t="n">
        <f aca="false">SUM(D61:D70)/10</f>
        <v>0.6546308</v>
      </c>
      <c r="N70" s="0" t="n">
        <f aca="false">SUM(E61:E70)/10</f>
        <v>160.7</v>
      </c>
      <c r="O70" s="0" t="n">
        <f aca="false">SUM(F61:F70)/10</f>
        <v>0.683537</v>
      </c>
      <c r="P70" s="0" t="n">
        <f aca="false">SUM(G61:G70)/10</f>
        <v>5.8</v>
      </c>
      <c r="Q70" s="0" t="n">
        <f aca="false">SUM(H61:H70)/10</f>
        <v>0.02468438</v>
      </c>
    </row>
    <row r="71" customFormat="false" ht="12.8" hidden="false" customHeight="false" outlineLevel="0" collapsed="false">
      <c r="A71" s="0" t="n">
        <v>7392</v>
      </c>
      <c r="B71" s="0" t="n">
        <v>1</v>
      </c>
      <c r="C71" s="0" t="n">
        <v>7392</v>
      </c>
      <c r="D71" s="0" t="n">
        <v>1</v>
      </c>
      <c r="E71" s="0" t="n">
        <v>7392</v>
      </c>
      <c r="F71" s="0" t="n">
        <v>1</v>
      </c>
      <c r="G71" s="0" t="n">
        <v>0</v>
      </c>
      <c r="H71" s="0" t="n">
        <v>0</v>
      </c>
    </row>
    <row r="72" customFormat="false" ht="12.8" hidden="false" customHeight="false" outlineLevel="0" collapsed="false">
      <c r="A72" s="0" t="n">
        <v>7407</v>
      </c>
      <c r="B72" s="0" t="n">
        <v>0.999865</v>
      </c>
      <c r="C72" s="0" t="n">
        <v>7407</v>
      </c>
      <c r="D72" s="0" t="n">
        <v>0.999865</v>
      </c>
      <c r="E72" s="0" t="n">
        <v>7407</v>
      </c>
      <c r="F72" s="0" t="n">
        <v>0.999865</v>
      </c>
      <c r="G72" s="0" t="n">
        <v>0</v>
      </c>
      <c r="H72" s="0" t="n">
        <v>0</v>
      </c>
    </row>
    <row r="73" customFormat="false" ht="12.8" hidden="false" customHeight="false" outlineLevel="0" collapsed="false">
      <c r="A73" s="0" t="n">
        <v>7387</v>
      </c>
      <c r="B73" s="0" t="n">
        <v>1</v>
      </c>
      <c r="C73" s="0" t="n">
        <v>7387</v>
      </c>
      <c r="D73" s="0" t="n">
        <v>1</v>
      </c>
      <c r="E73" s="0" t="n">
        <v>7387</v>
      </c>
      <c r="F73" s="0" t="n">
        <v>1</v>
      </c>
      <c r="G73" s="0" t="n">
        <v>0</v>
      </c>
      <c r="H73" s="0" t="n">
        <v>0</v>
      </c>
    </row>
    <row r="74" customFormat="false" ht="12.8" hidden="false" customHeight="false" outlineLevel="0" collapsed="false">
      <c r="A74" s="0" t="n">
        <v>7395</v>
      </c>
      <c r="B74" s="0" t="n">
        <v>0.999865</v>
      </c>
      <c r="C74" s="0" t="n">
        <v>7395</v>
      </c>
      <c r="D74" s="0" t="n">
        <v>0.999865</v>
      </c>
      <c r="E74" s="0" t="n">
        <v>7395</v>
      </c>
      <c r="F74" s="0" t="n">
        <v>0.999865</v>
      </c>
      <c r="G74" s="0" t="n">
        <v>0</v>
      </c>
      <c r="H74" s="0" t="n">
        <v>0</v>
      </c>
    </row>
    <row r="75" customFormat="false" ht="12.8" hidden="false" customHeight="false" outlineLevel="0" collapsed="false">
      <c r="A75" s="0" t="n">
        <v>7399</v>
      </c>
      <c r="B75" s="0" t="n">
        <v>0.999865</v>
      </c>
      <c r="C75" s="0" t="n">
        <v>7399</v>
      </c>
      <c r="D75" s="0" t="n">
        <v>0.999865</v>
      </c>
      <c r="E75" s="0" t="n">
        <v>7399</v>
      </c>
      <c r="F75" s="0" t="n">
        <v>0.999865</v>
      </c>
      <c r="G75" s="0" t="n">
        <v>0</v>
      </c>
      <c r="H75" s="0" t="n">
        <v>0</v>
      </c>
    </row>
    <row r="76" customFormat="false" ht="12.8" hidden="false" customHeight="false" outlineLevel="0" collapsed="false">
      <c r="A76" s="0" t="n">
        <v>7382</v>
      </c>
      <c r="B76" s="0" t="n">
        <v>0.999865</v>
      </c>
      <c r="C76" s="0" t="n">
        <v>7382</v>
      </c>
      <c r="D76" s="0" t="n">
        <v>0.999865</v>
      </c>
      <c r="E76" s="0" t="n">
        <v>7382</v>
      </c>
      <c r="F76" s="0" t="n">
        <v>0.999865</v>
      </c>
      <c r="G76" s="0" t="n">
        <v>0</v>
      </c>
      <c r="H76" s="0" t="n">
        <v>0</v>
      </c>
    </row>
    <row r="77" customFormat="false" ht="12.8" hidden="false" customHeight="false" outlineLevel="0" collapsed="false">
      <c r="A77" s="0" t="n">
        <v>7402</v>
      </c>
      <c r="B77" s="0" t="n">
        <v>0.999865</v>
      </c>
      <c r="C77" s="0" t="n">
        <v>7402</v>
      </c>
      <c r="D77" s="0" t="n">
        <v>0.999865</v>
      </c>
      <c r="E77" s="0" t="n">
        <v>7402</v>
      </c>
      <c r="F77" s="0" t="n">
        <v>0.999865</v>
      </c>
      <c r="G77" s="0" t="n">
        <v>0</v>
      </c>
      <c r="H77" s="0" t="n">
        <v>0</v>
      </c>
    </row>
    <row r="78" customFormat="false" ht="12.8" hidden="false" customHeight="false" outlineLevel="0" collapsed="false">
      <c r="A78" s="0" t="n">
        <v>7375</v>
      </c>
      <c r="B78" s="0" t="n">
        <v>0.999864</v>
      </c>
      <c r="C78" s="0" t="n">
        <v>7375</v>
      </c>
      <c r="D78" s="0" t="n">
        <v>0.999864</v>
      </c>
      <c r="E78" s="0" t="n">
        <v>7375</v>
      </c>
      <c r="F78" s="0" t="n">
        <v>0.999864</v>
      </c>
      <c r="G78" s="0" t="n">
        <v>0</v>
      </c>
      <c r="H78" s="0" t="n">
        <v>0</v>
      </c>
    </row>
    <row r="79" customFormat="false" ht="12.8" hidden="false" customHeight="false" outlineLevel="0" collapsed="false">
      <c r="A79" s="0" t="n">
        <v>7382</v>
      </c>
      <c r="B79" s="0" t="n">
        <v>0.999729</v>
      </c>
      <c r="C79" s="0" t="n">
        <v>7382</v>
      </c>
      <c r="D79" s="0" t="n">
        <v>0.999729</v>
      </c>
      <c r="E79" s="0" t="n">
        <v>7382</v>
      </c>
      <c r="F79" s="0" t="n">
        <v>0.999729</v>
      </c>
      <c r="G79" s="0" t="n">
        <v>0</v>
      </c>
      <c r="H79" s="0" t="n">
        <v>0</v>
      </c>
    </row>
    <row r="80" customFormat="false" ht="12.8" hidden="false" customHeight="false" outlineLevel="0" collapsed="false">
      <c r="A80" s="0" t="n">
        <v>7383</v>
      </c>
      <c r="B80" s="0" t="n">
        <v>0.999865</v>
      </c>
      <c r="C80" s="0" t="n">
        <v>7383</v>
      </c>
      <c r="D80" s="0" t="n">
        <v>0.999865</v>
      </c>
      <c r="E80" s="0" t="n">
        <v>7383</v>
      </c>
      <c r="F80" s="0" t="n">
        <v>0.999865</v>
      </c>
      <c r="G80" s="0" t="n">
        <v>0</v>
      </c>
      <c r="H80" s="0" t="n">
        <v>0</v>
      </c>
      <c r="J80" s="0" t="n">
        <f aca="false">SUM(A71:A80)/10</f>
        <v>7390.4</v>
      </c>
      <c r="K80" s="0" t="n">
        <f aca="false">SUM(B71:B80)/10</f>
        <v>0.9998783</v>
      </c>
      <c r="L80" s="0" t="n">
        <f aca="false">SUM(C71:C80)/10</f>
        <v>7390.4</v>
      </c>
      <c r="M80" s="0" t="n">
        <f aca="false">SUM(D71:D80)/10</f>
        <v>0.9998783</v>
      </c>
      <c r="N80" s="0" t="n">
        <f aca="false">SUM(E71:E80)/10</f>
        <v>7390.4</v>
      </c>
      <c r="O80" s="0" t="n">
        <f aca="false">SUM(F71:F80)/10</f>
        <v>0.9998783</v>
      </c>
      <c r="P80" s="0" t="n">
        <f aca="false">SUM(G71:G80)/10</f>
        <v>0</v>
      </c>
      <c r="Q80" s="0" t="n">
        <f aca="false">SUM(H71:H80)/10</f>
        <v>0</v>
      </c>
    </row>
    <row r="81" customFormat="false" ht="12.8" hidden="false" customHeight="false" outlineLevel="0" collapsed="false">
      <c r="A81" s="0" t="n">
        <v>396</v>
      </c>
      <c r="B81" s="0" t="n">
        <v>0.918794</v>
      </c>
      <c r="C81" s="0" t="n">
        <v>403</v>
      </c>
      <c r="D81" s="0" t="n">
        <v>0.935035</v>
      </c>
      <c r="E81" s="0" t="n">
        <v>405</v>
      </c>
      <c r="F81" s="0" t="n">
        <v>0.939675</v>
      </c>
      <c r="G81" s="0" t="n">
        <v>5</v>
      </c>
      <c r="H81" s="0" t="n">
        <v>0.0116009</v>
      </c>
    </row>
    <row r="82" customFormat="false" ht="12.8" hidden="false" customHeight="false" outlineLevel="0" collapsed="false">
      <c r="A82" s="0" t="n">
        <v>402</v>
      </c>
      <c r="B82" s="0" t="n">
        <v>0.924138</v>
      </c>
      <c r="C82" s="0" t="n">
        <v>408</v>
      </c>
      <c r="D82" s="0" t="n">
        <v>0.937931</v>
      </c>
      <c r="E82" s="0" t="n">
        <v>411</v>
      </c>
      <c r="F82" s="0" t="n">
        <v>0.944828</v>
      </c>
      <c r="G82" s="0" t="n">
        <v>5</v>
      </c>
      <c r="H82" s="0" t="n">
        <v>0.0114943</v>
      </c>
    </row>
    <row r="83" customFormat="false" ht="12.8" hidden="false" customHeight="false" outlineLevel="0" collapsed="false">
      <c r="A83" s="0" t="n">
        <v>411</v>
      </c>
      <c r="B83" s="0" t="n">
        <v>0.927765</v>
      </c>
      <c r="C83" s="0" t="n">
        <v>417</v>
      </c>
      <c r="D83" s="0" t="n">
        <v>0.941309</v>
      </c>
      <c r="E83" s="0" t="n">
        <v>419</v>
      </c>
      <c r="F83" s="0" t="n">
        <v>0.945824</v>
      </c>
      <c r="G83" s="0" t="n">
        <v>3</v>
      </c>
      <c r="H83" s="0" t="n">
        <v>0.00677201</v>
      </c>
    </row>
    <row r="84" customFormat="false" ht="12.8" hidden="false" customHeight="false" outlineLevel="0" collapsed="false">
      <c r="A84" s="0" t="n">
        <v>409</v>
      </c>
      <c r="B84" s="0" t="n">
        <v>0.93379</v>
      </c>
      <c r="C84" s="0" t="n">
        <v>416</v>
      </c>
      <c r="D84" s="0" t="n">
        <v>0.949772</v>
      </c>
      <c r="E84" s="0" t="n">
        <v>419</v>
      </c>
      <c r="F84" s="0" t="n">
        <v>0.956621</v>
      </c>
      <c r="G84" s="0" t="n">
        <v>3</v>
      </c>
      <c r="H84" s="0" t="n">
        <v>0.00684932</v>
      </c>
    </row>
    <row r="85" customFormat="false" ht="12.8" hidden="false" customHeight="false" outlineLevel="0" collapsed="false">
      <c r="A85" s="0" t="n">
        <v>403</v>
      </c>
      <c r="B85" s="0" t="n">
        <v>0.937209</v>
      </c>
      <c r="C85" s="0" t="n">
        <v>409</v>
      </c>
      <c r="D85" s="0" t="n">
        <v>0.951163</v>
      </c>
      <c r="E85" s="0" t="n">
        <v>410</v>
      </c>
      <c r="F85" s="0" t="n">
        <v>0.953488</v>
      </c>
      <c r="G85" s="0" t="n">
        <v>5</v>
      </c>
      <c r="H85" s="0" t="n">
        <v>0.0116279</v>
      </c>
    </row>
    <row r="86" customFormat="false" ht="12.8" hidden="false" customHeight="false" outlineLevel="0" collapsed="false">
      <c r="A86" s="0" t="n">
        <v>406</v>
      </c>
      <c r="B86" s="0" t="n">
        <v>0.926941</v>
      </c>
      <c r="C86" s="0" t="n">
        <v>411</v>
      </c>
      <c r="D86" s="0" t="n">
        <v>0.938356</v>
      </c>
      <c r="E86" s="0" t="n">
        <v>414</v>
      </c>
      <c r="F86" s="0" t="n">
        <v>0.945205</v>
      </c>
      <c r="G86" s="0" t="n">
        <v>3</v>
      </c>
      <c r="H86" s="0" t="n">
        <v>0.00684932</v>
      </c>
    </row>
    <row r="87" customFormat="false" ht="12.8" hidden="false" customHeight="false" outlineLevel="0" collapsed="false">
      <c r="A87" s="0" t="n">
        <v>394</v>
      </c>
      <c r="B87" s="0" t="n">
        <v>0.916279</v>
      </c>
      <c r="C87" s="0" t="n">
        <v>402</v>
      </c>
      <c r="D87" s="0" t="n">
        <v>0.934884</v>
      </c>
      <c r="E87" s="0" t="n">
        <v>404</v>
      </c>
      <c r="F87" s="0" t="n">
        <v>0.939535</v>
      </c>
      <c r="G87" s="0" t="n">
        <v>5</v>
      </c>
      <c r="H87" s="0" t="n">
        <v>0.0116279</v>
      </c>
    </row>
    <row r="88" customFormat="false" ht="12.8" hidden="false" customHeight="false" outlineLevel="0" collapsed="false">
      <c r="A88" s="0" t="n">
        <v>398</v>
      </c>
      <c r="B88" s="0" t="n">
        <v>0.914943</v>
      </c>
      <c r="C88" s="0" t="n">
        <v>406</v>
      </c>
      <c r="D88" s="0" t="n">
        <v>0.933333</v>
      </c>
      <c r="E88" s="0" t="n">
        <v>409</v>
      </c>
      <c r="F88" s="0" t="n">
        <v>0.94023</v>
      </c>
      <c r="G88" s="0" t="n">
        <v>3</v>
      </c>
      <c r="H88" s="0" t="n">
        <v>0.00689655</v>
      </c>
    </row>
    <row r="89" customFormat="false" ht="12.8" hidden="false" customHeight="false" outlineLevel="0" collapsed="false">
      <c r="A89" s="0" t="n">
        <v>402</v>
      </c>
      <c r="B89" s="0" t="n">
        <v>0.917808</v>
      </c>
      <c r="C89" s="0" t="n">
        <v>406</v>
      </c>
      <c r="D89" s="0" t="n">
        <v>0.926941</v>
      </c>
      <c r="E89" s="0" t="n">
        <v>412</v>
      </c>
      <c r="F89" s="0" t="n">
        <v>0.940639</v>
      </c>
      <c r="G89" s="0" t="n">
        <v>4</v>
      </c>
      <c r="H89" s="0" t="n">
        <v>0.00913242</v>
      </c>
    </row>
    <row r="90" customFormat="false" ht="12.8" hidden="false" customHeight="false" outlineLevel="0" collapsed="false">
      <c r="A90" s="0" t="n">
        <v>397</v>
      </c>
      <c r="B90" s="0" t="n">
        <v>0.914747</v>
      </c>
      <c r="C90" s="0" t="n">
        <v>403</v>
      </c>
      <c r="D90" s="0" t="n">
        <v>0.928571</v>
      </c>
      <c r="E90" s="0" t="n">
        <v>406</v>
      </c>
      <c r="F90" s="0" t="n">
        <v>0.935484</v>
      </c>
      <c r="G90" s="0" t="n">
        <v>5</v>
      </c>
      <c r="H90" s="0" t="n">
        <v>0.0115207</v>
      </c>
      <c r="J90" s="0" t="n">
        <f aca="false">SUM(A81:A90)/10</f>
        <v>401.8</v>
      </c>
      <c r="K90" s="0" t="n">
        <f aca="false">SUM(B81:B90)/10</f>
        <v>0.9232414</v>
      </c>
      <c r="L90" s="0" t="n">
        <f aca="false">SUM(C81:C90)/10</f>
        <v>408.1</v>
      </c>
      <c r="M90" s="0" t="n">
        <f aca="false">SUM(D81:D90)/10</f>
        <v>0.9377295</v>
      </c>
      <c r="N90" s="0" t="n">
        <f aca="false">SUM(E81:E90)/10</f>
        <v>410.9</v>
      </c>
      <c r="O90" s="0" t="n">
        <f aca="false">SUM(F81:F90)/10</f>
        <v>0.9441529</v>
      </c>
      <c r="P90" s="0" t="n">
        <f aca="false">SUM(G81:G90)/10</f>
        <v>4.1</v>
      </c>
      <c r="Q90" s="0" t="n">
        <f aca="false">SUM(H81:H90)/10</f>
        <v>0.009437132</v>
      </c>
    </row>
    <row r="91" customFormat="false" ht="12.8" hidden="false" customHeight="false" outlineLevel="0" collapsed="false">
      <c r="A91" s="0" t="n">
        <v>2</v>
      </c>
      <c r="B91" s="0" t="n">
        <v>0.142857</v>
      </c>
      <c r="C91" s="0" t="n">
        <v>4</v>
      </c>
      <c r="D91" s="0" t="n">
        <v>0.285714</v>
      </c>
      <c r="E91" s="0" t="n">
        <v>4</v>
      </c>
      <c r="F91" s="0" t="n">
        <v>0.285714</v>
      </c>
      <c r="G91" s="0" t="n">
        <v>0</v>
      </c>
      <c r="H91" s="0" t="n">
        <v>0</v>
      </c>
    </row>
    <row r="92" customFormat="false" ht="12.8" hidden="false" customHeight="false" outlineLevel="0" collapsed="false">
      <c r="A92" s="0" t="n">
        <v>2</v>
      </c>
      <c r="B92" s="0" t="n">
        <v>0.133333</v>
      </c>
      <c r="C92" s="0" t="n">
        <v>5</v>
      </c>
      <c r="D92" s="0" t="n">
        <v>0.333333</v>
      </c>
      <c r="E92" s="0" t="n">
        <v>5</v>
      </c>
      <c r="F92" s="0" t="n">
        <v>0.333333</v>
      </c>
      <c r="G92" s="0" t="n">
        <v>0</v>
      </c>
      <c r="H92" s="0" t="n">
        <v>0</v>
      </c>
    </row>
    <row r="93" customFormat="false" ht="12.8" hidden="false" customHeight="false" outlineLevel="0" collapsed="false">
      <c r="A93" s="0" t="n">
        <v>2</v>
      </c>
      <c r="B93" s="0" t="n">
        <v>0.142857</v>
      </c>
      <c r="C93" s="0" t="n">
        <v>5</v>
      </c>
      <c r="D93" s="0" t="n">
        <v>0.357143</v>
      </c>
      <c r="E93" s="0" t="n">
        <v>5</v>
      </c>
      <c r="F93" s="0" t="n">
        <v>0.357143</v>
      </c>
      <c r="G93" s="0" t="n">
        <v>0</v>
      </c>
      <c r="H93" s="0" t="n">
        <v>0</v>
      </c>
    </row>
    <row r="94" customFormat="false" ht="12.8" hidden="false" customHeight="false" outlineLevel="0" collapsed="false">
      <c r="A94" s="0" t="n">
        <v>3</v>
      </c>
      <c r="B94" s="0" t="n">
        <v>0.2</v>
      </c>
      <c r="C94" s="0" t="n">
        <v>5</v>
      </c>
      <c r="D94" s="0" t="n">
        <v>0.333333</v>
      </c>
      <c r="E94" s="0" t="n">
        <v>5</v>
      </c>
      <c r="F94" s="0" t="n">
        <v>0.333333</v>
      </c>
      <c r="G94" s="0" t="n">
        <v>0</v>
      </c>
      <c r="H94" s="0" t="n">
        <v>0</v>
      </c>
    </row>
    <row r="95" customFormat="false" ht="12.8" hidden="false" customHeight="false" outlineLevel="0" collapsed="false">
      <c r="A95" s="0" t="n">
        <v>3</v>
      </c>
      <c r="B95" s="0" t="n">
        <v>0.2</v>
      </c>
      <c r="C95" s="0" t="n">
        <v>5</v>
      </c>
      <c r="D95" s="0" t="n">
        <v>0.333333</v>
      </c>
      <c r="E95" s="0" t="n">
        <v>6</v>
      </c>
      <c r="F95" s="0" t="n">
        <v>0.4</v>
      </c>
      <c r="G95" s="0" t="n">
        <v>0</v>
      </c>
      <c r="H95" s="0" t="n">
        <v>0</v>
      </c>
    </row>
    <row r="96" customFormat="false" ht="12.8" hidden="false" customHeight="false" outlineLevel="0" collapsed="false">
      <c r="A96" s="0" t="n">
        <v>2</v>
      </c>
      <c r="B96" s="0" t="n">
        <v>0.133333</v>
      </c>
      <c r="C96" s="0" t="n">
        <v>5</v>
      </c>
      <c r="D96" s="0" t="n">
        <v>0.333333</v>
      </c>
      <c r="E96" s="0" t="n">
        <v>5</v>
      </c>
      <c r="F96" s="0" t="n">
        <v>0.333333</v>
      </c>
      <c r="G96" s="0" t="n">
        <v>0</v>
      </c>
      <c r="H96" s="0" t="n">
        <v>0</v>
      </c>
    </row>
    <row r="97" customFormat="false" ht="12.8" hidden="false" customHeight="false" outlineLevel="0" collapsed="false">
      <c r="A97" s="0" t="n">
        <v>3</v>
      </c>
      <c r="B97" s="0" t="n">
        <v>0.2</v>
      </c>
      <c r="C97" s="0" t="n">
        <v>5</v>
      </c>
      <c r="D97" s="0" t="n">
        <v>0.333333</v>
      </c>
      <c r="E97" s="0" t="n">
        <v>5</v>
      </c>
      <c r="F97" s="0" t="n">
        <v>0.333333</v>
      </c>
      <c r="G97" s="0" t="n">
        <v>0</v>
      </c>
      <c r="H97" s="0" t="n">
        <v>0</v>
      </c>
    </row>
    <row r="98" customFormat="false" ht="12.8" hidden="false" customHeight="false" outlineLevel="0" collapsed="false">
      <c r="A98" s="0" t="n">
        <v>3</v>
      </c>
      <c r="B98" s="0" t="n">
        <v>0.2</v>
      </c>
      <c r="C98" s="0" t="n">
        <v>5</v>
      </c>
      <c r="D98" s="0" t="n">
        <v>0.333333</v>
      </c>
      <c r="E98" s="0" t="n">
        <v>5</v>
      </c>
      <c r="F98" s="0" t="n">
        <v>0.333333</v>
      </c>
      <c r="G98" s="0" t="n">
        <v>0</v>
      </c>
      <c r="H98" s="0" t="n">
        <v>0</v>
      </c>
    </row>
    <row r="99" customFormat="false" ht="12.8" hidden="false" customHeight="false" outlineLevel="0" collapsed="false">
      <c r="A99" s="0" t="n">
        <v>2</v>
      </c>
      <c r="B99" s="0" t="n">
        <v>0.142857</v>
      </c>
      <c r="C99" s="0" t="n">
        <v>5</v>
      </c>
      <c r="D99" s="0" t="n">
        <v>0.357143</v>
      </c>
      <c r="E99" s="0" t="n">
        <v>5</v>
      </c>
      <c r="F99" s="0" t="n">
        <v>0.357143</v>
      </c>
      <c r="G99" s="0" t="n">
        <v>0</v>
      </c>
      <c r="H99" s="0" t="n">
        <v>0</v>
      </c>
    </row>
    <row r="100" customFormat="false" ht="12.8" hidden="false" customHeight="false" outlineLevel="0" collapsed="false">
      <c r="A100" s="0" t="n">
        <v>3</v>
      </c>
      <c r="B100" s="0" t="n">
        <v>0.2</v>
      </c>
      <c r="C100" s="0" t="n">
        <v>4</v>
      </c>
      <c r="D100" s="0" t="n">
        <v>0.266667</v>
      </c>
      <c r="E100" s="0" t="n">
        <v>5</v>
      </c>
      <c r="F100" s="0" t="n">
        <v>0.333333</v>
      </c>
      <c r="G100" s="0" t="n">
        <v>0</v>
      </c>
      <c r="H100" s="0" t="n">
        <v>0</v>
      </c>
      <c r="J100" s="0" t="n">
        <f aca="false">SUM(A91:A100)/10</f>
        <v>2.5</v>
      </c>
      <c r="K100" s="0" t="n">
        <f aca="false">SUM(B91:B100)/10</f>
        <v>0.1695237</v>
      </c>
      <c r="L100" s="0" t="n">
        <f aca="false">SUM(C91:C100)/10</f>
        <v>4.8</v>
      </c>
      <c r="M100" s="0" t="n">
        <f aca="false">SUM(D91:D100)/10</f>
        <v>0.3266665</v>
      </c>
      <c r="N100" s="0" t="n">
        <f aca="false">SUM(E91:E100)/10</f>
        <v>5</v>
      </c>
      <c r="O100" s="0" t="n">
        <f aca="false">SUM(F91:F100)/10</f>
        <v>0.3399998</v>
      </c>
      <c r="P100" s="0" t="n">
        <f aca="false">SUM(G91:G100)/10</f>
        <v>0</v>
      </c>
      <c r="Q100" s="0" t="n">
        <f aca="false">SUM(H91:H100)/10</f>
        <v>0</v>
      </c>
    </row>
    <row r="101" customFormat="false" ht="12.8" hidden="false" customHeight="false" outlineLevel="0" collapsed="false">
      <c r="A101" s="0" t="n">
        <v>11</v>
      </c>
      <c r="B101" s="0" t="n">
        <v>0.0287958</v>
      </c>
      <c r="C101" s="0" t="n">
        <v>28</v>
      </c>
      <c r="D101" s="0" t="n">
        <v>0.0732984</v>
      </c>
      <c r="E101" s="0" t="n">
        <v>49</v>
      </c>
      <c r="F101" s="0" t="n">
        <v>0.128272</v>
      </c>
      <c r="G101" s="0" t="n">
        <v>36</v>
      </c>
      <c r="H101" s="0" t="n">
        <v>0.0942408</v>
      </c>
    </row>
    <row r="102" customFormat="false" ht="12.8" hidden="false" customHeight="false" outlineLevel="0" collapsed="false">
      <c r="A102" s="0" t="n">
        <v>11</v>
      </c>
      <c r="B102" s="0" t="n">
        <v>0.0286458</v>
      </c>
      <c r="C102" s="0" t="n">
        <v>28</v>
      </c>
      <c r="D102" s="0" t="n">
        <v>0.0729167</v>
      </c>
      <c r="E102" s="0" t="n">
        <v>43</v>
      </c>
      <c r="F102" s="0" t="n">
        <v>0.111979</v>
      </c>
      <c r="G102" s="0" t="n">
        <v>39</v>
      </c>
      <c r="H102" s="0" t="n">
        <v>0.101562</v>
      </c>
    </row>
    <row r="103" customFormat="false" ht="12.8" hidden="false" customHeight="false" outlineLevel="0" collapsed="false">
      <c r="A103" s="0" t="n">
        <v>12</v>
      </c>
      <c r="B103" s="0" t="n">
        <v>0.0319149</v>
      </c>
      <c r="C103" s="0" t="n">
        <v>26</v>
      </c>
      <c r="D103" s="0" t="n">
        <v>0.0691489</v>
      </c>
      <c r="E103" s="0" t="n">
        <v>44</v>
      </c>
      <c r="F103" s="0" t="n">
        <v>0.117021</v>
      </c>
      <c r="G103" s="0" t="n">
        <v>36</v>
      </c>
      <c r="H103" s="0" t="n">
        <v>0.0957447</v>
      </c>
    </row>
    <row r="104" customFormat="false" ht="12.8" hidden="false" customHeight="false" outlineLevel="0" collapsed="false">
      <c r="A104" s="0" t="n">
        <v>10</v>
      </c>
      <c r="B104" s="0" t="n">
        <v>0.0261097</v>
      </c>
      <c r="C104" s="0" t="n">
        <v>27</v>
      </c>
      <c r="D104" s="0" t="n">
        <v>0.0704961</v>
      </c>
      <c r="E104" s="0" t="n">
        <v>45</v>
      </c>
      <c r="F104" s="0" t="n">
        <v>0.117493</v>
      </c>
      <c r="G104" s="0" t="n">
        <v>38</v>
      </c>
      <c r="H104" s="0" t="n">
        <v>0.0992167</v>
      </c>
    </row>
    <row r="105" customFormat="false" ht="12.8" hidden="false" customHeight="false" outlineLevel="0" collapsed="false">
      <c r="A105" s="0" t="n">
        <v>12</v>
      </c>
      <c r="B105" s="0" t="n">
        <v>0.03125</v>
      </c>
      <c r="C105" s="0" t="n">
        <v>26</v>
      </c>
      <c r="D105" s="0" t="n">
        <v>0.0677083</v>
      </c>
      <c r="E105" s="0" t="n">
        <v>45</v>
      </c>
      <c r="F105" s="0" t="n">
        <v>0.117188</v>
      </c>
      <c r="G105" s="0" t="n">
        <v>33</v>
      </c>
      <c r="H105" s="0" t="n">
        <v>0.0859375</v>
      </c>
    </row>
    <row r="106" customFormat="false" ht="12.8" hidden="false" customHeight="false" outlineLevel="0" collapsed="false">
      <c r="A106" s="0" t="n">
        <v>12</v>
      </c>
      <c r="B106" s="0" t="n">
        <v>0.0306122</v>
      </c>
      <c r="C106" s="0" t="n">
        <v>27</v>
      </c>
      <c r="D106" s="0" t="n">
        <v>0.0688776</v>
      </c>
      <c r="E106" s="0" t="n">
        <v>46</v>
      </c>
      <c r="F106" s="0" t="n">
        <v>0.117347</v>
      </c>
      <c r="G106" s="0" t="n">
        <v>37</v>
      </c>
      <c r="H106" s="0" t="n">
        <v>0.0943878</v>
      </c>
    </row>
    <row r="107" customFormat="false" ht="12.8" hidden="false" customHeight="false" outlineLevel="0" collapsed="false">
      <c r="A107" s="0" t="n">
        <v>11</v>
      </c>
      <c r="B107" s="0" t="n">
        <v>0.0294906</v>
      </c>
      <c r="C107" s="0" t="n">
        <v>30</v>
      </c>
      <c r="D107" s="0" t="n">
        <v>0.080429</v>
      </c>
      <c r="E107" s="0" t="n">
        <v>46</v>
      </c>
      <c r="F107" s="0" t="n">
        <v>0.123324</v>
      </c>
      <c r="G107" s="0" t="n">
        <v>34</v>
      </c>
      <c r="H107" s="0" t="n">
        <v>0.0911528</v>
      </c>
    </row>
    <row r="108" customFormat="false" ht="12.8" hidden="false" customHeight="false" outlineLevel="0" collapsed="false">
      <c r="A108" s="0" t="n">
        <v>11</v>
      </c>
      <c r="B108" s="0" t="n">
        <v>0.0290237</v>
      </c>
      <c r="C108" s="0" t="n">
        <v>28</v>
      </c>
      <c r="D108" s="0" t="n">
        <v>0.0738786</v>
      </c>
      <c r="E108" s="0" t="n">
        <v>45</v>
      </c>
      <c r="F108" s="0" t="n">
        <v>0.118734</v>
      </c>
      <c r="G108" s="0" t="n">
        <v>35</v>
      </c>
      <c r="H108" s="0" t="n">
        <v>0.0923483</v>
      </c>
    </row>
    <row r="109" customFormat="false" ht="12.8" hidden="false" customHeight="false" outlineLevel="0" collapsed="false">
      <c r="A109" s="0" t="n">
        <v>11</v>
      </c>
      <c r="B109" s="0" t="n">
        <v>0.0287958</v>
      </c>
      <c r="C109" s="0" t="n">
        <v>29</v>
      </c>
      <c r="D109" s="0" t="n">
        <v>0.0759162</v>
      </c>
      <c r="E109" s="0" t="n">
        <v>44</v>
      </c>
      <c r="F109" s="0" t="n">
        <v>0.115183</v>
      </c>
      <c r="G109" s="0" t="n">
        <v>37</v>
      </c>
      <c r="H109" s="0" t="n">
        <v>0.0968586</v>
      </c>
    </row>
    <row r="110" customFormat="false" ht="12.8" hidden="false" customHeight="false" outlineLevel="0" collapsed="false">
      <c r="A110" s="0" t="n">
        <v>11</v>
      </c>
      <c r="B110" s="0" t="n">
        <v>0.0293333</v>
      </c>
      <c r="C110" s="0" t="n">
        <v>26</v>
      </c>
      <c r="D110" s="0" t="n">
        <v>0.0693333</v>
      </c>
      <c r="E110" s="0" t="n">
        <v>44</v>
      </c>
      <c r="F110" s="0" t="n">
        <v>0.117333</v>
      </c>
      <c r="G110" s="0" t="n">
        <v>34</v>
      </c>
      <c r="H110" s="0" t="n">
        <v>0.0906667</v>
      </c>
      <c r="J110" s="0" t="n">
        <f aca="false">SUM(A101:A110)/10</f>
        <v>11.2</v>
      </c>
      <c r="K110" s="0" t="n">
        <f aca="false">SUM(B101:B110)/10</f>
        <v>0.02939718</v>
      </c>
      <c r="L110" s="0" t="n">
        <f aca="false">SUM(C101:C110)/10</f>
        <v>27.5</v>
      </c>
      <c r="M110" s="0" t="n">
        <f aca="false">SUM(D101:D110)/10</f>
        <v>0.07220031</v>
      </c>
      <c r="N110" s="0" t="n">
        <f aca="false">SUM(E101:E110)/10</f>
        <v>45.1</v>
      </c>
      <c r="O110" s="0" t="n">
        <f aca="false">SUM(F101:F110)/10</f>
        <v>0.1183874</v>
      </c>
      <c r="P110" s="0" t="n">
        <f aca="false">SUM(G101:G110)/10</f>
        <v>35.9</v>
      </c>
      <c r="Q110" s="0" t="n">
        <f aca="false">SUM(H101:H110)/10</f>
        <v>0.09421159</v>
      </c>
    </row>
    <row r="111" customFormat="false" ht="12.8" hidden="false" customHeight="false" outlineLevel="0" collapsed="false">
      <c r="A111" s="0" t="n">
        <v>64</v>
      </c>
      <c r="B111" s="0" t="n">
        <v>0.182336</v>
      </c>
      <c r="C111" s="0" t="n">
        <v>98</v>
      </c>
      <c r="D111" s="0" t="n">
        <v>0.279202</v>
      </c>
      <c r="E111" s="0" t="n">
        <v>127</v>
      </c>
      <c r="F111" s="0" t="n">
        <v>0.361823</v>
      </c>
      <c r="G111" s="0" t="n">
        <v>69</v>
      </c>
      <c r="H111" s="0" t="n">
        <v>0.196581</v>
      </c>
    </row>
    <row r="112" customFormat="false" ht="12.8" hidden="false" customHeight="false" outlineLevel="0" collapsed="false">
      <c r="A112" s="0" t="n">
        <v>64</v>
      </c>
      <c r="B112" s="0" t="n">
        <v>0.177778</v>
      </c>
      <c r="C112" s="0" t="n">
        <v>98</v>
      </c>
      <c r="D112" s="0" t="n">
        <v>0.272222</v>
      </c>
      <c r="E112" s="0" t="n">
        <v>128</v>
      </c>
      <c r="F112" s="0" t="n">
        <v>0.355556</v>
      </c>
      <c r="G112" s="0" t="n">
        <v>70</v>
      </c>
      <c r="H112" s="0" t="n">
        <v>0.194444</v>
      </c>
    </row>
    <row r="113" customFormat="false" ht="12.8" hidden="false" customHeight="false" outlineLevel="0" collapsed="false">
      <c r="A113" s="0" t="n">
        <v>65</v>
      </c>
      <c r="B113" s="0" t="n">
        <v>0.181058</v>
      </c>
      <c r="C113" s="0" t="n">
        <v>95</v>
      </c>
      <c r="D113" s="0" t="n">
        <v>0.264624</v>
      </c>
      <c r="E113" s="0" t="n">
        <v>125</v>
      </c>
      <c r="F113" s="0" t="n">
        <v>0.348189</v>
      </c>
      <c r="G113" s="0" t="n">
        <v>72</v>
      </c>
      <c r="H113" s="0" t="n">
        <v>0.200557</v>
      </c>
    </row>
    <row r="114" customFormat="false" ht="12.8" hidden="false" customHeight="false" outlineLevel="0" collapsed="false">
      <c r="A114" s="0" t="n">
        <v>62</v>
      </c>
      <c r="B114" s="0" t="n">
        <v>0.174648</v>
      </c>
      <c r="C114" s="0" t="n">
        <v>93</v>
      </c>
      <c r="D114" s="0" t="n">
        <v>0.261972</v>
      </c>
      <c r="E114" s="0" t="n">
        <v>122</v>
      </c>
      <c r="F114" s="0" t="n">
        <v>0.343662</v>
      </c>
      <c r="G114" s="0" t="n">
        <v>69</v>
      </c>
      <c r="H114" s="0" t="n">
        <v>0.194366</v>
      </c>
    </row>
    <row r="115" customFormat="false" ht="12.8" hidden="false" customHeight="false" outlineLevel="0" collapsed="false">
      <c r="A115" s="0" t="n">
        <v>59</v>
      </c>
      <c r="B115" s="0" t="n">
        <v>0.167614</v>
      </c>
      <c r="C115" s="0" t="n">
        <v>91</v>
      </c>
      <c r="D115" s="0" t="n">
        <v>0.258523</v>
      </c>
      <c r="E115" s="0" t="n">
        <v>123</v>
      </c>
      <c r="F115" s="0" t="n">
        <v>0.349432</v>
      </c>
      <c r="G115" s="0" t="n">
        <v>71</v>
      </c>
      <c r="H115" s="0" t="n">
        <v>0.201705</v>
      </c>
    </row>
    <row r="116" customFormat="false" ht="12.8" hidden="false" customHeight="false" outlineLevel="0" collapsed="false">
      <c r="A116" s="0" t="n">
        <v>58</v>
      </c>
      <c r="B116" s="0" t="n">
        <v>0.164306</v>
      </c>
      <c r="C116" s="0" t="n">
        <v>93</v>
      </c>
      <c r="D116" s="0" t="n">
        <v>0.263456</v>
      </c>
      <c r="E116" s="0" t="n">
        <v>126</v>
      </c>
      <c r="F116" s="0" t="n">
        <v>0.356941</v>
      </c>
      <c r="G116" s="0" t="n">
        <v>70</v>
      </c>
      <c r="H116" s="0" t="n">
        <v>0.1983</v>
      </c>
    </row>
    <row r="117" customFormat="false" ht="12.8" hidden="false" customHeight="false" outlineLevel="0" collapsed="false">
      <c r="A117" s="0" t="n">
        <v>65</v>
      </c>
      <c r="B117" s="0" t="n">
        <v>0.183616</v>
      </c>
      <c r="C117" s="0" t="n">
        <v>98</v>
      </c>
      <c r="D117" s="0" t="n">
        <v>0.276836</v>
      </c>
      <c r="E117" s="0" t="n">
        <v>126</v>
      </c>
      <c r="F117" s="0" t="n">
        <v>0.355932</v>
      </c>
      <c r="G117" s="0" t="n">
        <v>68</v>
      </c>
      <c r="H117" s="0" t="n">
        <v>0.19209</v>
      </c>
    </row>
    <row r="118" customFormat="false" ht="12.8" hidden="false" customHeight="false" outlineLevel="0" collapsed="false">
      <c r="A118" s="0" t="n">
        <v>59</v>
      </c>
      <c r="B118" s="0" t="n">
        <v>0.17052</v>
      </c>
      <c r="C118" s="0" t="n">
        <v>95</v>
      </c>
      <c r="D118" s="0" t="n">
        <v>0.274566</v>
      </c>
      <c r="E118" s="0" t="n">
        <v>123</v>
      </c>
      <c r="F118" s="0" t="n">
        <v>0.355491</v>
      </c>
      <c r="G118" s="0" t="n">
        <v>67</v>
      </c>
      <c r="H118" s="0" t="n">
        <v>0.193642</v>
      </c>
    </row>
    <row r="119" customFormat="false" ht="12.8" hidden="false" customHeight="false" outlineLevel="0" collapsed="false">
      <c r="A119" s="0" t="n">
        <v>61</v>
      </c>
      <c r="B119" s="0" t="n">
        <v>0.171348</v>
      </c>
      <c r="C119" s="0" t="n">
        <v>96</v>
      </c>
      <c r="D119" s="0" t="n">
        <v>0.269663</v>
      </c>
      <c r="E119" s="0" t="n">
        <v>125</v>
      </c>
      <c r="F119" s="0" t="n">
        <v>0.351124</v>
      </c>
      <c r="G119" s="0" t="n">
        <v>70</v>
      </c>
      <c r="H119" s="0" t="n">
        <v>0.196629</v>
      </c>
    </row>
    <row r="120" customFormat="false" ht="12.8" hidden="false" customHeight="false" outlineLevel="0" collapsed="false">
      <c r="A120" s="0" t="n">
        <v>68</v>
      </c>
      <c r="B120" s="0" t="n">
        <v>0.191549</v>
      </c>
      <c r="C120" s="0" t="n">
        <v>96</v>
      </c>
      <c r="D120" s="0" t="n">
        <v>0.270423</v>
      </c>
      <c r="E120" s="0" t="n">
        <v>127</v>
      </c>
      <c r="F120" s="0" t="n">
        <v>0.357746</v>
      </c>
      <c r="G120" s="0" t="n">
        <v>70</v>
      </c>
      <c r="H120" s="0" t="n">
        <v>0.197183</v>
      </c>
      <c r="J120" s="0" t="n">
        <f aca="false">SUM(A111:A120)/10</f>
        <v>62.5</v>
      </c>
      <c r="K120" s="0" t="n">
        <f aca="false">SUM(B111:B120)/10</f>
        <v>0.1764773</v>
      </c>
      <c r="L120" s="0" t="n">
        <f aca="false">SUM(C111:C120)/10</f>
        <v>95.3</v>
      </c>
      <c r="M120" s="0" t="n">
        <f aca="false">SUM(D111:D120)/10</f>
        <v>0.2691487</v>
      </c>
      <c r="N120" s="0" t="n">
        <f aca="false">SUM(E111:E120)/10</f>
        <v>125.2</v>
      </c>
      <c r="O120" s="0" t="n">
        <f aca="false">SUM(F111:F120)/10</f>
        <v>0.3535896</v>
      </c>
      <c r="P120" s="0" t="n">
        <f aca="false">SUM(G111:G120)/10</f>
        <v>69.6</v>
      </c>
      <c r="Q120" s="0" t="n">
        <f aca="false">SUM(H111:H120)/10</f>
        <v>0.1965497</v>
      </c>
    </row>
    <row r="121" customFormat="false" ht="12.8" hidden="false" customHeight="false" outlineLevel="0" collapsed="false">
      <c r="A121" s="0" t="n">
        <v>91</v>
      </c>
      <c r="B121" s="0" t="n">
        <v>0.739837</v>
      </c>
      <c r="C121" s="0" t="n">
        <v>95</v>
      </c>
      <c r="D121" s="0" t="n">
        <v>0.772358</v>
      </c>
      <c r="E121" s="0" t="n">
        <v>102</v>
      </c>
      <c r="F121" s="0" t="n">
        <v>0.829268</v>
      </c>
      <c r="G121" s="0" t="n">
        <v>1</v>
      </c>
      <c r="H121" s="0" t="n">
        <v>0.00813008</v>
      </c>
    </row>
    <row r="122" customFormat="false" ht="12.8" hidden="false" customHeight="false" outlineLevel="0" collapsed="false">
      <c r="A122" s="0" t="n">
        <v>89</v>
      </c>
      <c r="B122" s="0" t="n">
        <v>0.760684</v>
      </c>
      <c r="C122" s="0" t="n">
        <v>92</v>
      </c>
      <c r="D122" s="0" t="n">
        <v>0.786325</v>
      </c>
      <c r="E122" s="0" t="n">
        <v>98</v>
      </c>
      <c r="F122" s="0" t="n">
        <v>0.837607</v>
      </c>
      <c r="G122" s="0" t="n">
        <v>0</v>
      </c>
      <c r="H122" s="0" t="n">
        <v>0</v>
      </c>
    </row>
    <row r="123" customFormat="false" ht="12.8" hidden="false" customHeight="false" outlineLevel="0" collapsed="false">
      <c r="A123" s="0" t="n">
        <v>88</v>
      </c>
      <c r="B123" s="0" t="n">
        <v>0.733333</v>
      </c>
      <c r="C123" s="0" t="n">
        <v>92</v>
      </c>
      <c r="D123" s="0" t="n">
        <v>0.766667</v>
      </c>
      <c r="E123" s="0" t="n">
        <v>98</v>
      </c>
      <c r="F123" s="0" t="n">
        <v>0.816667</v>
      </c>
      <c r="G123" s="0" t="n">
        <v>2</v>
      </c>
      <c r="H123" s="0" t="n">
        <v>0.0166667</v>
      </c>
    </row>
    <row r="124" customFormat="false" ht="12.8" hidden="false" customHeight="false" outlineLevel="0" collapsed="false">
      <c r="A124" s="0" t="n">
        <v>90</v>
      </c>
      <c r="B124" s="0" t="n">
        <v>0.743802</v>
      </c>
      <c r="C124" s="0" t="n">
        <v>94</v>
      </c>
      <c r="D124" s="0" t="n">
        <v>0.77686</v>
      </c>
      <c r="E124" s="0" t="n">
        <v>98</v>
      </c>
      <c r="F124" s="0" t="n">
        <v>0.809917</v>
      </c>
      <c r="G124" s="0" t="n">
        <v>1</v>
      </c>
      <c r="H124" s="0" t="n">
        <v>0.00826446</v>
      </c>
    </row>
    <row r="125" customFormat="false" ht="12.8" hidden="false" customHeight="false" outlineLevel="0" collapsed="false">
      <c r="A125" s="0" t="n">
        <v>89</v>
      </c>
      <c r="B125" s="0" t="n">
        <v>0.747899</v>
      </c>
      <c r="C125" s="0" t="n">
        <v>94</v>
      </c>
      <c r="D125" s="0" t="n">
        <v>0.789916</v>
      </c>
      <c r="E125" s="0" t="n">
        <v>102</v>
      </c>
      <c r="F125" s="0" t="n">
        <v>0.857143</v>
      </c>
      <c r="G125" s="0" t="n">
        <v>0</v>
      </c>
      <c r="H125" s="0" t="n">
        <v>0</v>
      </c>
    </row>
    <row r="126" customFormat="false" ht="12.8" hidden="false" customHeight="false" outlineLevel="0" collapsed="false">
      <c r="A126" s="0" t="n">
        <v>88</v>
      </c>
      <c r="B126" s="0" t="n">
        <v>0.727273</v>
      </c>
      <c r="C126" s="0" t="n">
        <v>92</v>
      </c>
      <c r="D126" s="0" t="n">
        <v>0.760331</v>
      </c>
      <c r="E126" s="0" t="n">
        <v>100</v>
      </c>
      <c r="F126" s="0" t="n">
        <v>0.826446</v>
      </c>
      <c r="G126" s="0" t="n">
        <v>1</v>
      </c>
      <c r="H126" s="0" t="n">
        <v>0.00826446</v>
      </c>
    </row>
    <row r="127" customFormat="false" ht="12.8" hidden="false" customHeight="false" outlineLevel="0" collapsed="false">
      <c r="A127" s="0" t="n">
        <v>91</v>
      </c>
      <c r="B127" s="0" t="n">
        <v>0.739837</v>
      </c>
      <c r="C127" s="0" t="n">
        <v>96</v>
      </c>
      <c r="D127" s="0" t="n">
        <v>0.780488</v>
      </c>
      <c r="E127" s="0" t="n">
        <v>103</v>
      </c>
      <c r="F127" s="0" t="n">
        <v>0.837398</v>
      </c>
      <c r="G127" s="0" t="n">
        <v>2</v>
      </c>
      <c r="H127" s="0" t="n">
        <v>0.0162602</v>
      </c>
    </row>
    <row r="128" customFormat="false" ht="12.8" hidden="false" customHeight="false" outlineLevel="0" collapsed="false">
      <c r="A128" s="0" t="n">
        <v>90</v>
      </c>
      <c r="B128" s="0" t="n">
        <v>0.75</v>
      </c>
      <c r="C128" s="0" t="n">
        <v>93</v>
      </c>
      <c r="D128" s="0" t="n">
        <v>0.775</v>
      </c>
      <c r="E128" s="0" t="n">
        <v>101</v>
      </c>
      <c r="F128" s="0" t="n">
        <v>0.841667</v>
      </c>
      <c r="G128" s="0" t="n">
        <v>0</v>
      </c>
      <c r="H128" s="0" t="n">
        <v>0</v>
      </c>
    </row>
    <row r="129" customFormat="false" ht="12.8" hidden="false" customHeight="false" outlineLevel="0" collapsed="false">
      <c r="A129" s="0" t="n">
        <v>86</v>
      </c>
      <c r="B129" s="0" t="n">
        <v>0.735043</v>
      </c>
      <c r="C129" s="0" t="n">
        <v>89</v>
      </c>
      <c r="D129" s="0" t="n">
        <v>0.760684</v>
      </c>
      <c r="E129" s="0" t="n">
        <v>97</v>
      </c>
      <c r="F129" s="0" t="n">
        <v>0.82906</v>
      </c>
      <c r="G129" s="0" t="n">
        <v>0</v>
      </c>
      <c r="H129" s="0" t="n">
        <v>0</v>
      </c>
    </row>
    <row r="130" customFormat="false" ht="12.8" hidden="false" customHeight="false" outlineLevel="0" collapsed="false">
      <c r="A130" s="0" t="n">
        <v>94</v>
      </c>
      <c r="B130" s="0" t="n">
        <v>0.770492</v>
      </c>
      <c r="C130" s="0" t="n">
        <v>98</v>
      </c>
      <c r="D130" s="0" t="n">
        <v>0.803279</v>
      </c>
      <c r="E130" s="0" t="n">
        <v>105</v>
      </c>
      <c r="F130" s="0" t="n">
        <v>0.860656</v>
      </c>
      <c r="G130" s="0" t="n">
        <v>1</v>
      </c>
      <c r="H130" s="0" t="n">
        <v>0.00819672</v>
      </c>
      <c r="J130" s="0" t="n">
        <f aca="false">SUM(A121:A130)/10</f>
        <v>89.6</v>
      </c>
      <c r="K130" s="0" t="n">
        <f aca="false">SUM(B121:B130)/10</f>
        <v>0.74482</v>
      </c>
      <c r="L130" s="0" t="n">
        <f aca="false">SUM(C121:C130)/10</f>
        <v>93.5</v>
      </c>
      <c r="M130" s="0" t="n">
        <f aca="false">SUM(D121:D130)/10</f>
        <v>0.7771908</v>
      </c>
      <c r="N130" s="0" t="n">
        <f aca="false">SUM(E121:E130)/10</f>
        <v>100.4</v>
      </c>
      <c r="O130" s="0" t="n">
        <f aca="false">SUM(F121:F130)/10</f>
        <v>0.8345829</v>
      </c>
      <c r="P130" s="0" t="n">
        <f aca="false">SUM(G121:G130)/10</f>
        <v>0.8</v>
      </c>
      <c r="Q130" s="0" t="n">
        <f aca="false">SUM(H121:H130)/10</f>
        <v>0.006578262</v>
      </c>
    </row>
    <row r="131" customFormat="false" ht="12.8" hidden="false" customHeight="false" outlineLevel="0" collapsed="false">
      <c r="A131" s="0" t="n">
        <v>4</v>
      </c>
      <c r="B131" s="0" t="n">
        <v>0.2</v>
      </c>
      <c r="C131" s="0" t="n">
        <v>6</v>
      </c>
      <c r="D131" s="0" t="n">
        <v>0.3</v>
      </c>
      <c r="E131" s="0" t="n">
        <v>6</v>
      </c>
      <c r="F131" s="0" t="n">
        <v>0.3</v>
      </c>
      <c r="G131" s="0" t="n">
        <v>4</v>
      </c>
      <c r="H131" s="0" t="n">
        <v>0.2</v>
      </c>
    </row>
    <row r="132" customFormat="false" ht="12.8" hidden="false" customHeight="false" outlineLevel="0" collapsed="false">
      <c r="A132" s="0" t="n">
        <v>5</v>
      </c>
      <c r="B132" s="0" t="n">
        <v>0.238095</v>
      </c>
      <c r="C132" s="0" t="n">
        <v>5</v>
      </c>
      <c r="D132" s="0" t="n">
        <v>0.238095</v>
      </c>
      <c r="E132" s="0" t="n">
        <v>7</v>
      </c>
      <c r="F132" s="0" t="n">
        <v>0.333333</v>
      </c>
      <c r="G132" s="0" t="n">
        <v>3</v>
      </c>
      <c r="H132" s="0" t="n">
        <v>0.142857</v>
      </c>
    </row>
    <row r="133" customFormat="false" ht="12.8" hidden="false" customHeight="false" outlineLevel="0" collapsed="false">
      <c r="A133" s="0" t="n">
        <v>5</v>
      </c>
      <c r="B133" s="0" t="n">
        <v>0.25</v>
      </c>
      <c r="C133" s="0" t="n">
        <v>5</v>
      </c>
      <c r="D133" s="0" t="n">
        <v>0.25</v>
      </c>
      <c r="E133" s="0" t="n">
        <v>8</v>
      </c>
      <c r="F133" s="0" t="n">
        <v>0.4</v>
      </c>
      <c r="G133" s="0" t="n">
        <v>4</v>
      </c>
      <c r="H133" s="0" t="n">
        <v>0.2</v>
      </c>
    </row>
    <row r="134" customFormat="false" ht="12.8" hidden="false" customHeight="false" outlineLevel="0" collapsed="false">
      <c r="A134" s="0" t="n">
        <v>5</v>
      </c>
      <c r="B134" s="0" t="n">
        <v>0.25</v>
      </c>
      <c r="C134" s="0" t="n">
        <v>5</v>
      </c>
      <c r="D134" s="0" t="n">
        <v>0.25</v>
      </c>
      <c r="E134" s="0" t="n">
        <v>6</v>
      </c>
      <c r="F134" s="0" t="n">
        <v>0.3</v>
      </c>
      <c r="G134" s="0" t="n">
        <v>4</v>
      </c>
      <c r="H134" s="0" t="n">
        <v>0.2</v>
      </c>
    </row>
    <row r="135" customFormat="false" ht="12.8" hidden="false" customHeight="false" outlineLevel="0" collapsed="false">
      <c r="A135" s="0" t="n">
        <v>5</v>
      </c>
      <c r="B135" s="0" t="n">
        <v>0.238095</v>
      </c>
      <c r="C135" s="0" t="n">
        <v>7</v>
      </c>
      <c r="D135" s="0" t="n">
        <v>0.333333</v>
      </c>
      <c r="E135" s="0" t="n">
        <v>8</v>
      </c>
      <c r="F135" s="0" t="n">
        <v>0.380952</v>
      </c>
      <c r="G135" s="0" t="n">
        <v>4</v>
      </c>
      <c r="H135" s="0" t="n">
        <v>0.190476</v>
      </c>
    </row>
    <row r="136" customFormat="false" ht="12.8" hidden="false" customHeight="false" outlineLevel="0" collapsed="false">
      <c r="A136" s="0" t="n">
        <v>5</v>
      </c>
      <c r="B136" s="0" t="n">
        <v>0.25</v>
      </c>
      <c r="C136" s="0" t="n">
        <v>5</v>
      </c>
      <c r="D136" s="0" t="n">
        <v>0.25</v>
      </c>
      <c r="E136" s="0" t="n">
        <v>8</v>
      </c>
      <c r="F136" s="0" t="n">
        <v>0.4</v>
      </c>
      <c r="G136" s="0" t="n">
        <v>4</v>
      </c>
      <c r="H136" s="0" t="n">
        <v>0.2</v>
      </c>
    </row>
    <row r="137" customFormat="false" ht="12.8" hidden="false" customHeight="false" outlineLevel="0" collapsed="false">
      <c r="A137" s="0" t="n">
        <v>5</v>
      </c>
      <c r="B137" s="0" t="n">
        <v>0.238095</v>
      </c>
      <c r="C137" s="0" t="n">
        <v>6</v>
      </c>
      <c r="D137" s="0" t="n">
        <v>0.285714</v>
      </c>
      <c r="E137" s="0" t="n">
        <v>8</v>
      </c>
      <c r="F137" s="0" t="n">
        <v>0.380952</v>
      </c>
      <c r="G137" s="0" t="n">
        <v>4</v>
      </c>
      <c r="H137" s="0" t="n">
        <v>0.190476</v>
      </c>
    </row>
    <row r="138" customFormat="false" ht="12.8" hidden="false" customHeight="false" outlineLevel="0" collapsed="false">
      <c r="A138" s="0" t="n">
        <v>4</v>
      </c>
      <c r="B138" s="0" t="n">
        <v>0.2</v>
      </c>
      <c r="C138" s="0" t="n">
        <v>4</v>
      </c>
      <c r="D138" s="0" t="n">
        <v>0.2</v>
      </c>
      <c r="E138" s="0" t="n">
        <v>6</v>
      </c>
      <c r="F138" s="0" t="n">
        <v>0.3</v>
      </c>
      <c r="G138" s="0" t="n">
        <v>4</v>
      </c>
      <c r="H138" s="0" t="n">
        <v>0.2</v>
      </c>
    </row>
    <row r="139" customFormat="false" ht="12.8" hidden="false" customHeight="false" outlineLevel="0" collapsed="false">
      <c r="A139" s="0" t="n">
        <v>5</v>
      </c>
      <c r="B139" s="0" t="n">
        <v>0.238095</v>
      </c>
      <c r="C139" s="0" t="n">
        <v>5</v>
      </c>
      <c r="D139" s="0" t="n">
        <v>0.238095</v>
      </c>
      <c r="E139" s="0" t="n">
        <v>7</v>
      </c>
      <c r="F139" s="0" t="n">
        <v>0.333333</v>
      </c>
      <c r="G139" s="0" t="n">
        <v>4</v>
      </c>
      <c r="H139" s="0" t="n">
        <v>0.190476</v>
      </c>
    </row>
    <row r="140" customFormat="false" ht="12.8" hidden="false" customHeight="false" outlineLevel="0" collapsed="false">
      <c r="A140" s="0" t="n">
        <v>5</v>
      </c>
      <c r="B140" s="0" t="n">
        <v>0.238095</v>
      </c>
      <c r="C140" s="0" t="n">
        <v>5</v>
      </c>
      <c r="D140" s="0" t="n">
        <v>0.238095</v>
      </c>
      <c r="E140" s="0" t="n">
        <v>7</v>
      </c>
      <c r="F140" s="0" t="n">
        <v>0.333333</v>
      </c>
      <c r="G140" s="0" t="n">
        <v>4</v>
      </c>
      <c r="H140" s="0" t="n">
        <v>0.190476</v>
      </c>
      <c r="J140" s="0" t="n">
        <f aca="false">SUM(A131:A140)/10</f>
        <v>4.8</v>
      </c>
      <c r="K140" s="0" t="n">
        <f aca="false">SUM(B131:B140)/10</f>
        <v>0.2340475</v>
      </c>
      <c r="L140" s="0" t="n">
        <f aca="false">SUM(C131:C140)/10</f>
        <v>5.3</v>
      </c>
      <c r="M140" s="0" t="n">
        <f aca="false">SUM(D131:D140)/10</f>
        <v>0.2583332</v>
      </c>
      <c r="N140" s="0" t="n">
        <f aca="false">SUM(E131:E140)/10</f>
        <v>7.1</v>
      </c>
      <c r="O140" s="0" t="n">
        <f aca="false">SUM(F131:F140)/10</f>
        <v>0.3461903</v>
      </c>
      <c r="P140" s="0" t="n">
        <f aca="false">SUM(G131:G140)/10</f>
        <v>3.9</v>
      </c>
      <c r="Q140" s="0" t="n">
        <f aca="false">SUM(H131:H140)/10</f>
        <v>0.1904761</v>
      </c>
    </row>
    <row r="141" customFormat="false" ht="12.8" hidden="false" customHeight="false" outlineLevel="0" collapsed="false">
      <c r="A141" s="0" t="n">
        <v>9</v>
      </c>
      <c r="B141" s="0" t="n">
        <v>0.176471</v>
      </c>
      <c r="C141" s="0" t="n">
        <v>16</v>
      </c>
      <c r="D141" s="0" t="n">
        <v>0.313725</v>
      </c>
      <c r="E141" s="0" t="n">
        <v>23</v>
      </c>
      <c r="F141" s="0" t="n">
        <v>0.45098</v>
      </c>
      <c r="G141" s="0" t="n">
        <v>12</v>
      </c>
      <c r="H141" s="0" t="n">
        <v>0.235294</v>
      </c>
    </row>
    <row r="142" customFormat="false" ht="12.8" hidden="false" customHeight="false" outlineLevel="0" collapsed="false">
      <c r="A142" s="0" t="n">
        <v>11</v>
      </c>
      <c r="B142" s="0" t="n">
        <v>0.22</v>
      </c>
      <c r="C142" s="0" t="n">
        <v>17</v>
      </c>
      <c r="D142" s="0" t="n">
        <v>0.34</v>
      </c>
      <c r="E142" s="0" t="n">
        <v>23</v>
      </c>
      <c r="F142" s="0" t="n">
        <v>0.46</v>
      </c>
      <c r="G142" s="0" t="n">
        <v>11</v>
      </c>
      <c r="H142" s="0" t="n">
        <v>0.22</v>
      </c>
    </row>
    <row r="143" customFormat="false" ht="12.8" hidden="false" customHeight="false" outlineLevel="0" collapsed="false">
      <c r="A143" s="0" t="n">
        <v>9</v>
      </c>
      <c r="B143" s="0" t="n">
        <v>0.183673</v>
      </c>
      <c r="C143" s="0" t="n">
        <v>14</v>
      </c>
      <c r="D143" s="0" t="n">
        <v>0.285714</v>
      </c>
      <c r="E143" s="0" t="n">
        <v>21</v>
      </c>
      <c r="F143" s="0" t="n">
        <v>0.428571</v>
      </c>
      <c r="G143" s="0" t="n">
        <v>11</v>
      </c>
      <c r="H143" s="0" t="n">
        <v>0.22449</v>
      </c>
    </row>
    <row r="144" customFormat="false" ht="12.8" hidden="false" customHeight="false" outlineLevel="0" collapsed="false">
      <c r="A144" s="0" t="n">
        <v>11</v>
      </c>
      <c r="B144" s="0" t="n">
        <v>0.207547</v>
      </c>
      <c r="C144" s="0" t="n">
        <v>19</v>
      </c>
      <c r="D144" s="0" t="n">
        <v>0.358491</v>
      </c>
      <c r="E144" s="0" t="n">
        <v>24</v>
      </c>
      <c r="F144" s="0" t="n">
        <v>0.45283</v>
      </c>
      <c r="G144" s="0" t="n">
        <v>12</v>
      </c>
      <c r="H144" s="0" t="n">
        <v>0.226415</v>
      </c>
    </row>
    <row r="145" customFormat="false" ht="12.8" hidden="false" customHeight="false" outlineLevel="0" collapsed="false">
      <c r="A145" s="0" t="n">
        <v>8</v>
      </c>
      <c r="B145" s="0" t="n">
        <v>0.16</v>
      </c>
      <c r="C145" s="0" t="n">
        <v>14</v>
      </c>
      <c r="D145" s="0" t="n">
        <v>0.28</v>
      </c>
      <c r="E145" s="0" t="n">
        <v>21</v>
      </c>
      <c r="F145" s="0" t="n">
        <v>0.42</v>
      </c>
      <c r="G145" s="0" t="n">
        <v>12</v>
      </c>
      <c r="H145" s="0" t="n">
        <v>0.24</v>
      </c>
    </row>
    <row r="146" customFormat="false" ht="12.8" hidden="false" customHeight="false" outlineLevel="0" collapsed="false">
      <c r="A146" s="0" t="n">
        <v>10</v>
      </c>
      <c r="B146" s="0" t="n">
        <v>0.2</v>
      </c>
      <c r="C146" s="0" t="n">
        <v>16</v>
      </c>
      <c r="D146" s="0" t="n">
        <v>0.32</v>
      </c>
      <c r="E146" s="0" t="n">
        <v>24</v>
      </c>
      <c r="F146" s="0" t="n">
        <v>0.48</v>
      </c>
      <c r="G146" s="0" t="n">
        <v>11</v>
      </c>
      <c r="H146" s="0" t="n">
        <v>0.22</v>
      </c>
    </row>
    <row r="147" customFormat="false" ht="12.8" hidden="false" customHeight="false" outlineLevel="0" collapsed="false">
      <c r="A147" s="0" t="n">
        <v>11</v>
      </c>
      <c r="B147" s="0" t="n">
        <v>0.22</v>
      </c>
      <c r="C147" s="0" t="n">
        <v>18</v>
      </c>
      <c r="D147" s="0" t="n">
        <v>0.36</v>
      </c>
      <c r="E147" s="0" t="n">
        <v>23</v>
      </c>
      <c r="F147" s="0" t="n">
        <v>0.46</v>
      </c>
      <c r="G147" s="0" t="n">
        <v>11</v>
      </c>
      <c r="H147" s="0" t="n">
        <v>0.22</v>
      </c>
    </row>
    <row r="148" customFormat="false" ht="12.8" hidden="false" customHeight="false" outlineLevel="0" collapsed="false">
      <c r="A148" s="0" t="n">
        <v>11</v>
      </c>
      <c r="B148" s="0" t="n">
        <v>0.207547</v>
      </c>
      <c r="C148" s="0" t="n">
        <v>17</v>
      </c>
      <c r="D148" s="0" t="n">
        <v>0.320755</v>
      </c>
      <c r="E148" s="0" t="n">
        <v>23</v>
      </c>
      <c r="F148" s="0" t="n">
        <v>0.433962</v>
      </c>
      <c r="G148" s="0" t="n">
        <v>12</v>
      </c>
      <c r="H148" s="0" t="n">
        <v>0.226415</v>
      </c>
    </row>
    <row r="149" customFormat="false" ht="12.8" hidden="false" customHeight="false" outlineLevel="0" collapsed="false">
      <c r="A149" s="0" t="n">
        <v>11</v>
      </c>
      <c r="B149" s="0" t="n">
        <v>0.2</v>
      </c>
      <c r="C149" s="0" t="n">
        <v>17</v>
      </c>
      <c r="D149" s="0" t="n">
        <v>0.309091</v>
      </c>
      <c r="E149" s="0" t="n">
        <v>22</v>
      </c>
      <c r="F149" s="0" t="n">
        <v>0.4</v>
      </c>
      <c r="G149" s="0" t="n">
        <v>13</v>
      </c>
      <c r="H149" s="0" t="n">
        <v>0.236364</v>
      </c>
    </row>
    <row r="150" customFormat="false" ht="12.8" hidden="false" customHeight="false" outlineLevel="0" collapsed="false">
      <c r="A150" s="0" t="n">
        <v>10</v>
      </c>
      <c r="B150" s="0" t="n">
        <v>0.188679</v>
      </c>
      <c r="C150" s="0" t="n">
        <v>16</v>
      </c>
      <c r="D150" s="0" t="n">
        <v>0.301887</v>
      </c>
      <c r="E150" s="0" t="n">
        <v>24</v>
      </c>
      <c r="F150" s="0" t="n">
        <v>0.45283</v>
      </c>
      <c r="G150" s="0" t="n">
        <v>12</v>
      </c>
      <c r="H150" s="0" t="n">
        <v>0.226415</v>
      </c>
      <c r="J150" s="0" t="n">
        <f aca="false">SUM(A141:A150)/10</f>
        <v>10.1</v>
      </c>
      <c r="K150" s="0" t="n">
        <f aca="false">SUM(B141:B150)/10</f>
        <v>0.1963917</v>
      </c>
      <c r="L150" s="0" t="n">
        <f aca="false">SUM(C141:C150)/10</f>
        <v>16.4</v>
      </c>
      <c r="M150" s="0" t="n">
        <f aca="false">SUM(D141:D150)/10</f>
        <v>0.3189663</v>
      </c>
      <c r="N150" s="0" t="n">
        <f aca="false">SUM(E141:E150)/10</f>
        <v>22.8</v>
      </c>
      <c r="O150" s="0" t="n">
        <f aca="false">SUM(F141:F150)/10</f>
        <v>0.4439173</v>
      </c>
      <c r="P150" s="0" t="n">
        <f aca="false">SUM(G141:G150)/10</f>
        <v>11.7</v>
      </c>
      <c r="Q150" s="0" t="n">
        <f aca="false">SUM(H141:H150)/10</f>
        <v>0.2275393</v>
      </c>
    </row>
    <row r="151" customFormat="false" ht="12.8" hidden="false" customHeight="false" outlineLevel="0" collapsed="false">
      <c r="A151" s="0" t="n">
        <v>1796</v>
      </c>
      <c r="B151" s="0" t="n">
        <v>0.545897</v>
      </c>
      <c r="C151" s="0" t="n">
        <v>2209</v>
      </c>
      <c r="D151" s="0" t="n">
        <v>0.671429</v>
      </c>
      <c r="E151" s="0" t="n">
        <v>2427</v>
      </c>
      <c r="F151" s="0" t="n">
        <v>0.73769</v>
      </c>
      <c r="G151" s="0" t="n">
        <v>99</v>
      </c>
      <c r="H151" s="0" t="n">
        <v>0.0300912</v>
      </c>
    </row>
    <row r="152" customFormat="false" ht="12.8" hidden="false" customHeight="false" outlineLevel="0" collapsed="false">
      <c r="A152" s="0" t="n">
        <v>1773</v>
      </c>
      <c r="B152" s="0" t="n">
        <v>0.536622</v>
      </c>
      <c r="C152" s="0" t="n">
        <v>2210</v>
      </c>
      <c r="D152" s="0" t="n">
        <v>0.668886</v>
      </c>
      <c r="E152" s="0" t="n">
        <v>2433</v>
      </c>
      <c r="F152" s="0" t="n">
        <v>0.73638</v>
      </c>
      <c r="G152" s="0" t="n">
        <v>100</v>
      </c>
      <c r="H152" s="0" t="n">
        <v>0.0302663</v>
      </c>
    </row>
    <row r="153" customFormat="false" ht="12.8" hidden="false" customHeight="false" outlineLevel="0" collapsed="false">
      <c r="A153" s="0" t="n">
        <v>1785</v>
      </c>
      <c r="B153" s="0" t="n">
        <v>0.540418</v>
      </c>
      <c r="C153" s="0" t="n">
        <v>2204</v>
      </c>
      <c r="D153" s="0" t="n">
        <v>0.667272</v>
      </c>
      <c r="E153" s="0" t="n">
        <v>2417</v>
      </c>
      <c r="F153" s="0" t="n">
        <v>0.731759</v>
      </c>
      <c r="G153" s="0" t="n">
        <v>102</v>
      </c>
      <c r="H153" s="0" t="n">
        <v>0.030881</v>
      </c>
    </row>
    <row r="154" customFormat="false" ht="12.8" hidden="false" customHeight="false" outlineLevel="0" collapsed="false">
      <c r="A154" s="0" t="n">
        <v>1776</v>
      </c>
      <c r="B154" s="0" t="n">
        <v>0.540969</v>
      </c>
      <c r="C154" s="0" t="n">
        <v>2194</v>
      </c>
      <c r="D154" s="0" t="n">
        <v>0.668291</v>
      </c>
      <c r="E154" s="0" t="n">
        <v>2430</v>
      </c>
      <c r="F154" s="0" t="n">
        <v>0.740177</v>
      </c>
      <c r="G154" s="0" t="n">
        <v>91</v>
      </c>
      <c r="H154" s="0" t="n">
        <v>0.0277186</v>
      </c>
    </row>
    <row r="155" customFormat="false" ht="12.8" hidden="false" customHeight="false" outlineLevel="0" collapsed="false">
      <c r="A155" s="0" t="n">
        <v>1803</v>
      </c>
      <c r="B155" s="0" t="n">
        <v>0.543563</v>
      </c>
      <c r="C155" s="0" t="n">
        <v>2239</v>
      </c>
      <c r="D155" s="0" t="n">
        <v>0.675008</v>
      </c>
      <c r="E155" s="0" t="n">
        <v>2454</v>
      </c>
      <c r="F155" s="0" t="n">
        <v>0.739825</v>
      </c>
      <c r="G155" s="0" t="n">
        <v>94</v>
      </c>
      <c r="H155" s="0" t="n">
        <v>0.0283389</v>
      </c>
    </row>
    <row r="156" customFormat="false" ht="12.8" hidden="false" customHeight="false" outlineLevel="0" collapsed="false">
      <c r="A156" s="0" t="n">
        <v>1795</v>
      </c>
      <c r="B156" s="0" t="n">
        <v>0.542952</v>
      </c>
      <c r="C156" s="0" t="n">
        <v>2222</v>
      </c>
      <c r="D156" s="0" t="n">
        <v>0.672111</v>
      </c>
      <c r="E156" s="0" t="n">
        <v>2447</v>
      </c>
      <c r="F156" s="0" t="n">
        <v>0.740169</v>
      </c>
      <c r="G156" s="0" t="n">
        <v>101</v>
      </c>
      <c r="H156" s="0" t="n">
        <v>0.0305505</v>
      </c>
    </row>
    <row r="157" customFormat="false" ht="12.8" hidden="false" customHeight="false" outlineLevel="0" collapsed="false">
      <c r="A157" s="0" t="n">
        <v>1795</v>
      </c>
      <c r="B157" s="0" t="n">
        <v>0.542624</v>
      </c>
      <c r="C157" s="0" t="n">
        <v>2233</v>
      </c>
      <c r="D157" s="0" t="n">
        <v>0.67503</v>
      </c>
      <c r="E157" s="0" t="n">
        <v>2448</v>
      </c>
      <c r="F157" s="0" t="n">
        <v>0.740024</v>
      </c>
      <c r="G157" s="0" t="n">
        <v>93</v>
      </c>
      <c r="H157" s="0" t="n">
        <v>0.0281137</v>
      </c>
    </row>
    <row r="158" customFormat="false" ht="12.8" hidden="false" customHeight="false" outlineLevel="0" collapsed="false">
      <c r="A158" s="0" t="n">
        <v>1782</v>
      </c>
      <c r="B158" s="0" t="n">
        <v>0.537719</v>
      </c>
      <c r="C158" s="0" t="n">
        <v>2234</v>
      </c>
      <c r="D158" s="0" t="n">
        <v>0.67411</v>
      </c>
      <c r="E158" s="0" t="n">
        <v>2450</v>
      </c>
      <c r="F158" s="0" t="n">
        <v>0.739288</v>
      </c>
      <c r="G158" s="0" t="n">
        <v>100</v>
      </c>
      <c r="H158" s="0" t="n">
        <v>0.030175</v>
      </c>
    </row>
    <row r="159" customFormat="false" ht="12.8" hidden="false" customHeight="false" outlineLevel="0" collapsed="false">
      <c r="A159" s="0" t="n">
        <v>1804</v>
      </c>
      <c r="B159" s="0" t="n">
        <v>0.544522</v>
      </c>
      <c r="C159" s="0" t="n">
        <v>2233</v>
      </c>
      <c r="D159" s="0" t="n">
        <v>0.674011</v>
      </c>
      <c r="E159" s="0" t="n">
        <v>2451</v>
      </c>
      <c r="F159" s="0" t="n">
        <v>0.739813</v>
      </c>
      <c r="G159" s="0" t="n">
        <v>96</v>
      </c>
      <c r="H159" s="0" t="n">
        <v>0.0289768</v>
      </c>
    </row>
    <row r="160" customFormat="false" ht="12.8" hidden="false" customHeight="false" outlineLevel="0" collapsed="false">
      <c r="A160" s="0" t="n">
        <v>1771</v>
      </c>
      <c r="B160" s="0" t="n">
        <v>0.538789</v>
      </c>
      <c r="C160" s="0" t="n">
        <v>2208</v>
      </c>
      <c r="D160" s="0" t="n">
        <v>0.671737</v>
      </c>
      <c r="E160" s="0" t="n">
        <v>2427</v>
      </c>
      <c r="F160" s="0" t="n">
        <v>0.738363</v>
      </c>
      <c r="G160" s="0" t="n">
        <v>97</v>
      </c>
      <c r="H160" s="0" t="n">
        <v>0.0295102</v>
      </c>
      <c r="J160" s="0" t="n">
        <f aca="false">SUM(A151:A160)/10</f>
        <v>1788</v>
      </c>
      <c r="K160" s="0" t="n">
        <f aca="false">SUM(B151:B160)/10</f>
        <v>0.5414075</v>
      </c>
      <c r="L160" s="0" t="n">
        <f aca="false">SUM(C151:C160)/10</f>
        <v>2218.6</v>
      </c>
      <c r="M160" s="0" t="n">
        <f aca="false">SUM(D151:D160)/10</f>
        <v>0.6717885</v>
      </c>
      <c r="N160" s="0" t="n">
        <f aca="false">SUM(E151:E160)/10</f>
        <v>2438.4</v>
      </c>
      <c r="O160" s="0" t="n">
        <f aca="false">SUM(F151:F160)/10</f>
        <v>0.7383488</v>
      </c>
      <c r="P160" s="0" t="n">
        <f aca="false">SUM(G151:G160)/10</f>
        <v>97.3</v>
      </c>
      <c r="Q160" s="0" t="n">
        <f aca="false">SUM(H151:H160)/10</f>
        <v>0.02946222</v>
      </c>
    </row>
    <row r="161" customFormat="false" ht="12.8" hidden="false" customHeight="false" outlineLevel="0" collapsed="false">
      <c r="A161" s="0" t="n">
        <v>1</v>
      </c>
      <c r="B161" s="0" t="n">
        <v>0.0166667</v>
      </c>
      <c r="C161" s="0" t="n">
        <v>6</v>
      </c>
      <c r="D161" s="0" t="n">
        <v>0.1</v>
      </c>
      <c r="E161" s="0" t="n">
        <v>8</v>
      </c>
      <c r="F161" s="0" t="n">
        <v>0.133333</v>
      </c>
      <c r="G161" s="0" t="n">
        <v>16</v>
      </c>
      <c r="H161" s="0" t="n">
        <v>0.266667</v>
      </c>
    </row>
    <row r="162" customFormat="false" ht="12.8" hidden="false" customHeight="false" outlineLevel="0" collapsed="false">
      <c r="A162" s="0" t="n">
        <v>1</v>
      </c>
      <c r="B162" s="0" t="n">
        <v>0.0172414</v>
      </c>
      <c r="C162" s="0" t="n">
        <v>7</v>
      </c>
      <c r="D162" s="0" t="n">
        <v>0.12069</v>
      </c>
      <c r="E162" s="0" t="n">
        <v>9</v>
      </c>
      <c r="F162" s="0" t="n">
        <v>0.155172</v>
      </c>
      <c r="G162" s="0" t="n">
        <v>18</v>
      </c>
      <c r="H162" s="0" t="n">
        <v>0.310345</v>
      </c>
    </row>
    <row r="163" customFormat="false" ht="12.8" hidden="false" customHeight="false" outlineLevel="0" collapsed="false">
      <c r="A163" s="0" t="n">
        <v>2</v>
      </c>
      <c r="B163" s="0" t="n">
        <v>0.0344828</v>
      </c>
      <c r="C163" s="0" t="n">
        <v>8</v>
      </c>
      <c r="D163" s="0" t="n">
        <v>0.137931</v>
      </c>
      <c r="E163" s="0" t="n">
        <v>9</v>
      </c>
      <c r="F163" s="0" t="n">
        <v>0.155172</v>
      </c>
      <c r="G163" s="0" t="n">
        <v>19</v>
      </c>
      <c r="H163" s="0" t="n">
        <v>0.327586</v>
      </c>
    </row>
    <row r="164" customFormat="false" ht="12.8" hidden="false" customHeight="false" outlineLevel="0" collapsed="false">
      <c r="A164" s="0" t="n">
        <v>1</v>
      </c>
      <c r="B164" s="0" t="n">
        <v>0.0175439</v>
      </c>
      <c r="C164" s="0" t="n">
        <v>6</v>
      </c>
      <c r="D164" s="0" t="n">
        <v>0.105263</v>
      </c>
      <c r="E164" s="0" t="n">
        <v>8</v>
      </c>
      <c r="F164" s="0" t="n">
        <v>0.140351</v>
      </c>
      <c r="G164" s="0" t="n">
        <v>16</v>
      </c>
      <c r="H164" s="0" t="n">
        <v>0.280702</v>
      </c>
    </row>
    <row r="165" customFormat="false" ht="12.8" hidden="false" customHeight="false" outlineLevel="0" collapsed="false">
      <c r="A165" s="0" t="n">
        <v>2</v>
      </c>
      <c r="B165" s="0" t="n">
        <v>0.0333333</v>
      </c>
      <c r="C165" s="0" t="n">
        <v>5</v>
      </c>
      <c r="D165" s="0" t="n">
        <v>0.0833333</v>
      </c>
      <c r="E165" s="0" t="n">
        <v>9</v>
      </c>
      <c r="F165" s="0" t="n">
        <v>0.15</v>
      </c>
      <c r="G165" s="0" t="n">
        <v>19</v>
      </c>
      <c r="H165" s="0" t="n">
        <v>0.316667</v>
      </c>
    </row>
    <row r="166" customFormat="false" ht="12.8" hidden="false" customHeight="false" outlineLevel="0" collapsed="false">
      <c r="A166" s="0" t="n">
        <v>2</v>
      </c>
      <c r="B166" s="0" t="n">
        <v>0.0338983</v>
      </c>
      <c r="C166" s="0" t="n">
        <v>8</v>
      </c>
      <c r="D166" s="0" t="n">
        <v>0.135593</v>
      </c>
      <c r="E166" s="0" t="n">
        <v>10</v>
      </c>
      <c r="F166" s="0" t="n">
        <v>0.169492</v>
      </c>
      <c r="G166" s="0" t="n">
        <v>16</v>
      </c>
      <c r="H166" s="0" t="n">
        <v>0.271186</v>
      </c>
    </row>
    <row r="167" customFormat="false" ht="12.8" hidden="false" customHeight="false" outlineLevel="0" collapsed="false">
      <c r="A167" s="0" t="n">
        <v>1</v>
      </c>
      <c r="B167" s="0" t="n">
        <v>0.0175439</v>
      </c>
      <c r="C167" s="0" t="n">
        <v>8</v>
      </c>
      <c r="D167" s="0" t="n">
        <v>0.140351</v>
      </c>
      <c r="E167" s="0" t="n">
        <v>8</v>
      </c>
      <c r="F167" s="0" t="n">
        <v>0.140351</v>
      </c>
      <c r="G167" s="0" t="n">
        <v>17</v>
      </c>
      <c r="H167" s="0" t="n">
        <v>0.298246</v>
      </c>
    </row>
    <row r="168" customFormat="false" ht="12.8" hidden="false" customHeight="false" outlineLevel="0" collapsed="false">
      <c r="A168" s="0" t="n">
        <v>1</v>
      </c>
      <c r="B168" s="0" t="n">
        <v>0.0172414</v>
      </c>
      <c r="C168" s="0" t="n">
        <v>6</v>
      </c>
      <c r="D168" s="0" t="n">
        <v>0.103448</v>
      </c>
      <c r="E168" s="0" t="n">
        <v>7</v>
      </c>
      <c r="F168" s="0" t="n">
        <v>0.12069</v>
      </c>
      <c r="G168" s="0" t="n">
        <v>16</v>
      </c>
      <c r="H168" s="0" t="n">
        <v>0.275862</v>
      </c>
    </row>
    <row r="169" customFormat="false" ht="12.8" hidden="false" customHeight="false" outlineLevel="0" collapsed="false">
      <c r="A169" s="0" t="n">
        <v>1</v>
      </c>
      <c r="B169" s="0" t="n">
        <v>0.0169492</v>
      </c>
      <c r="C169" s="0" t="n">
        <v>8</v>
      </c>
      <c r="D169" s="0" t="n">
        <v>0.135593</v>
      </c>
      <c r="E169" s="0" t="n">
        <v>10</v>
      </c>
      <c r="F169" s="0" t="n">
        <v>0.169492</v>
      </c>
      <c r="G169" s="0" t="n">
        <v>18</v>
      </c>
      <c r="H169" s="0" t="n">
        <v>0.305085</v>
      </c>
    </row>
    <row r="170" customFormat="false" ht="12.8" hidden="false" customHeight="false" outlineLevel="0" collapsed="false">
      <c r="A170" s="0" t="n">
        <v>1</v>
      </c>
      <c r="B170" s="0" t="n">
        <v>0.0172414</v>
      </c>
      <c r="C170" s="0" t="n">
        <v>7</v>
      </c>
      <c r="D170" s="0" t="n">
        <v>0.12069</v>
      </c>
      <c r="E170" s="0" t="n">
        <v>8</v>
      </c>
      <c r="F170" s="0" t="n">
        <v>0.137931</v>
      </c>
      <c r="G170" s="0" t="n">
        <v>17</v>
      </c>
      <c r="H170" s="0" t="n">
        <v>0.293103</v>
      </c>
      <c r="J170" s="0" t="n">
        <f aca="false">SUM(A161:A170)/10</f>
        <v>1.3</v>
      </c>
      <c r="K170" s="0" t="n">
        <f aca="false">SUM(B161:B170)/10</f>
        <v>0.02221423</v>
      </c>
      <c r="L170" s="0" t="n">
        <f aca="false">SUM(C161:C170)/10</f>
        <v>6.9</v>
      </c>
      <c r="M170" s="0" t="n">
        <f aca="false">SUM(D161:D170)/10</f>
        <v>0.11828923</v>
      </c>
      <c r="N170" s="0" t="n">
        <f aca="false">SUM(E161:E170)/10</f>
        <v>8.6</v>
      </c>
      <c r="O170" s="0" t="n">
        <f aca="false">SUM(F161:F170)/10</f>
        <v>0.1471984</v>
      </c>
      <c r="P170" s="0" t="n">
        <f aca="false">SUM(G161:G170)/10</f>
        <v>17.2</v>
      </c>
      <c r="Q170" s="0" t="n">
        <f aca="false">SUM(H161:H170)/10</f>
        <v>0.2945449</v>
      </c>
    </row>
    <row r="171" customFormat="false" ht="12.8" hidden="false" customHeight="false" outlineLevel="0" collapsed="false">
      <c r="A171" s="0" t="n">
        <v>3</v>
      </c>
      <c r="B171" s="0" t="n">
        <v>0.0265487</v>
      </c>
      <c r="C171" s="0" t="n">
        <v>8</v>
      </c>
      <c r="D171" s="0" t="n">
        <v>0.0707965</v>
      </c>
      <c r="E171" s="0" t="n">
        <v>11</v>
      </c>
      <c r="F171" s="0" t="n">
        <v>0.0973451</v>
      </c>
      <c r="G171" s="0" t="n">
        <v>18</v>
      </c>
      <c r="H171" s="0" t="n">
        <v>0.159292</v>
      </c>
    </row>
    <row r="172" customFormat="false" ht="12.8" hidden="false" customHeight="false" outlineLevel="0" collapsed="false">
      <c r="A172" s="0" t="n">
        <v>4</v>
      </c>
      <c r="B172" s="0" t="n">
        <v>0.036036</v>
      </c>
      <c r="C172" s="0" t="n">
        <v>8</v>
      </c>
      <c r="D172" s="0" t="n">
        <v>0.0720721</v>
      </c>
      <c r="E172" s="0" t="n">
        <v>13</v>
      </c>
      <c r="F172" s="0" t="n">
        <v>0.117117</v>
      </c>
      <c r="G172" s="0" t="n">
        <v>24</v>
      </c>
      <c r="H172" s="0" t="n">
        <v>0.216216</v>
      </c>
    </row>
    <row r="173" customFormat="false" ht="12.8" hidden="false" customHeight="false" outlineLevel="0" collapsed="false">
      <c r="A173" s="0" t="n">
        <v>4</v>
      </c>
      <c r="B173" s="0" t="n">
        <v>0.037037</v>
      </c>
      <c r="C173" s="0" t="n">
        <v>10</v>
      </c>
      <c r="D173" s="0" t="n">
        <v>0.0925926</v>
      </c>
      <c r="E173" s="0" t="n">
        <v>18</v>
      </c>
      <c r="F173" s="0" t="n">
        <v>0.166667</v>
      </c>
      <c r="G173" s="0" t="n">
        <v>23</v>
      </c>
      <c r="H173" s="0" t="n">
        <v>0.212963</v>
      </c>
    </row>
    <row r="174" customFormat="false" ht="12.8" hidden="false" customHeight="false" outlineLevel="0" collapsed="false">
      <c r="A174" s="0" t="n">
        <v>3</v>
      </c>
      <c r="B174" s="0" t="n">
        <v>0.0275229</v>
      </c>
      <c r="C174" s="0" t="n">
        <v>7</v>
      </c>
      <c r="D174" s="0" t="n">
        <v>0.0642202</v>
      </c>
      <c r="E174" s="0" t="n">
        <v>11</v>
      </c>
      <c r="F174" s="0" t="n">
        <v>0.100917</v>
      </c>
      <c r="G174" s="0" t="n">
        <v>23</v>
      </c>
      <c r="H174" s="0" t="n">
        <v>0.211009</v>
      </c>
    </row>
    <row r="175" customFormat="false" ht="12.8" hidden="false" customHeight="false" outlineLevel="0" collapsed="false">
      <c r="A175" s="0" t="n">
        <v>4</v>
      </c>
      <c r="B175" s="0" t="n">
        <v>0.0357143</v>
      </c>
      <c r="C175" s="0" t="n">
        <v>6</v>
      </c>
      <c r="D175" s="0" t="n">
        <v>0.0535714</v>
      </c>
      <c r="E175" s="0" t="n">
        <v>12</v>
      </c>
      <c r="F175" s="0" t="n">
        <v>0.107143</v>
      </c>
      <c r="G175" s="0" t="n">
        <v>25</v>
      </c>
      <c r="H175" s="0" t="n">
        <v>0.223214</v>
      </c>
    </row>
    <row r="176" customFormat="false" ht="12.8" hidden="false" customHeight="false" outlineLevel="0" collapsed="false">
      <c r="A176" s="0" t="n">
        <v>3</v>
      </c>
      <c r="B176" s="0" t="n">
        <v>0.0267857</v>
      </c>
      <c r="C176" s="0" t="n">
        <v>9</v>
      </c>
      <c r="D176" s="0" t="n">
        <v>0.0803571</v>
      </c>
      <c r="E176" s="0" t="n">
        <v>14</v>
      </c>
      <c r="F176" s="0" t="n">
        <v>0.125</v>
      </c>
      <c r="G176" s="0" t="n">
        <v>23</v>
      </c>
      <c r="H176" s="0" t="n">
        <v>0.205357</v>
      </c>
    </row>
    <row r="177" customFormat="false" ht="12.8" hidden="false" customHeight="false" outlineLevel="0" collapsed="false">
      <c r="A177" s="0" t="n">
        <v>1</v>
      </c>
      <c r="B177" s="0" t="n">
        <v>0.00925926</v>
      </c>
      <c r="C177" s="0" t="n">
        <v>6</v>
      </c>
      <c r="D177" s="0" t="n">
        <v>0.0555556</v>
      </c>
      <c r="E177" s="0" t="n">
        <v>11</v>
      </c>
      <c r="F177" s="0" t="n">
        <v>0.101852</v>
      </c>
      <c r="G177" s="0" t="n">
        <v>22</v>
      </c>
      <c r="H177" s="0" t="n">
        <v>0.203704</v>
      </c>
    </row>
    <row r="178" customFormat="false" ht="12.8" hidden="false" customHeight="false" outlineLevel="0" collapsed="false">
      <c r="A178" s="0" t="n">
        <v>4</v>
      </c>
      <c r="B178" s="0" t="n">
        <v>0.036036</v>
      </c>
      <c r="C178" s="0" t="n">
        <v>8</v>
      </c>
      <c r="D178" s="0" t="n">
        <v>0.0720721</v>
      </c>
      <c r="E178" s="0" t="n">
        <v>10</v>
      </c>
      <c r="F178" s="0" t="n">
        <v>0.0900901</v>
      </c>
      <c r="G178" s="0" t="n">
        <v>22</v>
      </c>
      <c r="H178" s="0" t="n">
        <v>0.198198</v>
      </c>
    </row>
    <row r="179" customFormat="false" ht="12.8" hidden="false" customHeight="false" outlineLevel="0" collapsed="false">
      <c r="A179" s="0" t="n">
        <v>2</v>
      </c>
      <c r="B179" s="0" t="n">
        <v>0.0178571</v>
      </c>
      <c r="C179" s="0" t="n">
        <v>9</v>
      </c>
      <c r="D179" s="0" t="n">
        <v>0.0803571</v>
      </c>
      <c r="E179" s="0" t="n">
        <v>15</v>
      </c>
      <c r="F179" s="0" t="n">
        <v>0.133929</v>
      </c>
      <c r="G179" s="0" t="n">
        <v>24</v>
      </c>
      <c r="H179" s="0" t="n">
        <v>0.214286</v>
      </c>
    </row>
    <row r="180" customFormat="false" ht="12.8" hidden="false" customHeight="false" outlineLevel="0" collapsed="false">
      <c r="A180" s="0" t="n">
        <v>4</v>
      </c>
      <c r="B180" s="0" t="n">
        <v>0.036036</v>
      </c>
      <c r="C180" s="0" t="n">
        <v>8</v>
      </c>
      <c r="D180" s="0" t="n">
        <v>0.0720721</v>
      </c>
      <c r="E180" s="0" t="n">
        <v>12</v>
      </c>
      <c r="F180" s="0" t="n">
        <v>0.108108</v>
      </c>
      <c r="G180" s="0" t="n">
        <v>23</v>
      </c>
      <c r="H180" s="0" t="n">
        <v>0.207207</v>
      </c>
      <c r="J180" s="0" t="n">
        <f aca="false">SUM(A171:A180)/10</f>
        <v>3.2</v>
      </c>
      <c r="K180" s="0" t="n">
        <f aca="false">SUM(B171:B180)/10</f>
        <v>0.028883296</v>
      </c>
      <c r="L180" s="0" t="n">
        <f aca="false">SUM(C171:C180)/10</f>
        <v>7.9</v>
      </c>
      <c r="M180" s="0" t="n">
        <f aca="false">SUM(D171:D180)/10</f>
        <v>0.07136668</v>
      </c>
      <c r="N180" s="0" t="n">
        <f aca="false">SUM(E171:E180)/10</f>
        <v>12.7</v>
      </c>
      <c r="O180" s="0" t="n">
        <f aca="false">SUM(F171:F180)/10</f>
        <v>0.11481682</v>
      </c>
      <c r="P180" s="0" t="n">
        <f aca="false">SUM(G171:G180)/10</f>
        <v>22.7</v>
      </c>
      <c r="Q180" s="0" t="n">
        <f aca="false">SUM(H171:H180)/10</f>
        <v>0.2051446</v>
      </c>
    </row>
    <row r="181" customFormat="false" ht="12.8" hidden="false" customHeight="false" outlineLevel="0" collapsed="false">
      <c r="A181" s="0" t="n">
        <v>12</v>
      </c>
      <c r="B181" s="0" t="n">
        <v>0.011236</v>
      </c>
      <c r="C181" s="0" t="n">
        <v>27</v>
      </c>
      <c r="D181" s="0" t="n">
        <v>0.0252809</v>
      </c>
      <c r="E181" s="0" t="n">
        <v>50</v>
      </c>
      <c r="F181" s="0" t="n">
        <v>0.0468165</v>
      </c>
      <c r="G181" s="0" t="n">
        <v>516</v>
      </c>
      <c r="H181" s="0" t="n">
        <v>0.483146</v>
      </c>
    </row>
    <row r="182" customFormat="false" ht="12.8" hidden="false" customHeight="false" outlineLevel="0" collapsed="false">
      <c r="A182" s="0" t="n">
        <v>11</v>
      </c>
      <c r="B182" s="0" t="n">
        <v>0.010157</v>
      </c>
      <c r="C182" s="0" t="n">
        <v>32</v>
      </c>
      <c r="D182" s="0" t="n">
        <v>0.0295476</v>
      </c>
      <c r="E182" s="0" t="n">
        <v>51</v>
      </c>
      <c r="F182" s="0" t="n">
        <v>0.0470914</v>
      </c>
      <c r="G182" s="0" t="n">
        <v>516</v>
      </c>
      <c r="H182" s="0" t="n">
        <v>0.476454</v>
      </c>
    </row>
    <row r="183" customFormat="false" ht="12.8" hidden="false" customHeight="false" outlineLevel="0" collapsed="false">
      <c r="A183" s="0" t="n">
        <v>11</v>
      </c>
      <c r="B183" s="0" t="n">
        <v>0.010223</v>
      </c>
      <c r="C183" s="0" t="n">
        <v>29</v>
      </c>
      <c r="D183" s="0" t="n">
        <v>0.0269517</v>
      </c>
      <c r="E183" s="0" t="n">
        <v>47</v>
      </c>
      <c r="F183" s="0" t="n">
        <v>0.0436803</v>
      </c>
      <c r="G183" s="0" t="n">
        <v>537</v>
      </c>
      <c r="H183" s="0" t="n">
        <v>0.499071</v>
      </c>
    </row>
    <row r="184" customFormat="false" ht="12.8" hidden="false" customHeight="false" outlineLevel="0" collapsed="false">
      <c r="A184" s="0" t="n">
        <v>11</v>
      </c>
      <c r="B184" s="0" t="n">
        <v>0.0102421</v>
      </c>
      <c r="C184" s="0" t="n">
        <v>31</v>
      </c>
      <c r="D184" s="0" t="n">
        <v>0.0288641</v>
      </c>
      <c r="E184" s="0" t="n">
        <v>51</v>
      </c>
      <c r="F184" s="0" t="n">
        <v>0.047486</v>
      </c>
      <c r="G184" s="0" t="n">
        <v>520</v>
      </c>
      <c r="H184" s="0" t="n">
        <v>0.484171</v>
      </c>
    </row>
    <row r="185" customFormat="false" ht="12.8" hidden="false" customHeight="false" outlineLevel="0" collapsed="false">
      <c r="A185" s="0" t="n">
        <v>9</v>
      </c>
      <c r="B185" s="0" t="n">
        <v>0.00836431</v>
      </c>
      <c r="C185" s="0" t="n">
        <v>28</v>
      </c>
      <c r="D185" s="0" t="n">
        <v>0.0260223</v>
      </c>
      <c r="E185" s="0" t="n">
        <v>49</v>
      </c>
      <c r="F185" s="0" t="n">
        <v>0.045539</v>
      </c>
      <c r="G185" s="0" t="n">
        <v>526</v>
      </c>
      <c r="H185" s="0" t="n">
        <v>0.488848</v>
      </c>
    </row>
    <row r="186" customFormat="false" ht="12.8" hidden="false" customHeight="false" outlineLevel="0" collapsed="false">
      <c r="A186" s="0" t="n">
        <v>11</v>
      </c>
      <c r="B186" s="0" t="n">
        <v>0.010157</v>
      </c>
      <c r="C186" s="0" t="n">
        <v>30</v>
      </c>
      <c r="D186" s="0" t="n">
        <v>0.0277008</v>
      </c>
      <c r="E186" s="0" t="n">
        <v>51</v>
      </c>
      <c r="F186" s="0" t="n">
        <v>0.0470914</v>
      </c>
      <c r="G186" s="0" t="n">
        <v>537</v>
      </c>
      <c r="H186" s="0" t="n">
        <v>0.495845</v>
      </c>
    </row>
    <row r="187" customFormat="false" ht="12.8" hidden="false" customHeight="false" outlineLevel="0" collapsed="false">
      <c r="A187" s="0" t="n">
        <v>9</v>
      </c>
      <c r="B187" s="0" t="n">
        <v>0.00827206</v>
      </c>
      <c r="C187" s="0" t="n">
        <v>29</v>
      </c>
      <c r="D187" s="0" t="n">
        <v>0.0266544</v>
      </c>
      <c r="E187" s="0" t="n">
        <v>48</v>
      </c>
      <c r="F187" s="0" t="n">
        <v>0.0441176</v>
      </c>
      <c r="G187" s="0" t="n">
        <v>531</v>
      </c>
      <c r="H187" s="0" t="n">
        <v>0.488051</v>
      </c>
    </row>
    <row r="188" customFormat="false" ht="12.8" hidden="false" customHeight="false" outlineLevel="0" collapsed="false">
      <c r="A188" s="0" t="n">
        <v>10</v>
      </c>
      <c r="B188" s="0" t="n">
        <v>0.00918274</v>
      </c>
      <c r="C188" s="0" t="n">
        <v>29</v>
      </c>
      <c r="D188" s="0" t="n">
        <v>0.0266299</v>
      </c>
      <c r="E188" s="0" t="n">
        <v>49</v>
      </c>
      <c r="F188" s="0" t="n">
        <v>0.0449954</v>
      </c>
      <c r="G188" s="0" t="n">
        <v>537</v>
      </c>
      <c r="H188" s="0" t="n">
        <v>0.493113</v>
      </c>
    </row>
    <row r="189" customFormat="false" ht="12.8" hidden="false" customHeight="false" outlineLevel="0" collapsed="false">
      <c r="A189" s="0" t="n">
        <v>10</v>
      </c>
      <c r="B189" s="0" t="n">
        <v>0.00914077</v>
      </c>
      <c r="C189" s="0" t="n">
        <v>30</v>
      </c>
      <c r="D189" s="0" t="n">
        <v>0.0274223</v>
      </c>
      <c r="E189" s="0" t="n">
        <v>50</v>
      </c>
      <c r="F189" s="0" t="n">
        <v>0.0457038</v>
      </c>
      <c r="G189" s="0" t="n">
        <v>527</v>
      </c>
      <c r="H189" s="0" t="n">
        <v>0.481718</v>
      </c>
    </row>
    <row r="190" customFormat="false" ht="12.8" hidden="false" customHeight="false" outlineLevel="0" collapsed="false">
      <c r="A190" s="0" t="n">
        <v>8</v>
      </c>
      <c r="B190" s="0" t="n">
        <v>0.00748363</v>
      </c>
      <c r="C190" s="0" t="n">
        <v>27</v>
      </c>
      <c r="D190" s="0" t="n">
        <v>0.0252572</v>
      </c>
      <c r="E190" s="0" t="n">
        <v>45</v>
      </c>
      <c r="F190" s="0" t="n">
        <v>0.0420954</v>
      </c>
      <c r="G190" s="0" t="n">
        <v>521</v>
      </c>
      <c r="H190" s="0" t="n">
        <v>0.487371</v>
      </c>
      <c r="J190" s="0" t="n">
        <f aca="false">SUM(A181:A190)/10</f>
        <v>10.2</v>
      </c>
      <c r="K190" s="0" t="n">
        <f aca="false">SUM(B181:B190)/10</f>
        <v>0.009445861</v>
      </c>
      <c r="L190" s="0" t="n">
        <f aca="false">SUM(C181:C190)/10</f>
        <v>29.2</v>
      </c>
      <c r="M190" s="0" t="n">
        <f aca="false">SUM(D181:D190)/10</f>
        <v>0.02703312</v>
      </c>
      <c r="N190" s="0" t="n">
        <f aca="false">SUM(E181:E190)/10</f>
        <v>49.1</v>
      </c>
      <c r="O190" s="0" t="n">
        <f aca="false">SUM(F181:F190)/10</f>
        <v>0.04546168</v>
      </c>
      <c r="P190" s="0" t="n">
        <f aca="false">SUM(G181:G190)/10</f>
        <v>526.8</v>
      </c>
      <c r="Q190" s="0" t="n">
        <f aca="false">SUM(H181:H190)/10</f>
        <v>0.4877788</v>
      </c>
    </row>
    <row r="191" customFormat="false" ht="12.8" hidden="false" customHeight="false" outlineLevel="0" collapsed="false">
      <c r="A191" s="0" t="n">
        <v>6</v>
      </c>
      <c r="B191" s="0" t="n">
        <v>0.0315789</v>
      </c>
      <c r="C191" s="0" t="n">
        <v>8</v>
      </c>
      <c r="D191" s="0" t="n">
        <v>0.0421053</v>
      </c>
      <c r="E191" s="0" t="n">
        <v>18</v>
      </c>
      <c r="F191" s="0" t="n">
        <v>0.0947368</v>
      </c>
      <c r="G191" s="0" t="n">
        <v>31</v>
      </c>
      <c r="H191" s="0" t="n">
        <v>0.163158</v>
      </c>
    </row>
    <row r="192" customFormat="false" ht="12.8" hidden="false" customHeight="false" outlineLevel="0" collapsed="false">
      <c r="A192" s="0" t="n">
        <v>6</v>
      </c>
      <c r="B192" s="0" t="n">
        <v>0.0314136</v>
      </c>
      <c r="C192" s="0" t="n">
        <v>8</v>
      </c>
      <c r="D192" s="0" t="n">
        <v>0.0418848</v>
      </c>
      <c r="E192" s="0" t="n">
        <v>23</v>
      </c>
      <c r="F192" s="0" t="n">
        <v>0.120419</v>
      </c>
      <c r="G192" s="0" t="n">
        <v>33</v>
      </c>
      <c r="H192" s="0" t="n">
        <v>0.172775</v>
      </c>
    </row>
    <row r="193" customFormat="false" ht="12.8" hidden="false" customHeight="false" outlineLevel="0" collapsed="false">
      <c r="A193" s="0" t="n">
        <v>7</v>
      </c>
      <c r="B193" s="0" t="n">
        <v>0.0364583</v>
      </c>
      <c r="C193" s="0" t="n">
        <v>11</v>
      </c>
      <c r="D193" s="0" t="n">
        <v>0.0572917</v>
      </c>
      <c r="E193" s="0" t="n">
        <v>26</v>
      </c>
      <c r="F193" s="0" t="n">
        <v>0.135417</v>
      </c>
      <c r="G193" s="0" t="n">
        <v>35</v>
      </c>
      <c r="H193" s="0" t="n">
        <v>0.182292</v>
      </c>
    </row>
    <row r="194" customFormat="false" ht="12.8" hidden="false" customHeight="false" outlineLevel="0" collapsed="false">
      <c r="A194" s="0" t="n">
        <v>5</v>
      </c>
      <c r="B194" s="0" t="n">
        <v>0.0263158</v>
      </c>
      <c r="C194" s="0" t="n">
        <v>13</v>
      </c>
      <c r="D194" s="0" t="n">
        <v>0.0684211</v>
      </c>
      <c r="E194" s="0" t="n">
        <v>26</v>
      </c>
      <c r="F194" s="0" t="n">
        <v>0.136842</v>
      </c>
      <c r="G194" s="0" t="n">
        <v>40</v>
      </c>
      <c r="H194" s="0" t="n">
        <v>0.210526</v>
      </c>
    </row>
    <row r="195" customFormat="false" ht="12.8" hidden="false" customHeight="false" outlineLevel="0" collapsed="false">
      <c r="A195" s="0" t="n">
        <v>6</v>
      </c>
      <c r="B195" s="0" t="n">
        <v>0.0319149</v>
      </c>
      <c r="C195" s="0" t="n">
        <v>8</v>
      </c>
      <c r="D195" s="0" t="n">
        <v>0.0425532</v>
      </c>
      <c r="E195" s="0" t="n">
        <v>20</v>
      </c>
      <c r="F195" s="0" t="n">
        <v>0.106383</v>
      </c>
      <c r="G195" s="0" t="n">
        <v>34</v>
      </c>
      <c r="H195" s="0" t="n">
        <v>0.180851</v>
      </c>
    </row>
    <row r="196" customFormat="false" ht="12.8" hidden="false" customHeight="false" outlineLevel="0" collapsed="false">
      <c r="A196" s="0" t="n">
        <v>4</v>
      </c>
      <c r="B196" s="0" t="n">
        <v>0.0210526</v>
      </c>
      <c r="C196" s="0" t="n">
        <v>9</v>
      </c>
      <c r="D196" s="0" t="n">
        <v>0.0473684</v>
      </c>
      <c r="E196" s="0" t="n">
        <v>19</v>
      </c>
      <c r="F196" s="0" t="n">
        <v>0.1</v>
      </c>
      <c r="G196" s="0" t="n">
        <v>37</v>
      </c>
      <c r="H196" s="0" t="n">
        <v>0.194737</v>
      </c>
    </row>
    <row r="197" customFormat="false" ht="12.8" hidden="false" customHeight="false" outlineLevel="0" collapsed="false">
      <c r="A197" s="0" t="n">
        <v>7</v>
      </c>
      <c r="B197" s="0" t="n">
        <v>0.037234</v>
      </c>
      <c r="C197" s="0" t="n">
        <v>8</v>
      </c>
      <c r="D197" s="0" t="n">
        <v>0.0425532</v>
      </c>
      <c r="E197" s="0" t="n">
        <v>22</v>
      </c>
      <c r="F197" s="0" t="n">
        <v>0.117021</v>
      </c>
      <c r="G197" s="0" t="n">
        <v>28</v>
      </c>
      <c r="H197" s="0" t="n">
        <v>0.148936</v>
      </c>
    </row>
    <row r="198" customFormat="false" ht="12.8" hidden="false" customHeight="false" outlineLevel="0" collapsed="false">
      <c r="A198" s="0" t="n">
        <v>5</v>
      </c>
      <c r="B198" s="0" t="n">
        <v>0.0260417</v>
      </c>
      <c r="C198" s="0" t="n">
        <v>5</v>
      </c>
      <c r="D198" s="0" t="n">
        <v>0.0260417</v>
      </c>
      <c r="E198" s="0" t="n">
        <v>18</v>
      </c>
      <c r="F198" s="0" t="n">
        <v>0.09375</v>
      </c>
      <c r="G198" s="0" t="n">
        <v>29</v>
      </c>
      <c r="H198" s="0" t="n">
        <v>0.151042</v>
      </c>
    </row>
    <row r="199" customFormat="false" ht="12.8" hidden="false" customHeight="false" outlineLevel="0" collapsed="false">
      <c r="A199" s="0" t="n">
        <v>6</v>
      </c>
      <c r="B199" s="0" t="n">
        <v>0.0304569</v>
      </c>
      <c r="C199" s="0" t="n">
        <v>11</v>
      </c>
      <c r="D199" s="0" t="n">
        <v>0.0558376</v>
      </c>
      <c r="E199" s="0" t="n">
        <v>21</v>
      </c>
      <c r="F199" s="0" t="n">
        <v>0.106599</v>
      </c>
      <c r="G199" s="0" t="n">
        <v>39</v>
      </c>
      <c r="H199" s="0" t="n">
        <v>0.19797</v>
      </c>
    </row>
    <row r="200" customFormat="false" ht="12.8" hidden="false" customHeight="false" outlineLevel="0" collapsed="false">
      <c r="A200" s="0" t="n">
        <v>5</v>
      </c>
      <c r="B200" s="0" t="n">
        <v>0.026178</v>
      </c>
      <c r="C200" s="0" t="n">
        <v>8</v>
      </c>
      <c r="D200" s="0" t="n">
        <v>0.0418848</v>
      </c>
      <c r="E200" s="0" t="n">
        <v>21</v>
      </c>
      <c r="F200" s="0" t="n">
        <v>0.109948</v>
      </c>
      <c r="G200" s="0" t="n">
        <v>37</v>
      </c>
      <c r="H200" s="0" t="n">
        <v>0.193717</v>
      </c>
      <c r="J200" s="0" t="n">
        <f aca="false">SUM(A191:A200)/10</f>
        <v>5.7</v>
      </c>
      <c r="K200" s="0" t="n">
        <f aca="false">SUM(B191:B200)/10</f>
        <v>0.02986447</v>
      </c>
      <c r="L200" s="0" t="n">
        <f aca="false">SUM(C191:C200)/10</f>
        <v>8.9</v>
      </c>
      <c r="M200" s="0" t="n">
        <f aca="false">SUM(D191:D200)/10</f>
        <v>0.04659418</v>
      </c>
      <c r="N200" s="0" t="n">
        <f aca="false">SUM(E191:E200)/10</f>
        <v>21.4</v>
      </c>
      <c r="O200" s="0" t="n">
        <f aca="false">SUM(F191:F200)/10</f>
        <v>0.11211158</v>
      </c>
      <c r="P200" s="0" t="n">
        <f aca="false">SUM(G191:G200)/10</f>
        <v>34.3</v>
      </c>
      <c r="Q200" s="0" t="n">
        <f aca="false">SUM(H191:H200)/10</f>
        <v>0.1796004</v>
      </c>
    </row>
    <row r="201" customFormat="false" ht="12.8" hidden="false" customHeight="false" outlineLevel="0" collapsed="false">
      <c r="A201" s="0" t="n">
        <v>78</v>
      </c>
      <c r="B201" s="0" t="n">
        <v>0.0636735</v>
      </c>
      <c r="C201" s="0" t="n">
        <v>123</v>
      </c>
      <c r="D201" s="0" t="n">
        <v>0.100408</v>
      </c>
      <c r="E201" s="0" t="n">
        <v>171</v>
      </c>
      <c r="F201" s="0" t="n">
        <v>0.139592</v>
      </c>
      <c r="G201" s="0" t="n">
        <v>776</v>
      </c>
      <c r="H201" s="0" t="n">
        <v>0.633469</v>
      </c>
    </row>
    <row r="202" customFormat="false" ht="12.8" hidden="false" customHeight="false" outlineLevel="0" collapsed="false">
      <c r="A202" s="0" t="n">
        <v>70</v>
      </c>
      <c r="B202" s="0" t="n">
        <v>0.0564516</v>
      </c>
      <c r="C202" s="0" t="n">
        <v>121</v>
      </c>
      <c r="D202" s="0" t="n">
        <v>0.0975806</v>
      </c>
      <c r="E202" s="0" t="n">
        <v>165</v>
      </c>
      <c r="F202" s="0" t="n">
        <v>0.133065</v>
      </c>
      <c r="G202" s="0" t="n">
        <v>798</v>
      </c>
      <c r="H202" s="0" t="n">
        <v>0.643548</v>
      </c>
    </row>
    <row r="203" customFormat="false" ht="12.8" hidden="false" customHeight="false" outlineLevel="0" collapsed="false">
      <c r="A203" s="0" t="n">
        <v>72</v>
      </c>
      <c r="B203" s="0" t="n">
        <v>0.059455</v>
      </c>
      <c r="C203" s="0" t="n">
        <v>124</v>
      </c>
      <c r="D203" s="0" t="n">
        <v>0.102395</v>
      </c>
      <c r="E203" s="0" t="n">
        <v>168</v>
      </c>
      <c r="F203" s="0" t="n">
        <v>0.138728</v>
      </c>
      <c r="G203" s="0" t="n">
        <v>769</v>
      </c>
      <c r="H203" s="0" t="n">
        <v>0.635012</v>
      </c>
    </row>
    <row r="204" customFormat="false" ht="12.8" hidden="false" customHeight="false" outlineLevel="0" collapsed="false">
      <c r="A204" s="0" t="n">
        <v>76</v>
      </c>
      <c r="B204" s="0" t="n">
        <v>0.0618893</v>
      </c>
      <c r="C204" s="0" t="n">
        <v>125</v>
      </c>
      <c r="D204" s="0" t="n">
        <v>0.101792</v>
      </c>
      <c r="E204" s="0" t="n">
        <v>164</v>
      </c>
      <c r="F204" s="0" t="n">
        <v>0.13355</v>
      </c>
      <c r="G204" s="0" t="n">
        <v>783</v>
      </c>
      <c r="H204" s="0" t="n">
        <v>0.637622</v>
      </c>
    </row>
    <row r="205" customFormat="false" ht="12.8" hidden="false" customHeight="false" outlineLevel="0" collapsed="false">
      <c r="A205" s="0" t="n">
        <v>72</v>
      </c>
      <c r="B205" s="0" t="n">
        <v>0.0586797</v>
      </c>
      <c r="C205" s="0" t="n">
        <v>121</v>
      </c>
      <c r="D205" s="0" t="n">
        <v>0.0986145</v>
      </c>
      <c r="E205" s="0" t="n">
        <v>166</v>
      </c>
      <c r="F205" s="0" t="n">
        <v>0.135289</v>
      </c>
      <c r="G205" s="0" t="n">
        <v>790</v>
      </c>
      <c r="H205" s="0" t="n">
        <v>0.643847</v>
      </c>
    </row>
    <row r="206" customFormat="false" ht="12.8" hidden="false" customHeight="false" outlineLevel="0" collapsed="false">
      <c r="A206" s="0" t="n">
        <v>70</v>
      </c>
      <c r="B206" s="0" t="n">
        <v>0.0562249</v>
      </c>
      <c r="C206" s="0" t="n">
        <v>121</v>
      </c>
      <c r="D206" s="0" t="n">
        <v>0.0971888</v>
      </c>
      <c r="E206" s="0" t="n">
        <v>164</v>
      </c>
      <c r="F206" s="0" t="n">
        <v>0.131727</v>
      </c>
      <c r="G206" s="0" t="n">
        <v>796</v>
      </c>
      <c r="H206" s="0" t="n">
        <v>0.639357</v>
      </c>
    </row>
    <row r="207" customFormat="false" ht="12.8" hidden="false" customHeight="false" outlineLevel="0" collapsed="false">
      <c r="A207" s="0" t="n">
        <v>71</v>
      </c>
      <c r="B207" s="0" t="n">
        <v>0.0581491</v>
      </c>
      <c r="C207" s="0" t="n">
        <v>123</v>
      </c>
      <c r="D207" s="0" t="n">
        <v>0.100737</v>
      </c>
      <c r="E207" s="0" t="n">
        <v>165</v>
      </c>
      <c r="F207" s="0" t="n">
        <v>0.135135</v>
      </c>
      <c r="G207" s="0" t="n">
        <v>779</v>
      </c>
      <c r="H207" s="0" t="n">
        <v>0.638002</v>
      </c>
    </row>
    <row r="208" customFormat="false" ht="12.8" hidden="false" customHeight="false" outlineLevel="0" collapsed="false">
      <c r="A208" s="0" t="n">
        <v>77</v>
      </c>
      <c r="B208" s="0" t="n">
        <v>0.0621469</v>
      </c>
      <c r="C208" s="0" t="n">
        <v>124</v>
      </c>
      <c r="D208" s="0" t="n">
        <v>0.100081</v>
      </c>
      <c r="E208" s="0" t="n">
        <v>168</v>
      </c>
      <c r="F208" s="0" t="n">
        <v>0.135593</v>
      </c>
      <c r="G208" s="0" t="n">
        <v>788</v>
      </c>
      <c r="H208" s="0" t="n">
        <v>0.635997</v>
      </c>
    </row>
    <row r="209" customFormat="false" ht="12.8" hidden="false" customHeight="false" outlineLevel="0" collapsed="false">
      <c r="A209" s="0" t="n">
        <v>76</v>
      </c>
      <c r="B209" s="0" t="n">
        <v>0.0625514</v>
      </c>
      <c r="C209" s="0" t="n">
        <v>120</v>
      </c>
      <c r="D209" s="0" t="n">
        <v>0.0987654</v>
      </c>
      <c r="E209" s="0" t="n">
        <v>166</v>
      </c>
      <c r="F209" s="0" t="n">
        <v>0.136626</v>
      </c>
      <c r="G209" s="0" t="n">
        <v>777</v>
      </c>
      <c r="H209" s="0" t="n">
        <v>0.639506</v>
      </c>
    </row>
    <row r="210" customFormat="false" ht="12.8" hidden="false" customHeight="false" outlineLevel="0" collapsed="false">
      <c r="A210" s="0" t="n">
        <v>68</v>
      </c>
      <c r="B210" s="0" t="n">
        <v>0.0553746</v>
      </c>
      <c r="C210" s="0" t="n">
        <v>123</v>
      </c>
      <c r="D210" s="0" t="n">
        <v>0.100163</v>
      </c>
      <c r="E210" s="0" t="n">
        <v>166</v>
      </c>
      <c r="F210" s="0" t="n">
        <v>0.135179</v>
      </c>
      <c r="G210" s="0" t="n">
        <v>798</v>
      </c>
      <c r="H210" s="0" t="n">
        <v>0.649837</v>
      </c>
      <c r="J210" s="0" t="n">
        <f aca="false">SUM(A201:A210)/10</f>
        <v>73</v>
      </c>
      <c r="K210" s="0" t="n">
        <f aca="false">SUM(B201:B210)/10</f>
        <v>0.0594596</v>
      </c>
      <c r="L210" s="0" t="n">
        <f aca="false">SUM(C201:C210)/10</f>
        <v>122.5</v>
      </c>
      <c r="M210" s="0" t="n">
        <f aca="false">SUM(D201:D210)/10</f>
        <v>0.09977253</v>
      </c>
      <c r="N210" s="0" t="n">
        <f aca="false">SUM(E201:E210)/10</f>
        <v>166.3</v>
      </c>
      <c r="O210" s="0" t="n">
        <f aca="false">SUM(F201:F210)/10</f>
        <v>0.1354484</v>
      </c>
      <c r="P210" s="0" t="n">
        <f aca="false">SUM(G201:G210)/10</f>
        <v>785.4</v>
      </c>
      <c r="Q210" s="0" t="n">
        <f aca="false">SUM(H201:H210)/10</f>
        <v>0.6396197</v>
      </c>
    </row>
    <row r="211" customFormat="false" ht="12.8" hidden="false" customHeight="false" outlineLevel="0" collapsed="false">
      <c r="A211" s="0" t="n">
        <v>119</v>
      </c>
      <c r="B211" s="0" t="n">
        <v>0.414634</v>
      </c>
      <c r="C211" s="0" t="n">
        <v>152</v>
      </c>
      <c r="D211" s="0" t="n">
        <v>0.529617</v>
      </c>
      <c r="E211" s="0" t="n">
        <v>166</v>
      </c>
      <c r="F211" s="0" t="n">
        <v>0.578397</v>
      </c>
      <c r="G211" s="0" t="n">
        <v>26</v>
      </c>
      <c r="H211" s="0" t="n">
        <v>0.0905923</v>
      </c>
    </row>
    <row r="212" customFormat="false" ht="12.8" hidden="false" customHeight="false" outlineLevel="0" collapsed="false">
      <c r="A212" s="0" t="n">
        <v>117</v>
      </c>
      <c r="B212" s="0" t="n">
        <v>0.419355</v>
      </c>
      <c r="C212" s="0" t="n">
        <v>148</v>
      </c>
      <c r="D212" s="0" t="n">
        <v>0.530466</v>
      </c>
      <c r="E212" s="0" t="n">
        <v>164</v>
      </c>
      <c r="F212" s="0" t="n">
        <v>0.587814</v>
      </c>
      <c r="G212" s="0" t="n">
        <v>23</v>
      </c>
      <c r="H212" s="0" t="n">
        <v>0.0824373</v>
      </c>
    </row>
    <row r="213" customFormat="false" ht="12.8" hidden="false" customHeight="false" outlineLevel="0" collapsed="false">
      <c r="A213" s="0" t="n">
        <v>123</v>
      </c>
      <c r="B213" s="0" t="n">
        <v>0.434629</v>
      </c>
      <c r="C213" s="0" t="n">
        <v>154</v>
      </c>
      <c r="D213" s="0" t="n">
        <v>0.54417</v>
      </c>
      <c r="E213" s="0" t="n">
        <v>173</v>
      </c>
      <c r="F213" s="0" t="n">
        <v>0.611307</v>
      </c>
      <c r="G213" s="0" t="n">
        <v>25</v>
      </c>
      <c r="H213" s="0" t="n">
        <v>0.0883392</v>
      </c>
    </row>
    <row r="214" customFormat="false" ht="12.8" hidden="false" customHeight="false" outlineLevel="0" collapsed="false">
      <c r="A214" s="0" t="n">
        <v>120</v>
      </c>
      <c r="B214" s="0" t="n">
        <v>0.428571</v>
      </c>
      <c r="C214" s="0" t="n">
        <v>151</v>
      </c>
      <c r="D214" s="0" t="n">
        <v>0.539286</v>
      </c>
      <c r="E214" s="0" t="n">
        <v>166</v>
      </c>
      <c r="F214" s="0" t="n">
        <v>0.592857</v>
      </c>
      <c r="G214" s="0" t="n">
        <v>25</v>
      </c>
      <c r="H214" s="0" t="n">
        <v>0.0892857</v>
      </c>
    </row>
    <row r="215" customFormat="false" ht="12.8" hidden="false" customHeight="false" outlineLevel="0" collapsed="false">
      <c r="A215" s="0" t="n">
        <v>115</v>
      </c>
      <c r="B215" s="0" t="n">
        <v>0.413669</v>
      </c>
      <c r="C215" s="0" t="n">
        <v>147</v>
      </c>
      <c r="D215" s="0" t="n">
        <v>0.528777</v>
      </c>
      <c r="E215" s="0" t="n">
        <v>161</v>
      </c>
      <c r="F215" s="0" t="n">
        <v>0.579137</v>
      </c>
      <c r="G215" s="0" t="n">
        <v>26</v>
      </c>
      <c r="H215" s="0" t="n">
        <v>0.0935252</v>
      </c>
    </row>
    <row r="216" customFormat="false" ht="12.8" hidden="false" customHeight="false" outlineLevel="0" collapsed="false">
      <c r="A216" s="0" t="n">
        <v>111</v>
      </c>
      <c r="B216" s="0" t="n">
        <v>0.397849</v>
      </c>
      <c r="C216" s="0" t="n">
        <v>149</v>
      </c>
      <c r="D216" s="0" t="n">
        <v>0.53405</v>
      </c>
      <c r="E216" s="0" t="n">
        <v>162</v>
      </c>
      <c r="F216" s="0" t="n">
        <v>0.580645</v>
      </c>
      <c r="G216" s="0" t="n">
        <v>25</v>
      </c>
      <c r="H216" s="0" t="n">
        <v>0.0896057</v>
      </c>
    </row>
    <row r="217" customFormat="false" ht="12.8" hidden="false" customHeight="false" outlineLevel="0" collapsed="false">
      <c r="A217" s="0" t="n">
        <v>119</v>
      </c>
      <c r="B217" s="0" t="n">
        <v>0.419014</v>
      </c>
      <c r="C217" s="0" t="n">
        <v>151</v>
      </c>
      <c r="D217" s="0" t="n">
        <v>0.53169</v>
      </c>
      <c r="E217" s="0" t="n">
        <v>169</v>
      </c>
      <c r="F217" s="0" t="n">
        <v>0.59507</v>
      </c>
      <c r="G217" s="0" t="n">
        <v>28</v>
      </c>
      <c r="H217" s="0" t="n">
        <v>0.0985915</v>
      </c>
    </row>
    <row r="218" customFormat="false" ht="12.8" hidden="false" customHeight="false" outlineLevel="0" collapsed="false">
      <c r="A218" s="0" t="n">
        <v>116</v>
      </c>
      <c r="B218" s="0" t="n">
        <v>0.424908</v>
      </c>
      <c r="C218" s="0" t="n">
        <v>145</v>
      </c>
      <c r="D218" s="0" t="n">
        <v>0.531136</v>
      </c>
      <c r="E218" s="0" t="n">
        <v>161</v>
      </c>
      <c r="F218" s="0" t="n">
        <v>0.589744</v>
      </c>
      <c r="G218" s="0" t="n">
        <v>24</v>
      </c>
      <c r="H218" s="0" t="n">
        <v>0.0879121</v>
      </c>
    </row>
    <row r="219" customFormat="false" ht="12.8" hidden="false" customHeight="false" outlineLevel="0" collapsed="false">
      <c r="A219" s="0" t="n">
        <v>120</v>
      </c>
      <c r="B219" s="0" t="n">
        <v>0.415225</v>
      </c>
      <c r="C219" s="0" t="n">
        <v>153</v>
      </c>
      <c r="D219" s="0" t="n">
        <v>0.529412</v>
      </c>
      <c r="E219" s="0" t="n">
        <v>168</v>
      </c>
      <c r="F219" s="0" t="n">
        <v>0.581315</v>
      </c>
      <c r="G219" s="0" t="n">
        <v>26</v>
      </c>
      <c r="H219" s="0" t="n">
        <v>0.0899654</v>
      </c>
    </row>
    <row r="220" customFormat="false" ht="12.8" hidden="false" customHeight="false" outlineLevel="0" collapsed="false">
      <c r="A220" s="0" t="n">
        <v>117</v>
      </c>
      <c r="B220" s="0" t="n">
        <v>0.420863</v>
      </c>
      <c r="C220" s="0" t="n">
        <v>148</v>
      </c>
      <c r="D220" s="0" t="n">
        <v>0.532374</v>
      </c>
      <c r="E220" s="0" t="n">
        <v>163</v>
      </c>
      <c r="F220" s="0" t="n">
        <v>0.586331</v>
      </c>
      <c r="G220" s="0" t="n">
        <v>25</v>
      </c>
      <c r="H220" s="0" t="n">
        <v>0.0899281</v>
      </c>
      <c r="J220" s="0" t="n">
        <f aca="false">SUM(A211:A220)/10</f>
        <v>117.7</v>
      </c>
      <c r="K220" s="0" t="n">
        <f aca="false">SUM(B211:B220)/10</f>
        <v>0.4188717</v>
      </c>
      <c r="L220" s="0" t="n">
        <f aca="false">SUM(C211:C220)/10</f>
        <v>149.8</v>
      </c>
      <c r="M220" s="0" t="n">
        <f aca="false">SUM(D211:D220)/10</f>
        <v>0.5330978</v>
      </c>
      <c r="N220" s="0" t="n">
        <f aca="false">SUM(E211:E220)/10</f>
        <v>165.3</v>
      </c>
      <c r="O220" s="0" t="n">
        <f aca="false">SUM(F211:F220)/10</f>
        <v>0.5882617</v>
      </c>
      <c r="P220" s="0" t="n">
        <f aca="false">SUM(G211:G220)/10</f>
        <v>25.3</v>
      </c>
      <c r="Q220" s="0" t="n">
        <f aca="false">SUM(H211:H220)/10</f>
        <v>0.09001825</v>
      </c>
    </row>
    <row r="221" customFormat="false" ht="12.8" hidden="false" customHeight="false" outlineLevel="0" collapsed="false">
      <c r="A221" s="0" t="n">
        <v>2</v>
      </c>
      <c r="B221" s="0" t="n">
        <v>0.08</v>
      </c>
      <c r="C221" s="0" t="n">
        <v>5</v>
      </c>
      <c r="D221" s="0" t="n">
        <v>0.2</v>
      </c>
      <c r="E221" s="0" t="n">
        <v>7</v>
      </c>
      <c r="F221" s="0" t="n">
        <v>0.28</v>
      </c>
      <c r="G221" s="0" t="n">
        <v>7</v>
      </c>
      <c r="H221" s="0" t="n">
        <v>0.28</v>
      </c>
    </row>
    <row r="222" customFormat="false" ht="12.8" hidden="false" customHeight="false" outlineLevel="0" collapsed="false">
      <c r="A222" s="0" t="n">
        <v>4</v>
      </c>
      <c r="B222" s="0" t="n">
        <v>0.142857</v>
      </c>
      <c r="C222" s="0" t="n">
        <v>6</v>
      </c>
      <c r="D222" s="0" t="n">
        <v>0.214286</v>
      </c>
      <c r="E222" s="0" t="n">
        <v>7</v>
      </c>
      <c r="F222" s="0" t="n">
        <v>0.25</v>
      </c>
      <c r="G222" s="0" t="n">
        <v>8</v>
      </c>
      <c r="H222" s="0" t="n">
        <v>0.285714</v>
      </c>
    </row>
    <row r="223" customFormat="false" ht="12.8" hidden="false" customHeight="false" outlineLevel="0" collapsed="false">
      <c r="A223" s="0" t="n">
        <v>4</v>
      </c>
      <c r="B223" s="0" t="n">
        <v>0.142857</v>
      </c>
      <c r="C223" s="0" t="n">
        <v>6</v>
      </c>
      <c r="D223" s="0" t="n">
        <v>0.214286</v>
      </c>
      <c r="E223" s="0" t="n">
        <v>7</v>
      </c>
      <c r="F223" s="0" t="n">
        <v>0.25</v>
      </c>
      <c r="G223" s="0" t="n">
        <v>8</v>
      </c>
      <c r="H223" s="0" t="n">
        <v>0.285714</v>
      </c>
    </row>
    <row r="224" customFormat="false" ht="12.8" hidden="false" customHeight="false" outlineLevel="0" collapsed="false">
      <c r="A224" s="0" t="n">
        <v>4</v>
      </c>
      <c r="B224" s="0" t="n">
        <v>0.148148</v>
      </c>
      <c r="C224" s="0" t="n">
        <v>6</v>
      </c>
      <c r="D224" s="0" t="n">
        <v>0.222222</v>
      </c>
      <c r="E224" s="0" t="n">
        <v>7</v>
      </c>
      <c r="F224" s="0" t="n">
        <v>0.259259</v>
      </c>
      <c r="G224" s="0" t="n">
        <v>7</v>
      </c>
      <c r="H224" s="0" t="n">
        <v>0.259259</v>
      </c>
    </row>
    <row r="225" customFormat="false" ht="12.8" hidden="false" customHeight="false" outlineLevel="0" collapsed="false">
      <c r="A225" s="0" t="n">
        <v>4</v>
      </c>
      <c r="B225" s="0" t="n">
        <v>0.148148</v>
      </c>
      <c r="C225" s="0" t="n">
        <v>6</v>
      </c>
      <c r="D225" s="0" t="n">
        <v>0.222222</v>
      </c>
      <c r="E225" s="0" t="n">
        <v>7</v>
      </c>
      <c r="F225" s="0" t="n">
        <v>0.259259</v>
      </c>
      <c r="G225" s="0" t="n">
        <v>8</v>
      </c>
      <c r="H225" s="0" t="n">
        <v>0.296296</v>
      </c>
    </row>
    <row r="226" customFormat="false" ht="12.8" hidden="false" customHeight="false" outlineLevel="0" collapsed="false">
      <c r="A226" s="0" t="n">
        <v>4</v>
      </c>
      <c r="B226" s="0" t="n">
        <v>0.148148</v>
      </c>
      <c r="C226" s="0" t="n">
        <v>6</v>
      </c>
      <c r="D226" s="0" t="n">
        <v>0.222222</v>
      </c>
      <c r="E226" s="0" t="n">
        <v>8</v>
      </c>
      <c r="F226" s="0" t="n">
        <v>0.296296</v>
      </c>
      <c r="G226" s="0" t="n">
        <v>7</v>
      </c>
      <c r="H226" s="0" t="n">
        <v>0.259259</v>
      </c>
    </row>
    <row r="227" customFormat="false" ht="12.8" hidden="false" customHeight="false" outlineLevel="0" collapsed="false">
      <c r="A227" s="0" t="n">
        <v>4</v>
      </c>
      <c r="B227" s="0" t="n">
        <v>0.166667</v>
      </c>
      <c r="C227" s="0" t="n">
        <v>6</v>
      </c>
      <c r="D227" s="0" t="n">
        <v>0.25</v>
      </c>
      <c r="E227" s="0" t="n">
        <v>7</v>
      </c>
      <c r="F227" s="0" t="n">
        <v>0.291667</v>
      </c>
      <c r="G227" s="0" t="n">
        <v>7</v>
      </c>
      <c r="H227" s="0" t="n">
        <v>0.291667</v>
      </c>
    </row>
    <row r="228" customFormat="false" ht="12.8" hidden="false" customHeight="false" outlineLevel="0" collapsed="false">
      <c r="A228" s="0" t="n">
        <v>4</v>
      </c>
      <c r="B228" s="0" t="n">
        <v>0.148148</v>
      </c>
      <c r="C228" s="0" t="n">
        <v>6</v>
      </c>
      <c r="D228" s="0" t="n">
        <v>0.222222</v>
      </c>
      <c r="E228" s="0" t="n">
        <v>7</v>
      </c>
      <c r="F228" s="0" t="n">
        <v>0.259259</v>
      </c>
      <c r="G228" s="0" t="n">
        <v>7</v>
      </c>
      <c r="H228" s="0" t="n">
        <v>0.259259</v>
      </c>
    </row>
    <row r="229" customFormat="false" ht="12.8" hidden="false" customHeight="false" outlineLevel="0" collapsed="false">
      <c r="A229" s="0" t="n">
        <v>4</v>
      </c>
      <c r="B229" s="0" t="n">
        <v>0.148148</v>
      </c>
      <c r="C229" s="0" t="n">
        <v>6</v>
      </c>
      <c r="D229" s="0" t="n">
        <v>0.222222</v>
      </c>
      <c r="E229" s="0" t="n">
        <v>7</v>
      </c>
      <c r="F229" s="0" t="n">
        <v>0.259259</v>
      </c>
      <c r="G229" s="0" t="n">
        <v>7</v>
      </c>
      <c r="H229" s="0" t="n">
        <v>0.259259</v>
      </c>
    </row>
    <row r="230" customFormat="false" ht="12.8" hidden="false" customHeight="false" outlineLevel="0" collapsed="false">
      <c r="A230" s="0" t="n">
        <v>3</v>
      </c>
      <c r="B230" s="0" t="n">
        <v>0.111111</v>
      </c>
      <c r="C230" s="0" t="n">
        <v>5</v>
      </c>
      <c r="D230" s="0" t="n">
        <v>0.185185</v>
      </c>
      <c r="E230" s="0" t="n">
        <v>7</v>
      </c>
      <c r="F230" s="0" t="n">
        <v>0.259259</v>
      </c>
      <c r="G230" s="0" t="n">
        <v>7</v>
      </c>
      <c r="H230" s="0" t="n">
        <v>0.259259</v>
      </c>
      <c r="J230" s="0" t="n">
        <f aca="false">SUM(A221:A230)/10</f>
        <v>3.7</v>
      </c>
      <c r="K230" s="0" t="n">
        <f aca="false">SUM(B221:B230)/10</f>
        <v>0.1384232</v>
      </c>
      <c r="L230" s="0" t="n">
        <f aca="false">SUM(C221:C230)/10</f>
        <v>5.8</v>
      </c>
      <c r="M230" s="0" t="n">
        <f aca="false">SUM(D221:D230)/10</f>
        <v>0.2174867</v>
      </c>
      <c r="N230" s="0" t="n">
        <f aca="false">SUM(E221:E230)/10</f>
        <v>7.1</v>
      </c>
      <c r="O230" s="0" t="n">
        <f aca="false">SUM(F221:F230)/10</f>
        <v>0.2664258</v>
      </c>
      <c r="P230" s="0" t="n">
        <f aca="false">SUM(G221:G230)/10</f>
        <v>7.3</v>
      </c>
      <c r="Q230" s="0" t="n">
        <f aca="false">SUM(H221:H230)/10</f>
        <v>0.2735686</v>
      </c>
    </row>
    <row r="231" customFormat="false" ht="12.8" hidden="false" customHeight="false" outlineLevel="0" collapsed="false">
      <c r="A231" s="0" t="n">
        <v>170</v>
      </c>
      <c r="B231" s="0" t="n">
        <v>0.453333</v>
      </c>
      <c r="C231" s="0" t="n">
        <v>210</v>
      </c>
      <c r="D231" s="0" t="n">
        <v>0.56</v>
      </c>
      <c r="E231" s="0" t="n">
        <v>233</v>
      </c>
      <c r="F231" s="0" t="n">
        <v>0.621333</v>
      </c>
      <c r="G231" s="0" t="n">
        <v>26</v>
      </c>
      <c r="H231" s="0" t="n">
        <v>0.0693333</v>
      </c>
    </row>
    <row r="232" customFormat="false" ht="12.8" hidden="false" customHeight="false" outlineLevel="0" collapsed="false">
      <c r="A232" s="0" t="n">
        <v>171</v>
      </c>
      <c r="B232" s="0" t="n">
        <v>0.458445</v>
      </c>
      <c r="C232" s="0" t="n">
        <v>205</v>
      </c>
      <c r="D232" s="0" t="n">
        <v>0.549598</v>
      </c>
      <c r="E232" s="0" t="n">
        <v>230</v>
      </c>
      <c r="F232" s="0" t="n">
        <v>0.616622</v>
      </c>
      <c r="G232" s="0" t="n">
        <v>25</v>
      </c>
      <c r="H232" s="0" t="n">
        <v>0.0670241</v>
      </c>
    </row>
    <row r="233" customFormat="false" ht="12.8" hidden="false" customHeight="false" outlineLevel="0" collapsed="false">
      <c r="A233" s="0" t="n">
        <v>169</v>
      </c>
      <c r="B233" s="0" t="n">
        <v>0.461749</v>
      </c>
      <c r="C233" s="0" t="n">
        <v>205</v>
      </c>
      <c r="D233" s="0" t="n">
        <v>0.560109</v>
      </c>
      <c r="E233" s="0" t="n">
        <v>229</v>
      </c>
      <c r="F233" s="0" t="n">
        <v>0.625683</v>
      </c>
      <c r="G233" s="0" t="n">
        <v>19</v>
      </c>
      <c r="H233" s="0" t="n">
        <v>0.0519126</v>
      </c>
    </row>
    <row r="234" customFormat="false" ht="12.8" hidden="false" customHeight="false" outlineLevel="0" collapsed="false">
      <c r="A234" s="0" t="n">
        <v>170</v>
      </c>
      <c r="B234" s="0" t="n">
        <v>0.454545</v>
      </c>
      <c r="C234" s="0" t="n">
        <v>205</v>
      </c>
      <c r="D234" s="0" t="n">
        <v>0.548128</v>
      </c>
      <c r="E234" s="0" t="n">
        <v>232</v>
      </c>
      <c r="F234" s="0" t="n">
        <v>0.620321</v>
      </c>
      <c r="G234" s="0" t="n">
        <v>27</v>
      </c>
      <c r="H234" s="0" t="n">
        <v>0.0721925</v>
      </c>
    </row>
    <row r="235" customFormat="false" ht="12.8" hidden="false" customHeight="false" outlineLevel="0" collapsed="false">
      <c r="A235" s="0" t="n">
        <v>168</v>
      </c>
      <c r="B235" s="0" t="n">
        <v>0.45283</v>
      </c>
      <c r="C235" s="0" t="n">
        <v>203</v>
      </c>
      <c r="D235" s="0" t="n">
        <v>0.54717</v>
      </c>
      <c r="E235" s="0" t="n">
        <v>228</v>
      </c>
      <c r="F235" s="0" t="n">
        <v>0.614555</v>
      </c>
      <c r="G235" s="0" t="n">
        <v>22</v>
      </c>
      <c r="H235" s="0" t="n">
        <v>0.0592992</v>
      </c>
    </row>
    <row r="236" customFormat="false" ht="12.8" hidden="false" customHeight="false" outlineLevel="0" collapsed="false">
      <c r="A236" s="0" t="n">
        <v>170</v>
      </c>
      <c r="B236" s="0" t="n">
        <v>0.458221</v>
      </c>
      <c r="C236" s="0" t="n">
        <v>205</v>
      </c>
      <c r="D236" s="0" t="n">
        <v>0.552561</v>
      </c>
      <c r="E236" s="0" t="n">
        <v>232</v>
      </c>
      <c r="F236" s="0" t="n">
        <v>0.625337</v>
      </c>
      <c r="G236" s="0" t="n">
        <v>26</v>
      </c>
      <c r="H236" s="0" t="n">
        <v>0.0700809</v>
      </c>
    </row>
    <row r="237" customFormat="false" ht="12.8" hidden="false" customHeight="false" outlineLevel="0" collapsed="false">
      <c r="A237" s="0" t="n">
        <v>169</v>
      </c>
      <c r="B237" s="0" t="n">
        <v>0.44709</v>
      </c>
      <c r="C237" s="0" t="n">
        <v>212</v>
      </c>
      <c r="D237" s="0" t="n">
        <v>0.560847</v>
      </c>
      <c r="E237" s="0" t="n">
        <v>236</v>
      </c>
      <c r="F237" s="0" t="n">
        <v>0.624339</v>
      </c>
      <c r="G237" s="0" t="n">
        <v>26</v>
      </c>
      <c r="H237" s="0" t="n">
        <v>0.0687831</v>
      </c>
    </row>
    <row r="238" customFormat="false" ht="12.8" hidden="false" customHeight="false" outlineLevel="0" collapsed="false">
      <c r="A238" s="0" t="n">
        <v>167</v>
      </c>
      <c r="B238" s="0" t="n">
        <v>0.453804</v>
      </c>
      <c r="C238" s="0" t="n">
        <v>207</v>
      </c>
      <c r="D238" s="0" t="n">
        <v>0.5625</v>
      </c>
      <c r="E238" s="0" t="n">
        <v>231</v>
      </c>
      <c r="F238" s="0" t="n">
        <v>0.627717</v>
      </c>
      <c r="G238" s="0" t="n">
        <v>24</v>
      </c>
      <c r="H238" s="0" t="n">
        <v>0.0652174</v>
      </c>
    </row>
    <row r="239" customFormat="false" ht="12.8" hidden="false" customHeight="false" outlineLevel="0" collapsed="false">
      <c r="A239" s="0" t="n">
        <v>163</v>
      </c>
      <c r="B239" s="0" t="n">
        <v>0.440541</v>
      </c>
      <c r="C239" s="0" t="n">
        <v>199</v>
      </c>
      <c r="D239" s="0" t="n">
        <v>0.537838</v>
      </c>
      <c r="E239" s="0" t="n">
        <v>228</v>
      </c>
      <c r="F239" s="0" t="n">
        <v>0.616216</v>
      </c>
      <c r="G239" s="0" t="n">
        <v>24</v>
      </c>
      <c r="H239" s="0" t="n">
        <v>0.0648649</v>
      </c>
    </row>
    <row r="240" customFormat="false" ht="12.8" hidden="false" customHeight="false" outlineLevel="0" collapsed="false">
      <c r="A240" s="0" t="n">
        <v>172</v>
      </c>
      <c r="B240" s="0" t="n">
        <v>0.458667</v>
      </c>
      <c r="C240" s="0" t="n">
        <v>213</v>
      </c>
      <c r="D240" s="0" t="n">
        <v>0.568</v>
      </c>
      <c r="E240" s="0" t="n">
        <v>236</v>
      </c>
      <c r="F240" s="0" t="n">
        <v>0.629333</v>
      </c>
      <c r="G240" s="0" t="n">
        <v>28</v>
      </c>
      <c r="H240" s="0" t="n">
        <v>0.0746667</v>
      </c>
    </row>
    <row r="241" customFormat="false" ht="12.8" hidden="false" customHeight="false" outlineLevel="0" collapsed="false">
      <c r="A241" s="0" t="n">
        <v>260</v>
      </c>
      <c r="B241" s="0" t="n">
        <v>0.286659</v>
      </c>
      <c r="C241" s="0" t="n">
        <v>341</v>
      </c>
      <c r="D241" s="0" t="n">
        <v>0.375965</v>
      </c>
      <c r="E241" s="0" t="n">
        <v>385</v>
      </c>
      <c r="F241" s="0" t="n">
        <v>0.424476</v>
      </c>
      <c r="G241" s="0" t="n">
        <v>178</v>
      </c>
      <c r="H241" s="0" t="n">
        <v>0.196251</v>
      </c>
      <c r="J241" s="0" t="n">
        <f aca="false">SUM(A232:A241)/10</f>
        <v>177.9</v>
      </c>
      <c r="K241" s="0" t="n">
        <f aca="false">SUM(B232:B241)/10</f>
        <v>0.4372551</v>
      </c>
      <c r="L241" s="0" t="n">
        <f aca="false">SUM(C232:C241)/10</f>
        <v>219.5</v>
      </c>
      <c r="M241" s="0" t="n">
        <f aca="false">SUM(D232:D241)/10</f>
        <v>0.5362716</v>
      </c>
      <c r="N241" s="0" t="n">
        <f aca="false">SUM(E232:E241)/10</f>
        <v>246.7</v>
      </c>
      <c r="O241" s="0" t="n">
        <f aca="false">SUM(F232:F241)/10</f>
        <v>0.6024599</v>
      </c>
      <c r="P241" s="0" t="n">
        <f aca="false">SUM(G232:G241)/10</f>
        <v>39.9</v>
      </c>
      <c r="Q241" s="0" t="n">
        <f aca="false">SUM(H232:H241)/10</f>
        <v>0.07902924</v>
      </c>
    </row>
    <row r="242" customFormat="false" ht="12.8" hidden="false" customHeight="false" outlineLevel="0" collapsed="false">
      <c r="A242" s="0" t="n">
        <v>247</v>
      </c>
      <c r="B242" s="0" t="n">
        <v>0.272026</v>
      </c>
      <c r="C242" s="0" t="n">
        <v>331</v>
      </c>
      <c r="D242" s="0" t="n">
        <v>0.364537</v>
      </c>
      <c r="E242" s="0" t="n">
        <v>376</v>
      </c>
      <c r="F242" s="0" t="n">
        <v>0.414097</v>
      </c>
      <c r="G242" s="0" t="n">
        <v>177</v>
      </c>
      <c r="H242" s="0" t="n">
        <v>0.194934</v>
      </c>
    </row>
    <row r="243" customFormat="false" ht="12.8" hidden="false" customHeight="false" outlineLevel="0" collapsed="false">
      <c r="A243" s="0" t="n">
        <v>261</v>
      </c>
      <c r="B243" s="0" t="n">
        <v>0.288717</v>
      </c>
      <c r="C243" s="0" t="n">
        <v>346</v>
      </c>
      <c r="D243" s="0" t="n">
        <v>0.382743</v>
      </c>
      <c r="E243" s="0" t="n">
        <v>384</v>
      </c>
      <c r="F243" s="0" t="n">
        <v>0.424779</v>
      </c>
      <c r="G243" s="0" t="n">
        <v>172</v>
      </c>
      <c r="H243" s="0" t="n">
        <v>0.190265</v>
      </c>
    </row>
    <row r="244" customFormat="false" ht="12.8" hidden="false" customHeight="false" outlineLevel="0" collapsed="false">
      <c r="A244" s="0" t="n">
        <v>261</v>
      </c>
      <c r="B244" s="0" t="n">
        <v>0.288079</v>
      </c>
      <c r="C244" s="0" t="n">
        <v>341</v>
      </c>
      <c r="D244" s="0" t="n">
        <v>0.37638</v>
      </c>
      <c r="E244" s="0" t="n">
        <v>384</v>
      </c>
      <c r="F244" s="0" t="n">
        <v>0.423841</v>
      </c>
      <c r="G244" s="0" t="n">
        <v>173</v>
      </c>
      <c r="H244" s="0" t="n">
        <v>0.190949</v>
      </c>
    </row>
    <row r="245" customFormat="false" ht="12.8" hidden="false" customHeight="false" outlineLevel="0" collapsed="false">
      <c r="A245" s="0" t="n">
        <v>265</v>
      </c>
      <c r="B245" s="0" t="n">
        <v>0.287419</v>
      </c>
      <c r="C245" s="0" t="n">
        <v>347</v>
      </c>
      <c r="D245" s="0" t="n">
        <v>0.376356</v>
      </c>
      <c r="E245" s="0" t="n">
        <v>390</v>
      </c>
      <c r="F245" s="0" t="n">
        <v>0.422993</v>
      </c>
      <c r="G245" s="0" t="n">
        <v>177</v>
      </c>
      <c r="H245" s="0" t="n">
        <v>0.191974</v>
      </c>
    </row>
    <row r="246" customFormat="false" ht="12.8" hidden="false" customHeight="false" outlineLevel="0" collapsed="false">
      <c r="A246" s="0" t="n">
        <v>255</v>
      </c>
      <c r="B246" s="0" t="n">
        <v>0.283648</v>
      </c>
      <c r="C246" s="0" t="n">
        <v>332</v>
      </c>
      <c r="D246" s="0" t="n">
        <v>0.369299</v>
      </c>
      <c r="E246" s="0" t="n">
        <v>377</v>
      </c>
      <c r="F246" s="0" t="n">
        <v>0.419355</v>
      </c>
      <c r="G246" s="0" t="n">
        <v>175</v>
      </c>
      <c r="H246" s="0" t="n">
        <v>0.194661</v>
      </c>
    </row>
    <row r="247" customFormat="false" ht="12.8" hidden="false" customHeight="false" outlineLevel="0" collapsed="false">
      <c r="A247" s="0" t="n">
        <v>264</v>
      </c>
      <c r="B247" s="0" t="n">
        <v>0.29366</v>
      </c>
      <c r="C247" s="0" t="n">
        <v>346</v>
      </c>
      <c r="D247" s="0" t="n">
        <v>0.384872</v>
      </c>
      <c r="E247" s="0" t="n">
        <v>390</v>
      </c>
      <c r="F247" s="0" t="n">
        <v>0.433815</v>
      </c>
      <c r="G247" s="0" t="n">
        <v>164</v>
      </c>
      <c r="H247" s="0" t="n">
        <v>0.182425</v>
      </c>
    </row>
    <row r="248" customFormat="false" ht="12.8" hidden="false" customHeight="false" outlineLevel="0" collapsed="false">
      <c r="A248" s="0" t="n">
        <v>255</v>
      </c>
      <c r="B248" s="0" t="n">
        <v>0.281457</v>
      </c>
      <c r="C248" s="0" t="n">
        <v>333</v>
      </c>
      <c r="D248" s="0" t="n">
        <v>0.36755</v>
      </c>
      <c r="E248" s="0" t="n">
        <v>379</v>
      </c>
      <c r="F248" s="0" t="n">
        <v>0.418322</v>
      </c>
      <c r="G248" s="0" t="n">
        <v>176</v>
      </c>
      <c r="H248" s="0" t="n">
        <v>0.19426</v>
      </c>
    </row>
    <row r="249" customFormat="false" ht="12.8" hidden="false" customHeight="false" outlineLevel="0" collapsed="false">
      <c r="A249" s="0" t="n">
        <v>260</v>
      </c>
      <c r="B249" s="0" t="n">
        <v>0.285714</v>
      </c>
      <c r="C249" s="0" t="n">
        <v>338</v>
      </c>
      <c r="D249" s="0" t="n">
        <v>0.371429</v>
      </c>
      <c r="E249" s="0" t="n">
        <v>384</v>
      </c>
      <c r="F249" s="0" t="n">
        <v>0.421978</v>
      </c>
      <c r="G249" s="0" t="n">
        <v>175</v>
      </c>
      <c r="H249" s="0" t="n">
        <v>0.192308</v>
      </c>
    </row>
    <row r="250" customFormat="false" ht="12.8" hidden="false" customHeight="false" outlineLevel="0" collapsed="false">
      <c r="A250" s="0" t="n">
        <v>257</v>
      </c>
      <c r="B250" s="0" t="n">
        <v>0.282108</v>
      </c>
      <c r="C250" s="0" t="n">
        <v>335</v>
      </c>
      <c r="D250" s="0" t="n">
        <v>0.367728</v>
      </c>
      <c r="E250" s="0" t="n">
        <v>380</v>
      </c>
      <c r="F250" s="0" t="n">
        <v>0.417124</v>
      </c>
      <c r="G250" s="0" t="n">
        <v>174</v>
      </c>
      <c r="H250" s="0" t="n">
        <v>0.190999</v>
      </c>
      <c r="J250" s="0" t="n">
        <f aca="false">SUM(A241:A250)/10</f>
        <v>258.5</v>
      </c>
      <c r="K250" s="0" t="n">
        <f aca="false">SUM(B241:B250)/10</f>
        <v>0.2849487</v>
      </c>
      <c r="L250" s="0" t="n">
        <f aca="false">SUM(C241:C250)/10</f>
        <v>339</v>
      </c>
      <c r="M250" s="0" t="n">
        <f aca="false">SUM(D241:D250)/10</f>
        <v>0.3736859</v>
      </c>
      <c r="N250" s="0" t="n">
        <f aca="false">SUM(E241:E250)/10</f>
        <v>382.9</v>
      </c>
      <c r="O250" s="0" t="n">
        <f aca="false">SUM(F241:F250)/10</f>
        <v>0.422078</v>
      </c>
      <c r="P250" s="0" t="n">
        <f aca="false">SUM(G241:G250)/10</f>
        <v>174.1</v>
      </c>
      <c r="Q250" s="0" t="n">
        <f aca="false">SUM(H241:H250)/10</f>
        <v>0.1919026</v>
      </c>
    </row>
    <row r="251" customFormat="false" ht="12.8" hidden="false" customHeight="false" outlineLevel="0" collapsed="false">
      <c r="A251" s="0" t="n">
        <v>244</v>
      </c>
      <c r="B251" s="0" t="n">
        <v>0.529284</v>
      </c>
      <c r="C251" s="0" t="n">
        <v>297</v>
      </c>
      <c r="D251" s="0" t="n">
        <v>0.644252</v>
      </c>
      <c r="E251" s="0" t="n">
        <v>345</v>
      </c>
      <c r="F251" s="0" t="n">
        <v>0.748373</v>
      </c>
      <c r="G251" s="0" t="n">
        <v>2</v>
      </c>
      <c r="H251" s="0" t="n">
        <v>0.00433839</v>
      </c>
    </row>
    <row r="252" customFormat="false" ht="12.8" hidden="false" customHeight="false" outlineLevel="0" collapsed="false">
      <c r="A252" s="0" t="n">
        <v>250</v>
      </c>
      <c r="B252" s="0" t="n">
        <v>0.539957</v>
      </c>
      <c r="C252" s="0" t="n">
        <v>297</v>
      </c>
      <c r="D252" s="0" t="n">
        <v>0.641469</v>
      </c>
      <c r="E252" s="0" t="n">
        <v>340</v>
      </c>
      <c r="F252" s="0" t="n">
        <v>0.734341</v>
      </c>
      <c r="G252" s="0" t="n">
        <v>3</v>
      </c>
      <c r="H252" s="0" t="n">
        <v>0.00647948</v>
      </c>
    </row>
    <row r="253" customFormat="false" ht="12.8" hidden="false" customHeight="false" outlineLevel="0" collapsed="false">
      <c r="A253" s="0" t="n">
        <v>242</v>
      </c>
      <c r="B253" s="0" t="n">
        <v>0.521552</v>
      </c>
      <c r="C253" s="0" t="n">
        <v>292</v>
      </c>
      <c r="D253" s="0" t="n">
        <v>0.62931</v>
      </c>
      <c r="E253" s="0" t="n">
        <v>332</v>
      </c>
      <c r="F253" s="0" t="n">
        <v>0.715517</v>
      </c>
      <c r="G253" s="0" t="n">
        <v>5</v>
      </c>
      <c r="H253" s="0" t="n">
        <v>0.0107759</v>
      </c>
    </row>
    <row r="254" customFormat="false" ht="12.8" hidden="false" customHeight="false" outlineLevel="0" collapsed="false">
      <c r="A254" s="0" t="n">
        <v>255</v>
      </c>
      <c r="B254" s="0" t="n">
        <v>0.557987</v>
      </c>
      <c r="C254" s="0" t="n">
        <v>295</v>
      </c>
      <c r="D254" s="0" t="n">
        <v>0.645514</v>
      </c>
      <c r="E254" s="0" t="n">
        <v>341</v>
      </c>
      <c r="F254" s="0" t="n">
        <v>0.746171</v>
      </c>
      <c r="G254" s="0" t="n">
        <v>3</v>
      </c>
      <c r="H254" s="0" t="n">
        <v>0.00656455</v>
      </c>
    </row>
    <row r="255" customFormat="false" ht="12.8" hidden="false" customHeight="false" outlineLevel="0" collapsed="false">
      <c r="A255" s="0" t="n">
        <v>238</v>
      </c>
      <c r="B255" s="0" t="n">
        <v>0.515152</v>
      </c>
      <c r="C255" s="0" t="n">
        <v>288</v>
      </c>
      <c r="D255" s="0" t="n">
        <v>0.623377</v>
      </c>
      <c r="E255" s="0" t="n">
        <v>345</v>
      </c>
      <c r="F255" s="0" t="n">
        <v>0.746753</v>
      </c>
      <c r="G255" s="0" t="n">
        <v>4</v>
      </c>
      <c r="H255" s="0" t="n">
        <v>0.00865801</v>
      </c>
    </row>
    <row r="256" customFormat="false" ht="12.8" hidden="false" customHeight="false" outlineLevel="0" collapsed="false">
      <c r="A256" s="0" t="n">
        <v>260</v>
      </c>
      <c r="B256" s="0" t="n">
        <v>0.554371</v>
      </c>
      <c r="C256" s="0" t="n">
        <v>303</v>
      </c>
      <c r="D256" s="0" t="n">
        <v>0.646055</v>
      </c>
      <c r="E256" s="0" t="n">
        <v>353</v>
      </c>
      <c r="F256" s="0" t="n">
        <v>0.752665</v>
      </c>
      <c r="G256" s="0" t="n">
        <v>2</v>
      </c>
      <c r="H256" s="0" t="n">
        <v>0.00426439</v>
      </c>
    </row>
    <row r="257" customFormat="false" ht="12.8" hidden="false" customHeight="false" outlineLevel="0" collapsed="false">
      <c r="A257" s="0" t="n">
        <v>232</v>
      </c>
      <c r="B257" s="0" t="n">
        <v>0.512141</v>
      </c>
      <c r="C257" s="0" t="n">
        <v>278</v>
      </c>
      <c r="D257" s="0" t="n">
        <v>0.613687</v>
      </c>
      <c r="E257" s="0" t="n">
        <v>329</v>
      </c>
      <c r="F257" s="0" t="n">
        <v>0.726269</v>
      </c>
      <c r="G257" s="0" t="n">
        <v>3</v>
      </c>
      <c r="H257" s="0" t="n">
        <v>0.00662252</v>
      </c>
    </row>
    <row r="258" customFormat="false" ht="12.8" hidden="false" customHeight="false" outlineLevel="0" collapsed="false">
      <c r="A258" s="0" t="n">
        <v>248</v>
      </c>
      <c r="B258" s="0" t="n">
        <v>0.531049</v>
      </c>
      <c r="C258" s="0" t="n">
        <v>295</v>
      </c>
      <c r="D258" s="0" t="n">
        <v>0.631692</v>
      </c>
      <c r="E258" s="0" t="n">
        <v>349</v>
      </c>
      <c r="F258" s="0" t="n">
        <v>0.747323</v>
      </c>
      <c r="G258" s="0" t="n">
        <v>2</v>
      </c>
      <c r="H258" s="0" t="n">
        <v>0.00428266</v>
      </c>
    </row>
    <row r="259" customFormat="false" ht="12.8" hidden="false" customHeight="false" outlineLevel="0" collapsed="false">
      <c r="A259" s="0" t="n">
        <v>251</v>
      </c>
      <c r="B259" s="0" t="n">
        <v>0.538627</v>
      </c>
      <c r="C259" s="0" t="n">
        <v>294</v>
      </c>
      <c r="D259" s="0" t="n">
        <v>0.630901</v>
      </c>
      <c r="E259" s="0" t="n">
        <v>344</v>
      </c>
      <c r="F259" s="0" t="n">
        <v>0.738197</v>
      </c>
      <c r="G259" s="0" t="n">
        <v>2</v>
      </c>
      <c r="H259" s="0" t="n">
        <v>0.00429185</v>
      </c>
    </row>
    <row r="260" customFormat="false" ht="12.8" hidden="false" customHeight="false" outlineLevel="0" collapsed="false">
      <c r="A260" s="0" t="n">
        <v>245</v>
      </c>
      <c r="B260" s="0" t="n">
        <v>0.538462</v>
      </c>
      <c r="C260" s="0" t="n">
        <v>297</v>
      </c>
      <c r="D260" s="0" t="n">
        <v>0.652747</v>
      </c>
      <c r="E260" s="0" t="n">
        <v>343</v>
      </c>
      <c r="F260" s="0" t="n">
        <v>0.753846</v>
      </c>
      <c r="G260" s="0" t="n">
        <v>2</v>
      </c>
      <c r="H260" s="0" t="n">
        <v>0.0043956</v>
      </c>
      <c r="J260" s="0" t="n">
        <f aca="false">SUM(A251:A260)/10</f>
        <v>246.5</v>
      </c>
      <c r="K260" s="0" t="n">
        <f aca="false">SUM(B251:B260)/10</f>
        <v>0.5338582</v>
      </c>
      <c r="L260" s="0" t="n">
        <f aca="false">SUM(C251:C260)/10</f>
        <v>293.6</v>
      </c>
      <c r="M260" s="0" t="n">
        <f aca="false">SUM(D251:D260)/10</f>
        <v>0.6359004</v>
      </c>
      <c r="N260" s="0" t="n">
        <f aca="false">SUM(E251:E260)/10</f>
        <v>342.1</v>
      </c>
      <c r="O260" s="0" t="n">
        <f aca="false">SUM(F251:F260)/10</f>
        <v>0.7409455</v>
      </c>
      <c r="P260" s="0" t="n">
        <f aca="false">SUM(G251:G260)/10</f>
        <v>2.8</v>
      </c>
      <c r="Q260" s="0" t="n">
        <f aca="false">SUM(H251:H260)/10</f>
        <v>0.006067335</v>
      </c>
    </row>
    <row r="261" customFormat="false" ht="12.8" hidden="false" customHeight="false" outlineLevel="0" collapsed="false">
      <c r="A261" s="0" t="n">
        <v>44</v>
      </c>
      <c r="B261" s="0" t="n">
        <v>0.0285344</v>
      </c>
      <c r="C261" s="0" t="n">
        <v>271</v>
      </c>
      <c r="D261" s="0" t="n">
        <v>0.175746</v>
      </c>
      <c r="E261" s="0" t="n">
        <v>459</v>
      </c>
      <c r="F261" s="0" t="n">
        <v>0.297665</v>
      </c>
      <c r="G261" s="0" t="n">
        <v>101</v>
      </c>
      <c r="H261" s="0" t="n">
        <v>0.0654994</v>
      </c>
    </row>
    <row r="262" customFormat="false" ht="12.8" hidden="false" customHeight="false" outlineLevel="0" collapsed="false">
      <c r="A262" s="0" t="n">
        <v>42</v>
      </c>
      <c r="B262" s="0" t="n">
        <v>0.0273794</v>
      </c>
      <c r="C262" s="0" t="n">
        <v>283</v>
      </c>
      <c r="D262" s="0" t="n">
        <v>0.184485</v>
      </c>
      <c r="E262" s="0" t="n">
        <v>471</v>
      </c>
      <c r="F262" s="0" t="n">
        <v>0.30704</v>
      </c>
      <c r="G262" s="0" t="n">
        <v>103</v>
      </c>
      <c r="H262" s="0" t="n">
        <v>0.0671447</v>
      </c>
    </row>
    <row r="263" customFormat="false" ht="12.8" hidden="false" customHeight="false" outlineLevel="0" collapsed="false">
      <c r="A263" s="0" t="n">
        <v>44</v>
      </c>
      <c r="B263" s="0" t="n">
        <v>0.028479</v>
      </c>
      <c r="C263" s="0" t="n">
        <v>306</v>
      </c>
      <c r="D263" s="0" t="n">
        <v>0.198058</v>
      </c>
      <c r="E263" s="0" t="n">
        <v>492</v>
      </c>
      <c r="F263" s="0" t="n">
        <v>0.318447</v>
      </c>
      <c r="G263" s="0" t="n">
        <v>107</v>
      </c>
      <c r="H263" s="0" t="n">
        <v>0.0692557</v>
      </c>
    </row>
    <row r="264" customFormat="false" ht="12.8" hidden="false" customHeight="false" outlineLevel="0" collapsed="false">
      <c r="A264" s="0" t="n">
        <v>35</v>
      </c>
      <c r="B264" s="0" t="n">
        <v>0.0228013</v>
      </c>
      <c r="C264" s="0" t="n">
        <v>275</v>
      </c>
      <c r="D264" s="0" t="n">
        <v>0.179153</v>
      </c>
      <c r="E264" s="0" t="n">
        <v>463</v>
      </c>
      <c r="F264" s="0" t="n">
        <v>0.301629</v>
      </c>
      <c r="G264" s="0" t="n">
        <v>101</v>
      </c>
      <c r="H264" s="0" t="n">
        <v>0.065798</v>
      </c>
    </row>
    <row r="265" customFormat="false" ht="12.8" hidden="false" customHeight="false" outlineLevel="0" collapsed="false">
      <c r="A265" s="0" t="n">
        <v>39</v>
      </c>
      <c r="B265" s="0" t="n">
        <v>0.0252427</v>
      </c>
      <c r="C265" s="0" t="n">
        <v>274</v>
      </c>
      <c r="D265" s="0" t="n">
        <v>0.177346</v>
      </c>
      <c r="E265" s="0" t="n">
        <v>470</v>
      </c>
      <c r="F265" s="0" t="n">
        <v>0.304207</v>
      </c>
      <c r="G265" s="0" t="n">
        <v>108</v>
      </c>
      <c r="H265" s="0" t="n">
        <v>0.0699029</v>
      </c>
    </row>
    <row r="266" customFormat="false" ht="12.8" hidden="false" customHeight="false" outlineLevel="0" collapsed="false">
      <c r="A266" s="0" t="n">
        <v>44</v>
      </c>
      <c r="B266" s="0" t="n">
        <v>0.0286272</v>
      </c>
      <c r="C266" s="0" t="n">
        <v>275</v>
      </c>
      <c r="D266" s="0" t="n">
        <v>0.17892</v>
      </c>
      <c r="E266" s="0" t="n">
        <v>476</v>
      </c>
      <c r="F266" s="0" t="n">
        <v>0.309694</v>
      </c>
      <c r="G266" s="0" t="n">
        <v>109</v>
      </c>
      <c r="H266" s="0" t="n">
        <v>0.0709174</v>
      </c>
    </row>
    <row r="267" customFormat="false" ht="12.8" hidden="false" customHeight="false" outlineLevel="0" collapsed="false">
      <c r="A267" s="0" t="n">
        <v>36</v>
      </c>
      <c r="B267" s="0" t="n">
        <v>0.0232708</v>
      </c>
      <c r="C267" s="0" t="n">
        <v>269</v>
      </c>
      <c r="D267" s="0" t="n">
        <v>0.173885</v>
      </c>
      <c r="E267" s="0" t="n">
        <v>448</v>
      </c>
      <c r="F267" s="0" t="n">
        <v>0.289593</v>
      </c>
      <c r="G267" s="0" t="n">
        <v>111</v>
      </c>
      <c r="H267" s="0" t="n">
        <v>0.0717518</v>
      </c>
    </row>
    <row r="268" customFormat="false" ht="12.8" hidden="false" customHeight="false" outlineLevel="0" collapsed="false">
      <c r="A268" s="0" t="n">
        <v>50</v>
      </c>
      <c r="B268" s="0" t="n">
        <v>0.0327869</v>
      </c>
      <c r="C268" s="0" t="n">
        <v>288</v>
      </c>
      <c r="D268" s="0" t="n">
        <v>0.188852</v>
      </c>
      <c r="E268" s="0" t="n">
        <v>486</v>
      </c>
      <c r="F268" s="0" t="n">
        <v>0.318689</v>
      </c>
      <c r="G268" s="0" t="n">
        <v>109</v>
      </c>
      <c r="H268" s="0" t="n">
        <v>0.0714754</v>
      </c>
    </row>
    <row r="269" customFormat="false" ht="12.8" hidden="false" customHeight="false" outlineLevel="0" collapsed="false">
      <c r="A269" s="0" t="n">
        <v>41</v>
      </c>
      <c r="B269" s="0" t="n">
        <v>0.0265029</v>
      </c>
      <c r="C269" s="0" t="n">
        <v>280</v>
      </c>
      <c r="D269" s="0" t="n">
        <v>0.180995</v>
      </c>
      <c r="E269" s="0" t="n">
        <v>478</v>
      </c>
      <c r="F269" s="0" t="n">
        <v>0.308985</v>
      </c>
      <c r="G269" s="0" t="n">
        <v>108</v>
      </c>
      <c r="H269" s="0" t="n">
        <v>0.0698125</v>
      </c>
    </row>
    <row r="270" customFormat="false" ht="12.8" hidden="false" customHeight="false" outlineLevel="0" collapsed="false">
      <c r="A270" s="0" t="n">
        <v>47</v>
      </c>
      <c r="B270" s="0" t="n">
        <v>0.0305393</v>
      </c>
      <c r="C270" s="0" t="n">
        <v>291</v>
      </c>
      <c r="D270" s="0" t="n">
        <v>0.189084</v>
      </c>
      <c r="E270" s="0" t="n">
        <v>476</v>
      </c>
      <c r="F270" s="0" t="n">
        <v>0.309292</v>
      </c>
      <c r="G270" s="0" t="n">
        <v>106</v>
      </c>
      <c r="H270" s="0" t="n">
        <v>0.0688759</v>
      </c>
      <c r="J270" s="0" t="n">
        <f aca="false">SUM(A261:A270)/10</f>
        <v>42.2</v>
      </c>
      <c r="K270" s="0" t="n">
        <f aca="false">SUM(B261:B270)/10</f>
        <v>0.02741639</v>
      </c>
      <c r="L270" s="0" t="n">
        <f aca="false">SUM(C261:C270)/10</f>
        <v>281.2</v>
      </c>
      <c r="M270" s="0" t="n">
        <f aca="false">SUM(D261:D270)/10</f>
        <v>0.1826524</v>
      </c>
      <c r="N270" s="0" t="n">
        <f aca="false">SUM(E261:E270)/10</f>
        <v>471.9</v>
      </c>
      <c r="O270" s="0" t="n">
        <f aca="false">SUM(F261:F270)/10</f>
        <v>0.3065241</v>
      </c>
      <c r="P270" s="0" t="n">
        <f aca="false">SUM(G261:G270)/10</f>
        <v>106.3</v>
      </c>
      <c r="Q270" s="0" t="n">
        <f aca="false">SUM(H261:H270)/10</f>
        <v>0.06904337</v>
      </c>
    </row>
    <row r="271" customFormat="false" ht="12.8" hidden="false" customHeight="false" outlineLevel="0" collapsed="false">
      <c r="A271" s="0" t="n">
        <v>21</v>
      </c>
      <c r="B271" s="0" t="n">
        <v>0.0801527</v>
      </c>
      <c r="C271" s="0" t="n">
        <v>26</v>
      </c>
      <c r="D271" s="0" t="n">
        <v>0.0992366</v>
      </c>
      <c r="E271" s="0" t="n">
        <v>31</v>
      </c>
      <c r="F271" s="0" t="n">
        <v>0.118321</v>
      </c>
      <c r="G271" s="0" t="n">
        <v>40</v>
      </c>
      <c r="H271" s="0" t="n">
        <v>0.152672</v>
      </c>
    </row>
    <row r="272" customFormat="false" ht="12.8" hidden="false" customHeight="false" outlineLevel="0" collapsed="false">
      <c r="A272" s="0" t="n">
        <v>19</v>
      </c>
      <c r="B272" s="0" t="n">
        <v>0.0722433</v>
      </c>
      <c r="C272" s="0" t="n">
        <v>25</v>
      </c>
      <c r="D272" s="0" t="n">
        <v>0.095057</v>
      </c>
      <c r="E272" s="0" t="n">
        <v>28</v>
      </c>
      <c r="F272" s="0" t="n">
        <v>0.106464</v>
      </c>
      <c r="G272" s="0" t="n">
        <v>43</v>
      </c>
      <c r="H272" s="0" t="n">
        <v>0.163498</v>
      </c>
    </row>
    <row r="273" customFormat="false" ht="12.8" hidden="false" customHeight="false" outlineLevel="0" collapsed="false">
      <c r="A273" s="0" t="n">
        <v>18</v>
      </c>
      <c r="B273" s="0" t="n">
        <v>0.0692308</v>
      </c>
      <c r="C273" s="0" t="n">
        <v>25</v>
      </c>
      <c r="D273" s="0" t="n">
        <v>0.0961538</v>
      </c>
      <c r="E273" s="0" t="n">
        <v>27</v>
      </c>
      <c r="F273" s="0" t="n">
        <v>0.103846</v>
      </c>
      <c r="G273" s="0" t="n">
        <v>45</v>
      </c>
      <c r="H273" s="0" t="n">
        <v>0.173077</v>
      </c>
    </row>
    <row r="274" customFormat="false" ht="12.8" hidden="false" customHeight="false" outlineLevel="0" collapsed="false">
      <c r="A274" s="0" t="n">
        <v>19</v>
      </c>
      <c r="B274" s="0" t="n">
        <v>0.0733591</v>
      </c>
      <c r="C274" s="0" t="n">
        <v>24</v>
      </c>
      <c r="D274" s="0" t="n">
        <v>0.0926641</v>
      </c>
      <c r="E274" s="0" t="n">
        <v>25</v>
      </c>
      <c r="F274" s="0" t="n">
        <v>0.0965251</v>
      </c>
      <c r="G274" s="0" t="n">
        <v>44</v>
      </c>
      <c r="H274" s="0" t="n">
        <v>0.169884</v>
      </c>
    </row>
    <row r="275" customFormat="false" ht="12.8" hidden="false" customHeight="false" outlineLevel="0" collapsed="false">
      <c r="A275" s="0" t="n">
        <v>21</v>
      </c>
      <c r="B275" s="0" t="n">
        <v>0.0783582</v>
      </c>
      <c r="C275" s="0" t="n">
        <v>26</v>
      </c>
      <c r="D275" s="0" t="n">
        <v>0.0970149</v>
      </c>
      <c r="E275" s="0" t="n">
        <v>29</v>
      </c>
      <c r="F275" s="0" t="n">
        <v>0.108209</v>
      </c>
      <c r="G275" s="0" t="n">
        <v>43</v>
      </c>
      <c r="H275" s="0" t="n">
        <v>0.160448</v>
      </c>
    </row>
    <row r="276" customFormat="false" ht="12.8" hidden="false" customHeight="false" outlineLevel="0" collapsed="false">
      <c r="A276" s="0" t="n">
        <v>19</v>
      </c>
      <c r="B276" s="0" t="n">
        <v>0.0703704</v>
      </c>
      <c r="C276" s="0" t="n">
        <v>25</v>
      </c>
      <c r="D276" s="0" t="n">
        <v>0.0925926</v>
      </c>
      <c r="E276" s="0" t="n">
        <v>31</v>
      </c>
      <c r="F276" s="0" t="n">
        <v>0.114815</v>
      </c>
      <c r="G276" s="0" t="n">
        <v>43</v>
      </c>
      <c r="H276" s="0" t="n">
        <v>0.159259</v>
      </c>
    </row>
    <row r="277" customFormat="false" ht="12.8" hidden="false" customHeight="false" outlineLevel="0" collapsed="false">
      <c r="A277" s="0" t="n">
        <v>20</v>
      </c>
      <c r="B277" s="0" t="n">
        <v>0.0784314</v>
      </c>
      <c r="C277" s="0" t="n">
        <v>28</v>
      </c>
      <c r="D277" s="0" t="n">
        <v>0.109804</v>
      </c>
      <c r="E277" s="0" t="n">
        <v>32</v>
      </c>
      <c r="F277" s="0" t="n">
        <v>0.12549</v>
      </c>
      <c r="G277" s="0" t="n">
        <v>34</v>
      </c>
      <c r="H277" s="0" t="n">
        <v>0.133333</v>
      </c>
    </row>
    <row r="278" customFormat="false" ht="12.8" hidden="false" customHeight="false" outlineLevel="0" collapsed="false">
      <c r="A278" s="0" t="n">
        <v>17</v>
      </c>
      <c r="B278" s="0" t="n">
        <v>0.0648855</v>
      </c>
      <c r="C278" s="0" t="n">
        <v>24</v>
      </c>
      <c r="D278" s="0" t="n">
        <v>0.0916031</v>
      </c>
      <c r="E278" s="0" t="n">
        <v>27</v>
      </c>
      <c r="F278" s="0" t="n">
        <v>0.103053</v>
      </c>
      <c r="G278" s="0" t="n">
        <v>39</v>
      </c>
      <c r="H278" s="0" t="n">
        <v>0.148855</v>
      </c>
    </row>
    <row r="279" customFormat="false" ht="12.8" hidden="false" customHeight="false" outlineLevel="0" collapsed="false">
      <c r="A279" s="0" t="n">
        <v>18</v>
      </c>
      <c r="B279" s="0" t="n">
        <v>0.0722892</v>
      </c>
      <c r="C279" s="0" t="n">
        <v>23</v>
      </c>
      <c r="D279" s="0" t="n">
        <v>0.0923695</v>
      </c>
      <c r="E279" s="0" t="n">
        <v>26</v>
      </c>
      <c r="F279" s="0" t="n">
        <v>0.104418</v>
      </c>
      <c r="G279" s="0" t="n">
        <v>32</v>
      </c>
      <c r="H279" s="0" t="n">
        <v>0.128514</v>
      </c>
    </row>
    <row r="280" customFormat="false" ht="12.8" hidden="false" customHeight="false" outlineLevel="0" collapsed="false">
      <c r="A280" s="0" t="n">
        <v>17</v>
      </c>
      <c r="B280" s="0" t="n">
        <v>0.0661479</v>
      </c>
      <c r="C280" s="0" t="n">
        <v>25</v>
      </c>
      <c r="D280" s="0" t="n">
        <v>0.0972763</v>
      </c>
      <c r="E280" s="0" t="n">
        <v>28</v>
      </c>
      <c r="F280" s="0" t="n">
        <v>0.108949</v>
      </c>
      <c r="G280" s="0" t="n">
        <v>36</v>
      </c>
      <c r="H280" s="0" t="n">
        <v>0.140078</v>
      </c>
      <c r="J280" s="0" t="n">
        <f aca="false">SUM(A271:A280)/10</f>
        <v>18.9</v>
      </c>
      <c r="K280" s="0" t="n">
        <f aca="false">SUM(B271:B280)/10</f>
        <v>0.07254685</v>
      </c>
      <c r="L280" s="0" t="n">
        <f aca="false">SUM(C271:C280)/10</f>
        <v>25.1</v>
      </c>
      <c r="M280" s="0" t="n">
        <f aca="false">SUM(D271:D280)/10</f>
        <v>0.09637719</v>
      </c>
      <c r="N280" s="0" t="n">
        <f aca="false">SUM(E271:E280)/10</f>
        <v>28.4</v>
      </c>
      <c r="O280" s="0" t="n">
        <f aca="false">SUM(F271:F280)/10</f>
        <v>0.10900901</v>
      </c>
      <c r="P280" s="0" t="n">
        <f aca="false">SUM(G271:G280)/10</f>
        <v>39.9</v>
      </c>
      <c r="Q280" s="0" t="n">
        <f aca="false">SUM(H271:H280)/10</f>
        <v>0.1529618</v>
      </c>
    </row>
    <row r="281" customFormat="false" ht="12.8" hidden="false" customHeight="false" outlineLevel="0" collapsed="false">
      <c r="A281" s="0" t="n">
        <v>3</v>
      </c>
      <c r="B281" s="0" t="n">
        <v>0.0198675</v>
      </c>
      <c r="C281" s="0" t="n">
        <v>8</v>
      </c>
      <c r="D281" s="0" t="n">
        <v>0.0529801</v>
      </c>
      <c r="E281" s="0" t="n">
        <v>13</v>
      </c>
      <c r="F281" s="0" t="n">
        <v>0.0860927</v>
      </c>
      <c r="G281" s="0" t="n">
        <v>10</v>
      </c>
      <c r="H281" s="0" t="n">
        <v>0.0662252</v>
      </c>
    </row>
    <row r="282" customFormat="false" ht="12.8" hidden="false" customHeight="false" outlineLevel="0" collapsed="false">
      <c r="A282" s="0" t="n">
        <v>2</v>
      </c>
      <c r="B282" s="0" t="n">
        <v>0.0128205</v>
      </c>
      <c r="C282" s="0" t="n">
        <v>7</v>
      </c>
      <c r="D282" s="0" t="n">
        <v>0.0448718</v>
      </c>
      <c r="E282" s="0" t="n">
        <v>13</v>
      </c>
      <c r="F282" s="0" t="n">
        <v>0.0833333</v>
      </c>
      <c r="G282" s="0" t="n">
        <v>13</v>
      </c>
      <c r="H282" s="0" t="n">
        <v>0.0833333</v>
      </c>
    </row>
    <row r="283" customFormat="false" ht="12.8" hidden="false" customHeight="false" outlineLevel="0" collapsed="false">
      <c r="A283" s="0" t="n">
        <v>2</v>
      </c>
      <c r="B283" s="0" t="n">
        <v>0.0127389</v>
      </c>
      <c r="C283" s="0" t="n">
        <v>4</v>
      </c>
      <c r="D283" s="0" t="n">
        <v>0.0254777</v>
      </c>
      <c r="E283" s="0" t="n">
        <v>12</v>
      </c>
      <c r="F283" s="0" t="n">
        <v>0.0764331</v>
      </c>
      <c r="G283" s="0" t="n">
        <v>15</v>
      </c>
      <c r="H283" s="0" t="n">
        <v>0.0955414</v>
      </c>
    </row>
    <row r="284" customFormat="false" ht="12.8" hidden="false" customHeight="false" outlineLevel="0" collapsed="false">
      <c r="A284" s="0" t="n">
        <v>2</v>
      </c>
      <c r="B284" s="0" t="n">
        <v>0.013245</v>
      </c>
      <c r="C284" s="0" t="n">
        <v>9</v>
      </c>
      <c r="D284" s="0" t="n">
        <v>0.0596026</v>
      </c>
      <c r="E284" s="0" t="n">
        <v>14</v>
      </c>
      <c r="F284" s="0" t="n">
        <v>0.0927152</v>
      </c>
      <c r="G284" s="0" t="n">
        <v>15</v>
      </c>
      <c r="H284" s="0" t="n">
        <v>0.0993377</v>
      </c>
    </row>
    <row r="285" customFormat="false" ht="12.8" hidden="false" customHeight="false" outlineLevel="0" collapsed="false">
      <c r="A285" s="0" t="n">
        <v>2</v>
      </c>
      <c r="B285" s="0" t="n">
        <v>0.0126582</v>
      </c>
      <c r="C285" s="0" t="n">
        <v>6</v>
      </c>
      <c r="D285" s="0" t="n">
        <v>0.0379747</v>
      </c>
      <c r="E285" s="0" t="n">
        <v>14</v>
      </c>
      <c r="F285" s="0" t="n">
        <v>0.0886076</v>
      </c>
      <c r="G285" s="0" t="n">
        <v>12</v>
      </c>
      <c r="H285" s="0" t="n">
        <v>0.0759494</v>
      </c>
    </row>
    <row r="286" customFormat="false" ht="12.8" hidden="false" customHeight="false" outlineLevel="0" collapsed="false">
      <c r="A286" s="0" t="n">
        <v>2</v>
      </c>
      <c r="B286" s="0" t="n">
        <v>0.0133333</v>
      </c>
      <c r="C286" s="0" t="n">
        <v>6</v>
      </c>
      <c r="D286" s="0" t="n">
        <v>0.04</v>
      </c>
      <c r="E286" s="0" t="n">
        <v>12</v>
      </c>
      <c r="F286" s="0" t="n">
        <v>0.08</v>
      </c>
      <c r="G286" s="0" t="n">
        <v>8</v>
      </c>
      <c r="H286" s="0" t="n">
        <v>0.0533333</v>
      </c>
    </row>
    <row r="287" customFormat="false" ht="12.8" hidden="false" customHeight="false" outlineLevel="0" collapsed="false">
      <c r="A287" s="0" t="n">
        <v>2</v>
      </c>
      <c r="B287" s="0" t="n">
        <v>0.012987</v>
      </c>
      <c r="C287" s="0" t="n">
        <v>6</v>
      </c>
      <c r="D287" s="0" t="n">
        <v>0.038961</v>
      </c>
      <c r="E287" s="0" t="n">
        <v>11</v>
      </c>
      <c r="F287" s="0" t="n">
        <v>0.0714286</v>
      </c>
      <c r="G287" s="0" t="n">
        <v>13</v>
      </c>
      <c r="H287" s="0" t="n">
        <v>0.0844156</v>
      </c>
    </row>
    <row r="288" customFormat="false" ht="12.8" hidden="false" customHeight="false" outlineLevel="0" collapsed="false">
      <c r="A288" s="0" t="n">
        <v>1</v>
      </c>
      <c r="B288" s="0" t="n">
        <v>0.00684932</v>
      </c>
      <c r="C288" s="0" t="n">
        <v>6</v>
      </c>
      <c r="D288" s="0" t="n">
        <v>0.0410959</v>
      </c>
      <c r="E288" s="0" t="n">
        <v>11</v>
      </c>
      <c r="F288" s="0" t="n">
        <v>0.0753425</v>
      </c>
      <c r="G288" s="0" t="n">
        <v>10</v>
      </c>
      <c r="H288" s="0" t="n">
        <v>0.0684932</v>
      </c>
    </row>
    <row r="289" customFormat="false" ht="12.8" hidden="false" customHeight="false" outlineLevel="0" collapsed="false">
      <c r="A289" s="0" t="n">
        <v>2</v>
      </c>
      <c r="B289" s="0" t="n">
        <v>0.0125786</v>
      </c>
      <c r="C289" s="0" t="n">
        <v>6</v>
      </c>
      <c r="D289" s="0" t="n">
        <v>0.0377358</v>
      </c>
      <c r="E289" s="0" t="n">
        <v>14</v>
      </c>
      <c r="F289" s="0" t="n">
        <v>0.0880503</v>
      </c>
      <c r="G289" s="0" t="n">
        <v>15</v>
      </c>
      <c r="H289" s="0" t="n">
        <v>0.0943396</v>
      </c>
    </row>
    <row r="290" customFormat="false" ht="12.8" hidden="false" customHeight="false" outlineLevel="0" collapsed="false">
      <c r="A290" s="0" t="n">
        <v>2</v>
      </c>
      <c r="B290" s="0" t="n">
        <v>0.0128205</v>
      </c>
      <c r="C290" s="0" t="n">
        <v>7</v>
      </c>
      <c r="D290" s="0" t="n">
        <v>0.0448718</v>
      </c>
      <c r="E290" s="0" t="n">
        <v>12</v>
      </c>
      <c r="F290" s="0" t="n">
        <v>0.0769231</v>
      </c>
      <c r="G290" s="0" t="n">
        <v>13</v>
      </c>
      <c r="H290" s="0" t="n">
        <v>0.0833333</v>
      </c>
      <c r="J290" s="0" t="n">
        <f aca="false">SUM(A281:A290)/10</f>
        <v>2</v>
      </c>
      <c r="K290" s="0" t="n">
        <f aca="false">SUM(B281:B290)/10</f>
        <v>0.012989882</v>
      </c>
      <c r="L290" s="0" t="n">
        <f aca="false">SUM(C281:C290)/10</f>
        <v>6.5</v>
      </c>
      <c r="M290" s="0" t="n">
        <f aca="false">SUM(D281:D290)/10</f>
        <v>0.04235714</v>
      </c>
      <c r="N290" s="0" t="n">
        <f aca="false">SUM(E281:E290)/10</f>
        <v>12.6</v>
      </c>
      <c r="O290" s="0" t="n">
        <f aca="false">SUM(F281:F290)/10</f>
        <v>0.08189264</v>
      </c>
      <c r="P290" s="0" t="n">
        <f aca="false">SUM(G281:G290)/10</f>
        <v>12.4</v>
      </c>
      <c r="Q290" s="0" t="n">
        <f aca="false">SUM(H281:H290)/10</f>
        <v>0.0804302</v>
      </c>
    </row>
    <row r="291" customFormat="false" ht="12.8" hidden="false" customHeight="false" outlineLevel="0" collapsed="false">
      <c r="A291" s="0" t="n">
        <v>5</v>
      </c>
      <c r="B291" s="0" t="n">
        <v>0.0373134</v>
      </c>
      <c r="C291" s="0" t="n">
        <v>6</v>
      </c>
      <c r="D291" s="0" t="n">
        <v>0.0447761</v>
      </c>
      <c r="E291" s="0" t="n">
        <v>9</v>
      </c>
      <c r="F291" s="0" t="n">
        <v>0.0671642</v>
      </c>
      <c r="G291" s="0" t="n">
        <v>27</v>
      </c>
      <c r="H291" s="0" t="n">
        <v>0.201493</v>
      </c>
    </row>
    <row r="292" customFormat="false" ht="12.8" hidden="false" customHeight="false" outlineLevel="0" collapsed="false">
      <c r="A292" s="0" t="n">
        <v>3</v>
      </c>
      <c r="B292" s="0" t="n">
        <v>0.0241935</v>
      </c>
      <c r="C292" s="0" t="n">
        <v>3</v>
      </c>
      <c r="D292" s="0" t="n">
        <v>0.0241935</v>
      </c>
      <c r="E292" s="0" t="n">
        <v>5</v>
      </c>
      <c r="F292" s="0" t="n">
        <v>0.0403226</v>
      </c>
      <c r="G292" s="0" t="n">
        <v>23</v>
      </c>
      <c r="H292" s="0" t="n">
        <v>0.185484</v>
      </c>
    </row>
    <row r="293" customFormat="false" ht="12.8" hidden="false" customHeight="false" outlineLevel="0" collapsed="false">
      <c r="A293" s="0" t="n">
        <v>3</v>
      </c>
      <c r="B293" s="0" t="n">
        <v>0.023622</v>
      </c>
      <c r="C293" s="0" t="n">
        <v>3</v>
      </c>
      <c r="D293" s="0" t="n">
        <v>0.023622</v>
      </c>
      <c r="E293" s="0" t="n">
        <v>6</v>
      </c>
      <c r="F293" s="0" t="n">
        <v>0.0472441</v>
      </c>
      <c r="G293" s="0" t="n">
        <v>23</v>
      </c>
      <c r="H293" s="0" t="n">
        <v>0.181102</v>
      </c>
    </row>
    <row r="294" customFormat="false" ht="12.8" hidden="false" customHeight="false" outlineLevel="0" collapsed="false">
      <c r="A294" s="0" t="n">
        <v>3</v>
      </c>
      <c r="B294" s="0" t="n">
        <v>0.0252101</v>
      </c>
      <c r="C294" s="0" t="n">
        <v>4</v>
      </c>
      <c r="D294" s="0" t="n">
        <v>0.0336134</v>
      </c>
      <c r="E294" s="0" t="n">
        <v>9</v>
      </c>
      <c r="F294" s="0" t="n">
        <v>0.0756303</v>
      </c>
      <c r="G294" s="0" t="n">
        <v>18</v>
      </c>
      <c r="H294" s="0" t="n">
        <v>0.151261</v>
      </c>
    </row>
    <row r="295" customFormat="false" ht="12.8" hidden="false" customHeight="false" outlineLevel="0" collapsed="false">
      <c r="A295" s="0" t="n">
        <v>3</v>
      </c>
      <c r="B295" s="0" t="n">
        <v>0.0241935</v>
      </c>
      <c r="C295" s="0" t="n">
        <v>4</v>
      </c>
      <c r="D295" s="0" t="n">
        <v>0.0322581</v>
      </c>
      <c r="E295" s="0" t="n">
        <v>7</v>
      </c>
      <c r="F295" s="0" t="n">
        <v>0.0564516</v>
      </c>
      <c r="G295" s="0" t="n">
        <v>18</v>
      </c>
      <c r="H295" s="0" t="n">
        <v>0.145161</v>
      </c>
    </row>
    <row r="296" customFormat="false" ht="12.8" hidden="false" customHeight="false" outlineLevel="0" collapsed="false">
      <c r="A296" s="0" t="n">
        <v>3</v>
      </c>
      <c r="B296" s="0" t="n">
        <v>0.0247934</v>
      </c>
      <c r="C296" s="0" t="n">
        <v>4</v>
      </c>
      <c r="D296" s="0" t="n">
        <v>0.0330579</v>
      </c>
      <c r="E296" s="0" t="n">
        <v>6</v>
      </c>
      <c r="F296" s="0" t="n">
        <v>0.0495868</v>
      </c>
      <c r="G296" s="0" t="n">
        <v>23</v>
      </c>
      <c r="H296" s="0" t="n">
        <v>0.190083</v>
      </c>
    </row>
    <row r="297" customFormat="false" ht="12.8" hidden="false" customHeight="false" outlineLevel="0" collapsed="false">
      <c r="A297" s="0" t="n">
        <v>3</v>
      </c>
      <c r="B297" s="0" t="n">
        <v>0.0227273</v>
      </c>
      <c r="C297" s="0" t="n">
        <v>3</v>
      </c>
      <c r="D297" s="0" t="n">
        <v>0.0227273</v>
      </c>
      <c r="E297" s="0" t="n">
        <v>8</v>
      </c>
      <c r="F297" s="0" t="n">
        <v>0.0606061</v>
      </c>
      <c r="G297" s="0" t="n">
        <v>24</v>
      </c>
      <c r="H297" s="0" t="n">
        <v>0.181818</v>
      </c>
    </row>
    <row r="298" customFormat="false" ht="12.8" hidden="false" customHeight="false" outlineLevel="0" collapsed="false">
      <c r="A298" s="0" t="n">
        <v>2</v>
      </c>
      <c r="B298" s="0" t="n">
        <v>0.0165289</v>
      </c>
      <c r="C298" s="0" t="n">
        <v>3</v>
      </c>
      <c r="D298" s="0" t="n">
        <v>0.0247934</v>
      </c>
      <c r="E298" s="0" t="n">
        <v>8</v>
      </c>
      <c r="F298" s="0" t="n">
        <v>0.0661157</v>
      </c>
      <c r="G298" s="0" t="n">
        <v>19</v>
      </c>
      <c r="H298" s="0" t="n">
        <v>0.157025</v>
      </c>
    </row>
    <row r="299" customFormat="false" ht="12.8" hidden="false" customHeight="false" outlineLevel="0" collapsed="false">
      <c r="A299" s="0" t="n">
        <v>2</v>
      </c>
      <c r="B299" s="0" t="n">
        <v>0.0152672</v>
      </c>
      <c r="C299" s="0" t="n">
        <v>3</v>
      </c>
      <c r="D299" s="0" t="n">
        <v>0.0229008</v>
      </c>
      <c r="E299" s="0" t="n">
        <v>8</v>
      </c>
      <c r="F299" s="0" t="n">
        <v>0.0610687</v>
      </c>
      <c r="G299" s="0" t="n">
        <v>25</v>
      </c>
      <c r="H299" s="0" t="n">
        <v>0.19084</v>
      </c>
    </row>
    <row r="300" customFormat="false" ht="12.8" hidden="false" customHeight="false" outlineLevel="0" collapsed="false">
      <c r="A300" s="0" t="n">
        <v>3</v>
      </c>
      <c r="B300" s="0" t="n">
        <v>0.0223881</v>
      </c>
      <c r="C300" s="0" t="n">
        <v>4</v>
      </c>
      <c r="D300" s="0" t="n">
        <v>0.0298507</v>
      </c>
      <c r="E300" s="0" t="n">
        <v>8</v>
      </c>
      <c r="F300" s="0" t="n">
        <v>0.0597015</v>
      </c>
      <c r="G300" s="0" t="n">
        <v>26</v>
      </c>
      <c r="H300" s="0" t="n">
        <v>0.19403</v>
      </c>
      <c r="J300" s="0" t="n">
        <f aca="false">SUM(A291:A300)/10</f>
        <v>3</v>
      </c>
      <c r="K300" s="0" t="n">
        <f aca="false">SUM(B291:B300)/10</f>
        <v>0.02362374</v>
      </c>
      <c r="L300" s="0" t="n">
        <f aca="false">SUM(C291:C300)/10</f>
        <v>3.7</v>
      </c>
      <c r="M300" s="0" t="n">
        <f aca="false">SUM(D291:D300)/10</f>
        <v>0.02917932</v>
      </c>
      <c r="N300" s="0" t="n">
        <f aca="false">SUM(E291:E300)/10</f>
        <v>7.4</v>
      </c>
      <c r="O300" s="0" t="n">
        <f aca="false">SUM(F291:F300)/10</f>
        <v>0.05838916</v>
      </c>
      <c r="P300" s="0" t="n">
        <f aca="false">SUM(G291:G300)/10</f>
        <v>22.6</v>
      </c>
      <c r="Q300" s="0" t="n">
        <f aca="false">SUM(H291:H300)/10</f>
        <v>0.1778297</v>
      </c>
    </row>
    <row r="301" customFormat="false" ht="12.8" hidden="false" customHeight="false" outlineLevel="0" collapsed="false">
      <c r="A301" s="0" t="n">
        <v>3</v>
      </c>
      <c r="B301" s="0" t="n">
        <v>0.0422535</v>
      </c>
      <c r="C301" s="0" t="n">
        <v>3</v>
      </c>
      <c r="D301" s="0" t="n">
        <v>0.0422535</v>
      </c>
      <c r="E301" s="0" t="n">
        <v>3</v>
      </c>
      <c r="F301" s="0" t="n">
        <v>0.0422535</v>
      </c>
      <c r="G301" s="0" t="n">
        <v>15</v>
      </c>
      <c r="H301" s="0" t="n">
        <v>0.211268</v>
      </c>
    </row>
    <row r="302" customFormat="false" ht="12.8" hidden="false" customHeight="false" outlineLevel="0" collapsed="false">
      <c r="A302" s="0" t="n">
        <v>2</v>
      </c>
      <c r="B302" s="0" t="n">
        <v>0.0289855</v>
      </c>
      <c r="C302" s="0" t="n">
        <v>3</v>
      </c>
      <c r="D302" s="0" t="n">
        <v>0.0434783</v>
      </c>
      <c r="E302" s="0" t="n">
        <v>3</v>
      </c>
      <c r="F302" s="0" t="n">
        <v>0.0434783</v>
      </c>
      <c r="G302" s="0" t="n">
        <v>18</v>
      </c>
      <c r="H302" s="0" t="n">
        <v>0.26087</v>
      </c>
    </row>
    <row r="303" customFormat="false" ht="12.8" hidden="false" customHeight="false" outlineLevel="0" collapsed="false">
      <c r="A303" s="0" t="n">
        <v>2</v>
      </c>
      <c r="B303" s="0" t="n">
        <v>0.025974</v>
      </c>
      <c r="C303" s="0" t="n">
        <v>3</v>
      </c>
      <c r="D303" s="0" t="n">
        <v>0.038961</v>
      </c>
      <c r="E303" s="0" t="n">
        <v>3</v>
      </c>
      <c r="F303" s="0" t="n">
        <v>0.038961</v>
      </c>
      <c r="G303" s="0" t="n">
        <v>20</v>
      </c>
      <c r="H303" s="0" t="n">
        <v>0.25974</v>
      </c>
    </row>
    <row r="304" customFormat="false" ht="12.8" hidden="false" customHeight="false" outlineLevel="0" collapsed="false">
      <c r="A304" s="0" t="n">
        <v>2</v>
      </c>
      <c r="B304" s="0" t="n">
        <v>0.027027</v>
      </c>
      <c r="C304" s="0" t="n">
        <v>3</v>
      </c>
      <c r="D304" s="0" t="n">
        <v>0.0405405</v>
      </c>
      <c r="E304" s="0" t="n">
        <v>3</v>
      </c>
      <c r="F304" s="0" t="n">
        <v>0.0405405</v>
      </c>
      <c r="G304" s="0" t="n">
        <v>17</v>
      </c>
      <c r="H304" s="0" t="n">
        <v>0.22973</v>
      </c>
    </row>
    <row r="305" customFormat="false" ht="12.8" hidden="false" customHeight="false" outlineLevel="0" collapsed="false">
      <c r="A305" s="0" t="n">
        <v>2</v>
      </c>
      <c r="B305" s="0" t="n">
        <v>0.028169</v>
      </c>
      <c r="C305" s="0" t="n">
        <v>3</v>
      </c>
      <c r="D305" s="0" t="n">
        <v>0.0422535</v>
      </c>
      <c r="E305" s="0" t="n">
        <v>3</v>
      </c>
      <c r="F305" s="0" t="n">
        <v>0.0422535</v>
      </c>
      <c r="G305" s="0" t="n">
        <v>19</v>
      </c>
      <c r="H305" s="0" t="n">
        <v>0.267606</v>
      </c>
    </row>
    <row r="306" customFormat="false" ht="12.8" hidden="false" customHeight="false" outlineLevel="0" collapsed="false">
      <c r="A306" s="0" t="n">
        <v>2</v>
      </c>
      <c r="B306" s="0" t="n">
        <v>0.027027</v>
      </c>
      <c r="C306" s="0" t="n">
        <v>3</v>
      </c>
      <c r="D306" s="0" t="n">
        <v>0.0405405</v>
      </c>
      <c r="E306" s="0" t="n">
        <v>3</v>
      </c>
      <c r="F306" s="0" t="n">
        <v>0.0405405</v>
      </c>
      <c r="G306" s="0" t="n">
        <v>20</v>
      </c>
      <c r="H306" s="0" t="n">
        <v>0.27027</v>
      </c>
    </row>
    <row r="307" customFormat="false" ht="12.8" hidden="false" customHeight="false" outlineLevel="0" collapsed="false">
      <c r="A307" s="0" t="n">
        <v>2</v>
      </c>
      <c r="B307" s="0" t="n">
        <v>0.0263158</v>
      </c>
      <c r="C307" s="0" t="n">
        <v>4</v>
      </c>
      <c r="D307" s="0" t="n">
        <v>0.0526316</v>
      </c>
      <c r="E307" s="0" t="n">
        <v>4</v>
      </c>
      <c r="F307" s="0" t="n">
        <v>0.0526316</v>
      </c>
      <c r="G307" s="0" t="n">
        <v>21</v>
      </c>
      <c r="H307" s="0" t="n">
        <v>0.276316</v>
      </c>
    </row>
    <row r="308" customFormat="false" ht="12.8" hidden="false" customHeight="false" outlineLevel="0" collapsed="false">
      <c r="A308" s="0" t="n">
        <v>1</v>
      </c>
      <c r="B308" s="0" t="n">
        <v>0.0126582</v>
      </c>
      <c r="C308" s="0" t="n">
        <v>2</v>
      </c>
      <c r="D308" s="0" t="n">
        <v>0.0253165</v>
      </c>
      <c r="E308" s="0" t="n">
        <v>2</v>
      </c>
      <c r="F308" s="0" t="n">
        <v>0.0253165</v>
      </c>
      <c r="G308" s="0" t="n">
        <v>19</v>
      </c>
      <c r="H308" s="0" t="n">
        <v>0.240506</v>
      </c>
    </row>
    <row r="309" customFormat="false" ht="12.8" hidden="false" customHeight="false" outlineLevel="0" collapsed="false">
      <c r="A309" s="0" t="n">
        <v>2</v>
      </c>
      <c r="B309" s="0" t="n">
        <v>0.027027</v>
      </c>
      <c r="C309" s="0" t="n">
        <v>2</v>
      </c>
      <c r="D309" s="0" t="n">
        <v>0.027027</v>
      </c>
      <c r="E309" s="0" t="n">
        <v>2</v>
      </c>
      <c r="F309" s="0" t="n">
        <v>0.027027</v>
      </c>
      <c r="G309" s="0" t="n">
        <v>17</v>
      </c>
      <c r="H309" s="0" t="n">
        <v>0.22973</v>
      </c>
    </row>
    <row r="310" customFormat="false" ht="12.8" hidden="false" customHeight="false" outlineLevel="0" collapsed="false">
      <c r="A310" s="0" t="n">
        <v>1</v>
      </c>
      <c r="B310" s="0" t="n">
        <v>0.0133333</v>
      </c>
      <c r="C310" s="0" t="n">
        <v>3</v>
      </c>
      <c r="D310" s="0" t="n">
        <v>0.04</v>
      </c>
      <c r="E310" s="0" t="n">
        <v>3</v>
      </c>
      <c r="F310" s="0" t="n">
        <v>0.04</v>
      </c>
      <c r="G310" s="0" t="n">
        <v>19</v>
      </c>
      <c r="H310" s="0" t="n">
        <v>0.253333</v>
      </c>
      <c r="J310" s="0" t="n">
        <f aca="false">SUM(A301:A310)/10</f>
        <v>1.9</v>
      </c>
      <c r="K310" s="0" t="n">
        <f aca="false">SUM(B301:B310)/10</f>
        <v>0.02587703</v>
      </c>
      <c r="L310" s="0" t="n">
        <f aca="false">SUM(C301:C310)/10</f>
        <v>2.9</v>
      </c>
      <c r="M310" s="0" t="n">
        <f aca="false">SUM(D301:D310)/10</f>
        <v>0.03930024</v>
      </c>
      <c r="N310" s="0" t="n">
        <f aca="false">SUM(E301:E310)/10</f>
        <v>2.9</v>
      </c>
      <c r="O310" s="0" t="n">
        <f aca="false">SUM(F301:F310)/10</f>
        <v>0.03930024</v>
      </c>
      <c r="P310" s="0" t="n">
        <f aca="false">SUM(G301:G310)/10</f>
        <v>18.5</v>
      </c>
      <c r="Q310" s="0" t="n">
        <f aca="false">SUM(H301:H310)/10</f>
        <v>0.2499369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1" sqref="A2:D33 J2"/>
    </sheetView>
  </sheetViews>
  <sheetFormatPr defaultColWidth="11.5703125" defaultRowHeight="12.8" zeroHeight="false" outlineLevelRow="0" outlineLevelCol="0"/>
  <cols>
    <col collapsed="false" customWidth="true" hidden="false" outlineLevel="0" max="10" min="10" style="0" width="19.45"/>
  </cols>
  <sheetData>
    <row r="1" customFormat="false" ht="12.8" hidden="false" customHeight="false" outlineLevel="0" collapsed="false">
      <c r="C1" s="2"/>
      <c r="D1" s="2" t="s">
        <v>45</v>
      </c>
      <c r="E1" s="2"/>
      <c r="F1" s="2" t="s">
        <v>46</v>
      </c>
      <c r="G1" s="2"/>
      <c r="H1" s="2" t="s">
        <v>47</v>
      </c>
      <c r="I1" s="2"/>
      <c r="J1" s="2" t="s">
        <v>48</v>
      </c>
    </row>
    <row r="2" customFormat="false" ht="12.8" hidden="false" customHeight="false" outlineLevel="0" collapsed="false">
      <c r="A2" s="0" t="s">
        <v>5</v>
      </c>
      <c r="C2" s="2" t="n">
        <v>0.9</v>
      </c>
      <c r="D2" s="2" t="n">
        <v>0.75</v>
      </c>
      <c r="E2" s="2" t="n">
        <v>0.9</v>
      </c>
      <c r="F2" s="2" t="n">
        <v>0.75</v>
      </c>
      <c r="G2" s="2" t="n">
        <v>0.9</v>
      </c>
      <c r="H2" s="2" t="n">
        <v>0.75</v>
      </c>
      <c r="I2" s="2" t="n">
        <v>0</v>
      </c>
      <c r="J2" s="2" t="n">
        <v>0</v>
      </c>
    </row>
    <row r="3" customFormat="false" ht="12.8" hidden="false" customHeight="false" outlineLevel="0" collapsed="false">
      <c r="A3" s="0" t="s">
        <v>6</v>
      </c>
      <c r="C3" s="2" t="n">
        <v>11742.9</v>
      </c>
      <c r="D3" s="2" t="n">
        <v>0.8055328</v>
      </c>
      <c r="E3" s="2" t="n">
        <v>12010.8</v>
      </c>
      <c r="F3" s="2" t="n">
        <v>0.8239105</v>
      </c>
      <c r="G3" s="2" t="n">
        <v>12254</v>
      </c>
      <c r="H3" s="2" t="n">
        <v>0.840593</v>
      </c>
      <c r="I3" s="2" t="n">
        <v>319</v>
      </c>
      <c r="J3" s="2" t="n">
        <v>0.02188303</v>
      </c>
    </row>
    <row r="4" customFormat="false" ht="12.8" hidden="false" customHeight="false" outlineLevel="0" collapsed="false">
      <c r="A4" s="0" t="s">
        <v>7</v>
      </c>
      <c r="C4" s="2" t="n">
        <v>244.3</v>
      </c>
      <c r="D4" s="2" t="n">
        <v>0.6979914</v>
      </c>
      <c r="E4" s="2" t="n">
        <v>258.7</v>
      </c>
      <c r="F4" s="2" t="n">
        <v>0.7391439</v>
      </c>
      <c r="G4" s="2" t="n">
        <v>275.1</v>
      </c>
      <c r="H4" s="2" t="n">
        <v>0.7860085</v>
      </c>
      <c r="I4" s="2" t="n">
        <v>12.1</v>
      </c>
      <c r="J4" s="2" t="n">
        <v>0.03455724</v>
      </c>
    </row>
    <row r="5" customFormat="false" ht="12.8" hidden="false" customHeight="false" outlineLevel="0" collapsed="false">
      <c r="A5" s="0" t="s">
        <v>10</v>
      </c>
      <c r="C5" s="2" t="n">
        <v>0</v>
      </c>
      <c r="D5" s="2" t="n">
        <v>0</v>
      </c>
      <c r="E5" s="2" t="n">
        <v>0.5</v>
      </c>
      <c r="F5" s="2" t="n">
        <v>0.0625</v>
      </c>
      <c r="G5" s="2" t="n">
        <v>1.1</v>
      </c>
      <c r="H5" s="2" t="n">
        <v>0.1392857</v>
      </c>
      <c r="I5" s="2" t="n">
        <v>2</v>
      </c>
      <c r="J5" s="2" t="n">
        <v>0.2535714</v>
      </c>
    </row>
    <row r="6" customFormat="false" ht="12.8" hidden="false" customHeight="false" outlineLevel="0" collapsed="false">
      <c r="A6" s="0" t="s">
        <v>11</v>
      </c>
      <c r="C6" s="2" t="n">
        <v>20.8</v>
      </c>
      <c r="D6" s="2" t="n">
        <v>0.07116256</v>
      </c>
      <c r="E6" s="2" t="n">
        <v>39.9</v>
      </c>
      <c r="F6" s="2" t="n">
        <v>0.1364536</v>
      </c>
      <c r="G6" s="2" t="n">
        <v>49.3</v>
      </c>
      <c r="H6" s="2" t="n">
        <v>0.1686247</v>
      </c>
      <c r="I6" s="2" t="n">
        <v>39.5</v>
      </c>
      <c r="J6" s="2" t="n">
        <v>0.1351101</v>
      </c>
    </row>
    <row r="7" customFormat="false" ht="12.8" hidden="false" customHeight="false" outlineLevel="0" collapsed="false">
      <c r="A7" s="0" t="s">
        <v>12</v>
      </c>
      <c r="C7" s="2" t="n">
        <v>1.5</v>
      </c>
      <c r="D7" s="2" t="n">
        <v>0.03257711</v>
      </c>
      <c r="E7" s="2" t="n">
        <v>2.6</v>
      </c>
      <c r="F7" s="2" t="n">
        <v>0.05673821</v>
      </c>
      <c r="G7" s="2" t="n">
        <v>4.9</v>
      </c>
      <c r="H7" s="2" t="n">
        <v>0.10728481</v>
      </c>
      <c r="I7" s="2" t="n">
        <v>7.3</v>
      </c>
      <c r="J7" s="2" t="n">
        <v>0.159572</v>
      </c>
    </row>
    <row r="8" customFormat="false" ht="12.8" hidden="false" customHeight="false" outlineLevel="0" collapsed="false">
      <c r="A8" s="0" t="s">
        <v>13</v>
      </c>
      <c r="C8" s="2" t="n">
        <v>7390.4</v>
      </c>
      <c r="D8" s="2" t="n">
        <v>0.9998783</v>
      </c>
      <c r="E8" s="2" t="n">
        <v>7390.4</v>
      </c>
      <c r="F8" s="2" t="n">
        <v>0.9998783</v>
      </c>
      <c r="G8" s="2" t="n">
        <v>7390.4</v>
      </c>
      <c r="H8" s="2" t="n">
        <v>0.9998783</v>
      </c>
      <c r="I8" s="2" t="n">
        <v>0</v>
      </c>
      <c r="J8" s="2" t="n">
        <v>0</v>
      </c>
    </row>
    <row r="9" customFormat="false" ht="12.8" hidden="false" customHeight="false" outlineLevel="0" collapsed="false">
      <c r="A9" s="0" t="s">
        <v>14</v>
      </c>
      <c r="C9" s="2" t="n">
        <v>401.8</v>
      </c>
      <c r="D9" s="2" t="n">
        <v>0.9232414</v>
      </c>
      <c r="E9" s="2" t="n">
        <v>408.1</v>
      </c>
      <c r="F9" s="2" t="n">
        <v>0.9377295</v>
      </c>
      <c r="G9" s="2" t="n">
        <v>410.9</v>
      </c>
      <c r="H9" s="2" t="n">
        <v>0.9441529</v>
      </c>
      <c r="I9" s="2" t="n">
        <v>4.1</v>
      </c>
      <c r="J9" s="2" t="n">
        <v>0.009437132</v>
      </c>
    </row>
    <row r="10" customFormat="false" ht="12.8" hidden="false" customHeight="false" outlineLevel="0" collapsed="false">
      <c r="A10" s="0" t="s">
        <v>15</v>
      </c>
      <c r="C10" s="2" t="n">
        <v>2.5</v>
      </c>
      <c r="D10" s="2" t="n">
        <v>0.1695237</v>
      </c>
      <c r="E10" s="2" t="n">
        <v>4.8</v>
      </c>
      <c r="F10" s="2" t="n">
        <v>0.3266665</v>
      </c>
      <c r="G10" s="2" t="n">
        <v>5</v>
      </c>
      <c r="H10" s="2" t="n">
        <v>0.3399998</v>
      </c>
      <c r="I10" s="2" t="n">
        <v>0</v>
      </c>
      <c r="J10" s="2" t="n">
        <v>0</v>
      </c>
    </row>
    <row r="11" customFormat="false" ht="12.8" hidden="false" customHeight="false" outlineLevel="0" collapsed="false">
      <c r="A11" s="0" t="s">
        <v>16</v>
      </c>
      <c r="C11" s="2" t="n">
        <v>11.2</v>
      </c>
      <c r="D11" s="2" t="n">
        <v>0.02939718</v>
      </c>
      <c r="E11" s="2" t="n">
        <v>27.5</v>
      </c>
      <c r="F11" s="2" t="n">
        <v>0.07220031</v>
      </c>
      <c r="G11" s="2" t="n">
        <v>45.1</v>
      </c>
      <c r="H11" s="2" t="n">
        <v>0.1183874</v>
      </c>
      <c r="I11" s="2" t="n">
        <v>35.9</v>
      </c>
      <c r="J11" s="2" t="n">
        <v>0.09421159</v>
      </c>
    </row>
    <row r="12" customFormat="false" ht="12.8" hidden="false" customHeight="false" outlineLevel="0" collapsed="false">
      <c r="A12" s="0" t="s">
        <v>17</v>
      </c>
      <c r="C12" s="2" t="n">
        <v>62.5</v>
      </c>
      <c r="D12" s="2" t="n">
        <v>0.1764773</v>
      </c>
      <c r="E12" s="2" t="n">
        <v>95.3</v>
      </c>
      <c r="F12" s="2" t="n">
        <v>0.2691487</v>
      </c>
      <c r="G12" s="2" t="n">
        <v>125.2</v>
      </c>
      <c r="H12" s="2" t="n">
        <v>0.3535896</v>
      </c>
      <c r="I12" s="2" t="n">
        <v>69.6</v>
      </c>
      <c r="J12" s="2" t="n">
        <v>0.1965497</v>
      </c>
    </row>
    <row r="13" customFormat="false" ht="12.8" hidden="false" customHeight="false" outlineLevel="0" collapsed="false">
      <c r="A13" s="0" t="s">
        <v>18</v>
      </c>
      <c r="C13" s="2" t="n">
        <v>89.6</v>
      </c>
      <c r="D13" s="2" t="n">
        <v>0.74482</v>
      </c>
      <c r="E13" s="2" t="n">
        <v>93.5</v>
      </c>
      <c r="F13" s="2" t="n">
        <v>0.7771908</v>
      </c>
      <c r="G13" s="2" t="n">
        <v>100.4</v>
      </c>
      <c r="H13" s="2" t="n">
        <v>0.8345829</v>
      </c>
      <c r="I13" s="2" t="n">
        <v>0.8</v>
      </c>
      <c r="J13" s="2" t="n">
        <v>0.006578262</v>
      </c>
    </row>
    <row r="14" customFormat="false" ht="12.8" hidden="false" customHeight="false" outlineLevel="0" collapsed="false">
      <c r="A14" s="0" t="s">
        <v>19</v>
      </c>
      <c r="C14" s="2" t="n">
        <v>4.8</v>
      </c>
      <c r="D14" s="2" t="n">
        <v>0.2340475</v>
      </c>
      <c r="E14" s="2" t="n">
        <v>5.3</v>
      </c>
      <c r="F14" s="2" t="n">
        <v>0.2583332</v>
      </c>
      <c r="G14" s="2" t="n">
        <v>7.1</v>
      </c>
      <c r="H14" s="2" t="n">
        <v>0.3461903</v>
      </c>
      <c r="I14" s="2" t="n">
        <v>3.9</v>
      </c>
      <c r="J14" s="2" t="n">
        <v>0.1904761</v>
      </c>
    </row>
    <row r="15" customFormat="false" ht="12.8" hidden="false" customHeight="false" outlineLevel="0" collapsed="false">
      <c r="A15" s="0" t="s">
        <v>20</v>
      </c>
      <c r="C15" s="2" t="n">
        <v>10.1</v>
      </c>
      <c r="D15" s="2" t="n">
        <v>0.1963917</v>
      </c>
      <c r="E15" s="2" t="n">
        <v>16.4</v>
      </c>
      <c r="F15" s="2" t="n">
        <v>0.3189663</v>
      </c>
      <c r="G15" s="2" t="n">
        <v>22.8</v>
      </c>
      <c r="H15" s="2" t="n">
        <v>0.4439173</v>
      </c>
      <c r="I15" s="2" t="n">
        <v>11.7</v>
      </c>
      <c r="J15" s="2" t="n">
        <v>0.2275393</v>
      </c>
    </row>
    <row r="16" customFormat="false" ht="12.8" hidden="false" customHeight="false" outlineLevel="0" collapsed="false">
      <c r="A16" s="0" t="s">
        <v>21</v>
      </c>
      <c r="C16" s="2" t="n">
        <v>1788</v>
      </c>
      <c r="D16" s="2" t="n">
        <v>0.5414075</v>
      </c>
      <c r="E16" s="2" t="n">
        <v>2218.6</v>
      </c>
      <c r="F16" s="2" t="n">
        <v>0.6717885</v>
      </c>
      <c r="G16" s="2" t="n">
        <v>2438.4</v>
      </c>
      <c r="H16" s="2" t="n">
        <v>0.7383488</v>
      </c>
      <c r="I16" s="2" t="n">
        <v>97.3</v>
      </c>
      <c r="J16" s="2" t="n">
        <v>0.02946222</v>
      </c>
    </row>
    <row r="17" customFormat="false" ht="12.8" hidden="false" customHeight="false" outlineLevel="0" collapsed="false">
      <c r="A17" s="0" t="s">
        <v>22</v>
      </c>
      <c r="C17" s="2" t="n">
        <v>1.3</v>
      </c>
      <c r="D17" s="2" t="n">
        <v>0.02221423</v>
      </c>
      <c r="E17" s="2" t="n">
        <v>6.9</v>
      </c>
      <c r="F17" s="2" t="n">
        <v>0.11828923</v>
      </c>
      <c r="G17" s="2" t="n">
        <v>8.6</v>
      </c>
      <c r="H17" s="2" t="n">
        <v>0.1471984</v>
      </c>
      <c r="I17" s="2" t="n">
        <v>17.2</v>
      </c>
      <c r="J17" s="2" t="n">
        <v>0.2945449</v>
      </c>
    </row>
    <row r="18" customFormat="false" ht="12.8" hidden="false" customHeight="false" outlineLevel="0" collapsed="false">
      <c r="A18" s="0" t="s">
        <v>23</v>
      </c>
      <c r="C18" s="2" t="n">
        <v>3.2</v>
      </c>
      <c r="D18" s="2" t="n">
        <v>0.028883296</v>
      </c>
      <c r="E18" s="2" t="n">
        <v>7.9</v>
      </c>
      <c r="F18" s="2" t="n">
        <v>0.07136668</v>
      </c>
      <c r="G18" s="2" t="n">
        <v>12.7</v>
      </c>
      <c r="H18" s="2" t="n">
        <v>0.11481682</v>
      </c>
      <c r="I18" s="2" t="n">
        <v>22.7</v>
      </c>
      <c r="J18" s="2" t="n">
        <v>0.2051446</v>
      </c>
    </row>
    <row r="19" customFormat="false" ht="12.8" hidden="false" customHeight="false" outlineLevel="0" collapsed="false">
      <c r="A19" s="0" t="s">
        <v>24</v>
      </c>
      <c r="C19" s="2" t="n">
        <v>10.2</v>
      </c>
      <c r="D19" s="2" t="n">
        <v>0.009445861</v>
      </c>
      <c r="E19" s="2" t="n">
        <v>29.2</v>
      </c>
      <c r="F19" s="2" t="n">
        <v>0.02703312</v>
      </c>
      <c r="G19" s="2" t="n">
        <v>49.1</v>
      </c>
      <c r="H19" s="2" t="n">
        <v>0.04546168</v>
      </c>
      <c r="I19" s="2" t="n">
        <v>526.8</v>
      </c>
      <c r="J19" s="2" t="n">
        <v>0.4877788</v>
      </c>
    </row>
    <row r="20" customFormat="false" ht="12.8" hidden="false" customHeight="false" outlineLevel="0" collapsed="false">
      <c r="A20" s="0" t="s">
        <v>25</v>
      </c>
      <c r="C20" s="2" t="n">
        <v>5.7</v>
      </c>
      <c r="D20" s="2" t="n">
        <v>0.02986447</v>
      </c>
      <c r="E20" s="2" t="n">
        <v>8.9</v>
      </c>
      <c r="F20" s="2" t="n">
        <v>0.04659418</v>
      </c>
      <c r="G20" s="2" t="n">
        <v>21.4</v>
      </c>
      <c r="H20" s="2" t="n">
        <v>0.11211158</v>
      </c>
      <c r="I20" s="2" t="n">
        <v>34.3</v>
      </c>
      <c r="J20" s="2" t="n">
        <v>0.1796004</v>
      </c>
    </row>
    <row r="21" customFormat="false" ht="12.8" hidden="false" customHeight="false" outlineLevel="0" collapsed="false">
      <c r="A21" s="0" t="s">
        <v>26</v>
      </c>
      <c r="C21" s="2" t="n">
        <v>73</v>
      </c>
      <c r="D21" s="2" t="n">
        <v>0.0594596</v>
      </c>
      <c r="E21" s="2" t="n">
        <v>122.5</v>
      </c>
      <c r="F21" s="2" t="n">
        <v>0.09977253</v>
      </c>
      <c r="G21" s="2" t="n">
        <v>166.3</v>
      </c>
      <c r="H21" s="2" t="n">
        <v>0.1354484</v>
      </c>
      <c r="I21" s="2" t="n">
        <v>785.4</v>
      </c>
      <c r="J21" s="2" t="n">
        <v>0.6396197</v>
      </c>
    </row>
    <row r="22" customFormat="false" ht="12.8" hidden="false" customHeight="false" outlineLevel="0" collapsed="false">
      <c r="A22" s="0" t="s">
        <v>27</v>
      </c>
      <c r="C22" s="2" t="n">
        <v>117.7</v>
      </c>
      <c r="D22" s="2" t="n">
        <v>0.4188717</v>
      </c>
      <c r="E22" s="2" t="n">
        <v>149.8</v>
      </c>
      <c r="F22" s="2" t="n">
        <v>0.5330978</v>
      </c>
      <c r="G22" s="2" t="n">
        <v>165.3</v>
      </c>
      <c r="H22" s="2" t="n">
        <v>0.5882617</v>
      </c>
      <c r="I22" s="2" t="n">
        <v>25.3</v>
      </c>
      <c r="J22" s="2" t="n">
        <v>0.09001825</v>
      </c>
    </row>
    <row r="23" customFormat="false" ht="12.8" hidden="false" customHeight="false" outlineLevel="0" collapsed="false">
      <c r="A23" s="0" t="s">
        <v>29</v>
      </c>
      <c r="C23" s="2" t="n">
        <v>3.7</v>
      </c>
      <c r="D23" s="2" t="n">
        <v>0.1384232</v>
      </c>
      <c r="E23" s="2" t="n">
        <v>5.8</v>
      </c>
      <c r="F23" s="2" t="n">
        <v>0.2174867</v>
      </c>
      <c r="G23" s="2" t="n">
        <v>7.1</v>
      </c>
      <c r="H23" s="2" t="n">
        <v>0.2664258</v>
      </c>
      <c r="I23" s="2" t="n">
        <v>7.3</v>
      </c>
      <c r="J23" s="2" t="n">
        <v>0.2735686</v>
      </c>
    </row>
    <row r="24" customFormat="false" ht="12.8" hidden="false" customHeight="false" outlineLevel="0" collapsed="false">
      <c r="A24" s="0" t="s">
        <v>31</v>
      </c>
      <c r="C24" s="2" t="n">
        <v>177.9</v>
      </c>
      <c r="D24" s="2" t="n">
        <v>0.4372551</v>
      </c>
      <c r="E24" s="2" t="n">
        <v>219.5</v>
      </c>
      <c r="F24" s="2" t="n">
        <v>0.5362716</v>
      </c>
      <c r="G24" s="2" t="n">
        <v>246.7</v>
      </c>
      <c r="H24" s="2" t="n">
        <v>0.6024599</v>
      </c>
      <c r="I24" s="2" t="n">
        <v>39.9</v>
      </c>
      <c r="J24" s="2" t="n">
        <v>0.07902924</v>
      </c>
    </row>
    <row r="25" customFormat="false" ht="12.8" hidden="false" customHeight="false" outlineLevel="0" collapsed="false">
      <c r="A25" s="0" t="s">
        <v>34</v>
      </c>
      <c r="C25" s="2" t="n">
        <v>258.5</v>
      </c>
      <c r="D25" s="2" t="n">
        <v>0.2849487</v>
      </c>
      <c r="E25" s="2" t="n">
        <v>339</v>
      </c>
      <c r="F25" s="2" t="n">
        <v>0.3736859</v>
      </c>
      <c r="G25" s="2" t="n">
        <v>382.9</v>
      </c>
      <c r="H25" s="2" t="n">
        <v>0.422078</v>
      </c>
      <c r="I25" s="2" t="n">
        <v>174.1</v>
      </c>
      <c r="J25" s="2" t="n">
        <v>0.1919026</v>
      </c>
    </row>
    <row r="26" customFormat="false" ht="12.8" hidden="false" customHeight="false" outlineLevel="0" collapsed="false">
      <c r="A26" s="0" t="s">
        <v>35</v>
      </c>
      <c r="C26" s="2" t="n">
        <v>246.5</v>
      </c>
      <c r="D26" s="2" t="n">
        <v>0.5338582</v>
      </c>
      <c r="E26" s="2" t="n">
        <v>293.6</v>
      </c>
      <c r="F26" s="2" t="n">
        <v>0.6359004</v>
      </c>
      <c r="G26" s="2" t="n">
        <v>342.1</v>
      </c>
      <c r="H26" s="2" t="n">
        <v>0.7409455</v>
      </c>
      <c r="I26" s="2" t="n">
        <v>2.8</v>
      </c>
      <c r="J26" s="2" t="n">
        <v>0.006067335</v>
      </c>
    </row>
    <row r="27" customFormat="false" ht="12.8" hidden="false" customHeight="false" outlineLevel="0" collapsed="false">
      <c r="A27" s="0" t="s">
        <v>36</v>
      </c>
      <c r="C27" s="2" t="n">
        <v>42.2</v>
      </c>
      <c r="D27" s="2" t="n">
        <v>0.02741639</v>
      </c>
      <c r="E27" s="2" t="n">
        <v>281.2</v>
      </c>
      <c r="F27" s="2" t="n">
        <v>0.1826524</v>
      </c>
      <c r="G27" s="2" t="n">
        <v>471.9</v>
      </c>
      <c r="H27" s="2" t="n">
        <v>0.3065241</v>
      </c>
      <c r="I27" s="2" t="n">
        <v>106.3</v>
      </c>
      <c r="J27" s="2" t="n">
        <v>0.06904337</v>
      </c>
    </row>
    <row r="28" customFormat="false" ht="12.8" hidden="false" customHeight="false" outlineLevel="0" collapsed="false">
      <c r="A28" s="0" t="s">
        <v>37</v>
      </c>
      <c r="C28" s="2" t="n">
        <v>18.9</v>
      </c>
      <c r="D28" s="2" t="n">
        <v>0.07254685</v>
      </c>
      <c r="E28" s="2" t="n">
        <v>25.1</v>
      </c>
      <c r="F28" s="2" t="n">
        <v>0.09637719</v>
      </c>
      <c r="G28" s="2" t="n">
        <v>28.4</v>
      </c>
      <c r="H28" s="2" t="n">
        <v>0.10900901</v>
      </c>
      <c r="I28" s="2" t="n">
        <v>39.9</v>
      </c>
      <c r="J28" s="2" t="n">
        <v>0.1529618</v>
      </c>
    </row>
    <row r="29" customFormat="false" ht="12.8" hidden="false" customHeight="false" outlineLevel="0" collapsed="false">
      <c r="A29" s="0" t="s">
        <v>38</v>
      </c>
      <c r="C29" s="2" t="n">
        <v>2</v>
      </c>
      <c r="D29" s="2" t="n">
        <v>0.012989882</v>
      </c>
      <c r="E29" s="2" t="n">
        <v>6.5</v>
      </c>
      <c r="F29" s="2" t="n">
        <v>0.04235714</v>
      </c>
      <c r="G29" s="2" t="n">
        <v>12.6</v>
      </c>
      <c r="H29" s="2" t="n">
        <v>0.08189264</v>
      </c>
      <c r="I29" s="2" t="n">
        <v>12.4</v>
      </c>
      <c r="J29" s="2" t="n">
        <v>0.0804302</v>
      </c>
    </row>
    <row r="30" customFormat="false" ht="12.8" hidden="false" customHeight="false" outlineLevel="0" collapsed="false">
      <c r="A30" s="0" t="s">
        <v>39</v>
      </c>
      <c r="C30" s="2" t="n">
        <v>3</v>
      </c>
      <c r="D30" s="2" t="n">
        <v>0.02362374</v>
      </c>
      <c r="E30" s="2" t="n">
        <v>3.7</v>
      </c>
      <c r="F30" s="2" t="n">
        <v>0.02917932</v>
      </c>
      <c r="G30" s="2" t="n">
        <v>7.4</v>
      </c>
      <c r="H30" s="2" t="n">
        <v>0.05838916</v>
      </c>
      <c r="I30" s="2" t="n">
        <v>22.6</v>
      </c>
      <c r="J30" s="2" t="n">
        <v>0.1778297</v>
      </c>
    </row>
    <row r="31" customFormat="false" ht="12.8" hidden="false" customHeight="false" outlineLevel="0" collapsed="false">
      <c r="A31" s="0" t="s">
        <v>40</v>
      </c>
      <c r="C31" s="2" t="n">
        <v>1.9</v>
      </c>
      <c r="D31" s="2" t="n">
        <v>0.02587703</v>
      </c>
      <c r="E31" s="2" t="n">
        <v>2.9</v>
      </c>
      <c r="F31" s="2" t="n">
        <v>0.03930024</v>
      </c>
      <c r="G31" s="2" t="n">
        <v>2.9</v>
      </c>
      <c r="H31" s="2" t="n">
        <v>0.03930024</v>
      </c>
      <c r="I31" s="2" t="n">
        <v>18.5</v>
      </c>
      <c r="J31" s="2" t="n">
        <v>0.2499369</v>
      </c>
    </row>
    <row r="32" customFormat="false" ht="12.8" hidden="false" customHeight="false" outlineLevel="0" collapsed="false">
      <c r="C32" s="2"/>
      <c r="D32" s="2"/>
      <c r="E32" s="2"/>
      <c r="F32" s="2"/>
      <c r="G32" s="2"/>
      <c r="H32" s="2"/>
      <c r="I32" s="2"/>
      <c r="J3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D33 A1"/>
    </sheetView>
  </sheetViews>
  <sheetFormatPr defaultColWidth="11.5703125" defaultRowHeight="12.8" zeroHeight="false" outlineLevelRow="0" outlineLevelCol="0"/>
  <cols>
    <col collapsed="false" customWidth="false" hidden="false" outlineLevel="0" max="8" min="2" style="2" width="11.52"/>
  </cols>
  <sheetData>
    <row r="1" customFormat="false" ht="12.8" hidden="false" customHeight="false" outlineLevel="0" collapsed="false">
      <c r="B1" s="2" t="s">
        <v>42</v>
      </c>
      <c r="C1" s="2" t="s">
        <v>43</v>
      </c>
      <c r="D1" s="2" t="s">
        <v>44</v>
      </c>
      <c r="E1" s="2" t="s">
        <v>49</v>
      </c>
      <c r="F1" s="2" t="s">
        <v>50</v>
      </c>
      <c r="G1" s="2" t="s">
        <v>51</v>
      </c>
    </row>
    <row r="2" customFormat="false" ht="12.8" hidden="false" customHeight="false" outlineLevel="0" collapsed="false">
      <c r="A2" s="0" t="s">
        <v>5</v>
      </c>
      <c r="B2" s="2" t="n">
        <v>0.375</v>
      </c>
      <c r="C2" s="2" t="n">
        <v>0</v>
      </c>
      <c r="D2" s="2" t="n">
        <v>0.375</v>
      </c>
      <c r="E2" s="2" t="n">
        <f aca="false">B2+D2</f>
        <v>0.75</v>
      </c>
      <c r="F2" s="2" t="n">
        <v>0.75</v>
      </c>
      <c r="G2" s="2" t="n">
        <v>0</v>
      </c>
    </row>
    <row r="3" customFormat="false" ht="12.8" hidden="false" customHeight="false" outlineLevel="0" collapsed="false">
      <c r="A3" s="0" t="s">
        <v>6</v>
      </c>
      <c r="B3" s="2" t="n">
        <v>0.1594348</v>
      </c>
      <c r="C3" s="2" t="n">
        <v>0.04638535</v>
      </c>
      <c r="D3" s="2" t="n">
        <v>0.7941796</v>
      </c>
      <c r="E3" s="2" t="n">
        <f aca="false">B3+D3</f>
        <v>0.9536144</v>
      </c>
      <c r="F3" s="2" t="n">
        <v>0.840593</v>
      </c>
      <c r="G3" s="2" t="n">
        <v>0.02188303</v>
      </c>
    </row>
    <row r="4" customFormat="false" ht="12.8" hidden="false" customHeight="false" outlineLevel="0" collapsed="false">
      <c r="A4" s="0" t="s">
        <v>7</v>
      </c>
      <c r="B4" s="2" t="n">
        <v>0.3062741</v>
      </c>
      <c r="C4" s="2" t="n">
        <v>0.04258465</v>
      </c>
      <c r="D4" s="2" t="n">
        <v>0.6511412</v>
      </c>
      <c r="E4" s="2" t="n">
        <f aca="false">B4+D4</f>
        <v>0.9574153</v>
      </c>
      <c r="F4" s="2" t="n">
        <v>0.7860085</v>
      </c>
      <c r="G4" s="2" t="n">
        <v>0.03455724</v>
      </c>
    </row>
    <row r="5" customFormat="false" ht="12.8" hidden="false" customHeight="false" outlineLevel="0" collapsed="false">
      <c r="A5" s="0" t="s">
        <v>10</v>
      </c>
      <c r="B5" s="2" t="n">
        <v>0.6142858</v>
      </c>
      <c r="C5" s="2" t="n">
        <v>0.3857142</v>
      </c>
      <c r="D5" s="2" t="n">
        <v>0</v>
      </c>
      <c r="E5" s="2" t="n">
        <f aca="false">B5+D5</f>
        <v>0.6142858</v>
      </c>
      <c r="F5" s="2" t="n">
        <v>0.1392857</v>
      </c>
      <c r="G5" s="2" t="n">
        <v>0.2535714</v>
      </c>
    </row>
    <row r="6" customFormat="false" ht="12.8" hidden="false" customHeight="false" outlineLevel="0" collapsed="false">
      <c r="A6" s="0" t="s">
        <v>11</v>
      </c>
      <c r="B6" s="2" t="n">
        <v>0.9442302</v>
      </c>
      <c r="C6" s="2" t="n">
        <v>0.01985395</v>
      </c>
      <c r="D6" s="2" t="n">
        <v>0.03591587</v>
      </c>
      <c r="E6" s="2" t="n">
        <f aca="false">B6+D6</f>
        <v>0.98014607</v>
      </c>
      <c r="F6" s="2" t="n">
        <v>0.1686247</v>
      </c>
      <c r="G6" s="2" t="n">
        <v>0.1351101</v>
      </c>
    </row>
    <row r="7" customFormat="false" ht="12.8" hidden="false" customHeight="false" outlineLevel="0" collapsed="false">
      <c r="A7" s="0" t="s">
        <v>12</v>
      </c>
      <c r="B7" s="2" t="n">
        <v>0.8249981</v>
      </c>
      <c r="C7" s="2" t="n">
        <v>0.14242479</v>
      </c>
      <c r="D7" s="2" t="n">
        <v>0.03257711</v>
      </c>
      <c r="E7" s="2" t="n">
        <f aca="false">B7+D7</f>
        <v>0.85757521</v>
      </c>
      <c r="F7" s="2" t="n">
        <v>0.10728481</v>
      </c>
      <c r="G7" s="2" t="n">
        <v>0.159572</v>
      </c>
    </row>
    <row r="8" customFormat="false" ht="12.8" hidden="false" customHeight="false" outlineLevel="0" collapsed="false">
      <c r="A8" s="0" t="s">
        <v>13</v>
      </c>
      <c r="B8" s="2" t="n">
        <v>0.000152214625</v>
      </c>
      <c r="C8" s="2" t="n">
        <v>0</v>
      </c>
      <c r="D8" s="2" t="n">
        <v>0.999847875</v>
      </c>
      <c r="E8" s="2" t="n">
        <f aca="false">B8+D8</f>
        <v>1.000000089625</v>
      </c>
      <c r="F8" s="2" t="n">
        <v>0.9998783</v>
      </c>
      <c r="G8" s="2" t="n">
        <v>0</v>
      </c>
    </row>
    <row r="9" customFormat="false" ht="12.8" hidden="false" customHeight="false" outlineLevel="0" collapsed="false">
      <c r="A9" s="0" t="s">
        <v>14</v>
      </c>
      <c r="B9" s="2" t="n">
        <v>0.07974225</v>
      </c>
      <c r="C9" s="2" t="n">
        <v>0.016560422</v>
      </c>
      <c r="D9" s="2" t="n">
        <v>0.9036972</v>
      </c>
      <c r="E9" s="2" t="n">
        <f aca="false">B9+D9</f>
        <v>0.98343945</v>
      </c>
      <c r="F9" s="2" t="n">
        <v>0.9441529</v>
      </c>
      <c r="G9" s="2" t="n">
        <v>0.009437132</v>
      </c>
    </row>
    <row r="10" customFormat="false" ht="12.8" hidden="false" customHeight="false" outlineLevel="0" collapsed="false">
      <c r="A10" s="0" t="s">
        <v>15</v>
      </c>
      <c r="B10" s="2" t="n">
        <v>0.8704764</v>
      </c>
      <c r="C10" s="2" t="n">
        <v>0.068254</v>
      </c>
      <c r="D10" s="2" t="n">
        <v>0.06809527</v>
      </c>
      <c r="E10" s="2" t="n">
        <f aca="false">B10+D10</f>
        <v>0.93857167</v>
      </c>
      <c r="F10" s="2" t="n">
        <v>0.3399998</v>
      </c>
      <c r="G10" s="2" t="n">
        <v>0</v>
      </c>
    </row>
    <row r="11" customFormat="false" ht="12.8" hidden="false" customHeight="false" outlineLevel="0" collapsed="false">
      <c r="A11" s="0" t="s">
        <v>16</v>
      </c>
      <c r="B11" s="2" t="n">
        <v>0.9944857</v>
      </c>
      <c r="C11" s="2" t="n">
        <v>0.005514246</v>
      </c>
      <c r="D11" s="2" t="n">
        <v>0</v>
      </c>
      <c r="E11" s="2" t="n">
        <f aca="false">B11+D11</f>
        <v>0.9944857</v>
      </c>
      <c r="F11" s="2" t="n">
        <v>0.1183874</v>
      </c>
      <c r="G11" s="2" t="n">
        <v>0.09421159</v>
      </c>
    </row>
    <row r="12" customFormat="false" ht="12.8" hidden="false" customHeight="false" outlineLevel="0" collapsed="false">
      <c r="A12" s="0" t="s">
        <v>17</v>
      </c>
      <c r="B12" s="2" t="n">
        <v>0.6468446</v>
      </c>
      <c r="C12" s="2" t="n">
        <v>0.13869211</v>
      </c>
      <c r="D12" s="2" t="n">
        <v>0.21446335</v>
      </c>
      <c r="E12" s="2" t="n">
        <f aca="false">B12+D12</f>
        <v>0.86130795</v>
      </c>
      <c r="F12" s="2" t="n">
        <v>0.3535896</v>
      </c>
      <c r="G12" s="2" t="n">
        <v>0.1965497</v>
      </c>
    </row>
    <row r="13" customFormat="false" ht="12.8" hidden="false" customHeight="false" outlineLevel="0" collapsed="false">
      <c r="A13" s="0" t="s">
        <v>18</v>
      </c>
      <c r="B13" s="2" t="n">
        <v>0.8362041</v>
      </c>
      <c r="C13" s="2" t="n">
        <v>0.1205999</v>
      </c>
      <c r="D13" s="2" t="n">
        <v>0.04319608</v>
      </c>
      <c r="E13" s="2" t="n">
        <f aca="false">B13+D13</f>
        <v>0.87940018</v>
      </c>
      <c r="F13" s="2" t="n">
        <v>0.8345829</v>
      </c>
      <c r="G13" s="2" t="n">
        <v>0.006578262</v>
      </c>
    </row>
    <row r="14" customFormat="false" ht="12.8" hidden="false" customHeight="false" outlineLevel="0" collapsed="false">
      <c r="A14" s="0" t="s">
        <v>19</v>
      </c>
      <c r="B14" s="2" t="n">
        <v>0.6292859</v>
      </c>
      <c r="C14" s="2" t="n">
        <v>0.13666662</v>
      </c>
      <c r="D14" s="2" t="n">
        <v>0.2340475</v>
      </c>
      <c r="E14" s="2" t="n">
        <f aca="false">B14+D14</f>
        <v>0.8633334</v>
      </c>
      <c r="F14" s="2" t="n">
        <v>0.3461903</v>
      </c>
      <c r="G14" s="2" t="n">
        <v>0.1904761</v>
      </c>
    </row>
    <row r="15" customFormat="false" ht="12.8" hidden="false" customHeight="false" outlineLevel="0" collapsed="false">
      <c r="A15" s="0" t="s">
        <v>20</v>
      </c>
      <c r="B15" s="2" t="n">
        <v>0.7492478</v>
      </c>
      <c r="C15" s="2" t="n">
        <v>0.1244727</v>
      </c>
      <c r="D15" s="2" t="n">
        <v>0.1262794</v>
      </c>
      <c r="E15" s="2" t="n">
        <f aca="false">B15+D15</f>
        <v>0.8755272</v>
      </c>
      <c r="F15" s="2" t="n">
        <v>0.4439173</v>
      </c>
      <c r="G15" s="2" t="n">
        <v>0.2275393</v>
      </c>
    </row>
    <row r="16" customFormat="false" ht="12.8" hidden="false" customHeight="false" outlineLevel="0" collapsed="false">
      <c r="A16" s="0" t="s">
        <v>21</v>
      </c>
      <c r="B16" s="2" t="n">
        <v>0.7600966</v>
      </c>
      <c r="C16" s="2" t="n">
        <v>0.007751857</v>
      </c>
      <c r="D16" s="2" t="n">
        <v>0.2321515</v>
      </c>
      <c r="E16" s="2" t="n">
        <f aca="false">B16+D16</f>
        <v>0.9922481</v>
      </c>
      <c r="F16" s="2" t="n">
        <v>0.7383488</v>
      </c>
      <c r="G16" s="2" t="n">
        <v>0.02946222</v>
      </c>
    </row>
    <row r="17" customFormat="false" ht="12.8" hidden="false" customHeight="false" outlineLevel="0" collapsed="false">
      <c r="A17" s="0" t="s">
        <v>22</v>
      </c>
      <c r="B17" s="2" t="n">
        <v>0.6623405</v>
      </c>
      <c r="C17" s="2" t="n">
        <v>0.3376595</v>
      </c>
      <c r="D17" s="2" t="n">
        <v>0</v>
      </c>
      <c r="E17" s="2" t="n">
        <f aca="false">B17+D17</f>
        <v>0.6623405</v>
      </c>
      <c r="F17" s="2" t="n">
        <v>0.1471984</v>
      </c>
      <c r="G17" s="2" t="n">
        <v>0.2945449</v>
      </c>
    </row>
    <row r="18" customFormat="false" ht="12.8" hidden="false" customHeight="false" outlineLevel="0" collapsed="false">
      <c r="A18" s="0" t="s">
        <v>23</v>
      </c>
      <c r="B18" s="2" t="n">
        <v>0.8300296</v>
      </c>
      <c r="C18" s="2" t="n">
        <v>0.1446827</v>
      </c>
      <c r="D18" s="2" t="n">
        <v>0.025287736</v>
      </c>
      <c r="E18" s="2" t="n">
        <f aca="false">B18+D18</f>
        <v>0.855317336</v>
      </c>
      <c r="F18" s="2" t="n">
        <v>0.11481682</v>
      </c>
      <c r="G18" s="2" t="n">
        <v>0.2051446</v>
      </c>
    </row>
    <row r="19" customFormat="false" ht="12.8" hidden="false" customHeight="false" outlineLevel="0" collapsed="false">
      <c r="A19" s="0" t="s">
        <v>24</v>
      </c>
      <c r="B19" s="2" t="n">
        <v>0.9796269</v>
      </c>
      <c r="C19" s="2" t="n">
        <v>0.02028025</v>
      </c>
      <c r="D19" s="2" t="n">
        <v>0.000929368</v>
      </c>
      <c r="E19" s="2" t="n">
        <f aca="false">B19+D19</f>
        <v>0.980556268</v>
      </c>
      <c r="F19" s="2" t="n">
        <v>0.04546168</v>
      </c>
      <c r="G19" s="2" t="n">
        <v>0.4877788</v>
      </c>
    </row>
    <row r="20" customFormat="false" ht="12.8" hidden="false" customHeight="false" outlineLevel="0" collapsed="false">
      <c r="A20" s="0" t="s">
        <v>25</v>
      </c>
      <c r="B20" s="2" t="n">
        <v>0.9025701</v>
      </c>
      <c r="C20" s="2" t="n">
        <v>0.0728212</v>
      </c>
      <c r="D20" s="2" t="n">
        <v>0.02460862</v>
      </c>
      <c r="E20" s="2" t="n">
        <f aca="false">B20+D20</f>
        <v>0.92717872</v>
      </c>
      <c r="F20" s="2" t="n">
        <v>0.11211158</v>
      </c>
      <c r="G20" s="2" t="n">
        <v>0.1796004</v>
      </c>
    </row>
    <row r="21" customFormat="false" ht="12.8" hidden="false" customHeight="false" outlineLevel="0" collapsed="false">
      <c r="A21" s="0" t="s">
        <v>26</v>
      </c>
      <c r="B21" s="2" t="n">
        <v>0.9660386</v>
      </c>
      <c r="C21" s="2" t="n">
        <v>0.03396136</v>
      </c>
      <c r="D21" s="2" t="n">
        <v>0</v>
      </c>
      <c r="E21" s="2" t="n">
        <f aca="false">B21+D21</f>
        <v>0.9660386</v>
      </c>
      <c r="F21" s="2" t="n">
        <v>0.1354484</v>
      </c>
      <c r="G21" s="2" t="n">
        <v>0.6396197</v>
      </c>
    </row>
    <row r="22" customFormat="false" ht="12.8" hidden="false" customHeight="false" outlineLevel="0" collapsed="false">
      <c r="A22" s="0" t="s">
        <v>27</v>
      </c>
      <c r="B22" s="2" t="n">
        <v>0.708119444444444</v>
      </c>
      <c r="C22" s="2" t="n">
        <v>0.015651484</v>
      </c>
      <c r="D22" s="2" t="n">
        <v>0.274541</v>
      </c>
      <c r="E22" s="2" t="n">
        <f aca="false">B22+D22</f>
        <v>0.982660444444444</v>
      </c>
      <c r="F22" s="2" t="n">
        <v>0.5882617</v>
      </c>
      <c r="G22" s="2" t="n">
        <v>0.09001825</v>
      </c>
    </row>
    <row r="23" customFormat="false" ht="12.8" hidden="false" customHeight="false" outlineLevel="0" collapsed="false">
      <c r="A23" s="0" t="s">
        <v>29</v>
      </c>
      <c r="B23" s="2" t="n">
        <v>0.7562567</v>
      </c>
      <c r="C23" s="2" t="n">
        <v>0.1428518</v>
      </c>
      <c r="D23" s="2" t="n">
        <v>0.0982127888888889</v>
      </c>
      <c r="E23" s="2" t="n">
        <f aca="false">B23+D23</f>
        <v>0.854469488888889</v>
      </c>
      <c r="F23" s="2" t="n">
        <v>0.2664258</v>
      </c>
      <c r="G23" s="2" t="n">
        <v>0.2735686</v>
      </c>
    </row>
    <row r="24" customFormat="false" ht="12.8" hidden="false" customHeight="false" outlineLevel="0" collapsed="false">
      <c r="A24" s="0" t="s">
        <v>31</v>
      </c>
      <c r="B24" s="2" t="n">
        <v>0.646738</v>
      </c>
      <c r="C24" s="2" t="n">
        <v>0.03922536</v>
      </c>
      <c r="D24" s="2" t="n">
        <v>0.31438825</v>
      </c>
      <c r="E24" s="2" t="n">
        <f aca="false">B24+D24</f>
        <v>0.96112625</v>
      </c>
      <c r="F24" s="2" t="n">
        <v>0.6024599</v>
      </c>
      <c r="G24" s="2" t="n">
        <v>0.07902924</v>
      </c>
    </row>
    <row r="25" customFormat="false" ht="12.8" hidden="false" customHeight="false" outlineLevel="0" collapsed="false">
      <c r="A25" s="0" t="s">
        <v>34</v>
      </c>
      <c r="B25" s="2" t="n">
        <v>0.9930563</v>
      </c>
      <c r="C25" s="2" t="n">
        <v>0.006833838</v>
      </c>
      <c r="D25" s="2" t="n">
        <v>0.00010989</v>
      </c>
      <c r="E25" s="2" t="n">
        <f aca="false">B25+D25</f>
        <v>0.99316619</v>
      </c>
      <c r="F25" s="2" t="n">
        <v>0.422078</v>
      </c>
      <c r="G25" s="2" t="n">
        <v>0.1919026</v>
      </c>
    </row>
    <row r="26" customFormat="false" ht="12.8" hidden="false" customHeight="false" outlineLevel="0" collapsed="false">
      <c r="A26" s="0" t="s">
        <v>35</v>
      </c>
      <c r="B26" s="2" t="n">
        <v>0.4377521</v>
      </c>
      <c r="C26" s="2" t="n">
        <v>0.06412651</v>
      </c>
      <c r="D26" s="2" t="n">
        <v>0.4981214</v>
      </c>
      <c r="E26" s="2" t="n">
        <f aca="false">B26+D26</f>
        <v>0.9358735</v>
      </c>
      <c r="F26" s="2" t="n">
        <v>0.7409455</v>
      </c>
      <c r="G26" s="2" t="n">
        <v>0.006067335</v>
      </c>
    </row>
    <row r="27" customFormat="false" ht="12.8" hidden="false" customHeight="false" outlineLevel="0" collapsed="false">
      <c r="A27" s="0" t="s">
        <v>36</v>
      </c>
      <c r="B27" s="2" t="n">
        <v>0.9869441</v>
      </c>
      <c r="C27" s="2" t="n">
        <v>0.013056</v>
      </c>
      <c r="D27" s="2" t="n">
        <v>0</v>
      </c>
      <c r="E27" s="2" t="n">
        <f aca="false">B27+D27</f>
        <v>0.9869441</v>
      </c>
      <c r="F27" s="2" t="n">
        <v>0.3065241</v>
      </c>
      <c r="G27" s="2" t="n">
        <v>0.06904337</v>
      </c>
    </row>
    <row r="28" customFormat="false" ht="12.8" hidden="false" customHeight="false" outlineLevel="0" collapsed="false">
      <c r="A28" s="0" t="s">
        <v>37</v>
      </c>
      <c r="B28" s="2" t="n">
        <v>0.9553838</v>
      </c>
      <c r="C28" s="2" t="n">
        <v>0.03615089</v>
      </c>
      <c r="D28" s="2" t="n">
        <v>0.008465149</v>
      </c>
      <c r="E28" s="2" t="n">
        <f aca="false">B28+D28</f>
        <v>0.963848949</v>
      </c>
      <c r="F28" s="2" t="n">
        <v>0.10900901</v>
      </c>
      <c r="G28" s="2" t="n">
        <v>0.1529618</v>
      </c>
    </row>
    <row r="29" customFormat="false" ht="12.8" hidden="false" customHeight="false" outlineLevel="0" collapsed="false">
      <c r="A29" s="0" t="s">
        <v>38</v>
      </c>
      <c r="B29" s="2" t="n">
        <v>0.9825132</v>
      </c>
      <c r="C29" s="2" t="n">
        <v>0.00644888375</v>
      </c>
      <c r="D29" s="2" t="n">
        <v>0.012327632</v>
      </c>
      <c r="E29" s="2" t="n">
        <f aca="false">B29+D29</f>
        <v>0.994840832</v>
      </c>
      <c r="F29" s="2" t="n">
        <v>0.08189264</v>
      </c>
      <c r="G29" s="2" t="n">
        <v>0.0804302</v>
      </c>
    </row>
    <row r="30" customFormat="false" ht="12.8" hidden="false" customHeight="false" outlineLevel="0" collapsed="false">
      <c r="A30" s="0" t="s">
        <v>39</v>
      </c>
      <c r="B30" s="2" t="n">
        <v>0.9398706</v>
      </c>
      <c r="C30" s="2" t="n">
        <v>0.05230256</v>
      </c>
      <c r="D30" s="2" t="n">
        <v>0.00869648</v>
      </c>
      <c r="E30" s="2" t="n">
        <f aca="false">B30+D30</f>
        <v>0.94856708</v>
      </c>
      <c r="F30" s="2" t="n">
        <v>0.05838916</v>
      </c>
      <c r="G30" s="2" t="n">
        <v>0.1778297</v>
      </c>
    </row>
    <row r="31" customFormat="false" ht="12.8" hidden="false" customHeight="false" outlineLevel="0" collapsed="false">
      <c r="A31" s="0" t="s">
        <v>40</v>
      </c>
      <c r="B31" s="2" t="n">
        <v>0.936098</v>
      </c>
      <c r="C31" s="2" t="n">
        <v>0.03943325</v>
      </c>
      <c r="D31" s="2" t="n">
        <v>0.02446858</v>
      </c>
      <c r="E31" s="2" t="n">
        <f aca="false">B31+D31</f>
        <v>0.96056658</v>
      </c>
      <c r="F31" s="2" t="n">
        <v>0.03930024</v>
      </c>
      <c r="G31" s="2" t="n">
        <v>0.2499369</v>
      </c>
    </row>
    <row r="32" customFormat="false" ht="12.8" hidden="false" customHeight="false" outlineLevel="0" collapsed="false">
      <c r="B32" s="3" t="n">
        <f aca="false">AVERAGE(B2:B31)</f>
        <v>0.715803216968981</v>
      </c>
      <c r="C32" s="3" t="n">
        <f aca="false">AVERAGE(C2:C31)</f>
        <v>0.0760320126916667</v>
      </c>
      <c r="D32" s="3" t="n">
        <f aca="false">AVERAGE(D2:D31)</f>
        <v>0.20002496162963</v>
      </c>
      <c r="E32" s="3" t="n">
        <f aca="false">AVERAGE(E2:E31)</f>
        <v>0.915828178598611</v>
      </c>
      <c r="F32" s="3" t="n">
        <f aca="false">AVERAGE(F2:F31)</f>
        <v>0.389372231333333</v>
      </c>
      <c r="G32" s="3" t="n">
        <f aca="false">AVERAGE(G2:G31)</f>
        <v>0.151214148966667</v>
      </c>
    </row>
    <row r="33" customFormat="false" ht="12.8" hidden="false" customHeight="false" outlineLevel="0" collapsed="false">
      <c r="D33" s="2" t="n">
        <f aca="false">STDEV(D2:D31)</f>
        <v>0.289171879895005</v>
      </c>
      <c r="E33" s="2" t="n">
        <f aca="false">STDEV(E2:E31)</f>
        <v>0.0965075399659334</v>
      </c>
      <c r="F33" s="2" t="n">
        <f aca="false">STDEV(F2:F31)</f>
        <v>0.310440399498461</v>
      </c>
      <c r="G33" s="2" t="n">
        <f aca="false">STDEV(G2:G31)</f>
        <v>0.146593181847294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D33"/>
    </sheetView>
  </sheetViews>
  <sheetFormatPr defaultColWidth="11.53515625" defaultRowHeight="12.8" zeroHeight="false" outlineLevelRow="0" outlineLevelCol="0"/>
  <cols>
    <col collapsed="false" customWidth="false" hidden="false" outlineLevel="0" max="4" min="2" style="2" width="11.52"/>
  </cols>
  <sheetData>
    <row r="1" customFormat="false" ht="12.8" hidden="false" customHeight="false" outlineLevel="0" collapsed="false">
      <c r="B1" s="2" t="s">
        <v>44</v>
      </c>
      <c r="C1" s="2" t="s">
        <v>50</v>
      </c>
      <c r="D1" s="2" t="s">
        <v>49</v>
      </c>
    </row>
    <row r="2" customFormat="false" ht="12.8" hidden="false" customHeight="false" outlineLevel="0" collapsed="false">
      <c r="A2" s="0" t="s">
        <v>5</v>
      </c>
      <c r="B2" s="2" t="n">
        <v>37.5</v>
      </c>
      <c r="C2" s="2" t="n">
        <v>75</v>
      </c>
      <c r="D2" s="2" t="n">
        <v>75</v>
      </c>
    </row>
    <row r="3" customFormat="false" ht="12.8" hidden="false" customHeight="false" outlineLevel="0" collapsed="false">
      <c r="A3" s="0" t="s">
        <v>6</v>
      </c>
      <c r="B3" s="2" t="n">
        <v>79.41796</v>
      </c>
      <c r="C3" s="2" t="n">
        <v>84.0593</v>
      </c>
      <c r="D3" s="2" t="n">
        <v>95.36144</v>
      </c>
    </row>
    <row r="4" customFormat="false" ht="12.8" hidden="false" customHeight="false" outlineLevel="0" collapsed="false">
      <c r="A4" s="0" t="s">
        <v>7</v>
      </c>
      <c r="B4" s="2" t="n">
        <v>65.11412</v>
      </c>
      <c r="C4" s="2" t="n">
        <v>78.60085</v>
      </c>
      <c r="D4" s="2" t="n">
        <v>95.74153</v>
      </c>
    </row>
    <row r="5" customFormat="false" ht="12.8" hidden="false" customHeight="false" outlineLevel="0" collapsed="false">
      <c r="A5" s="0" t="s">
        <v>10</v>
      </c>
      <c r="B5" s="2" t="n">
        <v>0</v>
      </c>
      <c r="C5" s="2" t="n">
        <v>13.92857</v>
      </c>
      <c r="D5" s="2" t="n">
        <v>61.42858</v>
      </c>
    </row>
    <row r="6" customFormat="false" ht="12.8" hidden="false" customHeight="false" outlineLevel="0" collapsed="false">
      <c r="A6" s="0" t="s">
        <v>11</v>
      </c>
      <c r="B6" s="2" t="n">
        <v>3.591587</v>
      </c>
      <c r="C6" s="2" t="n">
        <v>16.86247</v>
      </c>
      <c r="D6" s="2" t="n">
        <v>98.014607</v>
      </c>
    </row>
    <row r="7" customFormat="false" ht="12.8" hidden="false" customHeight="false" outlineLevel="0" collapsed="false">
      <c r="A7" s="0" t="s">
        <v>12</v>
      </c>
      <c r="B7" s="2" t="n">
        <v>3.257711</v>
      </c>
      <c r="C7" s="2" t="n">
        <v>10.728481</v>
      </c>
      <c r="D7" s="2" t="n">
        <v>85.757521</v>
      </c>
    </row>
    <row r="8" customFormat="false" ht="12.8" hidden="false" customHeight="false" outlineLevel="0" collapsed="false">
      <c r="A8" s="0" t="s">
        <v>13</v>
      </c>
      <c r="B8" s="2" t="n">
        <v>99.9847875</v>
      </c>
      <c r="C8" s="2" t="n">
        <v>99.98783</v>
      </c>
      <c r="D8" s="2" t="n">
        <v>100.0000089625</v>
      </c>
    </row>
    <row r="9" customFormat="false" ht="12.8" hidden="false" customHeight="false" outlineLevel="0" collapsed="false">
      <c r="A9" s="0" t="s">
        <v>14</v>
      </c>
      <c r="B9" s="2" t="n">
        <v>90.36972</v>
      </c>
      <c r="C9" s="2" t="n">
        <v>94.41529</v>
      </c>
      <c r="D9" s="2" t="n">
        <v>98.343945</v>
      </c>
    </row>
    <row r="10" customFormat="false" ht="12.8" hidden="false" customHeight="false" outlineLevel="0" collapsed="false">
      <c r="A10" s="0" t="s">
        <v>15</v>
      </c>
      <c r="B10" s="2" t="n">
        <v>6.809527</v>
      </c>
      <c r="C10" s="2" t="n">
        <v>33.99998</v>
      </c>
      <c r="D10" s="2" t="n">
        <v>93.857167</v>
      </c>
    </row>
    <row r="11" customFormat="false" ht="12.8" hidden="false" customHeight="false" outlineLevel="0" collapsed="false">
      <c r="A11" s="0" t="s">
        <v>16</v>
      </c>
      <c r="B11" s="2" t="n">
        <v>0</v>
      </c>
      <c r="C11" s="2" t="n">
        <v>11.83874</v>
      </c>
      <c r="D11" s="2" t="n">
        <v>99.44857</v>
      </c>
    </row>
    <row r="12" customFormat="false" ht="12.8" hidden="false" customHeight="false" outlineLevel="0" collapsed="false">
      <c r="A12" s="0" t="s">
        <v>17</v>
      </c>
      <c r="B12" s="2" t="n">
        <v>21.446335</v>
      </c>
      <c r="C12" s="2" t="n">
        <v>35.35896</v>
      </c>
      <c r="D12" s="2" t="n">
        <v>86.130795</v>
      </c>
    </row>
    <row r="13" customFormat="false" ht="12.8" hidden="false" customHeight="false" outlineLevel="0" collapsed="false">
      <c r="A13" s="0" t="s">
        <v>18</v>
      </c>
      <c r="B13" s="2" t="n">
        <v>4.319608</v>
      </c>
      <c r="C13" s="2" t="n">
        <v>83.45829</v>
      </c>
      <c r="D13" s="2" t="n">
        <v>87.940018</v>
      </c>
    </row>
    <row r="14" customFormat="false" ht="12.8" hidden="false" customHeight="false" outlineLevel="0" collapsed="false">
      <c r="A14" s="0" t="s">
        <v>19</v>
      </c>
      <c r="B14" s="2" t="n">
        <v>23.40475</v>
      </c>
      <c r="C14" s="2" t="n">
        <v>34.61903</v>
      </c>
      <c r="D14" s="2" t="n">
        <v>86.33334</v>
      </c>
    </row>
    <row r="15" customFormat="false" ht="12.8" hidden="false" customHeight="false" outlineLevel="0" collapsed="false">
      <c r="A15" s="0" t="s">
        <v>20</v>
      </c>
      <c r="B15" s="2" t="n">
        <v>12.62794</v>
      </c>
      <c r="C15" s="2" t="n">
        <v>44.39173</v>
      </c>
      <c r="D15" s="2" t="n">
        <v>87.55272</v>
      </c>
    </row>
    <row r="16" customFormat="false" ht="12.8" hidden="false" customHeight="false" outlineLevel="0" collapsed="false">
      <c r="A16" s="0" t="s">
        <v>21</v>
      </c>
      <c r="B16" s="2" t="n">
        <v>23.21515</v>
      </c>
      <c r="C16" s="2" t="n">
        <v>73.83488</v>
      </c>
      <c r="D16" s="2" t="n">
        <v>99.22481</v>
      </c>
    </row>
    <row r="17" customFormat="false" ht="12.8" hidden="false" customHeight="false" outlineLevel="0" collapsed="false">
      <c r="A17" s="0" t="s">
        <v>22</v>
      </c>
      <c r="B17" s="2" t="n">
        <v>0</v>
      </c>
      <c r="C17" s="2" t="n">
        <v>14.71984</v>
      </c>
      <c r="D17" s="2" t="n">
        <v>66.23405</v>
      </c>
    </row>
    <row r="18" customFormat="false" ht="12.8" hidden="false" customHeight="false" outlineLevel="0" collapsed="false">
      <c r="A18" s="0" t="s">
        <v>23</v>
      </c>
      <c r="B18" s="2" t="n">
        <v>2.5287736</v>
      </c>
      <c r="C18" s="2" t="n">
        <v>11.481682</v>
      </c>
      <c r="D18" s="2" t="n">
        <v>85.5317336</v>
      </c>
    </row>
    <row r="19" customFormat="false" ht="12.8" hidden="false" customHeight="false" outlineLevel="0" collapsed="false">
      <c r="A19" s="0" t="s">
        <v>24</v>
      </c>
      <c r="B19" s="2" t="n">
        <v>0.0929368</v>
      </c>
      <c r="C19" s="2" t="n">
        <v>4.546168</v>
      </c>
      <c r="D19" s="2" t="n">
        <v>98.0556268</v>
      </c>
    </row>
    <row r="20" customFormat="false" ht="12.8" hidden="false" customHeight="false" outlineLevel="0" collapsed="false">
      <c r="A20" s="0" t="s">
        <v>25</v>
      </c>
      <c r="B20" s="2" t="n">
        <v>2.460862</v>
      </c>
      <c r="C20" s="2" t="n">
        <v>11.211158</v>
      </c>
      <c r="D20" s="2" t="n">
        <v>92.717872</v>
      </c>
    </row>
    <row r="21" customFormat="false" ht="12.8" hidden="false" customHeight="false" outlineLevel="0" collapsed="false">
      <c r="A21" s="0" t="s">
        <v>26</v>
      </c>
      <c r="B21" s="2" t="n">
        <v>0</v>
      </c>
      <c r="C21" s="2" t="n">
        <v>13.54484</v>
      </c>
      <c r="D21" s="2" t="n">
        <v>96.60386</v>
      </c>
    </row>
    <row r="22" customFormat="false" ht="12.8" hidden="false" customHeight="false" outlineLevel="0" collapsed="false">
      <c r="A22" s="0" t="s">
        <v>27</v>
      </c>
      <c r="B22" s="2" t="n">
        <v>27.4541</v>
      </c>
      <c r="C22" s="2" t="n">
        <v>58.82617</v>
      </c>
      <c r="D22" s="2" t="n">
        <v>98.2660444444444</v>
      </c>
    </row>
    <row r="23" customFormat="false" ht="12.8" hidden="false" customHeight="false" outlineLevel="0" collapsed="false">
      <c r="A23" s="0" t="s">
        <v>29</v>
      </c>
      <c r="B23" s="2" t="n">
        <v>9.82127888888889</v>
      </c>
      <c r="C23" s="2" t="n">
        <v>26.64258</v>
      </c>
      <c r="D23" s="2" t="n">
        <v>85.4469488888889</v>
      </c>
    </row>
    <row r="24" customFormat="false" ht="12.8" hidden="false" customHeight="false" outlineLevel="0" collapsed="false">
      <c r="A24" s="0" t="s">
        <v>31</v>
      </c>
      <c r="B24" s="2" t="n">
        <v>31.438825</v>
      </c>
      <c r="C24" s="2" t="n">
        <v>60.24599</v>
      </c>
      <c r="D24" s="2" t="n">
        <v>96.112625</v>
      </c>
    </row>
    <row r="25" customFormat="false" ht="12.8" hidden="false" customHeight="false" outlineLevel="0" collapsed="false">
      <c r="A25" s="0" t="s">
        <v>34</v>
      </c>
      <c r="B25" s="2" t="n">
        <v>0.010989</v>
      </c>
      <c r="C25" s="2" t="n">
        <v>42.2078</v>
      </c>
      <c r="D25" s="2" t="n">
        <v>99.316619</v>
      </c>
    </row>
    <row r="26" customFormat="false" ht="12.8" hidden="false" customHeight="false" outlineLevel="0" collapsed="false">
      <c r="A26" s="0" t="s">
        <v>35</v>
      </c>
      <c r="B26" s="2" t="n">
        <v>49.81214</v>
      </c>
      <c r="C26" s="2" t="n">
        <v>74.09455</v>
      </c>
      <c r="D26" s="2" t="n">
        <v>93.58735</v>
      </c>
    </row>
    <row r="27" customFormat="false" ht="12.8" hidden="false" customHeight="false" outlineLevel="0" collapsed="false">
      <c r="A27" s="0" t="s">
        <v>36</v>
      </c>
      <c r="B27" s="2" t="n">
        <v>0</v>
      </c>
      <c r="C27" s="2" t="n">
        <v>30.65241</v>
      </c>
      <c r="D27" s="2" t="n">
        <v>98.69441</v>
      </c>
    </row>
    <row r="28" customFormat="false" ht="12.8" hidden="false" customHeight="false" outlineLevel="0" collapsed="false">
      <c r="A28" s="0" t="s">
        <v>37</v>
      </c>
      <c r="B28" s="2" t="n">
        <v>0.8465149</v>
      </c>
      <c r="C28" s="2" t="n">
        <v>10.900901</v>
      </c>
      <c r="D28" s="2" t="n">
        <v>96.3848949</v>
      </c>
    </row>
    <row r="29" customFormat="false" ht="12.8" hidden="false" customHeight="false" outlineLevel="0" collapsed="false">
      <c r="A29" s="0" t="s">
        <v>38</v>
      </c>
      <c r="B29" s="2" t="n">
        <v>1.2327632</v>
      </c>
      <c r="C29" s="2" t="n">
        <v>8.189264</v>
      </c>
      <c r="D29" s="2" t="n">
        <v>99.4840832</v>
      </c>
    </row>
    <row r="30" customFormat="false" ht="12.8" hidden="false" customHeight="false" outlineLevel="0" collapsed="false">
      <c r="A30" s="0" t="s">
        <v>39</v>
      </c>
      <c r="B30" s="2" t="n">
        <v>0.869648</v>
      </c>
      <c r="C30" s="2" t="n">
        <v>5.838916</v>
      </c>
      <c r="D30" s="2" t="n">
        <v>94.856708</v>
      </c>
    </row>
    <row r="31" customFormat="false" ht="12.8" hidden="false" customHeight="false" outlineLevel="0" collapsed="false">
      <c r="A31" s="0" t="s">
        <v>40</v>
      </c>
      <c r="B31" s="2" t="n">
        <v>2.446858</v>
      </c>
      <c r="C31" s="2" t="n">
        <v>3.930024</v>
      </c>
      <c r="D31" s="2" t="n">
        <v>96.056658</v>
      </c>
    </row>
    <row r="32" customFormat="false" ht="12.8" hidden="false" customHeight="false" outlineLevel="0" collapsed="false">
      <c r="B32" s="2" t="n">
        <v>20.002496162963</v>
      </c>
      <c r="C32" s="2" t="n">
        <v>38.9372231333333</v>
      </c>
      <c r="D32" s="2" t="n">
        <v>91.5828178598611</v>
      </c>
    </row>
    <row r="33" customFormat="false" ht="12.8" hidden="false" customHeight="false" outlineLevel="0" collapsed="false">
      <c r="B33" s="2" t="n">
        <v>28.9171879895005</v>
      </c>
      <c r="C33" s="2" t="n">
        <v>31.0440399498461</v>
      </c>
      <c r="D33" s="2" t="n">
        <v>9.65075399659334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2023-06-01T10:06:25Z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