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hi_bd_definitivo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<sst xmlns="http://schemas.openxmlformats.org/spreadsheetml/2006/main" count="401" uniqueCount="56">
  <si>
    <t xml:space="preserve">Database</t>
  </si>
  <si>
    <t xml:space="preserve">Lab</t>
  </si>
  <si>
    <t xml:space="preserve">#Cont</t>
  </si>
  <si>
    <t xml:space="preserve">Global</t>
  </si>
  <si>
    <t xml:space="preserve">#Ex</t>
  </si>
  <si>
    <t xml:space="preserve">#Rules</t>
  </si>
  <si>
    <t xml:space="preserve">#Train</t>
  </si>
  <si>
    <t xml:space="preserve">#ErrorTrain</t>
  </si>
  <si>
    <t xml:space="preserve">#Test</t>
  </si>
  <si>
    <t xml:space="preserve">#TestWNC</t>
  </si>
  <si>
    <t xml:space="preserve">#Error</t>
  </si>
  <si>
    <t xml:space="preserve">%NC</t>
  </si>
  <si>
    <t xml:space="preserve">TrainTime</t>
  </si>
  <si>
    <t xml:space="preserve">Nose</t>
  </si>
  <si>
    <t xml:space="preserve">TestTime</t>
  </si>
  <si>
    <t xml:space="preserve">census</t>
  </si>
  <si>
    <t xml:space="preserve">covtype1</t>
  </si>
  <si>
    <t xml:space="preserve">covtype2</t>
  </si>
  <si>
    <t xml:space="preserve">covtype3</t>
  </si>
  <si>
    <t xml:space="preserve">covtype7</t>
  </si>
  <si>
    <t xml:space="preserve">fars_Fatal_Injury</t>
  </si>
  <si>
    <t xml:space="preserve">fars_Incapaciting_Injury</t>
  </si>
  <si>
    <t xml:space="preserve">fars_No_Injury</t>
  </si>
  <si>
    <t xml:space="preserve">fars_Nonincapaciting_Evident_Injury</t>
  </si>
  <si>
    <t xml:space="preserve">KDDCup99_dos</t>
  </si>
  <si>
    <t xml:space="preserve">KDDCup99_normal</t>
  </si>
  <si>
    <t xml:space="preserve">KDDCup99_probe</t>
  </si>
  <si>
    <t xml:space="preserve">KDDCup99_r2l</t>
  </si>
  <si>
    <t xml:space="preserve">poker0</t>
  </si>
  <si>
    <t xml:space="preserve">poker1</t>
  </si>
  <si>
    <t xml:space="preserve">poker2</t>
  </si>
  <si>
    <t xml:space="preserve">poker3</t>
  </si>
  <si>
    <t xml:space="preserve">skin</t>
  </si>
  <si>
    <t xml:space="preserve">susy</t>
  </si>
  <si>
    <t xml:space="preserve">=============</t>
  </si>
  <si>
    <t xml:space="preserve">-acc</t>
  </si>
  <si>
    <t xml:space="preserve">Considering</t>
  </si>
  <si>
    <t xml:space="preserve">all</t>
  </si>
  <si>
    <t xml:space="preserve">variables</t>
  </si>
  <si>
    <t xml:space="preserve">like</t>
  </si>
  <si>
    <t xml:space="preserve">continuous</t>
  </si>
  <si>
    <t xml:space="preserve">nominal</t>
  </si>
  <si>
    <t xml:space="preserve">-wCP</t>
  </si>
  <si>
    <t xml:space="preserve">and</t>
  </si>
  <si>
    <t xml:space="preserve">-w</t>
  </si>
  <si>
    <t xml:space="preserve">CHI-BD_Local</t>
  </si>
  <si>
    <t xml:space="preserve">CHI-BD_Global</t>
  </si>
  <si>
    <t xml:space="preserve">QuickChi</t>
  </si>
  <si>
    <t xml:space="preserve">covtype avg</t>
  </si>
  <si>
    <t xml:space="preserve">fars avg.</t>
  </si>
  <si>
    <t xml:space="preserve">KDD avg.</t>
  </si>
  <si>
    <t xml:space="preserve">poker avg.</t>
  </si>
  <si>
    <t xml:space="preserve">higgs</t>
  </si>
  <si>
    <t xml:space="preserve">Geometric Mean</t>
  </si>
  <si>
    <t xml:space="preserve">Secuencial</t>
  </si>
  <si>
    <t xml:space="preserve">CHI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</si>
</sst>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00"/>
    <numFmt numFmtId="167" formatCode="0.0"/>
    <numFmt numFmtId="168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972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5CE"/>
        <bgColor rgb="FFFFFFFF"/>
      </patternFill>
    </fill>
    <fill>
      <patternFill patternType="solid">
        <fgColor rgb="FFDDE8CB"/>
        <bgColor rgb="FFFFF5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92"/>
  <sheetViews>
    <sheetView showFormulas="false" showGridLines="true" showRowColHeaders="true" showZeros="true" rightToLeft="false" tabSelected="false" showOutlineSymbols="true" defaultGridColor="true" view="normal" topLeftCell="A61" colorId="64" zoomScale="131" zoomScaleNormal="131" zoomScalePageLayoutView="100" workbookViewId="0">
      <selection pane="topLeft" activeCell="E7" activeCellId="0" sqref="E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0" width="5.04"/>
    <col collapsed="false" customWidth="true" hidden="false" outlineLevel="0" max="3" min="3" style="0" width="6.29"/>
    <col collapsed="false" customWidth="true" hidden="false" outlineLevel="0" max="4" min="4" style="0" width="11.03"/>
    <col collapsed="false" customWidth="true" hidden="false" outlineLevel="0" max="5" min="5" style="0" width="8.38"/>
    <col collapsed="false" customWidth="true" hidden="false" outlineLevel="0" max="6" min="6" style="0" width="8.79"/>
    <col collapsed="false" customWidth="true" hidden="false" outlineLevel="0" max="7" min="7" style="0" width="9.91"/>
    <col collapsed="false" customWidth="true" hidden="false" outlineLevel="0" max="8" min="8" style="0" width="10.32"/>
    <col collapsed="false" customWidth="true" hidden="false" outlineLevel="0" max="12" min="9" style="0" width="9.91"/>
    <col collapsed="false" customWidth="true" hidden="false" outlineLevel="0" max="13" min="13" style="0" width="11.85"/>
    <col collapsed="false" customWidth="true" hidden="false" outlineLevel="0" max="14" min="14" style="0" width="5.73"/>
    <col collapsed="false" customWidth="true" hidden="false" outlineLevel="0" max="15" min="15" style="0" width="9.91"/>
    <col collapsed="false" customWidth="true" hidden="false" outlineLevel="0" max="18" min="16" style="0" width="2.5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3</v>
      </c>
      <c r="C2" s="0" t="n">
        <v>9</v>
      </c>
      <c r="D2" s="0" t="s">
        <v>3</v>
      </c>
      <c r="E2" s="0" t="n">
        <v>142521</v>
      </c>
      <c r="F2" s="0" t="n">
        <v>42694.2</v>
      </c>
      <c r="G2" s="0" t="n">
        <v>97.157086</v>
      </c>
      <c r="H2" s="0" t="n">
        <v>2.842914</v>
      </c>
      <c r="I2" s="0" t="n">
        <v>80.580406</v>
      </c>
      <c r="J2" s="0" t="n">
        <v>93.394922</v>
      </c>
      <c r="K2" s="0" t="n">
        <v>6.605078</v>
      </c>
      <c r="L2" s="0" t="n">
        <v>13.720785</v>
      </c>
      <c r="M2" s="0" t="n">
        <v>3.929564</v>
      </c>
      <c r="N2" s="0" t="n">
        <v>0</v>
      </c>
      <c r="O2" s="0" t="n">
        <v>6.628516</v>
      </c>
      <c r="P2" s="0" t="n">
        <v>0</v>
      </c>
      <c r="Q2" s="0" t="n">
        <v>0</v>
      </c>
      <c r="R2" s="0" t="n">
        <v>0</v>
      </c>
    </row>
    <row r="3" customFormat="false" ht="12.8" hidden="false" customHeight="false" outlineLevel="0" collapsed="false">
      <c r="A3" s="0" t="s">
        <v>16</v>
      </c>
      <c r="B3" s="0" t="n">
        <v>3</v>
      </c>
      <c r="C3" s="0" t="n">
        <v>10</v>
      </c>
      <c r="D3" s="0" t="s">
        <v>3</v>
      </c>
      <c r="E3" s="0" t="n">
        <v>581012</v>
      </c>
      <c r="F3" s="0" t="n">
        <v>8859.2</v>
      </c>
      <c r="G3" s="0" t="n">
        <v>78.915324</v>
      </c>
      <c r="H3" s="0" t="n">
        <v>21.084676</v>
      </c>
      <c r="I3" s="0" t="n">
        <v>79.004048</v>
      </c>
      <c r="J3" s="0" t="n">
        <v>79.004592</v>
      </c>
      <c r="K3" s="0" t="n">
        <v>20.995408</v>
      </c>
      <c r="L3" s="0" t="n">
        <v>0.000688</v>
      </c>
      <c r="M3" s="0" t="n">
        <v>22.40802</v>
      </c>
      <c r="N3" s="0" t="n">
        <v>0</v>
      </c>
      <c r="O3" s="0" t="n">
        <v>6.91352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17</v>
      </c>
      <c r="B4" s="0" t="n">
        <v>3</v>
      </c>
      <c r="C4" s="0" t="n">
        <v>10</v>
      </c>
      <c r="D4" s="0" t="s">
        <v>3</v>
      </c>
      <c r="E4" s="0" t="n">
        <v>581012</v>
      </c>
      <c r="F4" s="0" t="n">
        <v>8862.2</v>
      </c>
      <c r="G4" s="0" t="n">
        <v>76.763819</v>
      </c>
      <c r="H4" s="0" t="n">
        <v>23.236181</v>
      </c>
      <c r="I4" s="0" t="n">
        <v>77.017342</v>
      </c>
      <c r="J4" s="0" t="n">
        <v>77.017607</v>
      </c>
      <c r="K4" s="0" t="n">
        <v>22.982393</v>
      </c>
      <c r="L4" s="0" t="n">
        <v>0.000344</v>
      </c>
      <c r="M4" s="0" t="n">
        <v>20.977214</v>
      </c>
      <c r="N4" s="0" t="n">
        <v>0</v>
      </c>
      <c r="O4" s="0" t="n">
        <v>6.96584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18</v>
      </c>
      <c r="B5" s="0" t="n">
        <v>3</v>
      </c>
      <c r="C5" s="0" t="n">
        <v>10</v>
      </c>
      <c r="D5" s="0" t="s">
        <v>3</v>
      </c>
      <c r="E5" s="0" t="n">
        <v>581012</v>
      </c>
      <c r="F5" s="0" t="n">
        <v>8866</v>
      </c>
      <c r="G5" s="0" t="n">
        <v>96.749336</v>
      </c>
      <c r="H5" s="0" t="n">
        <v>3.250664</v>
      </c>
      <c r="I5" s="0" t="n">
        <v>96.701961</v>
      </c>
      <c r="J5" s="0" t="n">
        <v>96.70296</v>
      </c>
      <c r="K5" s="0" t="n">
        <v>3.29704</v>
      </c>
      <c r="L5" s="0" t="n">
        <v>0.001033</v>
      </c>
      <c r="M5" s="0" t="n">
        <v>21.952416</v>
      </c>
      <c r="N5" s="0" t="n">
        <v>0</v>
      </c>
      <c r="O5" s="0" t="n">
        <v>6.09948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19</v>
      </c>
      <c r="B6" s="0" t="n">
        <v>3</v>
      </c>
      <c r="C6" s="0" t="n">
        <v>10</v>
      </c>
      <c r="D6" s="0" t="s">
        <v>3</v>
      </c>
      <c r="E6" s="0" t="n">
        <v>581012</v>
      </c>
      <c r="F6" s="0" t="n">
        <v>8859.8</v>
      </c>
      <c r="G6" s="0" t="n">
        <v>98.639529</v>
      </c>
      <c r="H6" s="0" t="n">
        <v>1.360471</v>
      </c>
      <c r="I6" s="0" t="n">
        <v>98.628428</v>
      </c>
      <c r="J6" s="0" t="n">
        <v>98.628767</v>
      </c>
      <c r="K6" s="0" t="n">
        <v>1.371233</v>
      </c>
      <c r="L6" s="0" t="n">
        <v>0.000344</v>
      </c>
      <c r="M6" s="0" t="n">
        <v>22.609602</v>
      </c>
      <c r="N6" s="0" t="n">
        <v>0</v>
      </c>
      <c r="O6" s="0" t="n">
        <v>5.894427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20</v>
      </c>
      <c r="B7" s="0" t="n">
        <v>3</v>
      </c>
      <c r="C7" s="0" t="n">
        <v>5</v>
      </c>
      <c r="D7" s="0" t="s">
        <v>3</v>
      </c>
      <c r="E7" s="0" t="n">
        <v>100968</v>
      </c>
      <c r="F7" s="0" t="n">
        <v>27765.4</v>
      </c>
      <c r="G7" s="0" t="n">
        <v>99.549857</v>
      </c>
      <c r="H7" s="0" t="n">
        <v>0.450143</v>
      </c>
      <c r="I7" s="0" t="n">
        <v>92.285675</v>
      </c>
      <c r="J7" s="0" t="n">
        <v>99.034936</v>
      </c>
      <c r="K7" s="0" t="n">
        <v>0.965064</v>
      </c>
      <c r="L7" s="0" t="n">
        <v>6.815031</v>
      </c>
      <c r="M7" s="0" t="n">
        <v>1.915033</v>
      </c>
      <c r="N7" s="0" t="n">
        <v>0</v>
      </c>
      <c r="O7" s="0" t="n">
        <v>1.094872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21</v>
      </c>
      <c r="B8" s="0" t="n">
        <v>3</v>
      </c>
      <c r="C8" s="0" t="n">
        <v>5</v>
      </c>
      <c r="D8" s="0" t="s">
        <v>3</v>
      </c>
      <c r="E8" s="0" t="n">
        <v>100968</v>
      </c>
      <c r="F8" s="0" t="n">
        <v>27753.6</v>
      </c>
      <c r="G8" s="0" t="n">
        <v>90.30163</v>
      </c>
      <c r="H8" s="0" t="n">
        <v>9.69837</v>
      </c>
      <c r="I8" s="0" t="n">
        <v>79.586602</v>
      </c>
      <c r="J8" s="0" t="n">
        <v>85.394417</v>
      </c>
      <c r="K8" s="0" t="n">
        <v>14.605583</v>
      </c>
      <c r="L8" s="0" t="n">
        <v>6.801165</v>
      </c>
      <c r="M8" s="0" t="n">
        <v>2.05279</v>
      </c>
      <c r="N8" s="0" t="n">
        <v>0</v>
      </c>
      <c r="O8" s="0" t="n">
        <v>1.036392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22</v>
      </c>
      <c r="B9" s="0" t="n">
        <v>3</v>
      </c>
      <c r="C9" s="0" t="n">
        <v>5</v>
      </c>
      <c r="D9" s="0" t="s">
        <v>3</v>
      </c>
      <c r="E9" s="0" t="n">
        <v>100968</v>
      </c>
      <c r="F9" s="0" t="n">
        <v>27761.2</v>
      </c>
      <c r="G9" s="0" t="n">
        <v>96.767045</v>
      </c>
      <c r="H9" s="0" t="n">
        <v>3.232955</v>
      </c>
      <c r="I9" s="0" t="n">
        <v>88.537953</v>
      </c>
      <c r="J9" s="0" t="n">
        <v>95.004038</v>
      </c>
      <c r="K9" s="0" t="n">
        <v>4.995962</v>
      </c>
      <c r="L9" s="0" t="n">
        <v>6.806117</v>
      </c>
      <c r="M9" s="0" t="n">
        <v>1.673841</v>
      </c>
      <c r="N9" s="0" t="n">
        <v>0</v>
      </c>
      <c r="O9" s="0" t="n">
        <v>0.90923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23</v>
      </c>
      <c r="B10" s="0" t="n">
        <v>3</v>
      </c>
      <c r="C10" s="0" t="n">
        <v>5</v>
      </c>
      <c r="D10" s="0" t="s">
        <v>3</v>
      </c>
      <c r="E10" s="0" t="n">
        <v>100968</v>
      </c>
      <c r="F10" s="0" t="n">
        <v>27758</v>
      </c>
      <c r="G10" s="0" t="n">
        <v>88.987105</v>
      </c>
      <c r="H10" s="0" t="n">
        <v>11.012895</v>
      </c>
      <c r="I10" s="0" t="n">
        <v>78.26341</v>
      </c>
      <c r="J10" s="0" t="n">
        <v>83.992517</v>
      </c>
      <c r="K10" s="0" t="n">
        <v>16.007483</v>
      </c>
      <c r="L10" s="0" t="n">
        <v>6.820973</v>
      </c>
      <c r="M10" s="0" t="n">
        <v>1.880088</v>
      </c>
      <c r="N10" s="0" t="n">
        <v>0</v>
      </c>
      <c r="O10" s="0" t="n">
        <v>0.96173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24</v>
      </c>
      <c r="B11" s="0" t="n">
        <v>3</v>
      </c>
      <c r="C11" s="0" t="n">
        <v>33</v>
      </c>
      <c r="D11" s="0" t="s">
        <v>3</v>
      </c>
      <c r="E11" s="0" t="n">
        <v>4898431</v>
      </c>
      <c r="F11" s="0" t="n">
        <v>4261.6</v>
      </c>
      <c r="G11" s="0" t="n">
        <v>99.943676</v>
      </c>
      <c r="H11" s="0" t="n">
        <v>0.056324</v>
      </c>
      <c r="I11" s="0" t="n">
        <v>99.938246</v>
      </c>
      <c r="J11" s="0" t="n">
        <v>99.945387</v>
      </c>
      <c r="K11" s="0" t="n">
        <v>0.054613</v>
      </c>
      <c r="L11" s="0" t="n">
        <v>0.007145</v>
      </c>
      <c r="M11" s="0" t="n">
        <v>136.112555</v>
      </c>
      <c r="N11" s="0" t="n">
        <v>0</v>
      </c>
      <c r="O11" s="0" t="n">
        <v>23.811893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25</v>
      </c>
      <c r="B12" s="0" t="n">
        <v>3</v>
      </c>
      <c r="C12" s="0" t="n">
        <v>33</v>
      </c>
      <c r="D12" s="0" t="s">
        <v>3</v>
      </c>
      <c r="E12" s="0" t="n">
        <v>4898431</v>
      </c>
      <c r="F12" s="0" t="n">
        <v>4259.2</v>
      </c>
      <c r="G12" s="0" t="n">
        <v>99.909313</v>
      </c>
      <c r="H12" s="0" t="n">
        <v>0.090687</v>
      </c>
      <c r="I12" s="0" t="n">
        <v>99.9045</v>
      </c>
      <c r="J12" s="0" t="n">
        <v>99.911455</v>
      </c>
      <c r="K12" s="0" t="n">
        <v>0.088545</v>
      </c>
      <c r="L12" s="0" t="n">
        <v>0.006961</v>
      </c>
      <c r="M12" s="0" t="n">
        <v>135.721599</v>
      </c>
      <c r="N12" s="0" t="n">
        <v>0</v>
      </c>
      <c r="O12" s="0" t="n">
        <v>23.698167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26</v>
      </c>
      <c r="B13" s="0" t="n">
        <v>3</v>
      </c>
      <c r="C13" s="0" t="n">
        <v>33</v>
      </c>
      <c r="D13" s="0" t="s">
        <v>3</v>
      </c>
      <c r="E13" s="0" t="n">
        <v>4898431</v>
      </c>
      <c r="F13" s="0" t="n">
        <v>4256.6</v>
      </c>
      <c r="G13" s="0" t="n">
        <v>99.984296</v>
      </c>
      <c r="H13" s="0" t="n">
        <v>0.015704</v>
      </c>
      <c r="I13" s="0" t="n">
        <v>99.978075</v>
      </c>
      <c r="J13" s="0" t="n">
        <v>99.984892</v>
      </c>
      <c r="K13" s="0" t="n">
        <v>0.015108</v>
      </c>
      <c r="L13" s="0" t="n">
        <v>0.006819</v>
      </c>
      <c r="M13" s="0" t="n">
        <v>140.019162</v>
      </c>
      <c r="N13" s="0" t="n">
        <v>0</v>
      </c>
      <c r="O13" s="0" t="n">
        <v>23.911801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27</v>
      </c>
      <c r="B14" s="0" t="n">
        <v>3</v>
      </c>
      <c r="C14" s="0" t="n">
        <v>33</v>
      </c>
      <c r="D14" s="0" t="s">
        <v>3</v>
      </c>
      <c r="E14" s="0" t="n">
        <v>4898431</v>
      </c>
      <c r="F14" s="0" t="n">
        <v>4260.2</v>
      </c>
      <c r="G14" s="0" t="n">
        <v>99.981826</v>
      </c>
      <c r="H14" s="0" t="n">
        <v>0.018174</v>
      </c>
      <c r="I14" s="0" t="n">
        <v>99.973971</v>
      </c>
      <c r="J14" s="0" t="n">
        <v>99.980952</v>
      </c>
      <c r="K14" s="0" t="n">
        <v>0.019048</v>
      </c>
      <c r="L14" s="0" t="n">
        <v>0.006982</v>
      </c>
      <c r="M14" s="0" t="n">
        <v>129.53897</v>
      </c>
      <c r="N14" s="0" t="n">
        <v>0</v>
      </c>
      <c r="O14" s="0" t="n">
        <v>23.57649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28</v>
      </c>
      <c r="B15" s="0" t="n">
        <v>3</v>
      </c>
      <c r="C15" s="0" t="n">
        <v>10</v>
      </c>
      <c r="D15" s="0" t="s">
        <v>3</v>
      </c>
      <c r="E15" s="0" t="n">
        <v>1025009</v>
      </c>
      <c r="F15" s="0" t="n">
        <v>56105.6</v>
      </c>
      <c r="G15" s="0" t="n">
        <v>66.892803</v>
      </c>
      <c r="H15" s="0" t="n">
        <v>33.107197</v>
      </c>
      <c r="I15" s="0" t="n">
        <v>62.254673</v>
      </c>
      <c r="J15" s="0" t="n">
        <v>62.254673</v>
      </c>
      <c r="K15" s="0" t="n">
        <v>37.745327</v>
      </c>
      <c r="L15" s="0" t="n">
        <v>0</v>
      </c>
      <c r="M15" s="0" t="n">
        <v>7.735316</v>
      </c>
      <c r="N15" s="0" t="n">
        <v>0</v>
      </c>
      <c r="O15" s="0" t="n">
        <v>2.551293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29</v>
      </c>
      <c r="B16" s="0" t="n">
        <v>3</v>
      </c>
      <c r="C16" s="0" t="n">
        <v>10</v>
      </c>
      <c r="D16" s="0" t="s">
        <v>3</v>
      </c>
      <c r="E16" s="0" t="n">
        <v>1025009</v>
      </c>
      <c r="F16" s="0" t="n">
        <v>56093.8</v>
      </c>
      <c r="G16" s="0" t="n">
        <v>64.518238</v>
      </c>
      <c r="H16" s="0" t="n">
        <v>35.481762</v>
      </c>
      <c r="I16" s="0" t="n">
        <v>59.063189</v>
      </c>
      <c r="J16" s="0" t="n">
        <v>59.063246</v>
      </c>
      <c r="K16" s="0" t="n">
        <v>40.936754</v>
      </c>
      <c r="L16" s="0" t="n">
        <v>9.8E-005</v>
      </c>
      <c r="M16" s="0" t="n">
        <v>7.935988</v>
      </c>
      <c r="N16" s="0" t="n">
        <v>0</v>
      </c>
      <c r="O16" s="0" t="n">
        <v>2.90249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30</v>
      </c>
      <c r="B17" s="0" t="n">
        <v>3</v>
      </c>
      <c r="C17" s="0" t="n">
        <v>10</v>
      </c>
      <c r="D17" s="0" t="s">
        <v>3</v>
      </c>
      <c r="E17" s="0" t="n">
        <v>1025009</v>
      </c>
      <c r="F17" s="0" t="n">
        <v>56156.4</v>
      </c>
      <c r="G17" s="0" t="n">
        <v>95.285017</v>
      </c>
      <c r="H17" s="0" t="n">
        <v>4.714983</v>
      </c>
      <c r="I17" s="0" t="n">
        <v>95.094287</v>
      </c>
      <c r="J17" s="0" t="n">
        <v>95.094287</v>
      </c>
      <c r="K17" s="0" t="n">
        <v>4.905713</v>
      </c>
      <c r="L17" s="0" t="n">
        <v>0</v>
      </c>
      <c r="M17" s="0" t="n">
        <v>7.578145</v>
      </c>
      <c r="N17" s="0" t="n">
        <v>0</v>
      </c>
      <c r="O17" s="0" t="n">
        <v>2.047554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31</v>
      </c>
      <c r="B18" s="0" t="n">
        <v>3</v>
      </c>
      <c r="C18" s="0" t="n">
        <v>10</v>
      </c>
      <c r="D18" s="0" t="s">
        <v>3</v>
      </c>
      <c r="E18" s="0" t="n">
        <v>1025009</v>
      </c>
      <c r="F18" s="0" t="n">
        <v>56182.4</v>
      </c>
      <c r="G18" s="0" t="n">
        <v>97.907823</v>
      </c>
      <c r="H18" s="0" t="n">
        <v>2.092177</v>
      </c>
      <c r="I18" s="0" t="n">
        <v>97.789483</v>
      </c>
      <c r="J18" s="0" t="n">
        <v>97.789483</v>
      </c>
      <c r="K18" s="0" t="n">
        <v>2.210517</v>
      </c>
      <c r="L18" s="0" t="n">
        <v>0</v>
      </c>
      <c r="M18" s="0" t="n">
        <v>8.624762</v>
      </c>
      <c r="N18" s="0" t="n">
        <v>0</v>
      </c>
      <c r="O18" s="0" t="n">
        <v>1.642464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32</v>
      </c>
      <c r="B19" s="0" t="n">
        <v>3</v>
      </c>
      <c r="C19" s="0" t="n">
        <v>3</v>
      </c>
      <c r="D19" s="0" t="s">
        <v>3</v>
      </c>
      <c r="E19" s="0" t="n">
        <v>245057</v>
      </c>
      <c r="F19" s="0" t="n">
        <v>25</v>
      </c>
      <c r="G19" s="0" t="n">
        <v>93.646784</v>
      </c>
      <c r="H19" s="0" t="n">
        <v>6.353216</v>
      </c>
      <c r="I19" s="0" t="n">
        <v>92.573973</v>
      </c>
      <c r="J19" s="0" t="n">
        <v>92.573973</v>
      </c>
      <c r="K19" s="0" t="n">
        <v>7.426027</v>
      </c>
      <c r="L19" s="0" t="n">
        <v>0</v>
      </c>
      <c r="M19" s="0" t="n">
        <v>1.039096</v>
      </c>
      <c r="N19" s="0" t="n">
        <v>0</v>
      </c>
      <c r="O19" s="0" t="n">
        <v>0.157145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33</v>
      </c>
      <c r="B20" s="0" t="n">
        <v>3</v>
      </c>
      <c r="C20" s="0" t="n">
        <v>18</v>
      </c>
      <c r="D20" s="0" t="s">
        <v>3</v>
      </c>
      <c r="E20" s="0" t="n">
        <v>5000000</v>
      </c>
      <c r="F20" s="0" t="n">
        <v>10516.6</v>
      </c>
      <c r="G20" s="0" t="n">
        <v>64.456655</v>
      </c>
      <c r="H20" s="0" t="n">
        <v>35.543345</v>
      </c>
      <c r="I20" s="0" t="n">
        <v>68.54662</v>
      </c>
      <c r="J20" s="0" t="n">
        <v>68.546798</v>
      </c>
      <c r="K20" s="0" t="n">
        <v>31.453202</v>
      </c>
      <c r="L20" s="0" t="n">
        <v>0.00026</v>
      </c>
      <c r="M20" s="0" t="n">
        <v>74.247542</v>
      </c>
      <c r="N20" s="0" t="n">
        <v>0</v>
      </c>
      <c r="O20" s="0" t="n">
        <v>38.104431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1" t="s">
        <v>34</v>
      </c>
      <c r="B21" s="0" t="s">
        <v>35</v>
      </c>
      <c r="C21" s="0" t="n">
        <v>2</v>
      </c>
      <c r="D21" s="0" t="s">
        <v>36</v>
      </c>
      <c r="E21" s="0" t="s">
        <v>37</v>
      </c>
      <c r="F21" s="0" t="s">
        <v>38</v>
      </c>
      <c r="G21" s="0" t="s">
        <v>39</v>
      </c>
      <c r="H21" s="0" t="s">
        <v>40</v>
      </c>
    </row>
    <row r="22" customFormat="false" ht="12.8" hidden="false" customHeight="false" outlineLevel="0" collapsed="false">
      <c r="A22" s="0" t="s">
        <v>15</v>
      </c>
      <c r="B22" s="0" t="n">
        <v>3</v>
      </c>
      <c r="C22" s="0" t="n">
        <v>9</v>
      </c>
      <c r="D22" s="0" t="s">
        <v>3</v>
      </c>
      <c r="E22" s="0" t="n">
        <v>142521</v>
      </c>
      <c r="F22" s="0" t="n">
        <v>42694.2</v>
      </c>
      <c r="G22" s="0" t="n">
        <v>0.788994</v>
      </c>
      <c r="H22" s="0" t="n">
        <v>-1</v>
      </c>
      <c r="I22" s="0" t="n">
        <v>0.440011</v>
      </c>
      <c r="J22" s="0" t="n">
        <v>0.51835</v>
      </c>
      <c r="K22" s="0" t="n">
        <v>-1</v>
      </c>
      <c r="L22" s="0" t="n">
        <v>13.720787</v>
      </c>
      <c r="M22" s="0" t="n">
        <v>3.661517</v>
      </c>
      <c r="N22" s="0" t="n">
        <v>0</v>
      </c>
      <c r="O22" s="0" t="n">
        <v>6.094352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16</v>
      </c>
      <c r="B23" s="0" t="n">
        <v>3</v>
      </c>
      <c r="C23" s="0" t="n">
        <v>10</v>
      </c>
      <c r="D23" s="0" t="s">
        <v>3</v>
      </c>
      <c r="E23" s="0" t="n">
        <v>581012</v>
      </c>
      <c r="F23" s="0" t="n">
        <v>8859.2</v>
      </c>
      <c r="G23" s="0" t="n">
        <v>0.740292</v>
      </c>
      <c r="H23" s="0" t="n">
        <v>-1</v>
      </c>
      <c r="I23" s="0" t="n">
        <v>0.747086</v>
      </c>
      <c r="J23" s="0" t="n">
        <v>0.747091</v>
      </c>
      <c r="K23" s="0" t="n">
        <v>-1</v>
      </c>
      <c r="L23" s="0" t="n">
        <v>0.000688</v>
      </c>
      <c r="M23" s="0" t="n">
        <v>19.850513</v>
      </c>
      <c r="N23" s="0" t="n">
        <v>0</v>
      </c>
      <c r="O23" s="0" t="n">
        <v>6.486687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17</v>
      </c>
      <c r="B24" s="0" t="n">
        <v>3</v>
      </c>
      <c r="C24" s="0" t="n">
        <v>10</v>
      </c>
      <c r="D24" s="0" t="s">
        <v>3</v>
      </c>
      <c r="E24" s="0" t="n">
        <v>581012</v>
      </c>
      <c r="F24" s="0" t="n">
        <v>8862.2</v>
      </c>
      <c r="G24" s="0" t="n">
        <v>0.767036</v>
      </c>
      <c r="H24" s="0" t="n">
        <v>-1</v>
      </c>
      <c r="I24" s="0" t="n">
        <v>0.770187</v>
      </c>
      <c r="J24" s="0" t="n">
        <v>0.77019</v>
      </c>
      <c r="K24" s="0" t="n">
        <v>-1</v>
      </c>
      <c r="L24" s="0" t="n">
        <v>0.000344</v>
      </c>
      <c r="M24" s="0" t="n">
        <v>23.040254</v>
      </c>
      <c r="N24" s="0" t="n">
        <v>0</v>
      </c>
      <c r="O24" s="0" t="n">
        <v>6.600233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18</v>
      </c>
      <c r="B25" s="0" t="n">
        <v>3</v>
      </c>
      <c r="C25" s="0" t="n">
        <v>10</v>
      </c>
      <c r="D25" s="0" t="s">
        <v>3</v>
      </c>
      <c r="E25" s="0" t="n">
        <v>581012</v>
      </c>
      <c r="F25" s="0" t="n">
        <v>8866</v>
      </c>
      <c r="G25" s="0" t="n">
        <v>0.849329</v>
      </c>
      <c r="H25" s="0" t="n">
        <v>-1</v>
      </c>
      <c r="I25" s="0" t="n">
        <v>0.88107</v>
      </c>
      <c r="J25" s="0" t="n">
        <v>0.881075</v>
      </c>
      <c r="K25" s="0" t="n">
        <v>-1</v>
      </c>
      <c r="L25" s="0" t="n">
        <v>0.001033</v>
      </c>
      <c r="M25" s="0" t="n">
        <v>19.946917</v>
      </c>
      <c r="N25" s="0" t="n">
        <v>0</v>
      </c>
      <c r="O25" s="0" t="n">
        <v>5.799063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19</v>
      </c>
      <c r="B26" s="0" t="n">
        <v>3</v>
      </c>
      <c r="C26" s="0" t="n">
        <v>10</v>
      </c>
      <c r="D26" s="0" t="s">
        <v>3</v>
      </c>
      <c r="E26" s="0" t="n">
        <v>581012</v>
      </c>
      <c r="F26" s="0" t="n">
        <v>8859.8</v>
      </c>
      <c r="G26" s="0" t="n">
        <v>0.86068</v>
      </c>
      <c r="H26" s="0" t="n">
        <v>-1</v>
      </c>
      <c r="I26" s="0" t="n">
        <v>0.852952</v>
      </c>
      <c r="J26" s="0" t="n">
        <v>0.852953</v>
      </c>
      <c r="K26" s="0" t="n">
        <v>-1</v>
      </c>
      <c r="L26" s="0" t="n">
        <v>0.000344</v>
      </c>
      <c r="M26" s="0" t="n">
        <v>22.278096</v>
      </c>
      <c r="N26" s="0" t="n">
        <v>0</v>
      </c>
      <c r="O26" s="0" t="n">
        <v>5.626456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20</v>
      </c>
      <c r="B27" s="0" t="n">
        <v>3</v>
      </c>
      <c r="C27" s="0" t="n">
        <v>5</v>
      </c>
      <c r="D27" s="0" t="s">
        <v>3</v>
      </c>
      <c r="E27" s="0" t="n">
        <v>100968</v>
      </c>
      <c r="F27" s="0" t="n">
        <v>27765.4</v>
      </c>
      <c r="G27" s="0" t="n">
        <v>0.994637</v>
      </c>
      <c r="H27" s="0" t="n">
        <v>-1</v>
      </c>
      <c r="I27" s="0" t="n">
        <v>0.91236</v>
      </c>
      <c r="J27" s="0" t="n">
        <v>0.988801</v>
      </c>
      <c r="K27" s="0" t="n">
        <v>-1</v>
      </c>
      <c r="L27" s="0" t="n">
        <v>6.815032</v>
      </c>
      <c r="M27" s="0" t="n">
        <v>2.006222</v>
      </c>
      <c r="N27" s="0" t="n">
        <v>0</v>
      </c>
      <c r="O27" s="0" t="n">
        <v>1.048868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21</v>
      </c>
      <c r="B28" s="0" t="n">
        <v>3</v>
      </c>
      <c r="C28" s="0" t="n">
        <v>5</v>
      </c>
      <c r="D28" s="0" t="s">
        <v>3</v>
      </c>
      <c r="E28" s="0" t="n">
        <v>100968</v>
      </c>
      <c r="F28" s="0" t="n">
        <v>27753.6</v>
      </c>
      <c r="G28" s="0" t="n">
        <v>0.718395</v>
      </c>
      <c r="H28" s="0" t="n">
        <v>-1</v>
      </c>
      <c r="I28" s="0" t="n">
        <v>0.643647</v>
      </c>
      <c r="J28" s="0" t="n">
        <v>0.682658</v>
      </c>
      <c r="K28" s="0" t="n">
        <v>-1</v>
      </c>
      <c r="L28" s="0" t="n">
        <v>6.801167</v>
      </c>
      <c r="M28" s="0" t="n">
        <v>1.839477</v>
      </c>
      <c r="N28" s="0" t="n">
        <v>0</v>
      </c>
      <c r="O28" s="0" t="n">
        <v>1.042336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22</v>
      </c>
      <c r="B29" s="0" t="n">
        <v>3</v>
      </c>
      <c r="C29" s="0" t="n">
        <v>5</v>
      </c>
      <c r="D29" s="0" t="s">
        <v>3</v>
      </c>
      <c r="E29" s="0" t="n">
        <v>100968</v>
      </c>
      <c r="F29" s="0" t="n">
        <v>27761.2</v>
      </c>
      <c r="G29" s="0" t="n">
        <v>0.972242</v>
      </c>
      <c r="H29" s="0" t="n">
        <v>-1</v>
      </c>
      <c r="I29" s="0" t="n">
        <v>0.892553</v>
      </c>
      <c r="J29" s="0" t="n">
        <v>0.939791</v>
      </c>
      <c r="K29" s="0" t="n">
        <v>-1</v>
      </c>
      <c r="L29" s="0" t="n">
        <v>6.806118</v>
      </c>
      <c r="M29" s="0" t="n">
        <v>2.053338</v>
      </c>
      <c r="N29" s="0" t="n">
        <v>0</v>
      </c>
      <c r="O29" s="0" t="n">
        <v>0.931535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23</v>
      </c>
      <c r="B30" s="0" t="n">
        <v>3</v>
      </c>
      <c r="C30" s="0" t="n">
        <v>5</v>
      </c>
      <c r="D30" s="0" t="s">
        <v>3</v>
      </c>
      <c r="E30" s="0" t="n">
        <v>100968</v>
      </c>
      <c r="F30" s="0" t="n">
        <v>27758</v>
      </c>
      <c r="G30" s="0" t="n">
        <v>0.567999</v>
      </c>
      <c r="H30" s="0" t="n">
        <v>-1</v>
      </c>
      <c r="I30" s="0" t="n">
        <v>0.527669</v>
      </c>
      <c r="J30" s="0" t="n">
        <v>0.555646</v>
      </c>
      <c r="K30" s="0" t="n">
        <v>-1</v>
      </c>
      <c r="L30" s="0" t="n">
        <v>6.820975</v>
      </c>
      <c r="M30" s="0" t="n">
        <v>2.390804</v>
      </c>
      <c r="N30" s="0" t="n">
        <v>0</v>
      </c>
      <c r="O30" s="0" t="n">
        <v>1.065165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24</v>
      </c>
      <c r="B31" s="0" t="n">
        <v>3</v>
      </c>
      <c r="C31" s="0" t="n">
        <v>33</v>
      </c>
      <c r="D31" s="0" t="s">
        <v>3</v>
      </c>
      <c r="E31" s="0" t="n">
        <v>4898431</v>
      </c>
      <c r="F31" s="0" t="n">
        <v>4261.6</v>
      </c>
      <c r="G31" s="0" t="n">
        <v>0.999444</v>
      </c>
      <c r="H31" s="0" t="n">
        <v>-1</v>
      </c>
      <c r="I31" s="0" t="n">
        <v>0.999318</v>
      </c>
      <c r="J31" s="0" t="n">
        <v>0.999483</v>
      </c>
      <c r="K31" s="0" t="n">
        <v>-1</v>
      </c>
      <c r="L31" s="0" t="n">
        <v>0.007145</v>
      </c>
      <c r="M31" s="0" t="n">
        <v>121.827598</v>
      </c>
      <c r="N31" s="0" t="n">
        <v>0</v>
      </c>
      <c r="O31" s="0" t="n">
        <v>21.999266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25</v>
      </c>
      <c r="B32" s="0" t="n">
        <v>3</v>
      </c>
      <c r="C32" s="0" t="n">
        <v>33</v>
      </c>
      <c r="D32" s="0" t="s">
        <v>3</v>
      </c>
      <c r="E32" s="0" t="n">
        <v>4898431</v>
      </c>
      <c r="F32" s="0" t="n">
        <v>4259.2</v>
      </c>
      <c r="G32" s="0" t="n">
        <v>0.998911</v>
      </c>
      <c r="H32" s="0" t="n">
        <v>-1</v>
      </c>
      <c r="I32" s="0" t="n">
        <v>0.999023</v>
      </c>
      <c r="J32" s="0" t="n">
        <v>0.99916</v>
      </c>
      <c r="K32" s="0" t="n">
        <v>-1</v>
      </c>
      <c r="L32" s="0" t="n">
        <v>0.006961</v>
      </c>
      <c r="M32" s="0" t="n">
        <v>115.701019</v>
      </c>
      <c r="N32" s="0" t="n">
        <v>0</v>
      </c>
      <c r="O32" s="0" t="n">
        <v>21.766953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A33" s="0" t="s">
        <v>26</v>
      </c>
      <c r="B33" s="0" t="n">
        <v>3</v>
      </c>
      <c r="C33" s="0" t="n">
        <v>33</v>
      </c>
      <c r="D33" s="0" t="s">
        <v>3</v>
      </c>
      <c r="E33" s="0" t="n">
        <v>4898431</v>
      </c>
      <c r="F33" s="0" t="n">
        <v>4256.6</v>
      </c>
      <c r="G33" s="0" t="n">
        <v>0.99239</v>
      </c>
      <c r="H33" s="0" t="n">
        <v>-1</v>
      </c>
      <c r="I33" s="0" t="n">
        <v>0.992225</v>
      </c>
      <c r="J33" s="0" t="n">
        <v>0.992894</v>
      </c>
      <c r="K33" s="0" t="n">
        <v>-1</v>
      </c>
      <c r="L33" s="0" t="n">
        <v>0.006819</v>
      </c>
      <c r="M33" s="0" t="n">
        <v>117.623462</v>
      </c>
      <c r="N33" s="0" t="n">
        <v>0</v>
      </c>
      <c r="O33" s="0" t="n">
        <v>21.822778</v>
      </c>
      <c r="P33" s="0" t="n">
        <v>0</v>
      </c>
      <c r="Q33" s="0" t="n">
        <v>0</v>
      </c>
      <c r="R33" s="0" t="n">
        <v>0</v>
      </c>
    </row>
    <row r="34" customFormat="false" ht="12.8" hidden="false" customHeight="false" outlineLevel="0" collapsed="false">
      <c r="A34" s="0" t="s">
        <v>27</v>
      </c>
      <c r="B34" s="0" t="n">
        <v>3</v>
      </c>
      <c r="C34" s="0" t="n">
        <v>33</v>
      </c>
      <c r="D34" s="0" t="s">
        <v>3</v>
      </c>
      <c r="E34" s="0" t="n">
        <v>4898431</v>
      </c>
      <c r="F34" s="0" t="n">
        <v>4260.2</v>
      </c>
      <c r="G34" s="0" t="n">
        <v>0.739116</v>
      </c>
      <c r="H34" s="0" t="n">
        <v>-1</v>
      </c>
      <c r="I34" s="0" t="n">
        <v>0.503661</v>
      </c>
      <c r="J34" s="0" t="n">
        <v>0.507531</v>
      </c>
      <c r="K34" s="0" t="n">
        <v>-1</v>
      </c>
      <c r="L34" s="0" t="n">
        <v>0.006982</v>
      </c>
      <c r="M34" s="0" t="n">
        <v>123.406335</v>
      </c>
      <c r="N34" s="0" t="n">
        <v>0</v>
      </c>
      <c r="O34" s="0" t="n">
        <v>21.879549</v>
      </c>
      <c r="P34" s="0" t="n">
        <v>0</v>
      </c>
      <c r="Q34" s="0" t="n">
        <v>0</v>
      </c>
      <c r="R34" s="0" t="n">
        <v>0</v>
      </c>
    </row>
    <row r="35" customFormat="false" ht="12.8" hidden="false" customHeight="false" outlineLevel="0" collapsed="false">
      <c r="A35" s="0" t="s">
        <v>28</v>
      </c>
      <c r="B35" s="0" t="n">
        <v>3</v>
      </c>
      <c r="C35" s="0" t="n">
        <v>10</v>
      </c>
      <c r="D35" s="0" t="s">
        <v>3</v>
      </c>
      <c r="E35" s="0" t="n">
        <v>1025009</v>
      </c>
      <c r="F35" s="0" t="n">
        <v>56105.6</v>
      </c>
      <c r="G35" s="0" t="n">
        <v>0.668922</v>
      </c>
      <c r="H35" s="0" t="n">
        <v>-1</v>
      </c>
      <c r="I35" s="0" t="n">
        <v>0.622494</v>
      </c>
      <c r="J35" s="0" t="n">
        <v>0.622494</v>
      </c>
      <c r="K35" s="0" t="n">
        <v>-1</v>
      </c>
      <c r="L35" s="0" t="n">
        <v>0</v>
      </c>
      <c r="M35" s="0" t="n">
        <v>7.735314</v>
      </c>
      <c r="N35" s="0" t="n">
        <v>0</v>
      </c>
      <c r="O35" s="0" t="n">
        <v>2.688972</v>
      </c>
      <c r="P35" s="0" t="n">
        <v>0</v>
      </c>
      <c r="Q35" s="0" t="n">
        <v>0</v>
      </c>
      <c r="R35" s="0" t="n">
        <v>0</v>
      </c>
    </row>
    <row r="36" customFormat="false" ht="12.8" hidden="false" customHeight="false" outlineLevel="0" collapsed="false">
      <c r="A36" s="0" t="s">
        <v>29</v>
      </c>
      <c r="B36" s="0" t="n">
        <v>3</v>
      </c>
      <c r="C36" s="0" t="n">
        <v>10</v>
      </c>
      <c r="D36" s="0" t="s">
        <v>3</v>
      </c>
      <c r="E36" s="0" t="n">
        <v>1025009</v>
      </c>
      <c r="F36" s="0" t="n">
        <v>56093.8</v>
      </c>
      <c r="G36" s="0" t="n">
        <v>0.607642</v>
      </c>
      <c r="H36" s="0" t="n">
        <v>-1</v>
      </c>
      <c r="I36" s="0" t="n">
        <v>0.50819</v>
      </c>
      <c r="J36" s="0" t="n">
        <v>0.50819</v>
      </c>
      <c r="K36" s="0" t="n">
        <v>-1</v>
      </c>
      <c r="L36" s="0" t="n">
        <v>9.8E-005</v>
      </c>
      <c r="M36" s="0" t="n">
        <v>8.440825</v>
      </c>
      <c r="N36" s="0" t="n">
        <v>0</v>
      </c>
      <c r="O36" s="0" t="n">
        <v>2.914549</v>
      </c>
      <c r="P36" s="0" t="n">
        <v>0</v>
      </c>
      <c r="Q36" s="0" t="n">
        <v>0</v>
      </c>
      <c r="R36" s="0" t="n">
        <v>0</v>
      </c>
    </row>
    <row r="37" customFormat="false" ht="12.8" hidden="false" customHeight="false" outlineLevel="0" collapsed="false">
      <c r="A37" s="0" t="s">
        <v>30</v>
      </c>
      <c r="B37" s="0" t="n">
        <v>3</v>
      </c>
      <c r="C37" s="0" t="n">
        <v>10</v>
      </c>
      <c r="D37" s="0" t="s">
        <v>3</v>
      </c>
      <c r="E37" s="0" t="n">
        <v>1025009</v>
      </c>
      <c r="F37" s="0" t="n">
        <v>56156.4</v>
      </c>
      <c r="G37" s="0" t="n">
        <v>0.206757</v>
      </c>
      <c r="H37" s="0" t="n">
        <v>-1</v>
      </c>
      <c r="I37" s="0" t="n">
        <v>0.103156</v>
      </c>
      <c r="J37" s="0" t="n">
        <v>0.103156</v>
      </c>
      <c r="K37" s="0" t="n">
        <v>-1</v>
      </c>
      <c r="L37" s="0" t="n">
        <v>0</v>
      </c>
      <c r="M37" s="0" t="n">
        <v>7.847798</v>
      </c>
      <c r="N37" s="0" t="n">
        <v>0</v>
      </c>
      <c r="O37" s="0" t="n">
        <v>1.682171</v>
      </c>
      <c r="P37" s="0" t="n">
        <v>0</v>
      </c>
      <c r="Q37" s="0" t="n">
        <v>0</v>
      </c>
      <c r="R37" s="0" t="n">
        <v>0</v>
      </c>
    </row>
    <row r="38" customFormat="false" ht="12.8" hidden="false" customHeight="false" outlineLevel="0" collapsed="false">
      <c r="A38" s="0" t="s">
        <v>31</v>
      </c>
      <c r="B38" s="0" t="n">
        <v>3</v>
      </c>
      <c r="C38" s="0" t="n">
        <v>10</v>
      </c>
      <c r="D38" s="0" t="s">
        <v>3</v>
      </c>
      <c r="E38" s="0" t="n">
        <v>1025009</v>
      </c>
      <c r="F38" s="0" t="n">
        <v>56182.4</v>
      </c>
      <c r="G38" s="0" t="n">
        <v>0.212155</v>
      </c>
      <c r="H38" s="0" t="n">
        <v>-1</v>
      </c>
      <c r="I38" s="0" t="n">
        <v>0.098225</v>
      </c>
      <c r="J38" s="0" t="n">
        <v>0.098225</v>
      </c>
      <c r="K38" s="0" t="n">
        <v>-1</v>
      </c>
      <c r="L38" s="0" t="n">
        <v>0</v>
      </c>
      <c r="M38" s="0" t="n">
        <v>8.448497</v>
      </c>
      <c r="N38" s="0" t="n">
        <v>0</v>
      </c>
      <c r="O38" s="0" t="n">
        <v>1.665073</v>
      </c>
      <c r="P38" s="0" t="n">
        <v>0</v>
      </c>
      <c r="Q38" s="0" t="n">
        <v>0</v>
      </c>
      <c r="R38" s="0" t="n">
        <v>0</v>
      </c>
    </row>
    <row r="39" customFormat="false" ht="12.8" hidden="false" customHeight="false" outlineLevel="0" collapsed="false">
      <c r="A39" s="0" t="s">
        <v>32</v>
      </c>
      <c r="B39" s="0" t="n">
        <v>3</v>
      </c>
      <c r="C39" s="0" t="n">
        <v>3</v>
      </c>
      <c r="D39" s="0" t="s">
        <v>3</v>
      </c>
      <c r="E39" s="0" t="n">
        <v>245057</v>
      </c>
      <c r="F39" s="0" t="n">
        <v>25</v>
      </c>
      <c r="G39" s="0" t="n">
        <v>0.883952</v>
      </c>
      <c r="H39" s="0" t="n">
        <v>-1</v>
      </c>
      <c r="I39" s="0" t="n">
        <v>0.83681</v>
      </c>
      <c r="J39" s="0" t="n">
        <v>0.83681</v>
      </c>
      <c r="K39" s="0" t="n">
        <v>-1</v>
      </c>
      <c r="L39" s="0" t="n">
        <v>0</v>
      </c>
      <c r="M39" s="0" t="n">
        <v>0.951541</v>
      </c>
      <c r="N39" s="0" t="n">
        <v>0</v>
      </c>
      <c r="O39" s="0" t="n">
        <v>0.152553</v>
      </c>
      <c r="P39" s="0" t="n">
        <v>0</v>
      </c>
      <c r="Q39" s="0" t="n">
        <v>0</v>
      </c>
      <c r="R39" s="0" t="n">
        <v>0</v>
      </c>
    </row>
    <row r="40" customFormat="false" ht="12.8" hidden="false" customHeight="false" outlineLevel="0" collapsed="false">
      <c r="A40" s="0" t="s">
        <v>33</v>
      </c>
      <c r="B40" s="0" t="n">
        <v>3</v>
      </c>
      <c r="C40" s="0" t="n">
        <v>18</v>
      </c>
      <c r="D40" s="0" t="s">
        <v>3</v>
      </c>
      <c r="E40" s="0" t="n">
        <v>5000000</v>
      </c>
      <c r="F40" s="0" t="n">
        <v>10516.6</v>
      </c>
      <c r="G40" s="0" t="n">
        <v>0.571495</v>
      </c>
      <c r="H40" s="0" t="n">
        <v>-1</v>
      </c>
      <c r="I40" s="0" t="n">
        <v>0.649571</v>
      </c>
      <c r="J40" s="0" t="n">
        <v>0.649573</v>
      </c>
      <c r="K40" s="0" t="n">
        <v>-1</v>
      </c>
      <c r="L40" s="0" t="n">
        <v>0.00026</v>
      </c>
      <c r="M40" s="0" t="n">
        <v>74.799969</v>
      </c>
      <c r="N40" s="0" t="n">
        <v>0</v>
      </c>
      <c r="O40" s="0" t="n">
        <v>37.282747</v>
      </c>
      <c r="P40" s="0" t="n">
        <v>0</v>
      </c>
      <c r="Q40" s="0" t="n">
        <v>0</v>
      </c>
      <c r="R40" s="0" t="n">
        <v>0</v>
      </c>
    </row>
    <row r="41" customFormat="false" ht="12.8" hidden="false" customHeight="false" outlineLevel="0" collapsed="false">
      <c r="A41" s="1" t="s">
        <v>34</v>
      </c>
      <c r="B41" s="0" t="s">
        <v>35</v>
      </c>
      <c r="C41" s="0" t="n">
        <v>2</v>
      </c>
      <c r="D41" s="0" t="s">
        <v>36</v>
      </c>
      <c r="E41" s="0" t="s">
        <v>41</v>
      </c>
      <c r="F41" s="0" t="s">
        <v>38</v>
      </c>
      <c r="G41" s="0" t="s">
        <v>39</v>
      </c>
      <c r="H41" s="0" t="s">
        <v>41</v>
      </c>
    </row>
    <row r="43" customFormat="false" ht="12.8" hidden="false" customHeight="false" outlineLevel="0" collapsed="false">
      <c r="A43" s="0" t="s">
        <v>15</v>
      </c>
      <c r="B43" s="0" t="n">
        <v>3</v>
      </c>
      <c r="C43" s="0" t="n">
        <v>9</v>
      </c>
      <c r="D43" s="0" t="s">
        <v>3</v>
      </c>
      <c r="E43" s="0" t="n">
        <v>142521</v>
      </c>
      <c r="F43" s="0" t="n">
        <v>66295.2</v>
      </c>
      <c r="G43" s="0" t="n">
        <v>0.927127</v>
      </c>
      <c r="H43" s="0" t="n">
        <v>-1</v>
      </c>
      <c r="I43" s="0" t="n">
        <v>0.26657</v>
      </c>
      <c r="J43" s="0" t="n">
        <v>0.616775</v>
      </c>
      <c r="K43" s="0" t="n">
        <v>-1</v>
      </c>
      <c r="L43" s="0" t="n">
        <v>48.886131</v>
      </c>
      <c r="M43" s="0" t="n">
        <v>5.022654</v>
      </c>
      <c r="N43" s="0" t="n">
        <v>0</v>
      </c>
      <c r="O43" s="0" t="n">
        <v>1.352422</v>
      </c>
      <c r="P43" s="0" t="n">
        <v>0</v>
      </c>
      <c r="Q43" s="0" t="n">
        <v>0</v>
      </c>
      <c r="R43" s="0" t="n">
        <v>0</v>
      </c>
    </row>
    <row r="44" customFormat="false" ht="12.8" hidden="false" customHeight="false" outlineLevel="0" collapsed="false">
      <c r="A44" s="0" t="s">
        <v>16</v>
      </c>
      <c r="B44" s="0" t="n">
        <v>3</v>
      </c>
      <c r="C44" s="0" t="n">
        <v>10</v>
      </c>
      <c r="D44" s="0" t="s">
        <v>3</v>
      </c>
      <c r="E44" s="0" t="n">
        <v>581012</v>
      </c>
      <c r="F44" s="0" t="n">
        <v>8859.2</v>
      </c>
      <c r="G44" s="0" t="n">
        <v>0.740292</v>
      </c>
      <c r="H44" s="0" t="n">
        <v>-1</v>
      </c>
      <c r="I44" s="0" t="n">
        <v>0.747086</v>
      </c>
      <c r="J44" s="0" t="n">
        <v>0.747091</v>
      </c>
      <c r="K44" s="0" t="n">
        <v>-1</v>
      </c>
      <c r="L44" s="0" t="n">
        <v>0.000688</v>
      </c>
      <c r="M44" s="0" t="n">
        <v>22.081624</v>
      </c>
      <c r="N44" s="0" t="n">
        <v>0</v>
      </c>
      <c r="O44" s="0" t="n">
        <v>6.807373</v>
      </c>
      <c r="P44" s="0" t="n">
        <v>0</v>
      </c>
      <c r="Q44" s="0" t="n">
        <v>0</v>
      </c>
      <c r="R44" s="0" t="n">
        <v>0</v>
      </c>
    </row>
    <row r="45" customFormat="false" ht="12.8" hidden="false" customHeight="false" outlineLevel="0" collapsed="false">
      <c r="A45" s="0" t="s">
        <v>17</v>
      </c>
      <c r="B45" s="0" t="n">
        <v>3</v>
      </c>
      <c r="C45" s="0" t="n">
        <v>10</v>
      </c>
      <c r="D45" s="0" t="s">
        <v>3</v>
      </c>
      <c r="E45" s="0" t="n">
        <v>581012</v>
      </c>
      <c r="F45" s="0" t="n">
        <v>8862.2</v>
      </c>
      <c r="G45" s="0" t="n">
        <v>0.767036</v>
      </c>
      <c r="H45" s="0" t="n">
        <v>-1</v>
      </c>
      <c r="I45" s="0" t="n">
        <v>0.770187</v>
      </c>
      <c r="J45" s="0" t="n">
        <v>0.77019</v>
      </c>
      <c r="K45" s="0" t="n">
        <v>-1</v>
      </c>
      <c r="L45" s="0" t="n">
        <v>0.000344</v>
      </c>
      <c r="M45" s="0" t="n">
        <v>22.848538</v>
      </c>
      <c r="N45" s="0" t="n">
        <v>0</v>
      </c>
      <c r="O45" s="0" t="n">
        <v>6.936634</v>
      </c>
      <c r="P45" s="0" t="n">
        <v>0</v>
      </c>
      <c r="Q45" s="0" t="n">
        <v>0</v>
      </c>
      <c r="R45" s="0" t="n">
        <v>0</v>
      </c>
    </row>
    <row r="46" customFormat="false" ht="12.8" hidden="false" customHeight="false" outlineLevel="0" collapsed="false">
      <c r="A46" s="0" t="s">
        <v>18</v>
      </c>
      <c r="B46" s="0" t="n">
        <v>3</v>
      </c>
      <c r="C46" s="0" t="n">
        <v>10</v>
      </c>
      <c r="D46" s="0" t="s">
        <v>3</v>
      </c>
      <c r="E46" s="0" t="n">
        <v>581012</v>
      </c>
      <c r="F46" s="0" t="n">
        <v>8866</v>
      </c>
      <c r="G46" s="0" t="n">
        <v>0.849329</v>
      </c>
      <c r="H46" s="0" t="n">
        <v>-1</v>
      </c>
      <c r="I46" s="0" t="n">
        <v>0.88107</v>
      </c>
      <c r="J46" s="0" t="n">
        <v>0.881075</v>
      </c>
      <c r="K46" s="0" t="n">
        <v>-1</v>
      </c>
      <c r="L46" s="0" t="n">
        <v>0.001033</v>
      </c>
      <c r="M46" s="0" t="n">
        <v>20.674079</v>
      </c>
      <c r="N46" s="0" t="n">
        <v>0</v>
      </c>
      <c r="O46" s="0" t="n">
        <v>6.062478</v>
      </c>
      <c r="P46" s="0" t="n">
        <v>0</v>
      </c>
      <c r="Q46" s="0" t="n">
        <v>0</v>
      </c>
      <c r="R46" s="0" t="n">
        <v>0</v>
      </c>
    </row>
    <row r="47" customFormat="false" ht="12.8" hidden="false" customHeight="false" outlineLevel="0" collapsed="false">
      <c r="A47" s="0" t="s">
        <v>19</v>
      </c>
      <c r="B47" s="0" t="n">
        <v>3</v>
      </c>
      <c r="C47" s="0" t="n">
        <v>10</v>
      </c>
      <c r="D47" s="0" t="s">
        <v>3</v>
      </c>
      <c r="E47" s="0" t="n">
        <v>581012</v>
      </c>
      <c r="F47" s="0" t="n">
        <v>8859.8</v>
      </c>
      <c r="G47" s="0" t="n">
        <v>0.86068</v>
      </c>
      <c r="H47" s="0" t="n">
        <v>-1</v>
      </c>
      <c r="I47" s="0" t="n">
        <v>0.852952</v>
      </c>
      <c r="J47" s="0" t="n">
        <v>0.852953</v>
      </c>
      <c r="K47" s="0" t="n">
        <v>-1</v>
      </c>
      <c r="L47" s="0" t="n">
        <v>0.000344</v>
      </c>
      <c r="M47" s="0" t="n">
        <v>22.004738</v>
      </c>
      <c r="N47" s="0" t="n">
        <v>0</v>
      </c>
      <c r="O47" s="0" t="n">
        <v>6.240199</v>
      </c>
      <c r="P47" s="0" t="n">
        <v>0</v>
      </c>
      <c r="Q47" s="0" t="n">
        <v>0</v>
      </c>
      <c r="R47" s="0" t="n">
        <v>0</v>
      </c>
    </row>
    <row r="48" customFormat="false" ht="12.8" hidden="false" customHeight="false" outlineLevel="0" collapsed="false">
      <c r="A48" s="0" t="s">
        <v>20</v>
      </c>
      <c r="B48" s="0" t="n">
        <v>3</v>
      </c>
      <c r="C48" s="0" t="n">
        <v>5</v>
      </c>
      <c r="D48" s="0" t="s">
        <v>3</v>
      </c>
      <c r="E48" s="0" t="n">
        <v>100968</v>
      </c>
      <c r="F48" s="0" t="n">
        <v>49726.8</v>
      </c>
      <c r="G48" s="0" t="n">
        <v>0.999368</v>
      </c>
      <c r="H48" s="0" t="n">
        <v>-1</v>
      </c>
      <c r="I48" s="0" t="n">
        <v>0.505293</v>
      </c>
      <c r="J48" s="0" t="n">
        <v>0.998163</v>
      </c>
      <c r="K48" s="0" t="n">
        <v>-1</v>
      </c>
      <c r="L48" s="0" t="n">
        <v>42.476825</v>
      </c>
      <c r="M48" s="0" t="n">
        <v>2.977111</v>
      </c>
      <c r="N48" s="0" t="n">
        <v>0</v>
      </c>
      <c r="O48" s="0" t="n">
        <v>0.63672</v>
      </c>
      <c r="P48" s="0" t="n">
        <v>0</v>
      </c>
      <c r="Q48" s="0" t="n">
        <v>0</v>
      </c>
      <c r="R48" s="0" t="n">
        <v>0</v>
      </c>
    </row>
    <row r="49" customFormat="false" ht="12.8" hidden="false" customHeight="false" outlineLevel="0" collapsed="false">
      <c r="A49" s="0" t="s">
        <v>21</v>
      </c>
      <c r="B49" s="0" t="n">
        <v>3</v>
      </c>
      <c r="C49" s="0" t="n">
        <v>5</v>
      </c>
      <c r="D49" s="0" t="s">
        <v>3</v>
      </c>
      <c r="E49" s="0" t="n">
        <v>100968</v>
      </c>
      <c r="F49" s="0" t="n">
        <v>49667.2</v>
      </c>
      <c r="G49" s="0" t="n">
        <v>0.863422</v>
      </c>
      <c r="H49" s="0" t="n">
        <v>-1</v>
      </c>
      <c r="I49" s="0" t="n">
        <v>0.399539</v>
      </c>
      <c r="J49" s="0" t="n">
        <v>0.65786</v>
      </c>
      <c r="K49" s="0" t="n">
        <v>-1</v>
      </c>
      <c r="L49" s="0" t="n">
        <v>42.50059</v>
      </c>
      <c r="M49" s="0" t="n">
        <v>2.972246</v>
      </c>
      <c r="N49" s="0" t="n">
        <v>0</v>
      </c>
      <c r="O49" s="0" t="n">
        <v>0.655249</v>
      </c>
      <c r="P49" s="0" t="n">
        <v>0</v>
      </c>
      <c r="Q49" s="0" t="n">
        <v>0</v>
      </c>
      <c r="R49" s="0" t="n">
        <v>0</v>
      </c>
    </row>
    <row r="50" customFormat="false" ht="12.8" hidden="false" customHeight="false" outlineLevel="0" collapsed="false">
      <c r="A50" s="0" t="s">
        <v>22</v>
      </c>
      <c r="B50" s="0" t="n">
        <v>3</v>
      </c>
      <c r="C50" s="0" t="n">
        <v>5</v>
      </c>
      <c r="D50" s="0" t="s">
        <v>3</v>
      </c>
      <c r="E50" s="0" t="n">
        <v>100968</v>
      </c>
      <c r="F50" s="0" t="n">
        <v>49695.2</v>
      </c>
      <c r="G50" s="0" t="n">
        <v>0.979405</v>
      </c>
      <c r="H50" s="0" t="n">
        <v>-1</v>
      </c>
      <c r="I50" s="0" t="n">
        <v>0.610528</v>
      </c>
      <c r="J50" s="0" t="n">
        <v>0.948641</v>
      </c>
      <c r="K50" s="0" t="n">
        <v>-1</v>
      </c>
      <c r="L50" s="0" t="n">
        <v>42.43424</v>
      </c>
      <c r="M50" s="0" t="n">
        <v>2.787286</v>
      </c>
      <c r="N50" s="0" t="n">
        <v>0</v>
      </c>
      <c r="O50" s="0" t="n">
        <v>0.630324</v>
      </c>
      <c r="P50" s="0" t="n">
        <v>0</v>
      </c>
      <c r="Q50" s="0" t="n">
        <v>0</v>
      </c>
      <c r="R50" s="0" t="n">
        <v>0</v>
      </c>
    </row>
    <row r="51" customFormat="false" ht="12.8" hidden="false" customHeight="false" outlineLevel="0" collapsed="false">
      <c r="A51" s="0" t="s">
        <v>23</v>
      </c>
      <c r="B51" s="0" t="n">
        <v>3</v>
      </c>
      <c r="C51" s="0" t="n">
        <v>5</v>
      </c>
      <c r="D51" s="0" t="s">
        <v>3</v>
      </c>
      <c r="E51" s="0" t="n">
        <v>100968</v>
      </c>
      <c r="F51" s="0" t="n">
        <v>49640.6</v>
      </c>
      <c r="G51" s="0" t="n">
        <v>0.824331</v>
      </c>
      <c r="H51" s="0" t="n">
        <v>-1</v>
      </c>
      <c r="I51" s="0" t="n">
        <v>0.37271</v>
      </c>
      <c r="J51" s="0" t="n">
        <v>0.589488</v>
      </c>
      <c r="K51" s="0" t="n">
        <v>-1</v>
      </c>
      <c r="L51" s="0" t="n">
        <v>42.575867</v>
      </c>
      <c r="M51" s="0" t="n">
        <v>2.71514</v>
      </c>
      <c r="N51" s="0" t="n">
        <v>0</v>
      </c>
      <c r="O51" s="0" t="n">
        <v>0.6098</v>
      </c>
      <c r="P51" s="0" t="n">
        <v>0</v>
      </c>
      <c r="Q51" s="0" t="n">
        <v>0</v>
      </c>
      <c r="R51" s="0" t="n">
        <v>0</v>
      </c>
    </row>
    <row r="52" customFormat="false" ht="12.8" hidden="false" customHeight="false" outlineLevel="0" collapsed="false">
      <c r="A52" s="0" t="s">
        <v>24</v>
      </c>
      <c r="B52" s="0" t="n">
        <v>3</v>
      </c>
      <c r="C52" s="0" t="n">
        <v>33</v>
      </c>
      <c r="D52" s="0" t="s">
        <v>3</v>
      </c>
      <c r="E52" s="0" t="n">
        <v>4898431</v>
      </c>
      <c r="F52" s="0" t="n">
        <v>5387</v>
      </c>
      <c r="G52" s="0" t="n">
        <v>0.999658</v>
      </c>
      <c r="H52" s="0" t="n">
        <v>-1</v>
      </c>
      <c r="I52" s="0" t="n">
        <v>0.999189</v>
      </c>
      <c r="J52" s="0" t="n">
        <v>0.999668</v>
      </c>
      <c r="K52" s="0" t="n">
        <v>-1</v>
      </c>
      <c r="L52" s="0" t="n">
        <v>0.020843</v>
      </c>
      <c r="M52" s="0" t="n">
        <v>149.948306</v>
      </c>
      <c r="N52" s="0" t="n">
        <v>0</v>
      </c>
      <c r="O52" s="0" t="n">
        <v>25.583698</v>
      </c>
      <c r="P52" s="0" t="n">
        <v>0</v>
      </c>
      <c r="Q52" s="0" t="n">
        <v>0</v>
      </c>
      <c r="R52" s="0" t="n">
        <v>0</v>
      </c>
    </row>
    <row r="53" customFormat="false" ht="12.8" hidden="false" customHeight="false" outlineLevel="0" collapsed="false">
      <c r="A53" s="0" t="s">
        <v>25</v>
      </c>
      <c r="B53" s="0" t="n">
        <v>3</v>
      </c>
      <c r="C53" s="0" t="n">
        <v>33</v>
      </c>
      <c r="D53" s="0" t="s">
        <v>3</v>
      </c>
      <c r="E53" s="0" t="n">
        <v>4898431</v>
      </c>
      <c r="F53" s="0" t="n">
        <v>5379.6</v>
      </c>
      <c r="G53" s="0" t="n">
        <v>0.999365</v>
      </c>
      <c r="H53" s="0" t="n">
        <v>-1</v>
      </c>
      <c r="I53" s="0" t="n">
        <v>0.999134</v>
      </c>
      <c r="J53" s="0" t="n">
        <v>0.999424</v>
      </c>
      <c r="K53" s="0" t="n">
        <v>-1</v>
      </c>
      <c r="L53" s="0" t="n">
        <v>0.021231</v>
      </c>
      <c r="M53" s="0" t="n">
        <v>149.86277</v>
      </c>
      <c r="N53" s="0" t="n">
        <v>0</v>
      </c>
      <c r="O53" s="0" t="n">
        <v>25.178892</v>
      </c>
      <c r="P53" s="0" t="n">
        <v>0</v>
      </c>
      <c r="Q53" s="0" t="n">
        <v>0</v>
      </c>
      <c r="R53" s="0" t="n">
        <v>0</v>
      </c>
    </row>
    <row r="54" customFormat="false" ht="12.8" hidden="false" customHeight="false" outlineLevel="0" collapsed="false">
      <c r="A54" s="0" t="s">
        <v>26</v>
      </c>
      <c r="B54" s="0" t="n">
        <v>3</v>
      </c>
      <c r="C54" s="0" t="n">
        <v>33</v>
      </c>
      <c r="D54" s="0" t="s">
        <v>3</v>
      </c>
      <c r="E54" s="0" t="n">
        <v>4898431</v>
      </c>
      <c r="F54" s="0" t="n">
        <v>5379.6</v>
      </c>
      <c r="G54" s="0" t="n">
        <v>0.995741</v>
      </c>
      <c r="H54" s="0" t="n">
        <v>-1</v>
      </c>
      <c r="I54" s="0" t="n">
        <v>0.990968</v>
      </c>
      <c r="J54" s="0" t="n">
        <v>0.997422</v>
      </c>
      <c r="K54" s="0" t="n">
        <v>-1</v>
      </c>
      <c r="L54" s="0" t="n">
        <v>0.020986</v>
      </c>
      <c r="M54" s="0" t="n">
        <v>147.836387</v>
      </c>
      <c r="N54" s="0" t="n">
        <v>0</v>
      </c>
      <c r="O54" s="0" t="n">
        <v>25.813497</v>
      </c>
      <c r="P54" s="0" t="n">
        <v>0</v>
      </c>
      <c r="Q54" s="0" t="n">
        <v>0</v>
      </c>
      <c r="R54" s="0" t="n">
        <v>0</v>
      </c>
    </row>
    <row r="55" customFormat="false" ht="12.8" hidden="false" customHeight="false" outlineLevel="0" collapsed="false">
      <c r="A55" s="0" t="s">
        <v>27</v>
      </c>
      <c r="B55" s="0" t="n">
        <v>3</v>
      </c>
      <c r="C55" s="0" t="n">
        <v>33</v>
      </c>
      <c r="D55" s="0" t="s">
        <v>3</v>
      </c>
      <c r="E55" s="0" t="n">
        <v>4898431</v>
      </c>
      <c r="F55" s="0" t="n">
        <v>5381.8</v>
      </c>
      <c r="G55" s="0" t="n">
        <v>0.887389</v>
      </c>
      <c r="H55" s="0" t="n">
        <v>-1</v>
      </c>
      <c r="I55" s="0" t="n">
        <v>0.7962</v>
      </c>
      <c r="J55" s="0" t="n">
        <v>0.803456</v>
      </c>
      <c r="K55" s="0" t="n">
        <v>-1</v>
      </c>
      <c r="L55" s="0" t="n">
        <v>0.020762</v>
      </c>
      <c r="M55" s="0" t="n">
        <v>149.560809</v>
      </c>
      <c r="N55" s="0" t="n">
        <v>0</v>
      </c>
      <c r="O55" s="0" t="n">
        <v>25.425474</v>
      </c>
      <c r="P55" s="0" t="n">
        <v>0</v>
      </c>
      <c r="Q55" s="0" t="n">
        <v>0</v>
      </c>
      <c r="R55" s="0" t="n">
        <v>0</v>
      </c>
    </row>
    <row r="56" customFormat="false" ht="12.8" hidden="false" customHeight="false" outlineLevel="0" collapsed="false">
      <c r="A56" s="0" t="s">
        <v>28</v>
      </c>
      <c r="B56" s="0" t="n">
        <v>3</v>
      </c>
      <c r="C56" s="0" t="n">
        <v>10</v>
      </c>
      <c r="D56" s="0" t="s">
        <v>3</v>
      </c>
      <c r="E56" s="0" t="n">
        <v>1025009</v>
      </c>
      <c r="F56" s="0" t="n">
        <v>56105.6</v>
      </c>
      <c r="G56" s="0" t="n">
        <v>0.668922</v>
      </c>
      <c r="H56" s="0" t="n">
        <v>-1</v>
      </c>
      <c r="I56" s="0" t="n">
        <v>0.622494</v>
      </c>
      <c r="J56" s="0" t="n">
        <v>0.622494</v>
      </c>
      <c r="K56" s="0" t="n">
        <v>-1</v>
      </c>
      <c r="L56" s="0" t="n">
        <v>0</v>
      </c>
      <c r="M56" s="0" t="n">
        <v>8.847458</v>
      </c>
      <c r="N56" s="0" t="n">
        <v>0</v>
      </c>
      <c r="O56" s="0" t="n">
        <v>2.715191</v>
      </c>
      <c r="P56" s="0" t="n">
        <v>0</v>
      </c>
      <c r="Q56" s="0" t="n">
        <v>0</v>
      </c>
      <c r="R56" s="0" t="n">
        <v>0</v>
      </c>
    </row>
    <row r="57" customFormat="false" ht="12.8" hidden="false" customHeight="false" outlineLevel="0" collapsed="false">
      <c r="A57" s="0" t="s">
        <v>29</v>
      </c>
      <c r="B57" s="0" t="n">
        <v>3</v>
      </c>
      <c r="C57" s="0" t="n">
        <v>10</v>
      </c>
      <c r="D57" s="0" t="s">
        <v>3</v>
      </c>
      <c r="E57" s="0" t="n">
        <v>1025009</v>
      </c>
      <c r="F57" s="0" t="n">
        <v>56093.8</v>
      </c>
      <c r="G57" s="0" t="n">
        <v>0.607642</v>
      </c>
      <c r="H57" s="0" t="n">
        <v>-1</v>
      </c>
      <c r="I57" s="0" t="n">
        <v>0.50819</v>
      </c>
      <c r="J57" s="0" t="n">
        <v>0.50819</v>
      </c>
      <c r="K57" s="0" t="n">
        <v>-1</v>
      </c>
      <c r="L57" s="0" t="n">
        <v>9.8E-005</v>
      </c>
      <c r="M57" s="0" t="n">
        <v>8.186413</v>
      </c>
      <c r="N57" s="0" t="n">
        <v>0</v>
      </c>
      <c r="O57" s="0" t="n">
        <v>3.090071</v>
      </c>
      <c r="P57" s="0" t="n">
        <v>0</v>
      </c>
      <c r="Q57" s="0" t="n">
        <v>0</v>
      </c>
      <c r="R57" s="0" t="n">
        <v>0</v>
      </c>
    </row>
    <row r="58" customFormat="false" ht="12.8" hidden="false" customHeight="false" outlineLevel="0" collapsed="false">
      <c r="A58" s="0" t="s">
        <v>30</v>
      </c>
      <c r="B58" s="0" t="n">
        <v>3</v>
      </c>
      <c r="C58" s="0" t="n">
        <v>10</v>
      </c>
      <c r="D58" s="0" t="s">
        <v>3</v>
      </c>
      <c r="E58" s="0" t="n">
        <v>1025009</v>
      </c>
      <c r="F58" s="0" t="n">
        <v>56156.4</v>
      </c>
      <c r="G58" s="0" t="n">
        <v>0.206757</v>
      </c>
      <c r="H58" s="0" t="n">
        <v>-1</v>
      </c>
      <c r="I58" s="0" t="n">
        <v>0.103156</v>
      </c>
      <c r="J58" s="0" t="n">
        <v>0.103156</v>
      </c>
      <c r="K58" s="0" t="n">
        <v>-1</v>
      </c>
      <c r="L58" s="0" t="n">
        <v>0</v>
      </c>
      <c r="M58" s="0" t="n">
        <v>7.747362</v>
      </c>
      <c r="N58" s="0" t="n">
        <v>0</v>
      </c>
      <c r="O58" s="0" t="n">
        <v>1.739089</v>
      </c>
      <c r="P58" s="0" t="n">
        <v>0</v>
      </c>
      <c r="Q58" s="0" t="n">
        <v>0</v>
      </c>
      <c r="R58" s="0" t="n">
        <v>0</v>
      </c>
    </row>
    <row r="59" customFormat="false" ht="12.8" hidden="false" customHeight="false" outlineLevel="0" collapsed="false">
      <c r="A59" s="0" t="s">
        <v>31</v>
      </c>
      <c r="B59" s="0" t="n">
        <v>3</v>
      </c>
      <c r="C59" s="0" t="n">
        <v>10</v>
      </c>
      <c r="D59" s="0" t="s">
        <v>3</v>
      </c>
      <c r="E59" s="0" t="n">
        <v>1025009</v>
      </c>
      <c r="F59" s="0" t="n">
        <v>56182.4</v>
      </c>
      <c r="G59" s="0" t="n">
        <v>0.212155</v>
      </c>
      <c r="H59" s="0" t="n">
        <v>-1</v>
      </c>
      <c r="I59" s="0" t="n">
        <v>0.098225</v>
      </c>
      <c r="J59" s="0" t="n">
        <v>0.098225</v>
      </c>
      <c r="K59" s="0" t="n">
        <v>-1</v>
      </c>
      <c r="L59" s="0" t="n">
        <v>0</v>
      </c>
      <c r="M59" s="0" t="n">
        <v>7.636199</v>
      </c>
      <c r="N59" s="0" t="n">
        <v>0</v>
      </c>
      <c r="O59" s="0" t="n">
        <v>1.784882</v>
      </c>
      <c r="P59" s="0" t="n">
        <v>0</v>
      </c>
      <c r="Q59" s="0" t="n">
        <v>0</v>
      </c>
      <c r="R59" s="0" t="n">
        <v>0</v>
      </c>
    </row>
    <row r="60" customFormat="false" ht="12.8" hidden="false" customHeight="false" outlineLevel="0" collapsed="false">
      <c r="A60" s="0" t="s">
        <v>32</v>
      </c>
      <c r="B60" s="0" t="n">
        <v>3</v>
      </c>
      <c r="C60" s="0" t="n">
        <v>3</v>
      </c>
      <c r="D60" s="0" t="s">
        <v>3</v>
      </c>
      <c r="E60" s="0" t="n">
        <v>245057</v>
      </c>
      <c r="F60" s="0" t="n">
        <v>25</v>
      </c>
      <c r="G60" s="0" t="n">
        <v>0.883952</v>
      </c>
      <c r="H60" s="0" t="n">
        <v>-1</v>
      </c>
      <c r="I60" s="0" t="n">
        <v>0.83681</v>
      </c>
      <c r="J60" s="0" t="n">
        <v>0.83681</v>
      </c>
      <c r="K60" s="0" t="n">
        <v>-1</v>
      </c>
      <c r="L60" s="0" t="n">
        <v>0</v>
      </c>
      <c r="M60" s="0" t="n">
        <v>0.947941</v>
      </c>
      <c r="N60" s="0" t="n">
        <v>0</v>
      </c>
      <c r="O60" s="0" t="n">
        <v>0.128221</v>
      </c>
      <c r="P60" s="0" t="n">
        <v>0</v>
      </c>
      <c r="Q60" s="0" t="n">
        <v>0</v>
      </c>
      <c r="R60" s="0" t="n">
        <v>0</v>
      </c>
    </row>
    <row r="61" customFormat="false" ht="12.8" hidden="false" customHeight="false" outlineLevel="0" collapsed="false">
      <c r="A61" s="0" t="s">
        <v>33</v>
      </c>
      <c r="B61" s="0" t="n">
        <v>3</v>
      </c>
      <c r="C61" s="0" t="n">
        <v>18</v>
      </c>
      <c r="D61" s="0" t="s">
        <v>3</v>
      </c>
      <c r="E61" s="0" t="n">
        <v>5000000</v>
      </c>
      <c r="F61" s="0" t="n">
        <v>10516.6</v>
      </c>
      <c r="G61" s="0" t="n">
        <v>0.571495</v>
      </c>
      <c r="H61" s="0" t="n">
        <v>-1</v>
      </c>
      <c r="I61" s="0" t="n">
        <v>0.649571</v>
      </c>
      <c r="J61" s="0" t="n">
        <v>0.649573</v>
      </c>
      <c r="K61" s="0" t="n">
        <v>-1</v>
      </c>
      <c r="L61" s="0" t="n">
        <v>0.00026</v>
      </c>
      <c r="M61" s="0" t="n">
        <v>74.799969</v>
      </c>
      <c r="N61" s="0" t="n">
        <v>0</v>
      </c>
      <c r="O61" s="0" t="n">
        <v>37.282747</v>
      </c>
      <c r="P61" s="0" t="n">
        <v>0</v>
      </c>
      <c r="Q61" s="0" t="n">
        <v>0</v>
      </c>
      <c r="R61" s="0" t="n">
        <v>0</v>
      </c>
    </row>
    <row r="62" customFormat="false" ht="12.8" hidden="false" customHeight="false" outlineLevel="0" collapsed="false">
      <c r="A62" s="1" t="s">
        <v>34</v>
      </c>
      <c r="B62" s="0" t="s">
        <v>35</v>
      </c>
      <c r="C62" s="0" t="n">
        <v>2</v>
      </c>
      <c r="D62" s="0" t="s">
        <v>42</v>
      </c>
    </row>
    <row r="64" customFormat="false" ht="12.8" hidden="false" customHeight="false" outlineLevel="0" collapsed="false">
      <c r="A64" s="0" t="s">
        <v>15</v>
      </c>
      <c r="B64" s="0" t="n">
        <v>3</v>
      </c>
      <c r="C64" s="0" t="n">
        <v>9</v>
      </c>
      <c r="D64" s="0" t="s">
        <v>3</v>
      </c>
      <c r="E64" s="0" t="n">
        <v>142521</v>
      </c>
      <c r="F64" s="0" t="n">
        <v>66295.2</v>
      </c>
      <c r="G64" s="0" t="n">
        <v>0.927127</v>
      </c>
      <c r="H64" s="0" t="n">
        <v>-1</v>
      </c>
      <c r="I64" s="0" t="n">
        <v>0.265747</v>
      </c>
      <c r="J64" s="0" t="n">
        <v>0.614892</v>
      </c>
      <c r="K64" s="0" t="n">
        <v>-1</v>
      </c>
      <c r="L64" s="0" t="n">
        <v>48.886131</v>
      </c>
      <c r="M64" s="0" t="n">
        <v>1502.092719</v>
      </c>
      <c r="N64" s="0" t="n">
        <v>0</v>
      </c>
      <c r="O64" s="0" t="n">
        <v>1.335049</v>
      </c>
      <c r="P64" s="0" t="n">
        <v>0</v>
      </c>
      <c r="Q64" s="0" t="n">
        <v>0</v>
      </c>
      <c r="R64" s="0" t="n">
        <v>0</v>
      </c>
    </row>
    <row r="65" customFormat="false" ht="12.8" hidden="false" customHeight="false" outlineLevel="0" collapsed="false">
      <c r="A65" s="0" t="s">
        <v>16</v>
      </c>
      <c r="B65" s="0" t="n">
        <v>3</v>
      </c>
      <c r="C65" s="0" t="n">
        <v>10</v>
      </c>
      <c r="D65" s="0" t="s">
        <v>3</v>
      </c>
      <c r="E65" s="0" t="n">
        <v>581012</v>
      </c>
      <c r="F65" s="0" t="n">
        <v>8859.2</v>
      </c>
      <c r="G65" s="0" t="n">
        <v>0.740292</v>
      </c>
      <c r="H65" s="0" t="n">
        <v>-1</v>
      </c>
      <c r="I65" s="0" t="n">
        <v>0.67668</v>
      </c>
      <c r="J65" s="0" t="n">
        <v>0.676684</v>
      </c>
      <c r="K65" s="0" t="n">
        <v>-1</v>
      </c>
      <c r="L65" s="0" t="n">
        <v>0.000688</v>
      </c>
      <c r="M65" s="0" t="n">
        <v>1986.282259</v>
      </c>
      <c r="N65" s="0" t="n">
        <v>0</v>
      </c>
      <c r="O65" s="0" t="n">
        <v>7.924784</v>
      </c>
      <c r="P65" s="0" t="n">
        <v>0</v>
      </c>
      <c r="Q65" s="0" t="n">
        <v>0</v>
      </c>
      <c r="R65" s="0" t="n">
        <v>0</v>
      </c>
    </row>
    <row r="66" customFormat="false" ht="12.8" hidden="false" customHeight="false" outlineLevel="0" collapsed="false">
      <c r="A66" s="0" t="s">
        <v>17</v>
      </c>
      <c r="B66" s="0" t="n">
        <v>3</v>
      </c>
      <c r="C66" s="0" t="n">
        <v>10</v>
      </c>
      <c r="D66" s="0" t="s">
        <v>3</v>
      </c>
      <c r="E66" s="0" t="n">
        <v>581012</v>
      </c>
      <c r="F66" s="0" t="n">
        <v>8862.2</v>
      </c>
      <c r="G66" s="0" t="n">
        <v>0.767036</v>
      </c>
      <c r="H66" s="0" t="n">
        <v>-1</v>
      </c>
      <c r="I66" s="0" t="n">
        <v>0.732046</v>
      </c>
      <c r="J66" s="0" t="n">
        <v>0.732049</v>
      </c>
      <c r="K66" s="0" t="n">
        <v>-1</v>
      </c>
      <c r="L66" s="0" t="n">
        <v>0.000344</v>
      </c>
      <c r="M66" s="0" t="n">
        <v>1987.286724</v>
      </c>
      <c r="N66" s="0" t="n">
        <v>0</v>
      </c>
      <c r="O66" s="0" t="n">
        <v>8.094431</v>
      </c>
      <c r="P66" s="0" t="n">
        <v>0</v>
      </c>
      <c r="Q66" s="0" t="n">
        <v>0</v>
      </c>
      <c r="R66" s="0" t="n">
        <v>0</v>
      </c>
    </row>
    <row r="67" customFormat="false" ht="12.8" hidden="false" customHeight="false" outlineLevel="0" collapsed="false">
      <c r="A67" s="0" t="s">
        <v>18</v>
      </c>
      <c r="B67" s="0" t="n">
        <v>3</v>
      </c>
      <c r="C67" s="0" t="n">
        <v>10</v>
      </c>
      <c r="D67" s="0" t="s">
        <v>3</v>
      </c>
      <c r="E67" s="0" t="n">
        <v>581012</v>
      </c>
      <c r="F67" s="0" t="n">
        <v>8866</v>
      </c>
      <c r="G67" s="0" t="n">
        <v>0.849329</v>
      </c>
      <c r="H67" s="0" t="n">
        <v>-1</v>
      </c>
      <c r="I67" s="0" t="n">
        <v>0.895379</v>
      </c>
      <c r="J67" s="0" t="n">
        <v>0.895384</v>
      </c>
      <c r="K67" s="0" t="n">
        <v>-1</v>
      </c>
      <c r="L67" s="0" t="n">
        <v>0.001033</v>
      </c>
      <c r="M67" s="0" t="n">
        <v>1994.669992</v>
      </c>
      <c r="N67" s="0" t="n">
        <v>0</v>
      </c>
      <c r="O67" s="0" t="n">
        <v>5.798817</v>
      </c>
      <c r="P67" s="0" t="n">
        <v>0</v>
      </c>
      <c r="Q67" s="0" t="n">
        <v>0</v>
      </c>
      <c r="R67" s="0" t="n">
        <v>0</v>
      </c>
    </row>
    <row r="68" customFormat="false" ht="12.8" hidden="false" customHeight="false" outlineLevel="0" collapsed="false">
      <c r="A68" s="0" t="s">
        <v>19</v>
      </c>
      <c r="B68" s="0" t="n">
        <v>3</v>
      </c>
      <c r="C68" s="0" t="n">
        <v>10</v>
      </c>
      <c r="D68" s="0" t="s">
        <v>3</v>
      </c>
      <c r="E68" s="0" t="n">
        <v>581012</v>
      </c>
      <c r="F68" s="0" t="n">
        <v>8859.8</v>
      </c>
      <c r="G68" s="0" t="n">
        <v>0.86068</v>
      </c>
      <c r="H68" s="0" t="n">
        <v>-1</v>
      </c>
      <c r="I68" s="0" t="n">
        <v>0.784401</v>
      </c>
      <c r="J68" s="0" t="n">
        <v>0.784402</v>
      </c>
      <c r="K68" s="0" t="n">
        <v>-1</v>
      </c>
      <c r="L68" s="0" t="n">
        <v>0.000344</v>
      </c>
      <c r="M68" s="0" t="n">
        <v>1986.358793</v>
      </c>
      <c r="N68" s="0" t="n">
        <v>0</v>
      </c>
      <c r="O68" s="0" t="n">
        <v>5.608719</v>
      </c>
      <c r="P68" s="0" t="n">
        <v>0</v>
      </c>
      <c r="Q68" s="0" t="n">
        <v>0</v>
      </c>
      <c r="R68" s="0" t="n">
        <v>0</v>
      </c>
    </row>
    <row r="69" customFormat="false" ht="12.8" hidden="false" customHeight="false" outlineLevel="0" collapsed="false">
      <c r="A69" s="0" t="s">
        <v>20</v>
      </c>
      <c r="B69" s="0" t="n">
        <v>3</v>
      </c>
      <c r="C69" s="0" t="n">
        <v>5</v>
      </c>
      <c r="D69" s="0" t="s">
        <v>3</v>
      </c>
      <c r="E69" s="0" t="n">
        <v>100968</v>
      </c>
      <c r="F69" s="0" t="n">
        <v>49726.8</v>
      </c>
      <c r="G69" s="0" t="n">
        <v>0.999368</v>
      </c>
      <c r="H69" s="0" t="n">
        <v>-1</v>
      </c>
      <c r="I69" s="0" t="n">
        <v>0.505293</v>
      </c>
      <c r="J69" s="0" t="n">
        <v>0.998163</v>
      </c>
      <c r="K69" s="0" t="n">
        <v>-1</v>
      </c>
      <c r="L69" s="0" t="n">
        <v>42.476825</v>
      </c>
      <c r="M69" s="0" t="n">
        <v>671.76699</v>
      </c>
      <c r="N69" s="0" t="n">
        <v>0</v>
      </c>
      <c r="O69" s="0" t="n">
        <v>0.484291</v>
      </c>
      <c r="P69" s="0" t="n">
        <v>0</v>
      </c>
      <c r="Q69" s="0" t="n">
        <v>0</v>
      </c>
      <c r="R69" s="0" t="n">
        <v>0</v>
      </c>
    </row>
    <row r="70" customFormat="false" ht="12.8" hidden="false" customHeight="false" outlineLevel="0" collapsed="false">
      <c r="A70" s="0" t="s">
        <v>21</v>
      </c>
      <c r="B70" s="0" t="n">
        <v>3</v>
      </c>
      <c r="C70" s="0" t="n">
        <v>5</v>
      </c>
      <c r="D70" s="0" t="s">
        <v>3</v>
      </c>
      <c r="E70" s="0" t="n">
        <v>100968</v>
      </c>
      <c r="F70" s="0" t="n">
        <v>49686.4</v>
      </c>
      <c r="G70" s="0" t="n">
        <v>0.863422</v>
      </c>
      <c r="H70" s="0" t="n">
        <v>-1</v>
      </c>
      <c r="I70" s="0" t="n">
        <v>0.401753</v>
      </c>
      <c r="J70" s="0" t="n">
        <v>0.661482</v>
      </c>
      <c r="K70" s="0" t="n">
        <v>-1</v>
      </c>
      <c r="L70" s="0" t="n">
        <v>42.498609</v>
      </c>
      <c r="M70" s="0" t="n">
        <v>664.422451</v>
      </c>
      <c r="N70" s="0" t="n">
        <v>0</v>
      </c>
      <c r="O70" s="0" t="n">
        <v>0.6643</v>
      </c>
      <c r="P70" s="0" t="n">
        <v>0</v>
      </c>
      <c r="Q70" s="0" t="n">
        <v>0</v>
      </c>
      <c r="R70" s="0" t="n">
        <v>0</v>
      </c>
    </row>
    <row r="71" customFormat="false" ht="12.8" hidden="false" customHeight="false" outlineLevel="0" collapsed="false">
      <c r="A71" s="0" t="s">
        <v>22</v>
      </c>
      <c r="B71" s="0" t="n">
        <v>3</v>
      </c>
      <c r="C71" s="0" t="n">
        <v>5</v>
      </c>
      <c r="D71" s="0" t="s">
        <v>3</v>
      </c>
      <c r="E71" s="0" t="n">
        <v>100968</v>
      </c>
      <c r="F71" s="0" t="n">
        <v>49701.4</v>
      </c>
      <c r="G71" s="0" t="n">
        <v>0.979405</v>
      </c>
      <c r="H71" s="0" t="n">
        <v>-1</v>
      </c>
      <c r="I71" s="0" t="n">
        <v>0.611622</v>
      </c>
      <c r="J71" s="0" t="n">
        <v>0.950312</v>
      </c>
      <c r="K71" s="0" t="n">
        <v>-1</v>
      </c>
      <c r="L71" s="0" t="n">
        <v>42.43325</v>
      </c>
      <c r="M71" s="0" t="n">
        <v>665.667883</v>
      </c>
      <c r="N71" s="0" t="n">
        <v>0</v>
      </c>
      <c r="O71" s="0" t="n">
        <v>0.514546</v>
      </c>
      <c r="P71" s="0" t="n">
        <v>0</v>
      </c>
      <c r="Q71" s="0" t="n">
        <v>0</v>
      </c>
      <c r="R71" s="0" t="n">
        <v>0</v>
      </c>
    </row>
    <row r="72" customFormat="false" ht="12.8" hidden="false" customHeight="false" outlineLevel="0" collapsed="false">
      <c r="A72" s="0" t="s">
        <v>23</v>
      </c>
      <c r="B72" s="0" t="n">
        <v>3</v>
      </c>
      <c r="C72" s="0" t="n">
        <v>5</v>
      </c>
      <c r="D72" s="0" t="s">
        <v>3</v>
      </c>
      <c r="E72" s="0" t="n">
        <v>100968</v>
      </c>
      <c r="F72" s="0" t="n">
        <v>49666.6</v>
      </c>
      <c r="G72" s="0" t="n">
        <v>0.824331</v>
      </c>
      <c r="H72" s="0" t="n">
        <v>-1</v>
      </c>
      <c r="I72" s="0" t="n">
        <v>0.367793</v>
      </c>
      <c r="J72" s="0" t="n">
        <v>0.581664</v>
      </c>
      <c r="K72" s="0" t="n">
        <v>-1</v>
      </c>
      <c r="L72" s="0" t="n">
        <v>42.569925</v>
      </c>
      <c r="M72" s="0" t="n">
        <v>662.999962</v>
      </c>
      <c r="N72" s="0" t="n">
        <v>0</v>
      </c>
      <c r="O72" s="0" t="n">
        <v>0.570055</v>
      </c>
      <c r="P72" s="0" t="n">
        <v>0</v>
      </c>
      <c r="Q72" s="0" t="n">
        <v>0</v>
      </c>
      <c r="R72" s="0" t="n">
        <v>0</v>
      </c>
    </row>
    <row r="73" customFormat="false" ht="12.8" hidden="false" customHeight="false" outlineLevel="0" collapsed="false">
      <c r="A73" s="1" t="s">
        <v>34</v>
      </c>
      <c r="B73" s="0" t="s">
        <v>35</v>
      </c>
      <c r="C73" s="0" t="n">
        <v>2</v>
      </c>
      <c r="D73" s="0" t="s">
        <v>36</v>
      </c>
      <c r="E73" s="0" t="s">
        <v>41</v>
      </c>
      <c r="F73" s="0" t="s">
        <v>38</v>
      </c>
      <c r="G73" s="0" t="s">
        <v>39</v>
      </c>
      <c r="H73" s="0" t="s">
        <v>41</v>
      </c>
      <c r="I73" s="0" t="s">
        <v>43</v>
      </c>
      <c r="J73" s="0" t="s">
        <v>44</v>
      </c>
      <c r="K73" s="0" t="n">
        <v>4</v>
      </c>
    </row>
    <row r="74" customFormat="false" ht="12.8" hidden="false" customHeight="false" outlineLevel="0" collapsed="false">
      <c r="A74" s="0" t="s">
        <v>15</v>
      </c>
      <c r="B74" s="0" t="n">
        <v>3</v>
      </c>
      <c r="C74" s="0" t="n">
        <v>9</v>
      </c>
      <c r="D74" s="0" t="s">
        <v>3</v>
      </c>
      <c r="E74" s="0" t="n">
        <v>142521</v>
      </c>
      <c r="F74" s="0" t="n">
        <v>66295.2</v>
      </c>
      <c r="G74" s="0" t="n">
        <v>0.927127</v>
      </c>
      <c r="H74" s="0" t="n">
        <v>-1</v>
      </c>
      <c r="I74" s="0" t="n">
        <v>0.323364</v>
      </c>
      <c r="J74" s="0" t="n">
        <v>0.748079</v>
      </c>
      <c r="K74" s="0" t="n">
        <v>-1</v>
      </c>
      <c r="L74" s="0" t="n">
        <v>48.886131</v>
      </c>
      <c r="M74" s="0" t="n">
        <v>5.238724</v>
      </c>
      <c r="N74" s="0" t="n">
        <v>0</v>
      </c>
      <c r="O74" s="0" t="n">
        <v>1.269998</v>
      </c>
      <c r="P74" s="0" t="n">
        <v>0</v>
      </c>
      <c r="Q74" s="0" t="n">
        <v>0</v>
      </c>
      <c r="R74" s="0" t="n">
        <v>0</v>
      </c>
    </row>
    <row r="75" customFormat="false" ht="12.8" hidden="false" customHeight="false" outlineLevel="0" collapsed="false">
      <c r="A75" s="0" t="s">
        <v>16</v>
      </c>
      <c r="B75" s="0" t="n">
        <v>3</v>
      </c>
      <c r="C75" s="0" t="n">
        <v>10</v>
      </c>
      <c r="D75" s="0" t="s">
        <v>3</v>
      </c>
      <c r="E75" s="0" t="n">
        <v>581012</v>
      </c>
      <c r="F75" s="0" t="n">
        <v>8859.2</v>
      </c>
      <c r="G75" s="0" t="n">
        <v>0.740292</v>
      </c>
      <c r="H75" s="0" t="n">
        <v>-1</v>
      </c>
      <c r="I75" s="0" t="n">
        <v>0.771367</v>
      </c>
      <c r="J75" s="0" t="n">
        <v>0.771372</v>
      </c>
      <c r="K75" s="0" t="n">
        <v>-1</v>
      </c>
      <c r="L75" s="0" t="n">
        <v>0.000688</v>
      </c>
      <c r="M75" s="0" t="n">
        <v>24.782217</v>
      </c>
      <c r="N75" s="0" t="n">
        <v>0</v>
      </c>
      <c r="O75" s="0" t="n">
        <v>6.475366</v>
      </c>
      <c r="P75" s="0" t="n">
        <v>0</v>
      </c>
      <c r="Q75" s="0" t="n">
        <v>0</v>
      </c>
      <c r="R75" s="0" t="n">
        <v>0</v>
      </c>
    </row>
    <row r="76" customFormat="false" ht="12.8" hidden="false" customHeight="false" outlineLevel="0" collapsed="false">
      <c r="A76" s="0" t="s">
        <v>17</v>
      </c>
      <c r="B76" s="0" t="n">
        <v>3</v>
      </c>
      <c r="C76" s="0" t="n">
        <v>10</v>
      </c>
      <c r="D76" s="0" t="s">
        <v>3</v>
      </c>
      <c r="E76" s="0" t="n">
        <v>581012</v>
      </c>
      <c r="F76" s="0" t="n">
        <v>8862.2</v>
      </c>
      <c r="G76" s="0" t="n">
        <v>0.767036</v>
      </c>
      <c r="H76" s="0" t="n">
        <v>-1</v>
      </c>
      <c r="I76" s="0" t="n">
        <v>0.769958</v>
      </c>
      <c r="J76" s="0" t="n">
        <v>0.769961</v>
      </c>
      <c r="K76" s="0" t="n">
        <v>-1</v>
      </c>
      <c r="L76" s="0" t="n">
        <v>0.000344</v>
      </c>
      <c r="M76" s="0" t="n">
        <v>25.674762</v>
      </c>
      <c r="N76" s="0" t="n">
        <v>0</v>
      </c>
      <c r="O76" s="0" t="n">
        <v>6.518576</v>
      </c>
      <c r="P76" s="0" t="n">
        <v>0</v>
      </c>
      <c r="Q76" s="0" t="n">
        <v>0</v>
      </c>
      <c r="R76" s="0" t="n">
        <v>0</v>
      </c>
    </row>
    <row r="77" customFormat="false" ht="12.8" hidden="false" customHeight="false" outlineLevel="0" collapsed="false">
      <c r="A77" s="0" t="s">
        <v>18</v>
      </c>
      <c r="B77" s="0" t="n">
        <v>3</v>
      </c>
      <c r="C77" s="0" t="n">
        <v>10</v>
      </c>
      <c r="D77" s="0" t="s">
        <v>3</v>
      </c>
      <c r="E77" s="0" t="n">
        <v>581012</v>
      </c>
      <c r="F77" s="0" t="n">
        <v>8866</v>
      </c>
      <c r="G77" s="0" t="n">
        <v>0.849329</v>
      </c>
      <c r="H77" s="0" t="n">
        <v>-1</v>
      </c>
      <c r="I77" s="0" t="n">
        <v>0.951701</v>
      </c>
      <c r="J77" s="0" t="n">
        <v>0.951706</v>
      </c>
      <c r="K77" s="0" t="n">
        <v>-1</v>
      </c>
      <c r="L77" s="0" t="n">
        <v>0.001033</v>
      </c>
      <c r="M77" s="0" t="n">
        <v>22.243781</v>
      </c>
      <c r="N77" s="0" t="n">
        <v>0</v>
      </c>
      <c r="O77" s="0" t="n">
        <v>5.715303</v>
      </c>
      <c r="P77" s="0" t="n">
        <v>0</v>
      </c>
      <c r="Q77" s="0" t="n">
        <v>0</v>
      </c>
      <c r="R77" s="0" t="n">
        <v>0</v>
      </c>
    </row>
    <row r="78" customFormat="false" ht="12.8" hidden="false" customHeight="false" outlineLevel="0" collapsed="false">
      <c r="A78" s="0" t="s">
        <v>19</v>
      </c>
      <c r="B78" s="0" t="n">
        <v>3</v>
      </c>
      <c r="C78" s="0" t="n">
        <v>10</v>
      </c>
      <c r="D78" s="0" t="s">
        <v>3</v>
      </c>
      <c r="E78" s="0" t="n">
        <v>581012</v>
      </c>
      <c r="F78" s="0" t="n">
        <v>8859.8</v>
      </c>
      <c r="G78" s="0" t="n">
        <v>0.86068</v>
      </c>
      <c r="H78" s="0" t="n">
        <v>-1</v>
      </c>
      <c r="I78" s="0" t="n">
        <v>0.931258</v>
      </c>
      <c r="J78" s="0" t="n">
        <v>0.93126</v>
      </c>
      <c r="K78" s="0" t="n">
        <v>-1</v>
      </c>
      <c r="L78" s="0" t="n">
        <v>0.000344</v>
      </c>
      <c r="M78" s="0" t="n">
        <v>22.53739</v>
      </c>
      <c r="N78" s="0" t="n">
        <v>0</v>
      </c>
      <c r="O78" s="0" t="n">
        <v>5.673266</v>
      </c>
      <c r="P78" s="0" t="n">
        <v>0</v>
      </c>
      <c r="Q78" s="0" t="n">
        <v>0</v>
      </c>
      <c r="R78" s="0" t="n">
        <v>0</v>
      </c>
    </row>
    <row r="79" customFormat="false" ht="12.8" hidden="false" customHeight="false" outlineLevel="0" collapsed="false">
      <c r="A79" s="0" t="s">
        <v>20</v>
      </c>
      <c r="B79" s="0" t="n">
        <v>3</v>
      </c>
      <c r="C79" s="0" t="n">
        <v>5</v>
      </c>
      <c r="D79" s="0" t="s">
        <v>3</v>
      </c>
      <c r="E79" s="0" t="n">
        <v>100968</v>
      </c>
      <c r="F79" s="0" t="n">
        <v>49727.4</v>
      </c>
      <c r="G79" s="0" t="n">
        <v>0.999368</v>
      </c>
      <c r="H79" s="0" t="n">
        <v>-1</v>
      </c>
      <c r="I79" s="0" t="n">
        <v>0.505293</v>
      </c>
      <c r="J79" s="0" t="n">
        <v>0.998163</v>
      </c>
      <c r="K79" s="0" t="n">
        <v>-1</v>
      </c>
      <c r="L79" s="0" t="n">
        <v>42.476825</v>
      </c>
      <c r="M79" s="0" t="n">
        <v>2.947643</v>
      </c>
      <c r="N79" s="0" t="n">
        <v>0</v>
      </c>
      <c r="O79" s="0" t="n">
        <v>0.521413</v>
      </c>
      <c r="P79" s="0" t="n">
        <v>0</v>
      </c>
      <c r="Q79" s="0" t="n">
        <v>0</v>
      </c>
      <c r="R79" s="0" t="n">
        <v>0</v>
      </c>
    </row>
    <row r="80" customFormat="false" ht="12.8" hidden="false" customHeight="false" outlineLevel="0" collapsed="false">
      <c r="A80" s="0" t="s">
        <v>21</v>
      </c>
      <c r="B80" s="0" t="n">
        <v>3</v>
      </c>
      <c r="C80" s="0" t="n">
        <v>5</v>
      </c>
      <c r="D80" s="0" t="s">
        <v>3</v>
      </c>
      <c r="E80" s="0" t="n">
        <v>100968</v>
      </c>
      <c r="F80" s="0" t="n">
        <v>49725.2</v>
      </c>
      <c r="G80" s="0" t="n">
        <v>0.863422</v>
      </c>
      <c r="H80" s="0" t="n">
        <v>-1</v>
      </c>
      <c r="I80" s="0" t="n">
        <v>0.480456</v>
      </c>
      <c r="J80" s="0" t="n">
        <v>0.790104</v>
      </c>
      <c r="K80" s="0" t="n">
        <v>-1</v>
      </c>
      <c r="L80" s="0" t="n">
        <v>42.456021</v>
      </c>
      <c r="M80" s="0" t="n">
        <v>2.924254</v>
      </c>
      <c r="N80" s="0" t="n">
        <v>0</v>
      </c>
      <c r="O80" s="0" t="n">
        <v>0.553564</v>
      </c>
      <c r="P80" s="0" t="n">
        <v>0</v>
      </c>
      <c r="Q80" s="0" t="n">
        <v>0</v>
      </c>
      <c r="R80" s="0" t="n">
        <v>0</v>
      </c>
    </row>
    <row r="81" customFormat="false" ht="12.8" hidden="false" customHeight="false" outlineLevel="0" collapsed="false">
      <c r="A81" s="0" t="s">
        <v>22</v>
      </c>
      <c r="B81" s="0" t="n">
        <v>3</v>
      </c>
      <c r="C81" s="0" t="n">
        <v>5</v>
      </c>
      <c r="D81" s="0" t="s">
        <v>3</v>
      </c>
      <c r="E81" s="0" t="n">
        <v>100968</v>
      </c>
      <c r="F81" s="0" t="n">
        <v>49720.6</v>
      </c>
      <c r="G81" s="0" t="n">
        <v>0.979405</v>
      </c>
      <c r="H81" s="0" t="n">
        <v>-1</v>
      </c>
      <c r="I81" s="0" t="n">
        <v>0.615503</v>
      </c>
      <c r="J81" s="0" t="n">
        <v>0.955736</v>
      </c>
      <c r="K81" s="0" t="n">
        <v>-1</v>
      </c>
      <c r="L81" s="0" t="n">
        <v>42.404528</v>
      </c>
      <c r="M81" s="0" t="n">
        <v>2.558397</v>
      </c>
      <c r="N81" s="0" t="n">
        <v>0</v>
      </c>
      <c r="O81" s="0" t="n">
        <v>0.525167</v>
      </c>
      <c r="P81" s="0" t="n">
        <v>0</v>
      </c>
      <c r="Q81" s="0" t="n">
        <v>0</v>
      </c>
      <c r="R81" s="0" t="n">
        <v>0</v>
      </c>
    </row>
    <row r="82" customFormat="false" ht="12.8" hidden="false" customHeight="false" outlineLevel="0" collapsed="false">
      <c r="A82" s="0" t="s">
        <v>23</v>
      </c>
      <c r="B82" s="0" t="n">
        <v>3</v>
      </c>
      <c r="C82" s="0" t="n">
        <v>5</v>
      </c>
      <c r="D82" s="0" t="s">
        <v>3</v>
      </c>
      <c r="E82" s="0" t="n">
        <v>100968</v>
      </c>
      <c r="F82" s="0" t="n">
        <v>49711.6</v>
      </c>
      <c r="G82" s="0" t="n">
        <v>0.824331</v>
      </c>
      <c r="H82" s="0" t="n">
        <v>-1</v>
      </c>
      <c r="I82" s="0" t="n">
        <v>0.484866</v>
      </c>
      <c r="J82" s="0" t="n">
        <v>0.765859</v>
      </c>
      <c r="K82" s="0" t="n">
        <v>-1</v>
      </c>
      <c r="L82" s="0" t="n">
        <v>42.519414</v>
      </c>
      <c r="M82" s="0" t="n">
        <v>2.827565</v>
      </c>
      <c r="N82" s="0" t="n">
        <v>0</v>
      </c>
      <c r="O82" s="0" t="n">
        <v>0.649923</v>
      </c>
      <c r="P82" s="0" t="n">
        <v>0</v>
      </c>
      <c r="Q82" s="0" t="n">
        <v>0</v>
      </c>
      <c r="R82" s="0" t="n">
        <v>0</v>
      </c>
    </row>
    <row r="83" customFormat="false" ht="12.8" hidden="false" customHeight="false" outlineLevel="0" collapsed="false">
      <c r="A83" s="0" t="s">
        <v>24</v>
      </c>
      <c r="B83" s="0" t="n">
        <v>3</v>
      </c>
      <c r="C83" s="0" t="n">
        <v>33</v>
      </c>
      <c r="D83" s="0" t="s">
        <v>3</v>
      </c>
      <c r="E83" s="0" t="n">
        <v>4898431</v>
      </c>
      <c r="F83" s="0" t="n">
        <v>5387.4</v>
      </c>
      <c r="G83" s="0" t="n">
        <v>0.999658</v>
      </c>
      <c r="H83" s="0" t="n">
        <v>-1</v>
      </c>
      <c r="I83" s="0" t="n">
        <v>0.999201</v>
      </c>
      <c r="J83" s="0" t="n">
        <v>0.99968</v>
      </c>
      <c r="K83" s="0" t="n">
        <v>-1</v>
      </c>
      <c r="L83" s="0" t="n">
        <v>0.020803</v>
      </c>
      <c r="M83" s="0" t="n">
        <v>155.741865</v>
      </c>
      <c r="N83" s="0" t="n">
        <v>0</v>
      </c>
      <c r="O83" s="0" t="n">
        <v>24.53739</v>
      </c>
      <c r="P83" s="0" t="n">
        <v>0</v>
      </c>
      <c r="Q83" s="0" t="n">
        <v>0</v>
      </c>
      <c r="R83" s="0" t="n">
        <v>0</v>
      </c>
    </row>
    <row r="84" customFormat="false" ht="12.8" hidden="false" customHeight="false" outlineLevel="0" collapsed="false">
      <c r="A84" s="0" t="s">
        <v>25</v>
      </c>
      <c r="B84" s="0" t="n">
        <v>3</v>
      </c>
      <c r="C84" s="0" t="n">
        <v>33</v>
      </c>
      <c r="D84" s="0" t="s">
        <v>3</v>
      </c>
      <c r="E84" s="0" t="n">
        <v>4898431</v>
      </c>
      <c r="F84" s="0" t="n">
        <v>5379.8</v>
      </c>
      <c r="G84" s="0" t="n">
        <v>0.999365</v>
      </c>
      <c r="H84" s="0" t="n">
        <v>-1</v>
      </c>
      <c r="I84" s="0" t="n">
        <v>0.999263</v>
      </c>
      <c r="J84" s="0" t="n">
        <v>0.999553</v>
      </c>
      <c r="K84" s="0" t="n">
        <v>-1</v>
      </c>
      <c r="L84" s="0" t="n">
        <v>0.021211</v>
      </c>
      <c r="M84" s="0" t="n">
        <v>154.137353</v>
      </c>
      <c r="N84" s="0" t="n">
        <v>0</v>
      </c>
      <c r="O84" s="0" t="n">
        <v>24.655576</v>
      </c>
      <c r="P84" s="0" t="n">
        <v>0</v>
      </c>
      <c r="Q84" s="0" t="n">
        <v>0</v>
      </c>
      <c r="R84" s="0" t="n">
        <v>0</v>
      </c>
    </row>
    <row r="85" customFormat="false" ht="12.8" hidden="false" customHeight="false" outlineLevel="0" collapsed="false">
      <c r="A85" s="0" t="s">
        <v>26</v>
      </c>
      <c r="B85" s="0" t="n">
        <v>3</v>
      </c>
      <c r="C85" s="0" t="n">
        <v>33</v>
      </c>
      <c r="D85" s="0" t="s">
        <v>3</v>
      </c>
      <c r="E85" s="0" t="n">
        <v>4898431</v>
      </c>
      <c r="F85" s="0" t="n">
        <v>5379.6</v>
      </c>
      <c r="G85" s="0" t="n">
        <v>0.995741</v>
      </c>
      <c r="H85" s="0" t="n">
        <v>-1</v>
      </c>
      <c r="I85" s="0" t="n">
        <v>0.992544</v>
      </c>
      <c r="J85" s="0" t="n">
        <v>0.999008</v>
      </c>
      <c r="K85" s="0" t="n">
        <v>-1</v>
      </c>
      <c r="L85" s="0" t="n">
        <v>0.020986</v>
      </c>
      <c r="M85" s="0" t="n">
        <v>153.418573</v>
      </c>
      <c r="N85" s="0" t="n">
        <v>0</v>
      </c>
      <c r="O85" s="0" t="n">
        <v>24.245429</v>
      </c>
      <c r="P85" s="0" t="n">
        <v>0</v>
      </c>
      <c r="Q85" s="0" t="n">
        <v>0</v>
      </c>
      <c r="R85" s="0" t="n">
        <v>0</v>
      </c>
    </row>
    <row r="86" customFormat="false" ht="12.8" hidden="false" customHeight="false" outlineLevel="0" collapsed="false">
      <c r="A86" s="0" t="s">
        <v>27</v>
      </c>
      <c r="B86" s="0" t="n">
        <v>3</v>
      </c>
      <c r="C86" s="0" t="n">
        <v>33</v>
      </c>
      <c r="D86" s="0" t="s">
        <v>3</v>
      </c>
      <c r="E86" s="0" t="n">
        <v>4898431</v>
      </c>
      <c r="F86" s="0" t="n">
        <v>5381.8</v>
      </c>
      <c r="G86" s="0" t="n">
        <v>0.887389</v>
      </c>
      <c r="H86" s="0" t="n">
        <v>-1</v>
      </c>
      <c r="I86" s="0" t="n">
        <v>0.983748</v>
      </c>
      <c r="J86" s="0" t="n">
        <v>0.992696</v>
      </c>
      <c r="K86" s="0" t="n">
        <v>-1</v>
      </c>
      <c r="L86" s="0" t="n">
        <v>0.020762</v>
      </c>
      <c r="M86" s="0" t="n">
        <v>155.880462</v>
      </c>
      <c r="N86" s="0" t="n">
        <v>0</v>
      </c>
      <c r="O86" s="0" t="n">
        <v>23.917986</v>
      </c>
      <c r="P86" s="0" t="n">
        <v>0</v>
      </c>
      <c r="Q86" s="0" t="n">
        <v>0</v>
      </c>
      <c r="R86" s="0" t="n">
        <v>0</v>
      </c>
    </row>
    <row r="87" customFormat="false" ht="12.8" hidden="false" customHeight="false" outlineLevel="0" collapsed="false">
      <c r="A87" s="0" t="s">
        <v>28</v>
      </c>
      <c r="B87" s="0" t="n">
        <v>3</v>
      </c>
      <c r="C87" s="0" t="n">
        <v>10</v>
      </c>
      <c r="D87" s="0" t="s">
        <v>3</v>
      </c>
      <c r="E87" s="0" t="n">
        <v>1025009</v>
      </c>
      <c r="F87" s="0" t="n">
        <v>56181.6</v>
      </c>
      <c r="G87" s="0" t="n">
        <v>0.668922</v>
      </c>
      <c r="H87" s="0" t="n">
        <v>-1</v>
      </c>
      <c r="I87" s="0" t="n">
        <v>0.622404</v>
      </c>
      <c r="J87" s="0" t="n">
        <v>0.622404</v>
      </c>
      <c r="K87" s="0" t="n">
        <v>-1</v>
      </c>
      <c r="L87" s="0" t="n">
        <v>0</v>
      </c>
      <c r="M87" s="0" t="n">
        <v>10.30147</v>
      </c>
      <c r="N87" s="0" t="n">
        <v>0</v>
      </c>
      <c r="O87" s="0" t="n">
        <v>2.978057</v>
      </c>
      <c r="P87" s="0" t="n">
        <v>0</v>
      </c>
      <c r="Q87" s="0" t="n">
        <v>0</v>
      </c>
      <c r="R87" s="0" t="n">
        <v>0</v>
      </c>
    </row>
    <row r="88" customFormat="false" ht="12.8" hidden="false" customHeight="false" outlineLevel="0" collapsed="false">
      <c r="A88" s="0" t="s">
        <v>29</v>
      </c>
      <c r="B88" s="0" t="n">
        <v>3</v>
      </c>
      <c r="C88" s="0" t="n">
        <v>10</v>
      </c>
      <c r="D88" s="0" t="s">
        <v>3</v>
      </c>
      <c r="E88" s="0" t="n">
        <v>1025009</v>
      </c>
      <c r="F88" s="0" t="n">
        <v>56181.6</v>
      </c>
      <c r="G88" s="0" t="n">
        <v>0.607642</v>
      </c>
      <c r="H88" s="0" t="n">
        <v>-1</v>
      </c>
      <c r="I88" s="0" t="n">
        <v>0.567926</v>
      </c>
      <c r="J88" s="0" t="n">
        <v>0.567926</v>
      </c>
      <c r="K88" s="0" t="n">
        <v>-1</v>
      </c>
      <c r="L88" s="0" t="n">
        <v>9.8E-005</v>
      </c>
      <c r="M88" s="0" t="n">
        <v>10.74909</v>
      </c>
      <c r="N88" s="0" t="n">
        <v>0</v>
      </c>
      <c r="O88" s="0" t="n">
        <v>3.053197</v>
      </c>
      <c r="P88" s="0" t="n">
        <v>0</v>
      </c>
      <c r="Q88" s="0" t="n">
        <v>0</v>
      </c>
      <c r="R88" s="0" t="n">
        <v>0</v>
      </c>
    </row>
    <row r="89" customFormat="false" ht="12.8" hidden="false" customHeight="false" outlineLevel="0" collapsed="false">
      <c r="A89" s="0" t="s">
        <v>30</v>
      </c>
      <c r="B89" s="0" t="n">
        <v>3</v>
      </c>
      <c r="C89" s="0" t="n">
        <v>10</v>
      </c>
      <c r="D89" s="0" t="s">
        <v>3</v>
      </c>
      <c r="E89" s="0" t="n">
        <v>1025009</v>
      </c>
      <c r="F89" s="0" t="n">
        <v>56177.4</v>
      </c>
      <c r="G89" s="0" t="n">
        <v>0.206757</v>
      </c>
      <c r="H89" s="0" t="n">
        <v>-1</v>
      </c>
      <c r="I89" s="0" t="n">
        <v>0.541126</v>
      </c>
      <c r="J89" s="0" t="n">
        <v>0.541126</v>
      </c>
      <c r="K89" s="0" t="n">
        <v>-1</v>
      </c>
      <c r="L89" s="0" t="n">
        <v>0</v>
      </c>
      <c r="M89" s="0" t="n">
        <v>10.033058</v>
      </c>
      <c r="N89" s="0" t="n">
        <v>0</v>
      </c>
      <c r="O89" s="0" t="n">
        <v>2.060745</v>
      </c>
      <c r="P89" s="0" t="n">
        <v>0</v>
      </c>
      <c r="Q89" s="0" t="n">
        <v>0</v>
      </c>
      <c r="R89" s="0" t="n">
        <v>0</v>
      </c>
    </row>
    <row r="90" customFormat="false" ht="12.8" hidden="false" customHeight="false" outlineLevel="0" collapsed="false">
      <c r="A90" s="0" t="s">
        <v>31</v>
      </c>
      <c r="B90" s="0" t="n">
        <v>3</v>
      </c>
      <c r="C90" s="0" t="n">
        <v>10</v>
      </c>
      <c r="D90" s="0" t="s">
        <v>3</v>
      </c>
      <c r="E90" s="0" t="n">
        <v>1025009</v>
      </c>
      <c r="F90" s="0" t="n">
        <v>56190</v>
      </c>
      <c r="G90" s="0" t="n">
        <v>0.212155</v>
      </c>
      <c r="H90" s="0" t="n">
        <v>-1</v>
      </c>
      <c r="I90" s="0" t="n">
        <v>0.595371</v>
      </c>
      <c r="J90" s="0" t="n">
        <v>0.595371</v>
      </c>
      <c r="K90" s="0" t="n">
        <v>-1</v>
      </c>
      <c r="L90" s="0" t="n">
        <v>0</v>
      </c>
      <c r="M90" s="0" t="n">
        <v>11.00173</v>
      </c>
      <c r="N90" s="0" t="n">
        <v>0</v>
      </c>
      <c r="O90" s="0" t="n">
        <v>1.922905</v>
      </c>
      <c r="P90" s="0" t="n">
        <v>0</v>
      </c>
      <c r="Q90" s="0" t="n">
        <v>0</v>
      </c>
      <c r="R90" s="0" t="n">
        <v>0</v>
      </c>
    </row>
    <row r="91" customFormat="false" ht="12.8" hidden="false" customHeight="false" outlineLevel="0" collapsed="false">
      <c r="A91" s="0" t="s">
        <v>32</v>
      </c>
      <c r="B91" s="0" t="n">
        <v>3</v>
      </c>
      <c r="C91" s="0" t="n">
        <v>3</v>
      </c>
      <c r="D91" s="0" t="s">
        <v>3</v>
      </c>
      <c r="E91" s="0" t="n">
        <v>245057</v>
      </c>
      <c r="F91" s="0" t="n">
        <v>25</v>
      </c>
      <c r="G91" s="0" t="n">
        <v>0.883952</v>
      </c>
      <c r="H91" s="0" t="n">
        <v>-1</v>
      </c>
      <c r="I91" s="0" t="n">
        <v>0.938098</v>
      </c>
      <c r="J91" s="0" t="n">
        <v>0.938098</v>
      </c>
      <c r="K91" s="0" t="n">
        <v>-1</v>
      </c>
      <c r="L91" s="0" t="n">
        <v>0</v>
      </c>
      <c r="M91" s="0" t="n">
        <v>1.286311</v>
      </c>
      <c r="N91" s="0" t="n">
        <v>0</v>
      </c>
      <c r="O91" s="0" t="n">
        <v>0.130074</v>
      </c>
      <c r="P91" s="0" t="n">
        <v>0</v>
      </c>
      <c r="Q91" s="0" t="n">
        <v>0</v>
      </c>
      <c r="R91" s="0" t="n">
        <v>0</v>
      </c>
    </row>
    <row r="92" customFormat="false" ht="12.8" hidden="false" customHeight="false" outlineLevel="0" collapsed="false">
      <c r="A92" s="0" t="s">
        <v>33</v>
      </c>
      <c r="B92" s="0" t="n">
        <v>3</v>
      </c>
      <c r="C92" s="0" t="n">
        <v>18</v>
      </c>
      <c r="D92" s="0" t="s">
        <v>3</v>
      </c>
      <c r="E92" s="0" t="n">
        <v>5000000</v>
      </c>
      <c r="F92" s="0" t="n">
        <v>10516.6</v>
      </c>
      <c r="G92" s="0" t="n">
        <v>0.571495</v>
      </c>
      <c r="H92" s="0" t="n">
        <v>-1</v>
      </c>
      <c r="I92" s="0" t="n">
        <v>0.672173</v>
      </c>
      <c r="J92" s="0" t="n">
        <v>0.672175</v>
      </c>
      <c r="K92" s="0" t="n">
        <v>-1</v>
      </c>
      <c r="L92" s="0" t="n">
        <v>0.00026</v>
      </c>
      <c r="M92" s="0" t="n">
        <v>90.482355</v>
      </c>
      <c r="N92" s="0" t="n">
        <v>0</v>
      </c>
      <c r="O92" s="0" t="n">
        <v>38.159528</v>
      </c>
      <c r="P92" s="0" t="n">
        <v>0</v>
      </c>
      <c r="Q92" s="0" t="n">
        <v>0</v>
      </c>
      <c r="R9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29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D3" activeCellId="0" sqref="D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2.09"/>
    <col collapsed="false" customWidth="true" hidden="false" outlineLevel="0" max="2" min="2" style="0" width="13.89"/>
  </cols>
  <sheetData>
    <row r="2" customFormat="false" ht="12.8" hidden="false" customHeight="false" outlineLevel="0" collapsed="false">
      <c r="B2" s="0" t="s">
        <v>45</v>
      </c>
      <c r="C2" s="0" t="s">
        <v>46</v>
      </c>
      <c r="D2" s="2" t="s">
        <v>47</v>
      </c>
      <c r="F2" s="0" t="s">
        <v>45</v>
      </c>
      <c r="G2" s="0" t="s">
        <v>46</v>
      </c>
      <c r="H2" s="2" t="s">
        <v>47</v>
      </c>
    </row>
    <row r="3" customFormat="false" ht="12.8" hidden="false" customHeight="false" outlineLevel="0" collapsed="false">
      <c r="A3" s="2" t="s">
        <v>0</v>
      </c>
      <c r="B3" s="2" t="s">
        <v>8</v>
      </c>
      <c r="C3" s="2" t="s">
        <v>8</v>
      </c>
      <c r="D3" s="2" t="s">
        <v>9</v>
      </c>
      <c r="F3" s="2" t="s">
        <v>12</v>
      </c>
      <c r="G3" s="2" t="s">
        <v>12</v>
      </c>
      <c r="H3" s="2" t="s">
        <v>12</v>
      </c>
    </row>
    <row r="4" customFormat="false" ht="12.8" hidden="false" customHeight="false" outlineLevel="0" collapsed="false">
      <c r="A4" s="0" t="s">
        <v>15</v>
      </c>
      <c r="B4" s="0" t="n">
        <v>0.403</v>
      </c>
      <c r="C4" s="3" t="n">
        <v>0.5231</v>
      </c>
      <c r="D4" s="3" t="n">
        <v>0.748079</v>
      </c>
      <c r="E4" s="4"/>
      <c r="F4" s="4" t="n">
        <v>26</v>
      </c>
      <c r="G4" s="0" t="n">
        <v>96</v>
      </c>
      <c r="H4" s="5" t="n">
        <v>5.238724</v>
      </c>
      <c r="I4" s="4"/>
      <c r="J4" s="4"/>
    </row>
    <row r="5" customFormat="false" ht="12.8" hidden="false" customHeight="false" outlineLevel="0" collapsed="false">
      <c r="A5" s="0" t="s">
        <v>16</v>
      </c>
      <c r="B5" s="0" t="n">
        <v>0.7528</v>
      </c>
      <c r="C5" s="3" t="n">
        <v>0.7531</v>
      </c>
      <c r="D5" s="3" t="n">
        <v>0.771372</v>
      </c>
      <c r="E5" s="4"/>
      <c r="F5" s="4" t="n">
        <v>68</v>
      </c>
      <c r="G5" s="0" t="n">
        <v>76</v>
      </c>
      <c r="H5" s="5" t="n">
        <v>24.782217</v>
      </c>
      <c r="I5" s="4"/>
      <c r="J5" s="4"/>
    </row>
    <row r="6" customFormat="false" ht="12.8" hidden="false" customHeight="false" outlineLevel="0" collapsed="false">
      <c r="A6" s="0" t="s">
        <v>17</v>
      </c>
      <c r="B6" s="0" t="n">
        <v>0.7296</v>
      </c>
      <c r="C6" s="3" t="n">
        <v>0.7291</v>
      </c>
      <c r="D6" s="3" t="n">
        <v>0.769961</v>
      </c>
      <c r="E6" s="4"/>
      <c r="F6" s="4" t="n">
        <v>70</v>
      </c>
      <c r="G6" s="0" t="n">
        <v>75</v>
      </c>
      <c r="H6" s="5" t="n">
        <v>25.674762</v>
      </c>
      <c r="I6" s="4"/>
      <c r="J6" s="4"/>
    </row>
    <row r="7" customFormat="false" ht="12.8" hidden="false" customHeight="false" outlineLevel="0" collapsed="false">
      <c r="A7" s="0" t="s">
        <v>18</v>
      </c>
      <c r="B7" s="0" t="n">
        <v>0.9551</v>
      </c>
      <c r="C7" s="3" t="n">
        <v>0.9565</v>
      </c>
      <c r="D7" s="3" t="n">
        <v>0.951706</v>
      </c>
      <c r="E7" s="4"/>
      <c r="F7" s="4" t="n">
        <v>69</v>
      </c>
      <c r="G7" s="0" t="n">
        <v>74</v>
      </c>
      <c r="H7" s="5" t="n">
        <v>22.243781</v>
      </c>
      <c r="I7" s="4"/>
      <c r="J7" s="4"/>
    </row>
    <row r="8" customFormat="false" ht="12.8" hidden="false" customHeight="false" outlineLevel="0" collapsed="false">
      <c r="A8" s="0" t="s">
        <v>19</v>
      </c>
      <c r="B8" s="0" t="n">
        <v>0.9089</v>
      </c>
      <c r="C8" s="3" t="n">
        <v>0.9281</v>
      </c>
      <c r="D8" s="3" t="n">
        <v>0.93126</v>
      </c>
      <c r="E8" s="4"/>
      <c r="F8" s="4" t="n">
        <v>70</v>
      </c>
      <c r="G8" s="0" t="n">
        <v>75</v>
      </c>
      <c r="H8" s="5" t="n">
        <v>22.53739</v>
      </c>
      <c r="I8" s="4"/>
      <c r="J8" s="4"/>
    </row>
    <row r="9" customFormat="false" ht="12.8" hidden="false" customHeight="false" outlineLevel="0" collapsed="false">
      <c r="A9" s="6" t="s">
        <v>48</v>
      </c>
      <c r="B9" s="7" t="n">
        <f aca="false">AVERAGE(B5:B8)</f>
        <v>0.8366</v>
      </c>
      <c r="C9" s="7" t="n">
        <f aca="false">AVERAGE(C5:C8)</f>
        <v>0.8417</v>
      </c>
      <c r="D9" s="7" t="n">
        <f aca="false">AVERAGE(D5:D8)</f>
        <v>0.85607475</v>
      </c>
      <c r="E9" s="4"/>
      <c r="F9" s="8" t="n">
        <f aca="false">AVERAGE(F5:F8)</f>
        <v>69.25</v>
      </c>
      <c r="G9" s="8" t="n">
        <f aca="false">AVERAGE(G5:G8)</f>
        <v>75</v>
      </c>
      <c r="H9" s="8" t="n">
        <f aca="false">AVERAGE(H5:H8)</f>
        <v>23.8095375</v>
      </c>
      <c r="I9" s="4"/>
    </row>
    <row r="10" customFormat="false" ht="12.8" hidden="false" customHeight="false" outlineLevel="0" collapsed="false">
      <c r="A10" s="0" t="s">
        <v>20</v>
      </c>
      <c r="B10" s="0" t="n">
        <v>0.5871</v>
      </c>
      <c r="C10" s="3" t="n">
        <v>0.5871</v>
      </c>
      <c r="D10" s="3" t="n">
        <v>0.998163</v>
      </c>
      <c r="E10" s="4"/>
      <c r="F10" s="4" t="n">
        <v>24</v>
      </c>
      <c r="G10" s="0" t="n">
        <v>81</v>
      </c>
      <c r="H10" s="5" t="n">
        <v>2.947643</v>
      </c>
      <c r="I10" s="4"/>
      <c r="J10" s="4"/>
    </row>
    <row r="11" customFormat="false" ht="12.8" hidden="false" customHeight="false" outlineLevel="0" collapsed="false">
      <c r="A11" s="0" t="s">
        <v>21</v>
      </c>
      <c r="B11" s="0" t="n">
        <v>0.5572</v>
      </c>
      <c r="C11" s="3" t="n">
        <v>0.6919</v>
      </c>
      <c r="D11" s="3" t="n">
        <v>0.790104</v>
      </c>
      <c r="E11" s="4"/>
      <c r="F11" s="4" t="n">
        <v>24</v>
      </c>
      <c r="G11" s="0" t="n">
        <v>80</v>
      </c>
      <c r="H11" s="5" t="n">
        <v>2.924254</v>
      </c>
      <c r="I11" s="4"/>
      <c r="J11" s="4"/>
    </row>
    <row r="12" customFormat="false" ht="12.8" hidden="false" customHeight="false" outlineLevel="0" collapsed="false">
      <c r="A12" s="0" t="s">
        <v>22</v>
      </c>
      <c r="B12" s="0" t="n">
        <v>0.8336</v>
      </c>
      <c r="C12" s="3" t="n">
        <v>0.8675</v>
      </c>
      <c r="D12" s="3" t="n">
        <v>0.955736</v>
      </c>
      <c r="E12" s="4"/>
      <c r="F12" s="4" t="n">
        <v>23</v>
      </c>
      <c r="G12" s="0" t="n">
        <v>82</v>
      </c>
      <c r="H12" s="5" t="n">
        <v>2.558397</v>
      </c>
      <c r="I12" s="4"/>
      <c r="J12" s="4"/>
    </row>
    <row r="13" customFormat="false" ht="12.8" hidden="false" customHeight="false" outlineLevel="0" collapsed="false">
      <c r="A13" s="0" t="s">
        <v>23</v>
      </c>
      <c r="B13" s="0" t="n">
        <v>0.5307</v>
      </c>
      <c r="C13" s="3" t="n">
        <v>0.7139</v>
      </c>
      <c r="D13" s="3" t="n">
        <v>0.765859</v>
      </c>
      <c r="E13" s="4"/>
      <c r="F13" s="4" t="n">
        <v>24</v>
      </c>
      <c r="G13" s="0" t="n">
        <v>81</v>
      </c>
      <c r="H13" s="5" t="n">
        <v>2.827565</v>
      </c>
      <c r="I13" s="4"/>
      <c r="J13" s="4"/>
    </row>
    <row r="14" customFormat="false" ht="12.8" hidden="false" customHeight="false" outlineLevel="0" collapsed="false">
      <c r="A14" s="6" t="s">
        <v>49</v>
      </c>
      <c r="B14" s="7" t="n">
        <f aca="false">AVERAGE(B10:B13)</f>
        <v>0.62715</v>
      </c>
      <c r="C14" s="7" t="n">
        <f aca="false">AVERAGE(C10:C13)</f>
        <v>0.7151</v>
      </c>
      <c r="D14" s="7" t="n">
        <f aca="false">AVERAGE(D10:D13)</f>
        <v>0.8774655</v>
      </c>
      <c r="E14" s="4"/>
      <c r="F14" s="8" t="n">
        <f aca="false">AVERAGE(F10:F13)</f>
        <v>23.75</v>
      </c>
      <c r="G14" s="8" t="n">
        <f aca="false">AVERAGE(G10:G13)</f>
        <v>81</v>
      </c>
      <c r="H14" s="8" t="n">
        <f aca="false">AVERAGE(H10:H13)</f>
        <v>2.81446475</v>
      </c>
      <c r="I14" s="4"/>
    </row>
    <row r="15" customFormat="false" ht="12.8" hidden="false" customHeight="false" outlineLevel="0" collapsed="false">
      <c r="A15" s="0" t="s">
        <v>24</v>
      </c>
      <c r="B15" s="0" t="n">
        <v>0.9991</v>
      </c>
      <c r="C15" s="3" t="n">
        <v>0.9991</v>
      </c>
      <c r="D15" s="3" t="n">
        <v>0.99968</v>
      </c>
      <c r="E15" s="4"/>
      <c r="F15" s="4" t="n">
        <v>4362</v>
      </c>
      <c r="G15" s="0" t="n">
        <v>78</v>
      </c>
      <c r="H15" s="5" t="n">
        <v>155.741865</v>
      </c>
      <c r="I15" s="4"/>
      <c r="J15" s="4"/>
    </row>
    <row r="16" customFormat="false" ht="12.8" hidden="false" customHeight="false" outlineLevel="0" collapsed="false">
      <c r="A16" s="0" t="s">
        <v>25</v>
      </c>
      <c r="B16" s="0" t="n">
        <v>0.9992</v>
      </c>
      <c r="C16" s="3" t="n">
        <v>0.9992</v>
      </c>
      <c r="D16" s="3" t="n">
        <v>0.999553</v>
      </c>
      <c r="E16" s="4"/>
      <c r="F16" s="4" t="n">
        <v>4317</v>
      </c>
      <c r="G16" s="0" t="n">
        <v>76</v>
      </c>
      <c r="H16" s="5" t="n">
        <v>154.137353</v>
      </c>
      <c r="I16" s="4"/>
      <c r="J16" s="4"/>
    </row>
    <row r="17" customFormat="false" ht="12.8" hidden="false" customHeight="false" outlineLevel="0" collapsed="false">
      <c r="A17" s="0" t="s">
        <v>26</v>
      </c>
      <c r="B17" s="0" t="n">
        <v>0.9911</v>
      </c>
      <c r="C17" s="3" t="n">
        <v>0.9924</v>
      </c>
      <c r="D17" s="3" t="n">
        <v>0.999008</v>
      </c>
      <c r="E17" s="4"/>
      <c r="F17" s="4" t="n">
        <v>4402</v>
      </c>
      <c r="G17" s="0" t="n">
        <v>77</v>
      </c>
      <c r="H17" s="5" t="n">
        <v>153.418573</v>
      </c>
      <c r="I17" s="4"/>
      <c r="J17" s="4"/>
    </row>
    <row r="18" customFormat="false" ht="12.8" hidden="false" customHeight="false" outlineLevel="0" collapsed="false">
      <c r="A18" s="0" t="s">
        <v>27</v>
      </c>
      <c r="B18" s="0" t="n">
        <v>0.9251</v>
      </c>
      <c r="C18" s="3" t="n">
        <v>0.984</v>
      </c>
      <c r="D18" s="3" t="n">
        <v>0.992696</v>
      </c>
      <c r="E18" s="4"/>
      <c r="F18" s="4" t="n">
        <v>4412</v>
      </c>
      <c r="G18" s="0" t="n">
        <v>75</v>
      </c>
      <c r="H18" s="5" t="n">
        <v>155.880462</v>
      </c>
      <c r="I18" s="4"/>
      <c r="J18" s="4"/>
    </row>
    <row r="19" customFormat="false" ht="12.8" hidden="false" customHeight="false" outlineLevel="0" collapsed="false">
      <c r="A19" s="6" t="s">
        <v>50</v>
      </c>
      <c r="B19" s="7" t="n">
        <f aca="false">AVERAGE(B15:B18)</f>
        <v>0.978625</v>
      </c>
      <c r="C19" s="7" t="n">
        <f aca="false">AVERAGE(C15:C18)</f>
        <v>0.993675</v>
      </c>
      <c r="D19" s="7" t="n">
        <f aca="false">AVERAGE(D15:D18)</f>
        <v>0.99773425</v>
      </c>
      <c r="E19" s="4"/>
      <c r="F19" s="8" t="n">
        <f aca="false">AVERAGE(F15:F18)</f>
        <v>4373.25</v>
      </c>
      <c r="G19" s="8" t="n">
        <f aca="false">AVERAGE(G15:G18)</f>
        <v>76.5</v>
      </c>
      <c r="H19" s="8" t="n">
        <f aca="false">AVERAGE(H15:H18)</f>
        <v>154.79456325</v>
      </c>
      <c r="I19" s="4"/>
    </row>
    <row r="20" customFormat="false" ht="12.8" hidden="false" customHeight="false" outlineLevel="0" collapsed="false">
      <c r="A20" s="0" t="s">
        <v>28</v>
      </c>
      <c r="B20" s="0" t="n">
        <v>0.6183</v>
      </c>
      <c r="C20" s="3" t="n">
        <v>0.6336</v>
      </c>
      <c r="D20" s="3" t="n">
        <v>0.622404</v>
      </c>
      <c r="E20" s="4"/>
      <c r="F20" s="4" t="n">
        <v>58</v>
      </c>
      <c r="G20" s="0" t="n">
        <v>107</v>
      </c>
      <c r="H20" s="5" t="n">
        <v>10.30147</v>
      </c>
      <c r="I20" s="4"/>
      <c r="J20" s="4"/>
    </row>
    <row r="21" customFormat="false" ht="12.8" hidden="false" customHeight="false" outlineLevel="0" collapsed="false">
      <c r="A21" s="0" t="s">
        <v>29</v>
      </c>
      <c r="B21" s="0" t="n">
        <v>0.5616</v>
      </c>
      <c r="C21" s="3" t="n">
        <v>0.5848</v>
      </c>
      <c r="D21" s="3" t="n">
        <v>0.567926</v>
      </c>
      <c r="E21" s="4"/>
      <c r="F21" s="4" t="n">
        <v>59</v>
      </c>
      <c r="G21" s="0" t="n">
        <v>110</v>
      </c>
      <c r="H21" s="5" t="n">
        <v>10.74909</v>
      </c>
      <c r="I21" s="4"/>
      <c r="J21" s="4"/>
    </row>
    <row r="22" customFormat="false" ht="12.8" hidden="false" customHeight="false" outlineLevel="0" collapsed="false">
      <c r="A22" s="0" t="s">
        <v>30</v>
      </c>
      <c r="B22" s="0" t="n">
        <v>0.3713</v>
      </c>
      <c r="C22" s="3" t="n">
        <v>0.6703</v>
      </c>
      <c r="D22" s="3" t="n">
        <v>0.541126</v>
      </c>
      <c r="E22" s="4"/>
      <c r="F22" s="4" t="n">
        <v>57</v>
      </c>
      <c r="G22" s="0" t="n">
        <v>109</v>
      </c>
      <c r="H22" s="5" t="n">
        <v>10.033058</v>
      </c>
      <c r="I22" s="4"/>
      <c r="J22" s="4"/>
    </row>
    <row r="23" customFormat="false" ht="12.8" hidden="false" customHeight="false" outlineLevel="0" collapsed="false">
      <c r="A23" s="0" t="s">
        <v>31</v>
      </c>
      <c r="B23" s="0" t="n">
        <v>0.272</v>
      </c>
      <c r="C23" s="3" t="n">
        <v>0.7387</v>
      </c>
      <c r="D23" s="3" t="n">
        <v>0.595371</v>
      </c>
      <c r="E23" s="4"/>
      <c r="F23" s="4" t="n">
        <v>59</v>
      </c>
      <c r="G23" s="0" t="n">
        <v>106</v>
      </c>
      <c r="H23" s="5" t="n">
        <v>11.00173</v>
      </c>
      <c r="I23" s="4"/>
      <c r="J23" s="4"/>
    </row>
    <row r="24" customFormat="false" ht="12.8" hidden="false" customHeight="false" outlineLevel="0" collapsed="false">
      <c r="A24" s="6" t="s">
        <v>51</v>
      </c>
      <c r="B24" s="7" t="n">
        <f aca="false">AVERAGE(B20:B23)</f>
        <v>0.4558</v>
      </c>
      <c r="C24" s="7" t="n">
        <f aca="false">AVERAGE(C20:C23)</f>
        <v>0.65685</v>
      </c>
      <c r="D24" s="7" t="n">
        <f aca="false">AVERAGE(D20:D23)</f>
        <v>0.58170675</v>
      </c>
      <c r="E24" s="4"/>
      <c r="F24" s="8" t="n">
        <f aca="false">AVERAGE(F20:F23)</f>
        <v>58.25</v>
      </c>
      <c r="G24" s="8" t="n">
        <f aca="false">AVERAGE(G20:G23)</f>
        <v>108</v>
      </c>
      <c r="H24" s="8" t="n">
        <f aca="false">AVERAGE(H20:H23)</f>
        <v>10.521337</v>
      </c>
      <c r="I24" s="4"/>
    </row>
    <row r="25" customFormat="false" ht="12.8" hidden="false" customHeight="false" outlineLevel="0" collapsed="false">
      <c r="A25" s="0" t="s">
        <v>32</v>
      </c>
      <c r="B25" s="0" t="n">
        <v>0.9595</v>
      </c>
      <c r="C25" s="3" t="n">
        <v>0.9597</v>
      </c>
      <c r="D25" s="3" t="n">
        <v>0.938098</v>
      </c>
      <c r="E25" s="4"/>
      <c r="F25" s="4" t="n">
        <v>22</v>
      </c>
      <c r="G25" s="0" t="n">
        <v>53</v>
      </c>
      <c r="H25" s="5" t="n">
        <v>1.286311</v>
      </c>
      <c r="I25" s="4"/>
      <c r="J25" s="4"/>
    </row>
    <row r="26" customFormat="false" ht="12.8" hidden="false" customHeight="false" outlineLevel="0" collapsed="false">
      <c r="A26" s="0" t="s">
        <v>33</v>
      </c>
      <c r="B26" s="0" t="n">
        <v>0.5477</v>
      </c>
      <c r="C26" s="3" t="n">
        <v>0.5524</v>
      </c>
      <c r="D26" s="3" t="n">
        <v>0.672175</v>
      </c>
      <c r="E26" s="4"/>
      <c r="F26" s="4" t="n">
        <v>2019</v>
      </c>
      <c r="G26" s="0" t="n">
        <v>103</v>
      </c>
      <c r="H26" s="5" t="n">
        <v>90.482355</v>
      </c>
      <c r="I26" s="4"/>
      <c r="J26" s="4"/>
    </row>
    <row r="27" s="9" customFormat="true" ht="12.8" hidden="false" customHeight="false" outlineLevel="0" collapsed="false">
      <c r="B27" s="10" t="n">
        <f aca="false">AVERAGE(B4:B8,B10:B13,B15:B18,B20:B23,B25:B26)</f>
        <v>0.710678947368421</v>
      </c>
      <c r="C27" s="10" t="n">
        <f aca="false">AVERAGE(C4:C8,C10:C13,C15:C18,C20:C23,C25:C26)</f>
        <v>0.782342105263158</v>
      </c>
      <c r="D27" s="10" t="n">
        <f aca="false">AVERAGE(D4:D8,D10:D13,D15:D18,D20:D23,D25:D26)</f>
        <v>0.82159352631579</v>
      </c>
      <c r="F27" s="11" t="n">
        <f aca="false">AVERAGE(F4:F8,F10:F13,F15:F18,F20:F23,F25:F26)</f>
        <v>1061.31578947368</v>
      </c>
      <c r="G27" s="11" t="n">
        <f aca="false">AVERAGE(G4:G8,G10:G13,G15:G18,G20:G23,G25:G26)</f>
        <v>84.9473684210526</v>
      </c>
      <c r="H27" s="11" t="n">
        <f aca="false">AVERAGE(H4:H8,H10:H13,H15:H18,H20:H23,H25:H26)</f>
        <v>45.5140526315789</v>
      </c>
      <c r="AMJ27" s="0"/>
    </row>
    <row r="29" customFormat="false" ht="12.8" hidden="false" customHeight="false" outlineLevel="0" collapsed="false">
      <c r="A29" s="6" t="s">
        <v>52</v>
      </c>
      <c r="B29" s="7" t="n">
        <v>0.5847</v>
      </c>
      <c r="C29" s="7" t="n">
        <v>0.5772</v>
      </c>
      <c r="D29" s="7" t="n">
        <v>0.5641</v>
      </c>
      <c r="E29" s="4"/>
      <c r="F29" s="8" t="n">
        <v>15115</v>
      </c>
      <c r="G29" s="8" t="n">
        <v>9658</v>
      </c>
      <c r="H29" s="8" t="n">
        <v>263.24</v>
      </c>
      <c r="I29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9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45</v>
      </c>
      <c r="C2" s="0" t="s">
        <v>46</v>
      </c>
      <c r="D2" s="2" t="s">
        <v>47</v>
      </c>
      <c r="F2" s="0" t="s">
        <v>45</v>
      </c>
      <c r="G2" s="0" t="s">
        <v>46</v>
      </c>
      <c r="H2" s="2" t="s">
        <v>47</v>
      </c>
    </row>
    <row r="3" customFormat="false" ht="12.8" hidden="false" customHeight="false" outlineLevel="0" collapsed="false">
      <c r="A3" s="2" t="s">
        <v>0</v>
      </c>
      <c r="B3" s="2" t="s">
        <v>8</v>
      </c>
      <c r="C3" s="2" t="s">
        <v>8</v>
      </c>
      <c r="D3" s="2" t="s">
        <v>8</v>
      </c>
      <c r="F3" s="2" t="s">
        <v>12</v>
      </c>
      <c r="G3" s="2" t="s">
        <v>12</v>
      </c>
      <c r="H3" s="2" t="s">
        <v>12</v>
      </c>
    </row>
    <row r="4" customFormat="false" ht="12.8" hidden="false" customHeight="false" outlineLevel="0" collapsed="false">
      <c r="A4" s="0" t="s">
        <v>15</v>
      </c>
      <c r="B4" s="0" t="n">
        <v>0.403</v>
      </c>
      <c r="C4" s="3" t="n">
        <v>0.5231</v>
      </c>
      <c r="D4" s="3" t="n">
        <v>0.323364</v>
      </c>
      <c r="E4" s="4"/>
      <c r="F4" s="4" t="n">
        <v>26</v>
      </c>
      <c r="G4" s="0" t="n">
        <v>96</v>
      </c>
      <c r="H4" s="5" t="n">
        <v>5.238724</v>
      </c>
    </row>
    <row r="5" customFormat="false" ht="12.8" hidden="false" customHeight="false" outlineLevel="0" collapsed="false">
      <c r="A5" s="0" t="s">
        <v>16</v>
      </c>
      <c r="B5" s="0" t="n">
        <v>0.7528</v>
      </c>
      <c r="C5" s="3" t="n">
        <v>0.7531</v>
      </c>
      <c r="D5" s="3" t="n">
        <v>0.771367</v>
      </c>
      <c r="E5" s="4"/>
      <c r="F5" s="4" t="n">
        <v>68</v>
      </c>
      <c r="G5" s="0" t="n">
        <v>76</v>
      </c>
      <c r="H5" s="5" t="n">
        <v>24.782217</v>
      </c>
    </row>
    <row r="6" customFormat="false" ht="12.8" hidden="false" customHeight="false" outlineLevel="0" collapsed="false">
      <c r="A6" s="0" t="s">
        <v>17</v>
      </c>
      <c r="B6" s="0" t="n">
        <v>0.7296</v>
      </c>
      <c r="C6" s="3" t="n">
        <v>0.7291</v>
      </c>
      <c r="D6" s="3" t="n">
        <v>0.769958</v>
      </c>
      <c r="E6" s="4"/>
      <c r="F6" s="4" t="n">
        <v>70</v>
      </c>
      <c r="G6" s="0" t="n">
        <v>75</v>
      </c>
      <c r="H6" s="5" t="n">
        <v>25.674762</v>
      </c>
    </row>
    <row r="7" customFormat="false" ht="12.8" hidden="false" customHeight="false" outlineLevel="0" collapsed="false">
      <c r="A7" s="0" t="s">
        <v>18</v>
      </c>
      <c r="B7" s="0" t="n">
        <v>0.9551</v>
      </c>
      <c r="C7" s="3" t="n">
        <v>0.9565</v>
      </c>
      <c r="D7" s="3" t="n">
        <v>0.951701</v>
      </c>
      <c r="E7" s="4"/>
      <c r="F7" s="4" t="n">
        <v>69</v>
      </c>
      <c r="G7" s="0" t="n">
        <v>74</v>
      </c>
      <c r="H7" s="5" t="n">
        <v>22.243781</v>
      </c>
    </row>
    <row r="8" customFormat="false" ht="12.8" hidden="false" customHeight="false" outlineLevel="0" collapsed="false">
      <c r="A8" s="0" t="s">
        <v>19</v>
      </c>
      <c r="B8" s="0" t="n">
        <v>0.9089</v>
      </c>
      <c r="C8" s="3" t="n">
        <v>0.9281</v>
      </c>
      <c r="D8" s="3" t="n">
        <v>0.931258</v>
      </c>
      <c r="E8" s="4"/>
      <c r="F8" s="4" t="n">
        <v>70</v>
      </c>
      <c r="G8" s="0" t="n">
        <v>75</v>
      </c>
      <c r="H8" s="5" t="n">
        <v>22.53739</v>
      </c>
    </row>
    <row r="9" customFormat="false" ht="12.8" hidden="false" customHeight="false" outlineLevel="0" collapsed="false">
      <c r="A9" s="6" t="s">
        <v>48</v>
      </c>
      <c r="B9" s="7" t="n">
        <f aca="false">AVERAGE(B5:B8)</f>
        <v>0.8366</v>
      </c>
      <c r="C9" s="7" t="n">
        <f aca="false">AVERAGE(C5:C8)</f>
        <v>0.8417</v>
      </c>
      <c r="D9" s="7" t="n">
        <f aca="false">AVERAGE(D5:D8)</f>
        <v>0.856071</v>
      </c>
      <c r="E9" s="4"/>
      <c r="F9" s="8" t="n">
        <f aca="false">AVERAGE(F5:F8)</f>
        <v>69.25</v>
      </c>
      <c r="G9" s="8" t="n">
        <f aca="false">AVERAGE(G5:G8)</f>
        <v>75</v>
      </c>
      <c r="H9" s="8" t="n">
        <f aca="false">AVERAGE(H5:H8)</f>
        <v>23.8095375</v>
      </c>
    </row>
    <row r="10" customFormat="false" ht="12.8" hidden="false" customHeight="false" outlineLevel="0" collapsed="false">
      <c r="A10" s="0" t="s">
        <v>20</v>
      </c>
      <c r="B10" s="0" t="n">
        <v>0.5871</v>
      </c>
      <c r="C10" s="3" t="n">
        <v>0.5871</v>
      </c>
      <c r="D10" s="3" t="n">
        <v>0.505293</v>
      </c>
      <c r="E10" s="4"/>
      <c r="F10" s="4" t="n">
        <v>24</v>
      </c>
      <c r="G10" s="0" t="n">
        <v>81</v>
      </c>
      <c r="H10" s="5" t="n">
        <v>2.947643</v>
      </c>
    </row>
    <row r="11" customFormat="false" ht="12.8" hidden="false" customHeight="false" outlineLevel="0" collapsed="false">
      <c r="A11" s="0" t="s">
        <v>21</v>
      </c>
      <c r="B11" s="0" t="n">
        <v>0.5572</v>
      </c>
      <c r="C11" s="3" t="n">
        <v>0.6919</v>
      </c>
      <c r="D11" s="3" t="n">
        <v>0.480456</v>
      </c>
      <c r="E11" s="4"/>
      <c r="F11" s="4" t="n">
        <v>24</v>
      </c>
      <c r="G11" s="0" t="n">
        <v>80</v>
      </c>
      <c r="H11" s="5" t="n">
        <v>2.924254</v>
      </c>
    </row>
    <row r="12" customFormat="false" ht="12.8" hidden="false" customHeight="false" outlineLevel="0" collapsed="false">
      <c r="A12" s="0" t="s">
        <v>22</v>
      </c>
      <c r="B12" s="0" t="n">
        <v>0.8336</v>
      </c>
      <c r="C12" s="3" t="n">
        <v>0.8675</v>
      </c>
      <c r="D12" s="3" t="n">
        <v>0.615503</v>
      </c>
      <c r="E12" s="4"/>
      <c r="F12" s="4" t="n">
        <v>23</v>
      </c>
      <c r="G12" s="0" t="n">
        <v>82</v>
      </c>
      <c r="H12" s="5" t="n">
        <v>2.558397</v>
      </c>
    </row>
    <row r="13" customFormat="false" ht="12.8" hidden="false" customHeight="false" outlineLevel="0" collapsed="false">
      <c r="A13" s="0" t="s">
        <v>23</v>
      </c>
      <c r="B13" s="0" t="n">
        <v>0.5307</v>
      </c>
      <c r="C13" s="3" t="n">
        <v>0.7139</v>
      </c>
      <c r="D13" s="3" t="n">
        <v>0.484866</v>
      </c>
      <c r="E13" s="4"/>
      <c r="F13" s="4" t="n">
        <v>24</v>
      </c>
      <c r="G13" s="0" t="n">
        <v>81</v>
      </c>
      <c r="H13" s="5" t="n">
        <v>2.827565</v>
      </c>
    </row>
    <row r="14" customFormat="false" ht="12.8" hidden="false" customHeight="false" outlineLevel="0" collapsed="false">
      <c r="A14" s="6" t="s">
        <v>49</v>
      </c>
      <c r="B14" s="7" t="n">
        <f aca="false">AVERAGE(B10:B13)</f>
        <v>0.62715</v>
      </c>
      <c r="C14" s="7" t="n">
        <f aca="false">AVERAGE(C10:C13)</f>
        <v>0.7151</v>
      </c>
      <c r="D14" s="7" t="n">
        <f aca="false">AVERAGE(D10:D13)</f>
        <v>0.5215295</v>
      </c>
      <c r="E14" s="4"/>
      <c r="F14" s="8" t="n">
        <f aca="false">AVERAGE(F10:F13)</f>
        <v>23.75</v>
      </c>
      <c r="G14" s="8" t="n">
        <f aca="false">AVERAGE(G10:G13)</f>
        <v>81</v>
      </c>
      <c r="H14" s="8" t="n">
        <f aca="false">AVERAGE(H10:H13)</f>
        <v>2.81446475</v>
      </c>
    </row>
    <row r="15" customFormat="false" ht="12.8" hidden="false" customHeight="false" outlineLevel="0" collapsed="false">
      <c r="A15" s="0" t="s">
        <v>24</v>
      </c>
      <c r="B15" s="0" t="n">
        <v>0.9991</v>
      </c>
      <c r="C15" s="3" t="n">
        <v>0.9991</v>
      </c>
      <c r="D15" s="3" t="n">
        <v>0.999201</v>
      </c>
      <c r="E15" s="4"/>
      <c r="F15" s="4" t="n">
        <v>4362</v>
      </c>
      <c r="G15" s="0" t="n">
        <v>78</v>
      </c>
      <c r="H15" s="5" t="n">
        <v>155.741865</v>
      </c>
    </row>
    <row r="16" customFormat="false" ht="12.8" hidden="false" customHeight="false" outlineLevel="0" collapsed="false">
      <c r="A16" s="0" t="s">
        <v>25</v>
      </c>
      <c r="B16" s="0" t="n">
        <v>0.9992</v>
      </c>
      <c r="C16" s="3" t="n">
        <v>0.9992</v>
      </c>
      <c r="D16" s="3" t="n">
        <v>0.999263</v>
      </c>
      <c r="E16" s="4"/>
      <c r="F16" s="4" t="n">
        <v>4317</v>
      </c>
      <c r="G16" s="0" t="n">
        <v>76</v>
      </c>
      <c r="H16" s="5" t="n">
        <v>154.137353</v>
      </c>
    </row>
    <row r="17" customFormat="false" ht="12.8" hidden="false" customHeight="false" outlineLevel="0" collapsed="false">
      <c r="A17" s="0" t="s">
        <v>26</v>
      </c>
      <c r="B17" s="0" t="n">
        <v>0.9911</v>
      </c>
      <c r="C17" s="3" t="n">
        <v>0.9924</v>
      </c>
      <c r="D17" s="3" t="n">
        <v>0.992544</v>
      </c>
      <c r="E17" s="4"/>
      <c r="F17" s="4" t="n">
        <v>4402</v>
      </c>
      <c r="G17" s="0" t="n">
        <v>77</v>
      </c>
      <c r="H17" s="5" t="n">
        <v>153.418573</v>
      </c>
    </row>
    <row r="18" customFormat="false" ht="12.8" hidden="false" customHeight="false" outlineLevel="0" collapsed="false">
      <c r="A18" s="0" t="s">
        <v>27</v>
      </c>
      <c r="B18" s="0" t="n">
        <v>0.9251</v>
      </c>
      <c r="C18" s="3" t="n">
        <v>0.984</v>
      </c>
      <c r="D18" s="3" t="n">
        <v>0.983748</v>
      </c>
      <c r="E18" s="4"/>
      <c r="F18" s="4" t="n">
        <v>4412</v>
      </c>
      <c r="G18" s="0" t="n">
        <v>75</v>
      </c>
      <c r="H18" s="5" t="n">
        <v>155.880462</v>
      </c>
    </row>
    <row r="19" customFormat="false" ht="12.8" hidden="false" customHeight="false" outlineLevel="0" collapsed="false">
      <c r="A19" s="6" t="s">
        <v>50</v>
      </c>
      <c r="B19" s="7" t="n">
        <f aca="false">AVERAGE(B15:B18)</f>
        <v>0.978625</v>
      </c>
      <c r="C19" s="7" t="n">
        <f aca="false">AVERAGE(C15:C18)</f>
        <v>0.993675</v>
      </c>
      <c r="D19" s="7" t="n">
        <f aca="false">AVERAGE(D15:D18)</f>
        <v>0.993689</v>
      </c>
      <c r="E19" s="4"/>
      <c r="F19" s="8" t="n">
        <f aca="false">AVERAGE(F15:F18)</f>
        <v>4373.25</v>
      </c>
      <c r="G19" s="8" t="n">
        <f aca="false">AVERAGE(G15:G18)</f>
        <v>76.5</v>
      </c>
      <c r="H19" s="8" t="n">
        <f aca="false">AVERAGE(H15:H18)</f>
        <v>154.79456325</v>
      </c>
    </row>
    <row r="20" customFormat="false" ht="12.8" hidden="false" customHeight="false" outlineLevel="0" collapsed="false">
      <c r="A20" s="0" t="s">
        <v>28</v>
      </c>
      <c r="B20" s="0" t="n">
        <v>0.6183</v>
      </c>
      <c r="C20" s="3" t="n">
        <v>0.6336</v>
      </c>
      <c r="D20" s="3" t="n">
        <v>0.622404</v>
      </c>
      <c r="E20" s="4"/>
      <c r="F20" s="4" t="n">
        <v>58</v>
      </c>
      <c r="G20" s="0" t="n">
        <v>107</v>
      </c>
      <c r="H20" s="5" t="n">
        <v>10.30147</v>
      </c>
    </row>
    <row r="21" customFormat="false" ht="12.8" hidden="false" customHeight="false" outlineLevel="0" collapsed="false">
      <c r="A21" s="0" t="s">
        <v>29</v>
      </c>
      <c r="B21" s="0" t="n">
        <v>0.5616</v>
      </c>
      <c r="C21" s="3" t="n">
        <v>0.5848</v>
      </c>
      <c r="D21" s="3" t="n">
        <v>0.567926</v>
      </c>
      <c r="E21" s="4"/>
      <c r="F21" s="4" t="n">
        <v>59</v>
      </c>
      <c r="G21" s="0" t="n">
        <v>110</v>
      </c>
      <c r="H21" s="5" t="n">
        <v>10.74909</v>
      </c>
    </row>
    <row r="22" customFormat="false" ht="12.8" hidden="false" customHeight="false" outlineLevel="0" collapsed="false">
      <c r="A22" s="0" t="s">
        <v>30</v>
      </c>
      <c r="B22" s="0" t="n">
        <v>0.3713</v>
      </c>
      <c r="C22" s="3" t="n">
        <v>0.6703</v>
      </c>
      <c r="D22" s="3" t="n">
        <v>0.541126</v>
      </c>
      <c r="E22" s="4"/>
      <c r="F22" s="4" t="n">
        <v>57</v>
      </c>
      <c r="G22" s="0" t="n">
        <v>109</v>
      </c>
      <c r="H22" s="5" t="n">
        <v>10.033058</v>
      </c>
    </row>
    <row r="23" customFormat="false" ht="12.8" hidden="false" customHeight="false" outlineLevel="0" collapsed="false">
      <c r="A23" s="0" t="s">
        <v>31</v>
      </c>
      <c r="B23" s="0" t="n">
        <v>0.272</v>
      </c>
      <c r="C23" s="3" t="n">
        <v>0.7387</v>
      </c>
      <c r="D23" s="3" t="n">
        <v>0.595371</v>
      </c>
      <c r="E23" s="4"/>
      <c r="F23" s="4" t="n">
        <v>59</v>
      </c>
      <c r="G23" s="0" t="n">
        <v>106</v>
      </c>
      <c r="H23" s="5" t="n">
        <v>11.00173</v>
      </c>
    </row>
    <row r="24" customFormat="false" ht="12.8" hidden="false" customHeight="false" outlineLevel="0" collapsed="false">
      <c r="A24" s="6" t="s">
        <v>51</v>
      </c>
      <c r="B24" s="7" t="n">
        <f aca="false">AVERAGE(B20:B23)</f>
        <v>0.4558</v>
      </c>
      <c r="C24" s="7" t="n">
        <f aca="false">AVERAGE(C20:C23)</f>
        <v>0.65685</v>
      </c>
      <c r="D24" s="7" t="n">
        <f aca="false">AVERAGE(D20:D23)</f>
        <v>0.58170675</v>
      </c>
      <c r="E24" s="4"/>
      <c r="F24" s="8" t="n">
        <f aca="false">AVERAGE(F20:F23)</f>
        <v>58.25</v>
      </c>
      <c r="G24" s="8" t="n">
        <f aca="false">AVERAGE(G20:G23)</f>
        <v>108</v>
      </c>
      <c r="H24" s="8" t="n">
        <f aca="false">AVERAGE(H20:H23)</f>
        <v>10.521337</v>
      </c>
    </row>
    <row r="25" customFormat="false" ht="12.8" hidden="false" customHeight="false" outlineLevel="0" collapsed="false">
      <c r="A25" s="0" t="s">
        <v>32</v>
      </c>
      <c r="B25" s="0" t="n">
        <v>0.9595</v>
      </c>
      <c r="C25" s="3" t="n">
        <v>0.9597</v>
      </c>
      <c r="D25" s="3" t="n">
        <v>0.938098</v>
      </c>
      <c r="E25" s="4"/>
      <c r="F25" s="4" t="n">
        <v>22</v>
      </c>
      <c r="G25" s="0" t="n">
        <v>53</v>
      </c>
      <c r="H25" s="5" t="n">
        <v>1.286311</v>
      </c>
    </row>
    <row r="26" customFormat="false" ht="12.8" hidden="false" customHeight="false" outlineLevel="0" collapsed="false">
      <c r="A26" s="0" t="s">
        <v>33</v>
      </c>
      <c r="B26" s="0" t="n">
        <v>0.5477</v>
      </c>
      <c r="C26" s="3" t="n">
        <v>0.5524</v>
      </c>
      <c r="D26" s="3" t="n">
        <v>0.672173</v>
      </c>
      <c r="E26" s="4"/>
      <c r="F26" s="4" t="n">
        <v>2019</v>
      </c>
      <c r="G26" s="0" t="n">
        <v>103</v>
      </c>
      <c r="H26" s="5" t="n">
        <v>90.482355</v>
      </c>
    </row>
    <row r="27" customFormat="false" ht="12.8" hidden="false" customHeight="false" outlineLevel="0" collapsed="false">
      <c r="A27" s="9"/>
      <c r="B27" s="10" t="n">
        <f aca="false">AVERAGE(B4:B8,B10:B13,B15:B18,B20:B23,B25:B26)</f>
        <v>0.710678947368421</v>
      </c>
      <c r="C27" s="10" t="n">
        <f aca="false">AVERAGE(C4:C8,C10:C13,C15:C18,C20:C23,C25:C26)</f>
        <v>0.782342105263158</v>
      </c>
      <c r="D27" s="10" t="n">
        <f aca="false">AVERAGE(D4:D8,D10:D13,D15:D18,D20:D23,D25:D26)</f>
        <v>0.723453684210526</v>
      </c>
      <c r="E27" s="9"/>
      <c r="F27" s="11" t="n">
        <f aca="false">AVERAGE(F4:F8,F10:F13,F15:F18,F20:F23,F25:F26)</f>
        <v>1061.31578947368</v>
      </c>
      <c r="G27" s="11" t="n">
        <f aca="false">AVERAGE(G4:G8,G10:G13,G15:G18,G20:G23,G25:G26)</f>
        <v>84.9473684210526</v>
      </c>
      <c r="H27" s="11" t="n">
        <f aca="false">AVERAGE(H4:H8,H10:H13,H15:H18,H20:H23,H25:H26)</f>
        <v>45.5140526315789</v>
      </c>
    </row>
    <row r="28" customFormat="false" ht="12.8" hidden="false" customHeight="false" outlineLevel="0" collapsed="false">
      <c r="D28" s="3"/>
    </row>
    <row r="29" customFormat="false" ht="12.8" hidden="false" customHeight="false" outlineLevel="0" collapsed="false">
      <c r="A29" s="6" t="s">
        <v>52</v>
      </c>
      <c r="B29" s="7" t="n">
        <v>0.5847</v>
      </c>
      <c r="C29" s="7" t="n">
        <v>0.5772</v>
      </c>
      <c r="D29" s="7" t="n">
        <v>0.5641</v>
      </c>
      <c r="E29" s="4"/>
      <c r="F29" s="8" t="n">
        <v>15115</v>
      </c>
      <c r="G29" s="8" t="n">
        <v>9658</v>
      </c>
      <c r="H29" s="8" t="n">
        <v>263.24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9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45</v>
      </c>
      <c r="C2" s="0" t="s">
        <v>46</v>
      </c>
      <c r="D2" s="2" t="s">
        <v>47</v>
      </c>
      <c r="F2" s="0" t="s">
        <v>45</v>
      </c>
      <c r="G2" s="0" t="s">
        <v>46</v>
      </c>
      <c r="H2" s="2" t="s">
        <v>47</v>
      </c>
    </row>
    <row r="3" customFormat="false" ht="12.8" hidden="false" customHeight="false" outlineLevel="0" collapsed="false">
      <c r="A3" s="2" t="s">
        <v>0</v>
      </c>
      <c r="B3" s="2" t="s">
        <v>8</v>
      </c>
      <c r="C3" s="2" t="s">
        <v>8</v>
      </c>
      <c r="D3" s="2" t="s">
        <v>8</v>
      </c>
      <c r="F3" s="2" t="s">
        <v>12</v>
      </c>
      <c r="G3" s="2" t="s">
        <v>12</v>
      </c>
      <c r="H3" s="2" t="s">
        <v>12</v>
      </c>
    </row>
    <row r="4" customFormat="false" ht="12.8" hidden="false" customHeight="false" outlineLevel="0" collapsed="false">
      <c r="A4" s="0" t="s">
        <v>15</v>
      </c>
      <c r="B4" s="0" t="n">
        <v>0.403</v>
      </c>
      <c r="C4" s="3" t="n">
        <v>0.5231</v>
      </c>
      <c r="D4" s="3" t="n">
        <v>0.57517</v>
      </c>
      <c r="E4" s="4"/>
      <c r="F4" s="4" t="n">
        <v>26</v>
      </c>
      <c r="G4" s="0" t="n">
        <v>96</v>
      </c>
      <c r="H4" s="5" t="n">
        <v>4.6</v>
      </c>
    </row>
    <row r="5" customFormat="false" ht="12.8" hidden="false" customHeight="false" outlineLevel="0" collapsed="false">
      <c r="A5" s="0" t="s">
        <v>16</v>
      </c>
      <c r="B5" s="0" t="n">
        <v>0.7528</v>
      </c>
      <c r="C5" s="3" t="n">
        <v>0.7531</v>
      </c>
      <c r="D5" s="3" t="n">
        <v>0.771367</v>
      </c>
      <c r="E5" s="4"/>
      <c r="F5" s="4" t="n">
        <v>68</v>
      </c>
      <c r="G5" s="0" t="n">
        <v>76</v>
      </c>
      <c r="H5" s="5" t="n">
        <v>24.782217</v>
      </c>
    </row>
    <row r="6" customFormat="false" ht="12.8" hidden="false" customHeight="false" outlineLevel="0" collapsed="false">
      <c r="A6" s="0" t="s">
        <v>17</v>
      </c>
      <c r="B6" s="0" t="n">
        <v>0.7296</v>
      </c>
      <c r="C6" s="3" t="n">
        <v>0.7291</v>
      </c>
      <c r="D6" s="3" t="n">
        <v>0.769958</v>
      </c>
      <c r="E6" s="4"/>
      <c r="F6" s="4" t="n">
        <v>70</v>
      </c>
      <c r="G6" s="0" t="n">
        <v>75</v>
      </c>
      <c r="H6" s="5" t="n">
        <v>25.674762</v>
      </c>
    </row>
    <row r="7" customFormat="false" ht="12.8" hidden="false" customHeight="false" outlineLevel="0" collapsed="false">
      <c r="A7" s="0" t="s">
        <v>18</v>
      </c>
      <c r="B7" s="0" t="n">
        <v>0.9551</v>
      </c>
      <c r="C7" s="3" t="n">
        <v>0.9565</v>
      </c>
      <c r="D7" s="3" t="n">
        <v>0.951701</v>
      </c>
      <c r="E7" s="4"/>
      <c r="F7" s="4" t="n">
        <v>69</v>
      </c>
      <c r="G7" s="0" t="n">
        <v>74</v>
      </c>
      <c r="H7" s="5" t="n">
        <v>22.243781</v>
      </c>
    </row>
    <row r="8" customFormat="false" ht="12.8" hidden="false" customHeight="false" outlineLevel="0" collapsed="false">
      <c r="A8" s="0" t="s">
        <v>19</v>
      </c>
      <c r="B8" s="0" t="n">
        <v>0.9089</v>
      </c>
      <c r="C8" s="3" t="n">
        <v>0.9281</v>
      </c>
      <c r="D8" s="3" t="n">
        <v>0.931258</v>
      </c>
      <c r="E8" s="4"/>
      <c r="F8" s="4" t="n">
        <v>70</v>
      </c>
      <c r="G8" s="0" t="n">
        <v>75</v>
      </c>
      <c r="H8" s="5" t="n">
        <v>22.53739</v>
      </c>
    </row>
    <row r="9" customFormat="false" ht="12.8" hidden="false" customHeight="false" outlineLevel="0" collapsed="false">
      <c r="A9" s="6" t="s">
        <v>48</v>
      </c>
      <c r="B9" s="7" t="n">
        <f aca="false">AVERAGE(B5:B8)</f>
        <v>0.8366</v>
      </c>
      <c r="C9" s="7" t="n">
        <f aca="false">AVERAGE(C5:C8)</f>
        <v>0.8417</v>
      </c>
      <c r="D9" s="7" t="n">
        <f aca="false">AVERAGE(D5:D8)</f>
        <v>0.856071</v>
      </c>
      <c r="E9" s="4"/>
      <c r="F9" s="8" t="n">
        <f aca="false">AVERAGE(F5:F8)</f>
        <v>69.25</v>
      </c>
      <c r="G9" s="8" t="n">
        <f aca="false">AVERAGE(G5:G8)</f>
        <v>75</v>
      </c>
      <c r="H9" s="8" t="n">
        <f aca="false">AVERAGE(H5:H8)</f>
        <v>23.8095375</v>
      </c>
    </row>
    <row r="10" customFormat="false" ht="12.8" hidden="false" customHeight="false" outlineLevel="0" collapsed="false">
      <c r="A10" s="0" t="s">
        <v>20</v>
      </c>
      <c r="B10" s="0" t="n">
        <v>0.5871</v>
      </c>
      <c r="C10" s="3" t="n">
        <v>0.5871</v>
      </c>
      <c r="D10" s="3" t="n">
        <v>0.9123</v>
      </c>
      <c r="E10" s="4"/>
      <c r="F10" s="4" t="n">
        <v>24</v>
      </c>
      <c r="G10" s="0" t="n">
        <v>81</v>
      </c>
      <c r="H10" s="5" t="n">
        <v>2.947643</v>
      </c>
    </row>
    <row r="11" customFormat="false" ht="12.8" hidden="false" customHeight="false" outlineLevel="0" collapsed="false">
      <c r="A11" s="0" t="s">
        <v>21</v>
      </c>
      <c r="B11" s="0" t="n">
        <v>0.5572</v>
      </c>
      <c r="C11" s="3" t="n">
        <v>0.6919</v>
      </c>
      <c r="D11" s="3" t="n">
        <v>0.7419</v>
      </c>
      <c r="E11" s="4"/>
      <c r="F11" s="4" t="n">
        <v>24</v>
      </c>
      <c r="G11" s="0" t="n">
        <v>80</v>
      </c>
      <c r="H11" s="5" t="n">
        <v>2.924254</v>
      </c>
    </row>
    <row r="12" customFormat="false" ht="12.8" hidden="false" customHeight="false" outlineLevel="0" collapsed="false">
      <c r="A12" s="0" t="s">
        <v>22</v>
      </c>
      <c r="B12" s="0" t="n">
        <v>0.8336</v>
      </c>
      <c r="C12" s="3" t="n">
        <v>0.8675</v>
      </c>
      <c r="D12" s="3" t="n">
        <v>0.9049</v>
      </c>
      <c r="E12" s="4"/>
      <c r="F12" s="4" t="n">
        <v>23</v>
      </c>
      <c r="G12" s="0" t="n">
        <v>82</v>
      </c>
      <c r="H12" s="5" t="n">
        <v>2.558397</v>
      </c>
    </row>
    <row r="13" customFormat="false" ht="12.8" hidden="false" customHeight="false" outlineLevel="0" collapsed="false">
      <c r="A13" s="0" t="s">
        <v>23</v>
      </c>
      <c r="B13" s="0" t="n">
        <v>0.5307</v>
      </c>
      <c r="C13" s="3" t="n">
        <v>0.7139</v>
      </c>
      <c r="D13" s="3" t="n">
        <v>0.7108</v>
      </c>
      <c r="E13" s="4"/>
      <c r="F13" s="4" t="n">
        <v>24</v>
      </c>
      <c r="G13" s="0" t="n">
        <v>81</v>
      </c>
      <c r="H13" s="5" t="n">
        <v>2.827565</v>
      </c>
    </row>
    <row r="14" customFormat="false" ht="12.8" hidden="false" customHeight="false" outlineLevel="0" collapsed="false">
      <c r="A14" s="6" t="s">
        <v>49</v>
      </c>
      <c r="B14" s="7" t="n">
        <f aca="false">AVERAGE(B10:B13)</f>
        <v>0.62715</v>
      </c>
      <c r="C14" s="7" t="n">
        <f aca="false">AVERAGE(C10:C13)</f>
        <v>0.7151</v>
      </c>
      <c r="D14" s="7" t="n">
        <f aca="false">AVERAGE(D10:D13)</f>
        <v>0.817475</v>
      </c>
      <c r="E14" s="4"/>
      <c r="F14" s="8" t="n">
        <f aca="false">AVERAGE(F10:F13)</f>
        <v>23.75</v>
      </c>
      <c r="G14" s="8" t="n">
        <f aca="false">AVERAGE(G10:G13)</f>
        <v>81</v>
      </c>
      <c r="H14" s="8" t="n">
        <f aca="false">AVERAGE(H10:H13)</f>
        <v>2.81446475</v>
      </c>
    </row>
    <row r="15" customFormat="false" ht="12.8" hidden="false" customHeight="false" outlineLevel="0" collapsed="false">
      <c r="A15" s="0" t="s">
        <v>24</v>
      </c>
      <c r="B15" s="0" t="n">
        <v>0.9991</v>
      </c>
      <c r="C15" s="3" t="n">
        <v>0.9991</v>
      </c>
      <c r="D15" s="3" t="n">
        <v>0.999201</v>
      </c>
      <c r="E15" s="4"/>
      <c r="F15" s="4" t="n">
        <v>4362</v>
      </c>
      <c r="G15" s="0" t="n">
        <v>78</v>
      </c>
      <c r="H15" s="5" t="n">
        <v>155.741865</v>
      </c>
    </row>
    <row r="16" customFormat="false" ht="12.8" hidden="false" customHeight="false" outlineLevel="0" collapsed="false">
      <c r="A16" s="0" t="s">
        <v>25</v>
      </c>
      <c r="B16" s="0" t="n">
        <v>0.9992</v>
      </c>
      <c r="C16" s="3" t="n">
        <v>0.9992</v>
      </c>
      <c r="D16" s="3" t="n">
        <v>0.9993</v>
      </c>
      <c r="E16" s="4"/>
      <c r="F16" s="4" t="n">
        <v>4317</v>
      </c>
      <c r="G16" s="0" t="n">
        <v>76</v>
      </c>
      <c r="H16" s="5" t="n">
        <v>154.137353</v>
      </c>
    </row>
    <row r="17" customFormat="false" ht="12.8" hidden="false" customHeight="false" outlineLevel="0" collapsed="false">
      <c r="A17" s="0" t="s">
        <v>26</v>
      </c>
      <c r="B17" s="0" t="n">
        <v>0.9911</v>
      </c>
      <c r="C17" s="3" t="n">
        <v>0.9924</v>
      </c>
      <c r="D17" s="3" t="n">
        <v>0.992544</v>
      </c>
      <c r="E17" s="4"/>
      <c r="F17" s="4" t="n">
        <v>4402</v>
      </c>
      <c r="G17" s="0" t="n">
        <v>77</v>
      </c>
      <c r="H17" s="5" t="n">
        <v>153.418573</v>
      </c>
    </row>
    <row r="18" customFormat="false" ht="12.8" hidden="false" customHeight="false" outlineLevel="0" collapsed="false">
      <c r="A18" s="0" t="s">
        <v>27</v>
      </c>
      <c r="B18" s="0" t="n">
        <v>0.9251</v>
      </c>
      <c r="C18" s="3" t="n">
        <v>0.984</v>
      </c>
      <c r="D18" s="3" t="n">
        <v>0.983748</v>
      </c>
      <c r="E18" s="4"/>
      <c r="F18" s="4" t="n">
        <v>4412</v>
      </c>
      <c r="G18" s="0" t="n">
        <v>75</v>
      </c>
      <c r="H18" s="5" t="n">
        <v>155.880462</v>
      </c>
    </row>
    <row r="19" customFormat="false" ht="12.8" hidden="false" customHeight="false" outlineLevel="0" collapsed="false">
      <c r="A19" s="6" t="s">
        <v>50</v>
      </c>
      <c r="B19" s="7" t="n">
        <f aca="false">AVERAGE(B15:B18)</f>
        <v>0.978625</v>
      </c>
      <c r="C19" s="7" t="n">
        <f aca="false">AVERAGE(C15:C18)</f>
        <v>0.993675</v>
      </c>
      <c r="D19" s="7" t="n">
        <f aca="false">AVERAGE(D15:D18)</f>
        <v>0.99369825</v>
      </c>
      <c r="E19" s="4"/>
      <c r="F19" s="8" t="n">
        <f aca="false">AVERAGE(F15:F18)</f>
        <v>4373.25</v>
      </c>
      <c r="G19" s="8" t="n">
        <f aca="false">AVERAGE(G15:G18)</f>
        <v>76.5</v>
      </c>
      <c r="H19" s="8" t="n">
        <f aca="false">AVERAGE(H15:H18)</f>
        <v>154.79456325</v>
      </c>
    </row>
    <row r="20" customFormat="false" ht="12.8" hidden="false" customHeight="false" outlineLevel="0" collapsed="false">
      <c r="A20" s="0" t="s">
        <v>28</v>
      </c>
      <c r="B20" s="0" t="n">
        <v>0.6183</v>
      </c>
      <c r="C20" s="3" t="n">
        <v>0.6336</v>
      </c>
      <c r="D20" s="3" t="n">
        <v>0.622404</v>
      </c>
      <c r="E20" s="4"/>
      <c r="F20" s="4" t="n">
        <v>58</v>
      </c>
      <c r="G20" s="0" t="n">
        <v>107</v>
      </c>
      <c r="H20" s="5" t="n">
        <v>10.30147</v>
      </c>
    </row>
    <row r="21" customFormat="false" ht="12.8" hidden="false" customHeight="false" outlineLevel="0" collapsed="false">
      <c r="A21" s="0" t="s">
        <v>29</v>
      </c>
      <c r="B21" s="0" t="n">
        <v>0.5616</v>
      </c>
      <c r="C21" s="3" t="n">
        <v>0.5848</v>
      </c>
      <c r="D21" s="3" t="n">
        <v>0.567926</v>
      </c>
      <c r="E21" s="4"/>
      <c r="F21" s="4" t="n">
        <v>59</v>
      </c>
      <c r="G21" s="0" t="n">
        <v>110</v>
      </c>
      <c r="H21" s="5" t="n">
        <v>10.74909</v>
      </c>
    </row>
    <row r="22" customFormat="false" ht="12.8" hidden="false" customHeight="false" outlineLevel="0" collapsed="false">
      <c r="A22" s="0" t="s">
        <v>30</v>
      </c>
      <c r="B22" s="0" t="n">
        <v>0.3713</v>
      </c>
      <c r="C22" s="3" t="n">
        <v>0.6703</v>
      </c>
      <c r="D22" s="3" t="n">
        <v>0.541126</v>
      </c>
      <c r="E22" s="4"/>
      <c r="F22" s="4" t="n">
        <v>57</v>
      </c>
      <c r="G22" s="0" t="n">
        <v>109</v>
      </c>
      <c r="H22" s="5" t="n">
        <v>10.033058</v>
      </c>
    </row>
    <row r="23" customFormat="false" ht="12.8" hidden="false" customHeight="false" outlineLevel="0" collapsed="false">
      <c r="A23" s="0" t="s">
        <v>31</v>
      </c>
      <c r="B23" s="0" t="n">
        <v>0.272</v>
      </c>
      <c r="C23" s="3" t="n">
        <v>0.7387</v>
      </c>
      <c r="D23" s="3" t="n">
        <v>0.595371</v>
      </c>
      <c r="E23" s="4"/>
      <c r="F23" s="4" t="n">
        <v>59</v>
      </c>
      <c r="G23" s="0" t="n">
        <v>106</v>
      </c>
      <c r="H23" s="5" t="n">
        <v>11.00173</v>
      </c>
    </row>
    <row r="24" customFormat="false" ht="12.8" hidden="false" customHeight="false" outlineLevel="0" collapsed="false">
      <c r="A24" s="6" t="s">
        <v>51</v>
      </c>
      <c r="B24" s="7" t="n">
        <f aca="false">AVERAGE(B20:B23)</f>
        <v>0.4558</v>
      </c>
      <c r="C24" s="7" t="n">
        <f aca="false">AVERAGE(C20:C23)</f>
        <v>0.65685</v>
      </c>
      <c r="D24" s="7" t="n">
        <f aca="false">AVERAGE(D20:D23)</f>
        <v>0.58170675</v>
      </c>
      <c r="E24" s="4"/>
      <c r="F24" s="8" t="n">
        <f aca="false">AVERAGE(F20:F23)</f>
        <v>58.25</v>
      </c>
      <c r="G24" s="8" t="n">
        <f aca="false">AVERAGE(G20:G23)</f>
        <v>108</v>
      </c>
      <c r="H24" s="8" t="n">
        <f aca="false">AVERAGE(H20:H23)</f>
        <v>10.521337</v>
      </c>
    </row>
    <row r="25" customFormat="false" ht="12.8" hidden="false" customHeight="false" outlineLevel="0" collapsed="false">
      <c r="A25" s="0" t="s">
        <v>32</v>
      </c>
      <c r="B25" s="0" t="n">
        <v>0.9595</v>
      </c>
      <c r="C25" s="3" t="n">
        <v>0.9597</v>
      </c>
      <c r="D25" s="3" t="n">
        <v>0.938098</v>
      </c>
      <c r="E25" s="4"/>
      <c r="F25" s="4" t="n">
        <v>22</v>
      </c>
      <c r="G25" s="0" t="n">
        <v>53</v>
      </c>
      <c r="H25" s="5" t="n">
        <v>1.286311</v>
      </c>
    </row>
    <row r="26" customFormat="false" ht="12.8" hidden="false" customHeight="false" outlineLevel="0" collapsed="false">
      <c r="A26" s="0" t="s">
        <v>33</v>
      </c>
      <c r="B26" s="0" t="n">
        <v>0.5477</v>
      </c>
      <c r="C26" s="3" t="n">
        <v>0.5524</v>
      </c>
      <c r="D26" s="3" t="n">
        <v>0.672173</v>
      </c>
      <c r="E26" s="4"/>
      <c r="F26" s="4" t="n">
        <v>2019</v>
      </c>
      <c r="G26" s="0" t="n">
        <v>103</v>
      </c>
      <c r="H26" s="5" t="n">
        <v>90.482355</v>
      </c>
    </row>
    <row r="27" customFormat="false" ht="12.8" hidden="false" customHeight="false" outlineLevel="0" collapsed="false">
      <c r="A27" s="9"/>
      <c r="B27" s="10" t="n">
        <f aca="false">AVERAGE(B4:B8,B10:B13,B15:B18,B20:B23,B25:B26)</f>
        <v>0.710678947368421</v>
      </c>
      <c r="C27" s="10" t="n">
        <f aca="false">AVERAGE(C4:C8,C10:C13,C15:C18,C20:C23,C25:C26)</f>
        <v>0.782342105263158</v>
      </c>
      <c r="D27" s="10" t="n">
        <f aca="false">AVERAGE(D4:D8,D10:D13,D15:D18,D20:D23,D25:D26)</f>
        <v>0.799012894736842</v>
      </c>
      <c r="E27" s="9"/>
      <c r="F27" s="11" t="n">
        <f aca="false">AVERAGE(F4:F8,F10:F13,F15:F18,F20:F23,F25:F26)</f>
        <v>1061.31578947368</v>
      </c>
      <c r="G27" s="11" t="n">
        <f aca="false">AVERAGE(G4:G8,G10:G13,G15:G18,G20:G23,G25:G26)</f>
        <v>84.9473684210526</v>
      </c>
      <c r="H27" s="11" t="n">
        <f aca="false">AVERAGE(H4:H8,H10:H13,H15:H18,H20:H23,H25:H26)</f>
        <v>45.4804355789474</v>
      </c>
    </row>
    <row r="28" customFormat="false" ht="12.8" hidden="false" customHeight="false" outlineLevel="0" collapsed="false">
      <c r="D28" s="3"/>
    </row>
    <row r="29" customFormat="false" ht="12.8" hidden="false" customHeight="false" outlineLevel="0" collapsed="false">
      <c r="A29" s="6" t="s">
        <v>52</v>
      </c>
      <c r="B29" s="7" t="n">
        <v>0.5847</v>
      </c>
      <c r="C29" s="7" t="n">
        <v>0.5772</v>
      </c>
      <c r="D29" s="7" t="n">
        <v>0.5641</v>
      </c>
      <c r="E29" s="4"/>
      <c r="F29" s="8" t="n">
        <v>15115</v>
      </c>
      <c r="G29" s="8" t="n">
        <v>9658</v>
      </c>
      <c r="H29" s="8" t="n">
        <v>263.24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9"/>
  <sheetViews>
    <sheetView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6.54"/>
    <col collapsed="false" customWidth="true" hidden="false" outlineLevel="0" max="3" min="3" style="0" width="20.57"/>
    <col collapsed="false" customWidth="true" hidden="false" outlineLevel="0" max="4" min="4" style="0" width="14.74"/>
  </cols>
  <sheetData>
    <row r="2" customFormat="false" ht="12.8" hidden="false" customHeight="false" outlineLevel="0" collapsed="false">
      <c r="B2" s="0" t="s">
        <v>45</v>
      </c>
      <c r="C2" s="0" t="s">
        <v>46</v>
      </c>
      <c r="D2" s="2" t="s">
        <v>47</v>
      </c>
      <c r="F2" s="0" t="s">
        <v>45</v>
      </c>
      <c r="G2" s="0" t="s">
        <v>46</v>
      </c>
      <c r="H2" s="2" t="s">
        <v>47</v>
      </c>
    </row>
    <row r="3" customFormat="false" ht="12.8" hidden="false" customHeight="false" outlineLevel="0" collapsed="false">
      <c r="A3" s="2" t="s">
        <v>0</v>
      </c>
      <c r="B3" s="2" t="s">
        <v>8</v>
      </c>
      <c r="C3" s="2" t="s">
        <v>8</v>
      </c>
      <c r="D3" s="2" t="s">
        <v>8</v>
      </c>
      <c r="F3" s="2" t="s">
        <v>12</v>
      </c>
      <c r="G3" s="2" t="s">
        <v>12</v>
      </c>
      <c r="H3" s="2" t="s">
        <v>12</v>
      </c>
    </row>
    <row r="4" customFormat="false" ht="12.8" hidden="false" customHeight="false" outlineLevel="0" collapsed="false">
      <c r="A4" s="0" t="s">
        <v>15</v>
      </c>
      <c r="B4" s="0" t="n">
        <v>0.403</v>
      </c>
      <c r="C4" s="3" t="n">
        <v>0.5231</v>
      </c>
      <c r="D4" s="3" t="n">
        <v>0.364416</v>
      </c>
      <c r="E4" s="4"/>
      <c r="F4" s="4" t="n">
        <v>26</v>
      </c>
      <c r="G4" s="0" t="n">
        <v>96</v>
      </c>
      <c r="H4" s="5" t="n">
        <v>4.6</v>
      </c>
    </row>
    <row r="5" customFormat="false" ht="12.8" hidden="false" customHeight="false" outlineLevel="0" collapsed="false">
      <c r="A5" s="0" t="s">
        <v>16</v>
      </c>
      <c r="B5" s="0" t="n">
        <v>0.7528</v>
      </c>
      <c r="C5" s="3" t="n">
        <v>0.7531</v>
      </c>
      <c r="D5" s="3" t="n">
        <v>0.771367</v>
      </c>
      <c r="E5" s="4"/>
      <c r="F5" s="4" t="n">
        <v>68</v>
      </c>
      <c r="G5" s="0" t="n">
        <v>76</v>
      </c>
      <c r="H5" s="5" t="n">
        <v>24.782217</v>
      </c>
    </row>
    <row r="6" customFormat="false" ht="12.8" hidden="false" customHeight="false" outlineLevel="0" collapsed="false">
      <c r="A6" s="0" t="s">
        <v>17</v>
      </c>
      <c r="B6" s="0" t="n">
        <v>0.7296</v>
      </c>
      <c r="C6" s="3" t="n">
        <v>0.7291</v>
      </c>
      <c r="D6" s="3" t="n">
        <v>0.769958</v>
      </c>
      <c r="E6" s="4"/>
      <c r="F6" s="4" t="n">
        <v>70</v>
      </c>
      <c r="G6" s="0" t="n">
        <v>75</v>
      </c>
      <c r="H6" s="5" t="n">
        <v>25.674762</v>
      </c>
    </row>
    <row r="7" customFormat="false" ht="12.8" hidden="false" customHeight="false" outlineLevel="0" collapsed="false">
      <c r="A7" s="0" t="s">
        <v>18</v>
      </c>
      <c r="B7" s="0" t="n">
        <v>0.9551</v>
      </c>
      <c r="C7" s="3" t="n">
        <v>0.9565</v>
      </c>
      <c r="D7" s="3" t="n">
        <v>0.951701</v>
      </c>
      <c r="E7" s="4"/>
      <c r="F7" s="4" t="n">
        <v>69</v>
      </c>
      <c r="G7" s="0" t="n">
        <v>74</v>
      </c>
      <c r="H7" s="5" t="n">
        <v>22.243781</v>
      </c>
    </row>
    <row r="8" customFormat="false" ht="12.8" hidden="false" customHeight="false" outlineLevel="0" collapsed="false">
      <c r="A8" s="0" t="s">
        <v>19</v>
      </c>
      <c r="B8" s="0" t="n">
        <v>0.9089</v>
      </c>
      <c r="C8" s="3" t="n">
        <v>0.9281</v>
      </c>
      <c r="D8" s="3" t="n">
        <v>0.931258</v>
      </c>
      <c r="E8" s="4"/>
      <c r="F8" s="4" t="n">
        <v>70</v>
      </c>
      <c r="G8" s="0" t="n">
        <v>75</v>
      </c>
      <c r="H8" s="5" t="n">
        <v>22.53739</v>
      </c>
    </row>
    <row r="9" customFormat="false" ht="12.8" hidden="false" customHeight="false" outlineLevel="0" collapsed="false">
      <c r="A9" s="6" t="s">
        <v>48</v>
      </c>
      <c r="B9" s="7" t="n">
        <f aca="false">AVERAGE(B5:B8)</f>
        <v>0.8366</v>
      </c>
      <c r="C9" s="7" t="n">
        <f aca="false">AVERAGE(C5:C8)</f>
        <v>0.8417</v>
      </c>
      <c r="D9" s="7" t="n">
        <f aca="false">AVERAGE(D5:D8)</f>
        <v>0.856071</v>
      </c>
      <c r="E9" s="4"/>
      <c r="F9" s="8" t="n">
        <f aca="false">AVERAGE(F5:F8)</f>
        <v>69.25</v>
      </c>
      <c r="G9" s="8" t="n">
        <f aca="false">AVERAGE(G5:G8)</f>
        <v>75</v>
      </c>
      <c r="H9" s="8" t="n">
        <f aca="false">AVERAGE(H5:H8)</f>
        <v>23.8095375</v>
      </c>
    </row>
    <row r="10" customFormat="false" ht="12.8" hidden="false" customHeight="false" outlineLevel="0" collapsed="false">
      <c r="A10" s="0" t="s">
        <v>20</v>
      </c>
      <c r="B10" s="0" t="n">
        <v>0.5871</v>
      </c>
      <c r="C10" s="3" t="n">
        <v>0.5871</v>
      </c>
      <c r="D10" s="3" t="n">
        <v>0.9123</v>
      </c>
      <c r="E10" s="4"/>
      <c r="F10" s="4" t="n">
        <v>24</v>
      </c>
      <c r="G10" s="0" t="n">
        <v>81</v>
      </c>
      <c r="H10" s="5" t="n">
        <v>2.947643</v>
      </c>
    </row>
    <row r="11" customFormat="false" ht="12.8" hidden="false" customHeight="false" outlineLevel="0" collapsed="false">
      <c r="A11" s="0" t="s">
        <v>21</v>
      </c>
      <c r="B11" s="0" t="n">
        <v>0.5572</v>
      </c>
      <c r="C11" s="3" t="n">
        <v>0.6919</v>
      </c>
      <c r="D11" s="3" t="n">
        <v>0.7419</v>
      </c>
      <c r="E11" s="4"/>
      <c r="F11" s="4" t="n">
        <v>24</v>
      </c>
      <c r="G11" s="0" t="n">
        <v>80</v>
      </c>
      <c r="H11" s="5" t="n">
        <v>2.924254</v>
      </c>
    </row>
    <row r="12" customFormat="false" ht="12.8" hidden="false" customHeight="false" outlineLevel="0" collapsed="false">
      <c r="A12" s="0" t="s">
        <v>22</v>
      </c>
      <c r="B12" s="0" t="n">
        <v>0.8336</v>
      </c>
      <c r="C12" s="3" t="n">
        <v>0.8675</v>
      </c>
      <c r="D12" s="3" t="n">
        <v>0.9049</v>
      </c>
      <c r="E12" s="4"/>
      <c r="F12" s="4" t="n">
        <v>23</v>
      </c>
      <c r="G12" s="0" t="n">
        <v>82</v>
      </c>
      <c r="H12" s="5" t="n">
        <v>2.558397</v>
      </c>
    </row>
    <row r="13" customFormat="false" ht="12.8" hidden="false" customHeight="false" outlineLevel="0" collapsed="false">
      <c r="A13" s="0" t="s">
        <v>23</v>
      </c>
      <c r="B13" s="0" t="n">
        <v>0.5307</v>
      </c>
      <c r="C13" s="3" t="n">
        <v>0.7139</v>
      </c>
      <c r="D13" s="3" t="n">
        <v>0.7108</v>
      </c>
      <c r="E13" s="4"/>
      <c r="F13" s="4" t="n">
        <v>24</v>
      </c>
      <c r="G13" s="0" t="n">
        <v>81</v>
      </c>
      <c r="H13" s="5" t="n">
        <v>2.827565</v>
      </c>
    </row>
    <row r="14" customFormat="false" ht="12.8" hidden="false" customHeight="false" outlineLevel="0" collapsed="false">
      <c r="A14" s="6" t="s">
        <v>49</v>
      </c>
      <c r="B14" s="7" t="n">
        <f aca="false">AVERAGE(B10:B13)</f>
        <v>0.62715</v>
      </c>
      <c r="C14" s="7" t="n">
        <f aca="false">AVERAGE(C10:C13)</f>
        <v>0.7151</v>
      </c>
      <c r="D14" s="7" t="n">
        <f aca="false">AVERAGE(D10:D13)</f>
        <v>0.817475</v>
      </c>
      <c r="E14" s="4"/>
      <c r="F14" s="8" t="n">
        <f aca="false">AVERAGE(F10:F13)</f>
        <v>23.75</v>
      </c>
      <c r="G14" s="8" t="n">
        <f aca="false">AVERAGE(G10:G13)</f>
        <v>81</v>
      </c>
      <c r="H14" s="8" t="n">
        <f aca="false">AVERAGE(H10:H13)</f>
        <v>2.81446475</v>
      </c>
    </row>
    <row r="15" customFormat="false" ht="12.8" hidden="false" customHeight="false" outlineLevel="0" collapsed="false">
      <c r="A15" s="0" t="s">
        <v>24</v>
      </c>
      <c r="B15" s="0" t="n">
        <v>0.9991</v>
      </c>
      <c r="C15" s="3" t="n">
        <v>0.9991</v>
      </c>
      <c r="D15" s="3" t="n">
        <v>0.999201</v>
      </c>
      <c r="E15" s="4"/>
      <c r="F15" s="4" t="n">
        <v>4362</v>
      </c>
      <c r="G15" s="0" t="n">
        <v>78</v>
      </c>
      <c r="H15" s="5" t="n">
        <v>155.741865</v>
      </c>
    </row>
    <row r="16" customFormat="false" ht="12.8" hidden="false" customHeight="false" outlineLevel="0" collapsed="false">
      <c r="A16" s="0" t="s">
        <v>25</v>
      </c>
      <c r="B16" s="0" t="n">
        <v>0.9992</v>
      </c>
      <c r="C16" s="3" t="n">
        <v>0.9992</v>
      </c>
      <c r="D16" s="3" t="n">
        <v>0.9993</v>
      </c>
      <c r="E16" s="4"/>
      <c r="F16" s="4" t="n">
        <v>4317</v>
      </c>
      <c r="G16" s="0" t="n">
        <v>76</v>
      </c>
      <c r="H16" s="5" t="n">
        <v>154.137353</v>
      </c>
    </row>
    <row r="17" customFormat="false" ht="12.8" hidden="false" customHeight="false" outlineLevel="0" collapsed="false">
      <c r="A17" s="0" t="s">
        <v>26</v>
      </c>
      <c r="B17" s="0" t="n">
        <v>0.9911</v>
      </c>
      <c r="C17" s="3" t="n">
        <v>0.9924</v>
      </c>
      <c r="D17" s="3" t="n">
        <v>0.992544</v>
      </c>
      <c r="E17" s="4"/>
      <c r="F17" s="4" t="n">
        <v>4402</v>
      </c>
      <c r="G17" s="0" t="n">
        <v>77</v>
      </c>
      <c r="H17" s="5" t="n">
        <v>153.418573</v>
      </c>
    </row>
    <row r="18" customFormat="false" ht="12.8" hidden="false" customHeight="false" outlineLevel="0" collapsed="false">
      <c r="A18" s="0" t="s">
        <v>27</v>
      </c>
      <c r="B18" s="0" t="n">
        <v>0.9251</v>
      </c>
      <c r="C18" s="3" t="n">
        <v>0.984</v>
      </c>
      <c r="D18" s="3" t="n">
        <v>0.983748</v>
      </c>
      <c r="E18" s="4"/>
      <c r="F18" s="4" t="n">
        <v>4412</v>
      </c>
      <c r="G18" s="0" t="n">
        <v>75</v>
      </c>
      <c r="H18" s="5" t="n">
        <v>155.880462</v>
      </c>
    </row>
    <row r="19" customFormat="false" ht="12.8" hidden="false" customHeight="false" outlineLevel="0" collapsed="false">
      <c r="A19" s="6" t="s">
        <v>50</v>
      </c>
      <c r="B19" s="7" t="n">
        <f aca="false">AVERAGE(B15:B18)</f>
        <v>0.978625</v>
      </c>
      <c r="C19" s="7" t="n">
        <f aca="false">AVERAGE(C15:C18)</f>
        <v>0.993675</v>
      </c>
      <c r="D19" s="7" t="n">
        <f aca="false">AVERAGE(D15:D18)</f>
        <v>0.99369825</v>
      </c>
      <c r="E19" s="4"/>
      <c r="F19" s="8" t="n">
        <f aca="false">AVERAGE(F15:F18)</f>
        <v>4373.25</v>
      </c>
      <c r="G19" s="8" t="n">
        <f aca="false">AVERAGE(G15:G18)</f>
        <v>76.5</v>
      </c>
      <c r="H19" s="8" t="n">
        <f aca="false">AVERAGE(H15:H18)</f>
        <v>154.79456325</v>
      </c>
    </row>
    <row r="20" customFormat="false" ht="12.8" hidden="false" customHeight="false" outlineLevel="0" collapsed="false">
      <c r="A20" s="0" t="s">
        <v>28</v>
      </c>
      <c r="B20" s="0" t="n">
        <v>0.6183</v>
      </c>
      <c r="C20" s="3" t="n">
        <v>0.6336</v>
      </c>
      <c r="D20" s="3" t="n">
        <v>0.622404</v>
      </c>
      <c r="E20" s="4"/>
      <c r="F20" s="4" t="n">
        <v>58</v>
      </c>
      <c r="G20" s="0" t="n">
        <v>107</v>
      </c>
      <c r="H20" s="5" t="n">
        <v>10.30147</v>
      </c>
    </row>
    <row r="21" customFormat="false" ht="12.8" hidden="false" customHeight="false" outlineLevel="0" collapsed="false">
      <c r="A21" s="0" t="s">
        <v>29</v>
      </c>
      <c r="B21" s="0" t="n">
        <v>0.5616</v>
      </c>
      <c r="C21" s="3" t="n">
        <v>0.5848</v>
      </c>
      <c r="D21" s="3" t="n">
        <v>0.567926</v>
      </c>
      <c r="E21" s="4"/>
      <c r="F21" s="4" t="n">
        <v>59</v>
      </c>
      <c r="G21" s="0" t="n">
        <v>110</v>
      </c>
      <c r="H21" s="5" t="n">
        <v>10.74909</v>
      </c>
    </row>
    <row r="22" customFormat="false" ht="12.8" hidden="false" customHeight="false" outlineLevel="0" collapsed="false">
      <c r="A22" s="0" t="s">
        <v>30</v>
      </c>
      <c r="B22" s="0" t="n">
        <v>0.3713</v>
      </c>
      <c r="C22" s="3" t="n">
        <v>0.6703</v>
      </c>
      <c r="D22" s="3" t="n">
        <v>0.541126</v>
      </c>
      <c r="E22" s="4"/>
      <c r="F22" s="4" t="n">
        <v>57</v>
      </c>
      <c r="G22" s="0" t="n">
        <v>109</v>
      </c>
      <c r="H22" s="5" t="n">
        <v>10.033058</v>
      </c>
    </row>
    <row r="23" customFormat="false" ht="12.8" hidden="false" customHeight="false" outlineLevel="0" collapsed="false">
      <c r="A23" s="0" t="s">
        <v>31</v>
      </c>
      <c r="B23" s="0" t="n">
        <v>0.272</v>
      </c>
      <c r="C23" s="3" t="n">
        <v>0.7387</v>
      </c>
      <c r="D23" s="3" t="n">
        <v>0.595371</v>
      </c>
      <c r="E23" s="4"/>
      <c r="F23" s="4" t="n">
        <v>59</v>
      </c>
      <c r="G23" s="0" t="n">
        <v>106</v>
      </c>
      <c r="H23" s="5" t="n">
        <v>11.00173</v>
      </c>
    </row>
    <row r="24" customFormat="false" ht="12.8" hidden="false" customHeight="false" outlineLevel="0" collapsed="false">
      <c r="A24" s="6" t="s">
        <v>51</v>
      </c>
      <c r="B24" s="7" t="n">
        <f aca="false">AVERAGE(B20:B23)</f>
        <v>0.4558</v>
      </c>
      <c r="C24" s="7" t="n">
        <f aca="false">AVERAGE(C20:C23)</f>
        <v>0.65685</v>
      </c>
      <c r="D24" s="7" t="n">
        <f aca="false">AVERAGE(D20:D23)</f>
        <v>0.58170675</v>
      </c>
      <c r="E24" s="4"/>
      <c r="F24" s="8" t="n">
        <f aca="false">AVERAGE(F20:F23)</f>
        <v>58.25</v>
      </c>
      <c r="G24" s="8" t="n">
        <f aca="false">AVERAGE(G20:G23)</f>
        <v>108</v>
      </c>
      <c r="H24" s="8" t="n">
        <f aca="false">AVERAGE(H20:H23)</f>
        <v>10.521337</v>
      </c>
    </row>
    <row r="25" customFormat="false" ht="12.8" hidden="false" customHeight="false" outlineLevel="0" collapsed="false">
      <c r="A25" s="0" t="s">
        <v>32</v>
      </c>
      <c r="B25" s="0" t="n">
        <v>0.9595</v>
      </c>
      <c r="C25" s="3" t="n">
        <v>0.9597</v>
      </c>
      <c r="D25" s="3" t="n">
        <v>0.938098</v>
      </c>
      <c r="E25" s="4"/>
      <c r="F25" s="4" t="n">
        <v>22</v>
      </c>
      <c r="G25" s="0" t="n">
        <v>53</v>
      </c>
      <c r="H25" s="5" t="n">
        <v>1.286311</v>
      </c>
    </row>
    <row r="26" customFormat="false" ht="12.8" hidden="false" customHeight="false" outlineLevel="0" collapsed="false">
      <c r="A26" s="0" t="s">
        <v>33</v>
      </c>
      <c r="B26" s="0" t="n">
        <v>0.5477</v>
      </c>
      <c r="C26" s="3" t="n">
        <v>0.5524</v>
      </c>
      <c r="D26" s="3" t="n">
        <v>0.672173</v>
      </c>
      <c r="E26" s="4"/>
      <c r="F26" s="4" t="n">
        <v>2019</v>
      </c>
      <c r="G26" s="0" t="n">
        <v>103</v>
      </c>
      <c r="H26" s="5" t="n">
        <v>90.482355</v>
      </c>
    </row>
    <row r="27" customFormat="false" ht="12.8" hidden="false" customHeight="false" outlineLevel="0" collapsed="false">
      <c r="A27" s="9"/>
      <c r="B27" s="10" t="n">
        <f aca="false">AVERAGE(B4:B8,B10:B13,B15:B18,B20:B23,B25:B26)</f>
        <v>0.710678947368421</v>
      </c>
      <c r="C27" s="10" t="n">
        <f aca="false">AVERAGE(C4:C8,C10:C13,C15:C18,C20:C23,C25:C26)</f>
        <v>0.782342105263158</v>
      </c>
      <c r="D27" s="10" t="n">
        <f aca="false">AVERAGE(D4:D8,D10:D13,D15:D18,D20:D23,D25:D26)</f>
        <v>0.787920578947368</v>
      </c>
      <c r="E27" s="9"/>
      <c r="F27" s="11" t="n">
        <f aca="false">AVERAGE(F4:F8,F10:F13,F15:F18,F20:F23,F25:F26)</f>
        <v>1061.31578947368</v>
      </c>
      <c r="G27" s="11" t="n">
        <f aca="false">AVERAGE(G4:G8,G10:G13,G15:G18,G20:G23,G25:G26)</f>
        <v>84.9473684210526</v>
      </c>
      <c r="H27" s="11" t="n">
        <f aca="false">AVERAGE(H4:H8,H10:H13,H15:H18,H20:H23,H25:H26)</f>
        <v>45.4804355789474</v>
      </c>
    </row>
    <row r="28" customFormat="false" ht="12.8" hidden="false" customHeight="false" outlineLevel="0" collapsed="false">
      <c r="D28" s="3"/>
    </row>
    <row r="29" customFormat="false" ht="12.8" hidden="false" customHeight="false" outlineLevel="0" collapsed="false">
      <c r="A29" s="6" t="s">
        <v>52</v>
      </c>
      <c r="B29" s="7" t="n">
        <v>0.5847</v>
      </c>
      <c r="C29" s="7" t="n">
        <v>0.5772</v>
      </c>
      <c r="D29" s="7" t="n">
        <v>0.5641</v>
      </c>
      <c r="E29" s="4"/>
      <c r="F29" s="8" t="n">
        <v>15115</v>
      </c>
      <c r="G29" s="8" t="n">
        <v>9658</v>
      </c>
      <c r="H29" s="8" t="n">
        <v>263.24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true" showOutlineSymbols="true" defaultGridColor="true" view="normal" topLeftCell="B1" colorId="64" zoomScale="131" zoomScaleNormal="131" zoomScalePageLayoutView="100" workbookViewId="0">
      <selection pane="topLeft" activeCell="L26" activeCellId="0" sqref="L2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5.9"/>
    <col collapsed="false" customWidth="true" hidden="false" outlineLevel="0" max="3" min="3" style="0" width="15.59"/>
    <col collapsed="false" customWidth="true" hidden="false" outlineLevel="0" max="4" min="4" style="0" width="8.48"/>
  </cols>
  <sheetData>
    <row r="1" customFormat="false" ht="12.8" hidden="false" customHeight="false" outlineLevel="0" collapsed="false">
      <c r="B1" s="12" t="s">
        <v>53</v>
      </c>
      <c r="C1" s="12"/>
      <c r="D1" s="12"/>
      <c r="E1" s="12"/>
    </row>
    <row r="2" customFormat="false" ht="12.8" hidden="false" customHeight="false" outlineLevel="0" collapsed="false">
      <c r="B2" s="0" t="s">
        <v>45</v>
      </c>
      <c r="C2" s="0" t="s">
        <v>46</v>
      </c>
      <c r="D2" s="0" t="s">
        <v>54</v>
      </c>
      <c r="E2" s="2" t="s">
        <v>47</v>
      </c>
      <c r="G2" s="0" t="s">
        <v>45</v>
      </c>
      <c r="H2" s="0" t="s">
        <v>46</v>
      </c>
      <c r="I2" s="0" t="s">
        <v>54</v>
      </c>
      <c r="J2" s="2" t="s">
        <v>47</v>
      </c>
    </row>
    <row r="3" customFormat="false" ht="12.8" hidden="false" customHeight="false" outlineLevel="0" collapsed="false">
      <c r="A3" s="2" t="s">
        <v>0</v>
      </c>
      <c r="B3" s="2" t="s">
        <v>8</v>
      </c>
      <c r="C3" s="2" t="s">
        <v>8</v>
      </c>
      <c r="D3" s="2" t="s">
        <v>55</v>
      </c>
      <c r="E3" s="2" t="s">
        <v>8</v>
      </c>
      <c r="G3" s="2" t="s">
        <v>12</v>
      </c>
      <c r="H3" s="2" t="s">
        <v>12</v>
      </c>
      <c r="I3" s="2" t="s">
        <v>55</v>
      </c>
      <c r="J3" s="2" t="s">
        <v>12</v>
      </c>
    </row>
    <row r="4" customFormat="false" ht="12.8" hidden="false" customHeight="false" outlineLevel="0" collapsed="false">
      <c r="A4" s="0" t="s">
        <v>15</v>
      </c>
      <c r="B4" s="0" t="n">
        <v>0.403</v>
      </c>
      <c r="C4" s="3" t="n">
        <v>0.5231</v>
      </c>
      <c r="D4" s="13" t="n">
        <v>0.3883</v>
      </c>
      <c r="E4" s="3" t="n">
        <v>0.364416</v>
      </c>
      <c r="F4" s="4"/>
      <c r="G4" s="4" t="n">
        <v>26</v>
      </c>
      <c r="H4" s="0" t="n">
        <v>96</v>
      </c>
      <c r="I4" s="0" t="n">
        <v>1342.5</v>
      </c>
      <c r="J4" s="5" t="n">
        <v>4.6</v>
      </c>
    </row>
    <row r="5" customFormat="false" ht="12.8" hidden="false" customHeight="false" outlineLevel="0" collapsed="false">
      <c r="A5" s="0" t="s">
        <v>16</v>
      </c>
      <c r="B5" s="0" t="n">
        <v>0.7528</v>
      </c>
      <c r="C5" s="3" t="n">
        <v>0.7531</v>
      </c>
      <c r="D5" s="3" t="n">
        <v>0.7536</v>
      </c>
      <c r="E5" s="3" t="n">
        <v>0.771367</v>
      </c>
      <c r="F5" s="4"/>
      <c r="G5" s="4" t="n">
        <v>68</v>
      </c>
      <c r="H5" s="0" t="n">
        <v>76</v>
      </c>
      <c r="I5" s="0" t="n">
        <v>1989.6</v>
      </c>
      <c r="J5" s="5" t="n">
        <v>24.782217</v>
      </c>
    </row>
    <row r="6" customFormat="false" ht="12.8" hidden="false" customHeight="false" outlineLevel="0" collapsed="false">
      <c r="A6" s="0" t="s">
        <v>17</v>
      </c>
      <c r="B6" s="0" t="n">
        <v>0.7296</v>
      </c>
      <c r="C6" s="3" t="n">
        <v>0.7291</v>
      </c>
      <c r="D6" s="3" t="n">
        <v>0.7291</v>
      </c>
      <c r="E6" s="3" t="n">
        <v>0.769958</v>
      </c>
      <c r="F6" s="4"/>
      <c r="G6" s="4" t="n">
        <v>70</v>
      </c>
      <c r="H6" s="0" t="n">
        <v>75</v>
      </c>
      <c r="I6" s="0" t="n">
        <v>2010.5</v>
      </c>
      <c r="J6" s="5" t="n">
        <v>25.674762</v>
      </c>
    </row>
    <row r="7" customFormat="false" ht="12.8" hidden="false" customHeight="false" outlineLevel="0" collapsed="false">
      <c r="A7" s="0" t="s">
        <v>18</v>
      </c>
      <c r="B7" s="0" t="n">
        <v>0.9551</v>
      </c>
      <c r="C7" s="3" t="n">
        <v>0.9565</v>
      </c>
      <c r="D7" s="3" t="n">
        <v>0.9563</v>
      </c>
      <c r="E7" s="3" t="n">
        <v>0.951701</v>
      </c>
      <c r="F7" s="4"/>
      <c r="G7" s="4" t="n">
        <v>69</v>
      </c>
      <c r="H7" s="0" t="n">
        <v>74</v>
      </c>
      <c r="I7" s="0" t="n">
        <v>2013.2</v>
      </c>
      <c r="J7" s="5" t="n">
        <v>22.243781</v>
      </c>
    </row>
    <row r="8" customFormat="false" ht="12.8" hidden="false" customHeight="false" outlineLevel="0" collapsed="false">
      <c r="A8" s="0" t="s">
        <v>19</v>
      </c>
      <c r="B8" s="0" t="n">
        <v>0.9089</v>
      </c>
      <c r="C8" s="3" t="n">
        <v>0.9281</v>
      </c>
      <c r="D8" s="3" t="n">
        <v>0.9282</v>
      </c>
      <c r="E8" s="3" t="n">
        <v>0.931258</v>
      </c>
      <c r="F8" s="4"/>
      <c r="G8" s="4" t="n">
        <v>70</v>
      </c>
      <c r="H8" s="0" t="n">
        <v>75</v>
      </c>
      <c r="I8" s="0" t="n">
        <v>2015.8</v>
      </c>
      <c r="J8" s="5" t="n">
        <v>22.53739</v>
      </c>
    </row>
    <row r="9" customFormat="false" ht="12.8" hidden="false" customHeight="false" outlineLevel="0" collapsed="false">
      <c r="A9" s="6" t="s">
        <v>48</v>
      </c>
      <c r="B9" s="7" t="n">
        <f aca="false">AVERAGE(B5:B8)</f>
        <v>0.8366</v>
      </c>
      <c r="C9" s="7" t="n">
        <f aca="false">AVERAGE(C5:C8)</f>
        <v>0.8417</v>
      </c>
      <c r="D9" s="7" t="n">
        <f aca="false">AVERAGE(D5:D8)</f>
        <v>0.8418</v>
      </c>
      <c r="E9" s="7" t="n">
        <f aca="false">AVERAGE(E5:E8)</f>
        <v>0.856071</v>
      </c>
      <c r="F9" s="4"/>
      <c r="G9" s="8" t="n">
        <f aca="false">AVERAGE(G5:G8)</f>
        <v>69.25</v>
      </c>
      <c r="H9" s="8" t="n">
        <f aca="false">AVERAGE(H5:H8)</f>
        <v>75</v>
      </c>
      <c r="I9" s="8" t="n">
        <f aca="false">AVERAGE(I5:I8)</f>
        <v>2007.275</v>
      </c>
      <c r="J9" s="8" t="n">
        <f aca="false">AVERAGE(J5:J8)</f>
        <v>23.8095375</v>
      </c>
    </row>
    <row r="10" customFormat="false" ht="12.8" hidden="false" customHeight="false" outlineLevel="0" collapsed="false">
      <c r="A10" s="0" t="s">
        <v>20</v>
      </c>
      <c r="B10" s="0" t="n">
        <v>0.5871</v>
      </c>
      <c r="C10" s="3" t="n">
        <v>0.5871</v>
      </c>
      <c r="D10" s="3" t="n">
        <v>0.5053</v>
      </c>
      <c r="E10" s="3" t="n">
        <v>0.9123</v>
      </c>
      <c r="F10" s="4"/>
      <c r="G10" s="4" t="n">
        <v>24</v>
      </c>
      <c r="H10" s="0" t="n">
        <v>81</v>
      </c>
      <c r="I10" s="0" t="n">
        <v>490.4</v>
      </c>
      <c r="J10" s="5" t="n">
        <v>2.947643</v>
      </c>
    </row>
    <row r="11" customFormat="false" ht="12.8" hidden="false" customHeight="false" outlineLevel="0" collapsed="false">
      <c r="A11" s="0" t="s">
        <v>21</v>
      </c>
      <c r="B11" s="0" t="n">
        <v>0.5572</v>
      </c>
      <c r="C11" s="3" t="n">
        <v>0.6919</v>
      </c>
      <c r="D11" s="3" t="n">
        <v>0.493</v>
      </c>
      <c r="E11" s="3" t="n">
        <v>0.7419</v>
      </c>
      <c r="F11" s="4"/>
      <c r="G11" s="4" t="n">
        <v>24</v>
      </c>
      <c r="H11" s="0" t="n">
        <v>80</v>
      </c>
      <c r="I11" s="0" t="n">
        <v>489.8</v>
      </c>
      <c r="J11" s="5" t="n">
        <v>2.924254</v>
      </c>
    </row>
    <row r="12" customFormat="false" ht="12.8" hidden="false" customHeight="false" outlineLevel="0" collapsed="false">
      <c r="A12" s="0" t="s">
        <v>22</v>
      </c>
      <c r="B12" s="0" t="n">
        <v>0.8336</v>
      </c>
      <c r="C12" s="3" t="n">
        <v>0.8675</v>
      </c>
      <c r="D12" s="3" t="n">
        <v>0.618</v>
      </c>
      <c r="E12" s="3" t="n">
        <v>0.9049</v>
      </c>
      <c r="F12" s="4"/>
      <c r="G12" s="4" t="n">
        <v>23</v>
      </c>
      <c r="H12" s="0" t="n">
        <v>82</v>
      </c>
      <c r="I12" s="0" t="n">
        <v>491.6</v>
      </c>
      <c r="J12" s="5" t="n">
        <v>2.558397</v>
      </c>
    </row>
    <row r="13" customFormat="false" ht="12.8" hidden="false" customHeight="false" outlineLevel="0" collapsed="false">
      <c r="A13" s="0" t="s">
        <v>23</v>
      </c>
      <c r="B13" s="0" t="n">
        <v>0.5307</v>
      </c>
      <c r="C13" s="3" t="n">
        <v>0.7139</v>
      </c>
      <c r="D13" s="3" t="n">
        <v>0.4983</v>
      </c>
      <c r="E13" s="3" t="n">
        <v>0.7108</v>
      </c>
      <c r="F13" s="4"/>
      <c r="G13" s="4" t="n">
        <v>24</v>
      </c>
      <c r="H13" s="0" t="n">
        <v>81</v>
      </c>
      <c r="I13" s="0" t="n">
        <v>489.7</v>
      </c>
      <c r="J13" s="5" t="n">
        <v>2.827565</v>
      </c>
    </row>
    <row r="14" customFormat="false" ht="12.8" hidden="false" customHeight="false" outlineLevel="0" collapsed="false">
      <c r="A14" s="6" t="s">
        <v>49</v>
      </c>
      <c r="B14" s="7" t="n">
        <f aca="false">AVERAGE(B10:B13)</f>
        <v>0.62715</v>
      </c>
      <c r="C14" s="7" t="n">
        <f aca="false">AVERAGE(C10:C13)</f>
        <v>0.7151</v>
      </c>
      <c r="D14" s="7" t="n">
        <f aca="false">AVERAGE(D10:D13)</f>
        <v>0.52865</v>
      </c>
      <c r="E14" s="7" t="n">
        <f aca="false">AVERAGE(E10:E13)</f>
        <v>0.817475</v>
      </c>
      <c r="F14" s="4"/>
      <c r="G14" s="8" t="n">
        <f aca="false">AVERAGE(G10:G13)</f>
        <v>23.75</v>
      </c>
      <c r="H14" s="8" t="n">
        <f aca="false">AVERAGE(H10:H13)</f>
        <v>81</v>
      </c>
      <c r="I14" s="8" t="n">
        <f aca="false">AVERAGE(I10:I13)</f>
        <v>490.375</v>
      </c>
      <c r="J14" s="8" t="n">
        <f aca="false">AVERAGE(J10:J13)</f>
        <v>2.81446475</v>
      </c>
    </row>
    <row r="15" customFormat="false" ht="12.8" hidden="false" customHeight="false" outlineLevel="0" collapsed="false">
      <c r="A15" s="0" t="s">
        <v>24</v>
      </c>
      <c r="B15" s="0" t="n">
        <v>0.9991</v>
      </c>
      <c r="C15" s="3" t="n">
        <v>0.9991</v>
      </c>
      <c r="D15" s="3" t="n">
        <v>0.9992</v>
      </c>
      <c r="E15" s="3" t="n">
        <v>0.999201</v>
      </c>
      <c r="F15" s="4"/>
      <c r="G15" s="4" t="n">
        <v>4362</v>
      </c>
      <c r="H15" s="0" t="n">
        <v>78</v>
      </c>
      <c r="I15" s="0" t="n">
        <v>4285.5</v>
      </c>
      <c r="J15" s="5" t="n">
        <v>155.741865</v>
      </c>
    </row>
    <row r="16" customFormat="false" ht="12.8" hidden="false" customHeight="false" outlineLevel="0" collapsed="false">
      <c r="A16" s="0" t="s">
        <v>25</v>
      </c>
      <c r="B16" s="0" t="n">
        <v>0.9992</v>
      </c>
      <c r="C16" s="3" t="n">
        <v>0.9992</v>
      </c>
      <c r="D16" s="3" t="n">
        <v>0.9991</v>
      </c>
      <c r="E16" s="3" t="n">
        <v>0.9993</v>
      </c>
      <c r="F16" s="4"/>
      <c r="G16" s="4" t="n">
        <v>4317</v>
      </c>
      <c r="H16" s="0" t="n">
        <v>76</v>
      </c>
      <c r="I16" s="0" t="n">
        <v>4272.1</v>
      </c>
      <c r="J16" s="5" t="n">
        <v>154.137353</v>
      </c>
    </row>
    <row r="17" customFormat="false" ht="12.8" hidden="false" customHeight="false" outlineLevel="0" collapsed="false">
      <c r="A17" s="0" t="s">
        <v>26</v>
      </c>
      <c r="B17" s="0" t="n">
        <v>0.9911</v>
      </c>
      <c r="C17" s="3" t="n">
        <v>0.9924</v>
      </c>
      <c r="D17" s="3" t="n">
        <v>0.9923</v>
      </c>
      <c r="E17" s="3" t="n">
        <v>0.992544</v>
      </c>
      <c r="F17" s="4"/>
      <c r="G17" s="4" t="n">
        <v>4402</v>
      </c>
      <c r="H17" s="0" t="n">
        <v>77</v>
      </c>
      <c r="I17" s="0" t="n">
        <v>4267.6</v>
      </c>
      <c r="J17" s="5" t="n">
        <v>153.418573</v>
      </c>
    </row>
    <row r="18" customFormat="false" ht="12.8" hidden="false" customHeight="false" outlineLevel="0" collapsed="false">
      <c r="A18" s="0" t="s">
        <v>27</v>
      </c>
      <c r="B18" s="0" t="n">
        <v>0.9251</v>
      </c>
      <c r="C18" s="3" t="n">
        <v>0.984</v>
      </c>
      <c r="D18" s="3" t="n">
        <v>0.9854</v>
      </c>
      <c r="E18" s="3" t="n">
        <v>0.983748</v>
      </c>
      <c r="F18" s="4"/>
      <c r="G18" s="4" t="n">
        <v>4412</v>
      </c>
      <c r="H18" s="0" t="n">
        <v>75</v>
      </c>
      <c r="I18" s="0" t="n">
        <v>4279.9</v>
      </c>
      <c r="J18" s="5" t="n">
        <v>155.880462</v>
      </c>
    </row>
    <row r="19" customFormat="false" ht="12.8" hidden="false" customHeight="false" outlineLevel="0" collapsed="false">
      <c r="A19" s="6" t="s">
        <v>50</v>
      </c>
      <c r="B19" s="7" t="n">
        <f aca="false">AVERAGE(B15:B18)</f>
        <v>0.978625</v>
      </c>
      <c r="C19" s="7" t="n">
        <f aca="false">AVERAGE(C15:C18)</f>
        <v>0.993675</v>
      </c>
      <c r="D19" s="7" t="n">
        <f aca="false">AVERAGE(D15:D18)</f>
        <v>0.994</v>
      </c>
      <c r="E19" s="7" t="n">
        <f aca="false">AVERAGE(E15:E18)</f>
        <v>0.99369825</v>
      </c>
      <c r="F19" s="4"/>
      <c r="G19" s="8" t="n">
        <f aca="false">AVERAGE(G15:G18)</f>
        <v>4373.25</v>
      </c>
      <c r="H19" s="8" t="n">
        <f aca="false">AVERAGE(H15:H18)</f>
        <v>76.5</v>
      </c>
      <c r="I19" s="8" t="n">
        <f aca="false">AVERAGE(I15:I18)</f>
        <v>4276.275</v>
      </c>
      <c r="J19" s="8" t="n">
        <f aca="false">AVERAGE(J15:J18)</f>
        <v>154.79456325</v>
      </c>
    </row>
    <row r="20" customFormat="false" ht="12.8" hidden="false" customHeight="false" outlineLevel="0" collapsed="false">
      <c r="A20" s="0" t="s">
        <v>28</v>
      </c>
      <c r="B20" s="0" t="n">
        <v>0.6183</v>
      </c>
      <c r="C20" s="3" t="n">
        <v>0.6336</v>
      </c>
      <c r="D20" s="3" t="n">
        <v>0.6326</v>
      </c>
      <c r="E20" s="3" t="n">
        <v>0.622404</v>
      </c>
      <c r="F20" s="4"/>
      <c r="G20" s="4" t="n">
        <v>58</v>
      </c>
      <c r="H20" s="0" t="n">
        <v>107</v>
      </c>
      <c r="I20" s="0" t="n">
        <v>6770</v>
      </c>
      <c r="J20" s="5" t="n">
        <v>10.30147</v>
      </c>
    </row>
    <row r="21" customFormat="false" ht="12.8" hidden="false" customHeight="false" outlineLevel="0" collapsed="false">
      <c r="A21" s="0" t="s">
        <v>29</v>
      </c>
      <c r="B21" s="0" t="n">
        <v>0.5616</v>
      </c>
      <c r="C21" s="3" t="n">
        <v>0.5848</v>
      </c>
      <c r="D21" s="3" t="n">
        <v>0.5847</v>
      </c>
      <c r="E21" s="3" t="n">
        <v>0.567926</v>
      </c>
      <c r="F21" s="4"/>
      <c r="G21" s="4" t="n">
        <v>59</v>
      </c>
      <c r="H21" s="0" t="n">
        <v>110</v>
      </c>
      <c r="I21" s="0" t="n">
        <v>6771</v>
      </c>
      <c r="J21" s="5" t="n">
        <v>10.74909</v>
      </c>
    </row>
    <row r="22" customFormat="false" ht="12.8" hidden="false" customHeight="false" outlineLevel="0" collapsed="false">
      <c r="A22" s="0" t="s">
        <v>30</v>
      </c>
      <c r="B22" s="0" t="n">
        <v>0.3713</v>
      </c>
      <c r="C22" s="3" t="n">
        <v>0.6703</v>
      </c>
      <c r="D22" s="3" t="n">
        <v>0.6738</v>
      </c>
      <c r="E22" s="3" t="n">
        <v>0.541126</v>
      </c>
      <c r="F22" s="4"/>
      <c r="G22" s="4" t="n">
        <v>57</v>
      </c>
      <c r="H22" s="0" t="n">
        <v>109</v>
      </c>
      <c r="I22" s="0" t="n">
        <v>6772.2</v>
      </c>
      <c r="J22" s="5" t="n">
        <v>10.033058</v>
      </c>
    </row>
    <row r="23" customFormat="false" ht="12.8" hidden="false" customHeight="false" outlineLevel="0" collapsed="false">
      <c r="A23" s="0" t="s">
        <v>31</v>
      </c>
      <c r="B23" s="0" t="n">
        <v>0.272</v>
      </c>
      <c r="C23" s="3" t="n">
        <v>0.7387</v>
      </c>
      <c r="D23" s="13" t="n">
        <v>0.7405</v>
      </c>
      <c r="E23" s="3" t="n">
        <v>0.595371</v>
      </c>
      <c r="F23" s="4"/>
      <c r="G23" s="4" t="n">
        <v>59</v>
      </c>
      <c r="H23" s="0" t="n">
        <v>106</v>
      </c>
      <c r="I23" s="0" t="n">
        <v>6775</v>
      </c>
      <c r="J23" s="5" t="n">
        <v>11.00173</v>
      </c>
    </row>
    <row r="24" customFormat="false" ht="12.8" hidden="false" customHeight="false" outlineLevel="0" collapsed="false">
      <c r="A24" s="6" t="s">
        <v>51</v>
      </c>
      <c r="B24" s="7" t="n">
        <f aca="false">AVERAGE(B20:B23)</f>
        <v>0.4558</v>
      </c>
      <c r="C24" s="7" t="n">
        <f aca="false">AVERAGE(C20:C23)</f>
        <v>0.65685</v>
      </c>
      <c r="D24" s="7" t="n">
        <f aca="false">AVERAGE(D20:D23)</f>
        <v>0.6579</v>
      </c>
      <c r="E24" s="7" t="n">
        <f aca="false">AVERAGE(E20:E23)</f>
        <v>0.58170675</v>
      </c>
      <c r="F24" s="4"/>
      <c r="G24" s="8" t="n">
        <f aca="false">AVERAGE(G20:G23)</f>
        <v>58.25</v>
      </c>
      <c r="H24" s="8" t="n">
        <f aca="false">AVERAGE(H20:H23)</f>
        <v>108</v>
      </c>
      <c r="I24" s="8" t="n">
        <f aca="false">AVERAGE(I20:I23)</f>
        <v>6772.05</v>
      </c>
      <c r="J24" s="8" t="n">
        <f aca="false">AVERAGE(J20:J23)</f>
        <v>10.521337</v>
      </c>
    </row>
    <row r="25" customFormat="false" ht="12.8" hidden="false" customHeight="false" outlineLevel="0" collapsed="false">
      <c r="A25" s="0" t="s">
        <v>32</v>
      </c>
      <c r="B25" s="0" t="n">
        <v>0.9595</v>
      </c>
      <c r="C25" s="3" t="n">
        <v>0.9597</v>
      </c>
      <c r="D25" s="3" t="n">
        <v>0.9588</v>
      </c>
      <c r="E25" s="3" t="n">
        <v>0.938098</v>
      </c>
      <c r="F25" s="4"/>
      <c r="G25" s="4" t="n">
        <v>22</v>
      </c>
      <c r="H25" s="0" t="n">
        <v>53</v>
      </c>
      <c r="I25" s="0" t="n">
        <v>2.2</v>
      </c>
      <c r="J25" s="5" t="n">
        <v>1.286311</v>
      </c>
    </row>
    <row r="26" customFormat="false" ht="12.8" hidden="false" customHeight="false" outlineLevel="0" collapsed="false">
      <c r="A26" s="0" t="s">
        <v>33</v>
      </c>
      <c r="B26" s="0" t="n">
        <v>0.5477</v>
      </c>
      <c r="C26" s="3" t="n">
        <v>0.5524</v>
      </c>
      <c r="D26" s="13" t="n">
        <v>0.5523</v>
      </c>
      <c r="E26" s="3" t="n">
        <v>0.672173</v>
      </c>
      <c r="F26" s="4"/>
      <c r="G26" s="4" t="n">
        <v>2019</v>
      </c>
      <c r="H26" s="0" t="n">
        <v>103</v>
      </c>
      <c r="I26" s="0" t="n">
        <v>15597.9</v>
      </c>
      <c r="J26" s="5" t="n">
        <v>90.482355</v>
      </c>
    </row>
    <row r="27" customFormat="false" ht="12.8" hidden="false" customHeight="false" outlineLevel="0" collapsed="false">
      <c r="A27" s="9"/>
      <c r="B27" s="10" t="n">
        <f aca="false">AVERAGE(B4:B8,B10:B13,B15:B18,B20:B23,B25:B26)</f>
        <v>0.710678947368421</v>
      </c>
      <c r="C27" s="10" t="n">
        <f aca="false">AVERAGE(C4:C8,C10:C13,C15:C18,C20:C23,C25:C26)</f>
        <v>0.782342105263158</v>
      </c>
      <c r="D27" s="10" t="n">
        <f aca="false">AVERAGE(D4:D8,D10:D13,D15:D18,D20:D23,D25:D26)</f>
        <v>0.736252631578947</v>
      </c>
      <c r="E27" s="10" t="n">
        <f aca="false">AVERAGE(E4:E8,E10:E13,E15:E18,E20:E23,E25:E26)</f>
        <v>0.787920578947368</v>
      </c>
      <c r="F27" s="9"/>
      <c r="G27" s="11" t="n">
        <f aca="false">AVERAGE(G4:G8,G10:G13,G15:G18,G20:G23,G25:G26)</f>
        <v>1061.31578947368</v>
      </c>
      <c r="H27" s="11" t="n">
        <f aca="false">AVERAGE(H4:H8,H10:H13,H15:H18,H20:H23,H25:H26)</f>
        <v>84.9473684210526</v>
      </c>
      <c r="I27" s="11" t="n">
        <f aca="false">AVERAGE(I4:I8,I10:I13,I15:I18,I20:I23,I25:I26)</f>
        <v>3743.5</v>
      </c>
      <c r="J27" s="11" t="n">
        <f aca="false">AVERAGE(J4:J8,J10:J13,J15:J18,J20:J23,J25:J26)</f>
        <v>45.4804355789474</v>
      </c>
    </row>
    <row r="28" customFormat="false" ht="12.8" hidden="false" customHeight="false" outlineLevel="0" collapsed="false">
      <c r="E28" s="3"/>
    </row>
    <row r="29" customFormat="false" ht="12.8" hidden="false" customHeight="false" outlineLevel="0" collapsed="false">
      <c r="A29" s="6" t="s">
        <v>52</v>
      </c>
      <c r="B29" s="7" t="n">
        <v>0.5847</v>
      </c>
      <c r="C29" s="7" t="n">
        <v>0.5772</v>
      </c>
      <c r="D29" s="7"/>
      <c r="E29" s="7" t="n">
        <v>0.5641</v>
      </c>
      <c r="F29" s="4"/>
      <c r="G29" s="8" t="n">
        <v>15115</v>
      </c>
      <c r="H29" s="8" t="n">
        <v>9658</v>
      </c>
      <c r="I29" s="14" t="n">
        <v>2520000</v>
      </c>
      <c r="J29" s="8" t="n">
        <v>263.24</v>
      </c>
    </row>
  </sheetData>
  <mergeCells count="1">
    <mergeCell ref="B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10017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2023-02-09T11:07:08Z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