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ckChi_result_5label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<sst xmlns="http://schemas.openxmlformats.org/spreadsheetml/2006/main" count="237" uniqueCount="63">
  <si>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</si>
  <si>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</si>
  <si>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</si>
  <si>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</si>
  <si>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</si>
  <si>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</si>
  <si>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</si>
  <si>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</si>
  <si>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</si>
  <si>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,/QckChi_result_5labels,csv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</si>
  <si>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</si>
  <si>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</si>
  <si>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</si>
  <si>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</si>
  <si>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</si>
  <si>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</si>
  <si>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</si>
  <si>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</si>
  <si>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</si>
  <si>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</si>
  <si>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</si>
  <si>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</si>
  <si>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</si>
  <si>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</si>
  <si>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</si>
  <si>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</si>
  <si>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</si>
  <si>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</si>
  <si>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</si>
  <si>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</si>
  <si>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</si>
  <si>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census</t>
  </si>
  <si>
    <t xml:space="preserve">cleveland</t>
  </si>
  <si>
    <t xml:space="preserve">coil2000</t>
  </si>
  <si>
    <t xml:space="preserve">covtype_2_vs_1</t>
  </si>
  <si>
    <t xml:space="preserve">crx</t>
  </si>
  <si>
    <t xml:space="preserve">fars_0_vs_4_</t>
  </si>
  <si>
    <t xml:space="preserve">heart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</si>
  <si>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</si>
  <si>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</si>
  <si>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</si>
  <si>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</si>
  <si>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</si>
  <si>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</si>
  <si>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</si>
  <si>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</si>
  <si>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</si>
  <si>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</si>
  <si>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</si>
  <si>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</si>
  <si>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</si>
  <si>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</si>
  <si>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</si>
  <si>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</si>
  <si>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</si>
  <si>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</si>
  <si>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</si>
  <si>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</si>
  <si>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</si>
  <si>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</si>
  <si>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QuickChi</t>
  </si>
  <si>
    <t xml:space="preserve">WM_Algorithm</t>
  </si>
  <si>
    <t xml:space="preserve">Faster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</si>
</sst>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4: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4"/>
    <col collapsed="false" customWidth="true" hidden="false" outlineLevel="0" max="4" min="4" style="0" width="6.85"/>
    <col collapsed="false" customWidth="true" hidden="false" outlineLevel="0" max="5" min="5" style="0" width="7.41"/>
    <col collapsed="false" customWidth="true" hidden="false" outlineLevel="0" max="6" min="6" style="0" width="7.95"/>
    <col collapsed="false" customWidth="true" hidden="false" outlineLevel="0" max="7" min="7" style="0" width="9.91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3" min="13" style="0" width="11.85"/>
    <col collapsed="false" customWidth="true" hidden="false" outlineLevel="0" max="14" min="14" style="0" width="24.22"/>
    <col collapsed="false" customWidth="true" hidden="false" outlineLevel="0" max="15" min="15" style="0" width="8.94"/>
    <col collapsed="false" customWidth="true" hidden="false" outlineLevel="0" max="18" min="16" style="0" width="2.5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n">
        <v>5</v>
      </c>
      <c r="F1" s="0" t="s">
        <v>4</v>
      </c>
      <c r="G1" s="0" t="n">
        <v>1</v>
      </c>
      <c r="H1" s="0" t="s">
        <v>5</v>
      </c>
      <c r="I1" s="0" t="n">
        <v>4</v>
      </c>
      <c r="J1" s="0" t="s">
        <v>6</v>
      </c>
      <c r="K1" s="0" t="s">
        <v>7</v>
      </c>
      <c r="M1" s="0" t="s">
        <v>8</v>
      </c>
      <c r="N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  <c r="O2" s="0" t="s">
        <v>24</v>
      </c>
    </row>
    <row r="3" customFormat="false" ht="12.8" hidden="false" customHeight="false" outlineLevel="0" collapsed="false">
      <c r="A3" s="0" t="s">
        <v>25</v>
      </c>
      <c r="B3" s="0" t="n">
        <v>5</v>
      </c>
      <c r="C3" s="0" t="n">
        <v>7</v>
      </c>
      <c r="D3" s="0" t="s">
        <v>13</v>
      </c>
      <c r="E3" s="0" t="n">
        <v>4174</v>
      </c>
      <c r="F3" s="0" t="n">
        <v>12.2</v>
      </c>
      <c r="G3" s="0" t="n">
        <v>31.456636</v>
      </c>
      <c r="H3" s="0" t="n">
        <v>68.543364</v>
      </c>
      <c r="I3" s="0" t="n">
        <v>1.054145</v>
      </c>
      <c r="J3" s="0" t="n">
        <v>27.672956</v>
      </c>
      <c r="K3" s="0" t="n">
        <v>72.327044</v>
      </c>
      <c r="L3" s="0" t="n">
        <v>96.190704</v>
      </c>
      <c r="M3" s="0" t="n">
        <v>0.163821</v>
      </c>
      <c r="N3" s="0" t="n">
        <v>0</v>
      </c>
      <c r="O3" s="0" t="n">
        <v>0.021656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26</v>
      </c>
      <c r="B4" s="0" t="n">
        <v>5</v>
      </c>
      <c r="C4" s="0" t="n">
        <v>6</v>
      </c>
      <c r="D4" s="0" t="s">
        <v>13</v>
      </c>
      <c r="E4" s="0" t="n">
        <v>45222</v>
      </c>
      <c r="F4" s="0" t="n">
        <v>19796.4</v>
      </c>
      <c r="G4" s="0" t="n">
        <v>90.154006</v>
      </c>
      <c r="H4" s="0" t="n">
        <v>9.845994</v>
      </c>
      <c r="I4" s="0" t="n">
        <v>64.380169</v>
      </c>
      <c r="J4" s="0" t="n">
        <v>81.879799</v>
      </c>
      <c r="K4" s="0" t="n">
        <v>18.120201</v>
      </c>
      <c r="L4" s="0" t="n">
        <v>21.372341</v>
      </c>
      <c r="M4" s="0" t="n">
        <v>150.038856</v>
      </c>
      <c r="N4" s="0" t="n">
        <v>0</v>
      </c>
      <c r="O4" s="0" t="n">
        <v>0.07736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27</v>
      </c>
      <c r="B5" s="0" t="n">
        <v>5</v>
      </c>
      <c r="C5" s="0" t="n">
        <v>7</v>
      </c>
      <c r="D5" s="0" t="s">
        <v>13</v>
      </c>
      <c r="E5" s="0" t="n">
        <v>690</v>
      </c>
      <c r="F5" s="0" t="n">
        <v>498.9</v>
      </c>
      <c r="G5" s="0" t="n">
        <v>96.988728</v>
      </c>
      <c r="H5" s="0" t="n">
        <v>3.011272</v>
      </c>
      <c r="I5" s="0" t="n">
        <v>54.637681</v>
      </c>
      <c r="J5" s="0" t="n">
        <v>82.857143</v>
      </c>
      <c r="K5" s="0" t="n">
        <v>17.142857</v>
      </c>
      <c r="L5" s="0" t="n">
        <v>34.057971</v>
      </c>
      <c r="M5" s="0" t="n">
        <v>0.07474</v>
      </c>
      <c r="N5" s="0" t="n">
        <v>0</v>
      </c>
      <c r="O5" s="0" t="n">
        <v>0.001492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28</v>
      </c>
      <c r="B6" s="0" t="n">
        <v>5</v>
      </c>
      <c r="C6" s="0" t="n">
        <v>2</v>
      </c>
      <c r="D6" s="0" t="s">
        <v>13</v>
      </c>
      <c r="E6" s="0" t="n">
        <v>5300</v>
      </c>
      <c r="F6" s="0" t="n">
        <v>19.6</v>
      </c>
      <c r="G6" s="0" t="n">
        <v>77.075472</v>
      </c>
      <c r="H6" s="0" t="n">
        <v>22.924528</v>
      </c>
      <c r="I6" s="0" t="n">
        <v>80.358491</v>
      </c>
      <c r="J6" s="0" t="n">
        <v>80.373655</v>
      </c>
      <c r="K6" s="0" t="n">
        <v>19.626345</v>
      </c>
      <c r="L6" s="0" t="n">
        <v>0.018868</v>
      </c>
      <c r="M6" s="0" t="n">
        <v>0.041358</v>
      </c>
      <c r="N6" s="0" t="n">
        <v>0</v>
      </c>
      <c r="O6" s="0" t="n">
        <v>0.001736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29</v>
      </c>
      <c r="B7" s="0" t="n">
        <v>5</v>
      </c>
      <c r="C7" s="0" t="n">
        <v>19</v>
      </c>
      <c r="D7" s="0" t="s">
        <v>13</v>
      </c>
      <c r="E7" s="0" t="n">
        <v>365</v>
      </c>
      <c r="F7" s="0" t="n">
        <v>325.3</v>
      </c>
      <c r="G7" s="0" t="n">
        <v>100</v>
      </c>
      <c r="H7" s="0" t="n">
        <v>0</v>
      </c>
      <c r="I7" s="0" t="n">
        <v>16.438356</v>
      </c>
      <c r="J7" s="0" t="n">
        <v>65.217391</v>
      </c>
      <c r="K7" s="0" t="n">
        <v>34.782609</v>
      </c>
      <c r="L7" s="0" t="n">
        <v>74.794521</v>
      </c>
      <c r="M7" s="0" t="n">
        <v>0.028806</v>
      </c>
      <c r="N7" s="0" t="n">
        <v>0</v>
      </c>
      <c r="O7" s="0" t="n">
        <v>0.012488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30</v>
      </c>
      <c r="B8" s="0" t="n">
        <v>5</v>
      </c>
      <c r="C8" s="0" t="n">
        <v>6</v>
      </c>
      <c r="D8" s="0" t="s">
        <v>13</v>
      </c>
      <c r="E8" s="0" t="n">
        <v>345</v>
      </c>
      <c r="F8" s="0" t="n">
        <v>120.8</v>
      </c>
      <c r="G8" s="0" t="n">
        <v>76.8438</v>
      </c>
      <c r="H8" s="0" t="n">
        <v>23.1562</v>
      </c>
      <c r="I8" s="0" t="n">
        <v>59.710145</v>
      </c>
      <c r="J8" s="0" t="n">
        <v>61.492537</v>
      </c>
      <c r="K8" s="0" t="n">
        <v>38.507463</v>
      </c>
      <c r="L8" s="0" t="n">
        <v>2.898551</v>
      </c>
      <c r="M8" s="0" t="n">
        <v>0.011007</v>
      </c>
      <c r="N8" s="0" t="n">
        <v>0</v>
      </c>
      <c r="O8" s="0" t="n">
        <v>0.000294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31</v>
      </c>
      <c r="B9" s="0" t="n">
        <v>5</v>
      </c>
      <c r="C9" s="0" t="n">
        <v>9</v>
      </c>
      <c r="D9" s="0" t="s">
        <v>13</v>
      </c>
      <c r="E9" s="0" t="n">
        <v>142521</v>
      </c>
      <c r="F9" s="0" t="n">
        <v>80968.1</v>
      </c>
      <c r="G9" s="0" t="n">
        <v>99.295231</v>
      </c>
      <c r="H9" s="0" t="n">
        <v>0.704769</v>
      </c>
      <c r="I9" s="0" t="n">
        <v>48.152904</v>
      </c>
      <c r="J9" s="0" t="n">
        <v>96.459443</v>
      </c>
      <c r="K9" s="0" t="n">
        <v>3.540557</v>
      </c>
      <c r="L9" s="0" t="n">
        <v>50.079637</v>
      </c>
      <c r="M9" s="0" t="n">
        <v>1679.771917</v>
      </c>
      <c r="N9" s="0" t="n">
        <v>0</v>
      </c>
      <c r="O9" s="0" t="n">
        <v>0.76996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32</v>
      </c>
      <c r="B10" s="0" t="n">
        <v>5</v>
      </c>
      <c r="C10" s="0" t="n">
        <v>13</v>
      </c>
      <c r="D10" s="0" t="s">
        <v>13</v>
      </c>
      <c r="E10" s="0" t="n">
        <v>297</v>
      </c>
      <c r="F10" s="0" t="n">
        <v>259.2</v>
      </c>
      <c r="G10" s="0" t="n">
        <v>99.401422</v>
      </c>
      <c r="H10" s="0" t="n">
        <v>0.598578</v>
      </c>
      <c r="I10" s="0" t="n">
        <v>18.518519</v>
      </c>
      <c r="J10" s="0" t="n">
        <v>65.47619</v>
      </c>
      <c r="K10" s="0" t="n">
        <v>34.52381</v>
      </c>
      <c r="L10" s="0" t="n">
        <v>71.717172</v>
      </c>
      <c r="M10" s="0" t="n">
        <v>0.022872</v>
      </c>
      <c r="N10" s="0" t="n">
        <v>0</v>
      </c>
      <c r="O10" s="0" t="n">
        <v>0.000701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33</v>
      </c>
      <c r="B11" s="0" t="n">
        <v>5</v>
      </c>
      <c r="C11" s="0" t="n">
        <v>2</v>
      </c>
      <c r="D11" s="0" t="s">
        <v>13</v>
      </c>
      <c r="E11" s="0" t="n">
        <v>9822</v>
      </c>
      <c r="F11" s="0" t="n">
        <v>7455.8</v>
      </c>
      <c r="G11" s="0" t="n">
        <v>98.796353</v>
      </c>
      <c r="H11" s="0" t="n">
        <v>1.203647</v>
      </c>
      <c r="I11" s="0" t="n">
        <v>24.272042</v>
      </c>
      <c r="J11" s="0" t="n">
        <v>92.153073</v>
      </c>
      <c r="K11" s="0" t="n">
        <v>7.846927</v>
      </c>
      <c r="L11" s="0" t="n">
        <v>73.661169</v>
      </c>
      <c r="M11" s="0" t="n">
        <v>11.312957</v>
      </c>
      <c r="N11" s="0" t="n">
        <v>0</v>
      </c>
      <c r="O11" s="0" t="n">
        <v>0.10032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34</v>
      </c>
      <c r="B12" s="0" t="n">
        <v>5</v>
      </c>
      <c r="C12" s="0" t="n">
        <v>10</v>
      </c>
      <c r="D12" s="0" t="s">
        <v>13</v>
      </c>
      <c r="E12" s="0" t="n">
        <v>495141</v>
      </c>
      <c r="F12" s="0" t="n">
        <v>23406</v>
      </c>
      <c r="G12" s="0" t="n">
        <v>85.290924</v>
      </c>
      <c r="H12" s="0" t="n">
        <v>14.709076</v>
      </c>
      <c r="I12" s="0" t="n">
        <v>83.502679</v>
      </c>
      <c r="J12" s="0" t="n">
        <v>83.511449</v>
      </c>
      <c r="K12" s="0" t="n">
        <v>16.488551</v>
      </c>
      <c r="L12" s="0" t="n">
        <v>0.010502</v>
      </c>
      <c r="M12" s="0" t="n">
        <v>2243.336409</v>
      </c>
      <c r="N12" s="0" t="n">
        <v>0</v>
      </c>
      <c r="O12" s="0" t="n">
        <v>3.163906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35</v>
      </c>
      <c r="B13" s="0" t="n">
        <v>5</v>
      </c>
      <c r="C13" s="0" t="n">
        <v>6</v>
      </c>
      <c r="D13" s="0" t="s">
        <v>13</v>
      </c>
      <c r="E13" s="0" t="n">
        <v>653</v>
      </c>
      <c r="F13" s="0" t="n">
        <v>522.7</v>
      </c>
      <c r="G13" s="0" t="n">
        <v>98.553684</v>
      </c>
      <c r="H13" s="0" t="n">
        <v>1.446316</v>
      </c>
      <c r="I13" s="0" t="n">
        <v>41.194487</v>
      </c>
      <c r="J13" s="0" t="n">
        <v>86.495177</v>
      </c>
      <c r="K13" s="0" t="n">
        <v>13.504823</v>
      </c>
      <c r="L13" s="0" t="n">
        <v>52.37366</v>
      </c>
      <c r="M13" s="0" t="n">
        <v>0.064123</v>
      </c>
      <c r="N13" s="0" t="n">
        <v>0</v>
      </c>
      <c r="O13" s="0" t="n">
        <v>0.000898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36</v>
      </c>
      <c r="B14" s="0" t="n">
        <v>5</v>
      </c>
      <c r="C14" s="0" t="n">
        <v>5</v>
      </c>
      <c r="D14" s="0" t="s">
        <v>13</v>
      </c>
      <c r="E14" s="0" t="n">
        <v>62123</v>
      </c>
      <c r="F14" s="0" t="n">
        <v>39933.7</v>
      </c>
      <c r="G14" s="0" t="n">
        <v>100</v>
      </c>
      <c r="H14" s="0" t="n">
        <v>0</v>
      </c>
      <c r="I14" s="0" t="n">
        <v>44.889976</v>
      </c>
      <c r="J14" s="0" t="n">
        <v>100</v>
      </c>
      <c r="K14" s="0" t="n">
        <v>0</v>
      </c>
      <c r="L14" s="0" t="n">
        <v>55.110024</v>
      </c>
      <c r="M14" s="0" t="n">
        <v>371.45017</v>
      </c>
      <c r="N14" s="0" t="n">
        <v>0</v>
      </c>
      <c r="O14" s="0" t="n">
        <v>0.198496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37</v>
      </c>
      <c r="B15" s="0" t="n">
        <v>5</v>
      </c>
      <c r="C15" s="0" t="n">
        <v>5</v>
      </c>
      <c r="D15" s="0" t="s">
        <v>13</v>
      </c>
      <c r="E15" s="0" t="n">
        <v>270</v>
      </c>
      <c r="F15" s="0" t="n">
        <v>235.6</v>
      </c>
      <c r="G15" s="0" t="n">
        <v>100</v>
      </c>
      <c r="H15" s="0" t="n">
        <v>0</v>
      </c>
      <c r="I15" s="0" t="n">
        <v>21.851852</v>
      </c>
      <c r="J15" s="0" t="n">
        <v>86.764706</v>
      </c>
      <c r="K15" s="0" t="n">
        <v>13.235294</v>
      </c>
      <c r="L15" s="0" t="n">
        <v>74.814815</v>
      </c>
      <c r="M15" s="0" t="n">
        <v>0.019901</v>
      </c>
      <c r="N15" s="0" t="n">
        <v>0</v>
      </c>
      <c r="O15" s="0" t="n">
        <v>0.000536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38</v>
      </c>
      <c r="B16" s="0" t="n">
        <v>5</v>
      </c>
      <c r="C16" s="0" t="n">
        <v>4</v>
      </c>
      <c r="D16" s="0" t="s">
        <v>13</v>
      </c>
      <c r="E16" s="0" t="n">
        <v>150</v>
      </c>
      <c r="F16" s="0" t="n">
        <v>45.5</v>
      </c>
      <c r="G16" s="0" t="n">
        <v>95.62963</v>
      </c>
      <c r="H16" s="0" t="n">
        <v>4.37037</v>
      </c>
      <c r="I16" s="0" t="n">
        <v>95.333333</v>
      </c>
      <c r="J16" s="0" t="n">
        <v>95.333333</v>
      </c>
      <c r="K16" s="0" t="n">
        <v>4.666667</v>
      </c>
      <c r="L16" s="0" t="n">
        <v>0</v>
      </c>
      <c r="M16" s="0" t="n">
        <v>0.001914</v>
      </c>
      <c r="N16" s="0" t="n">
        <v>0</v>
      </c>
      <c r="O16" s="0" t="n">
        <v>5.5E-005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39</v>
      </c>
      <c r="B17" s="0" t="n">
        <v>5</v>
      </c>
      <c r="C17" s="0" t="n">
        <v>16</v>
      </c>
      <c r="D17" s="0" t="s">
        <v>13</v>
      </c>
      <c r="E17" s="0" t="n">
        <v>20000</v>
      </c>
      <c r="F17" s="0" t="n">
        <v>4962.3</v>
      </c>
      <c r="G17" s="0" t="n">
        <v>88.415556</v>
      </c>
      <c r="H17" s="0" t="n">
        <v>11.584444</v>
      </c>
      <c r="I17" s="0" t="n">
        <v>74.6</v>
      </c>
      <c r="J17" s="0" t="n">
        <v>75.186454</v>
      </c>
      <c r="K17" s="0" t="n">
        <v>24.813546</v>
      </c>
      <c r="L17" s="0" t="n">
        <v>0.78</v>
      </c>
      <c r="M17" s="0" t="n">
        <v>34.050016</v>
      </c>
      <c r="N17" s="0" t="n">
        <v>0</v>
      </c>
      <c r="O17" s="0" t="n">
        <v>0.305707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40</v>
      </c>
      <c r="B18" s="0" t="n">
        <v>5</v>
      </c>
      <c r="C18" s="0" t="n">
        <v>10</v>
      </c>
      <c r="D18" s="0" t="s">
        <v>13</v>
      </c>
      <c r="E18" s="0" t="n">
        <v>19020</v>
      </c>
      <c r="F18" s="0" t="n">
        <v>1912.4</v>
      </c>
      <c r="G18" s="0" t="n">
        <v>84.064143</v>
      </c>
      <c r="H18" s="0" t="n">
        <v>15.935857</v>
      </c>
      <c r="I18" s="0" t="n">
        <v>80.799159</v>
      </c>
      <c r="J18" s="0" t="n">
        <v>80.871441</v>
      </c>
      <c r="K18" s="0" t="n">
        <v>19.128559</v>
      </c>
      <c r="L18" s="0" t="n">
        <v>0.08938</v>
      </c>
      <c r="M18" s="0" t="n">
        <v>7.052754</v>
      </c>
      <c r="N18" s="0" t="n">
        <v>0</v>
      </c>
      <c r="O18" s="0" t="n">
        <v>0.060797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41</v>
      </c>
      <c r="B19" s="0" t="n">
        <v>5</v>
      </c>
      <c r="C19" s="0" t="n">
        <v>5</v>
      </c>
      <c r="D19" s="0" t="s">
        <v>13</v>
      </c>
      <c r="E19" s="0" t="n">
        <v>215</v>
      </c>
      <c r="F19" s="0" t="n">
        <v>48</v>
      </c>
      <c r="G19" s="0" t="n">
        <v>95.348837</v>
      </c>
      <c r="H19" s="0" t="n">
        <v>4.651163</v>
      </c>
      <c r="I19" s="0" t="n">
        <v>91.162791</v>
      </c>
      <c r="J19" s="0" t="n">
        <v>92.018779</v>
      </c>
      <c r="K19" s="0" t="n">
        <v>7.981221</v>
      </c>
      <c r="L19" s="0" t="n">
        <v>0.930233</v>
      </c>
      <c r="M19" s="0" t="n">
        <v>0.005417</v>
      </c>
      <c r="N19" s="0" t="n">
        <v>0</v>
      </c>
      <c r="O19" s="0" t="n">
        <v>0.000142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42</v>
      </c>
      <c r="B20" s="0" t="n">
        <v>5</v>
      </c>
      <c r="C20" s="0" t="n">
        <v>1</v>
      </c>
      <c r="D20" s="0" t="s">
        <v>13</v>
      </c>
      <c r="E20" s="0" t="n">
        <v>830</v>
      </c>
      <c r="F20" s="0" t="n">
        <v>159.6</v>
      </c>
      <c r="G20" s="0" t="n">
        <v>87.563588</v>
      </c>
      <c r="H20" s="0" t="n">
        <v>12.436412</v>
      </c>
      <c r="I20" s="0" t="n">
        <v>76.746988</v>
      </c>
      <c r="J20" s="0" t="n">
        <v>82.942708</v>
      </c>
      <c r="K20" s="0" t="n">
        <v>17.057292</v>
      </c>
      <c r="L20" s="0" t="n">
        <v>7.46988</v>
      </c>
      <c r="M20" s="0" t="n">
        <v>0.032833</v>
      </c>
      <c r="N20" s="0" t="n">
        <v>0</v>
      </c>
      <c r="O20" s="0" t="n">
        <v>0.000503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43</v>
      </c>
      <c r="B21" s="0" t="n">
        <v>5</v>
      </c>
      <c r="C21" s="0" t="n">
        <v>10</v>
      </c>
      <c r="D21" s="0" t="s">
        <v>13</v>
      </c>
      <c r="E21" s="0" t="n">
        <v>5472</v>
      </c>
      <c r="F21" s="0" t="n">
        <v>161.9</v>
      </c>
      <c r="G21" s="0" t="n">
        <v>93.845435</v>
      </c>
      <c r="H21" s="0" t="n">
        <v>6.154565</v>
      </c>
      <c r="I21" s="0" t="n">
        <v>93.896199</v>
      </c>
      <c r="J21" s="0" t="n">
        <v>94.085332</v>
      </c>
      <c r="K21" s="0" t="n">
        <v>5.914668</v>
      </c>
      <c r="L21" s="0" t="n">
        <v>0.201023</v>
      </c>
      <c r="M21" s="0" t="n">
        <v>0.221444</v>
      </c>
      <c r="N21" s="0" t="n">
        <v>0</v>
      </c>
      <c r="O21" s="0" t="n">
        <v>0.006158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44</v>
      </c>
      <c r="B22" s="0" t="n">
        <v>5</v>
      </c>
      <c r="C22" s="0" t="n">
        <v>16</v>
      </c>
      <c r="D22" s="0" t="s">
        <v>13</v>
      </c>
      <c r="E22" s="0" t="n">
        <v>10992</v>
      </c>
      <c r="F22" s="0" t="n">
        <v>7737.1</v>
      </c>
      <c r="G22" s="0" t="n">
        <v>99.880721</v>
      </c>
      <c r="H22" s="0" t="n">
        <v>0.119279</v>
      </c>
      <c r="I22" s="0" t="n">
        <v>94.304949</v>
      </c>
      <c r="J22" s="0" t="n">
        <v>99.224658</v>
      </c>
      <c r="K22" s="0" t="n">
        <v>0.775342</v>
      </c>
      <c r="L22" s="0" t="n">
        <v>4.958151</v>
      </c>
      <c r="M22" s="0" t="n">
        <v>10.594656</v>
      </c>
      <c r="N22" s="0" t="n">
        <v>0</v>
      </c>
      <c r="O22" s="0" t="n">
        <v>0.073606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45</v>
      </c>
      <c r="B23" s="0" t="n">
        <v>5</v>
      </c>
      <c r="C23" s="0" t="n">
        <v>5</v>
      </c>
      <c r="D23" s="0" t="s">
        <v>13</v>
      </c>
      <c r="E23" s="0" t="n">
        <v>5404</v>
      </c>
      <c r="F23" s="0" t="n">
        <v>228.2</v>
      </c>
      <c r="G23" s="0" t="n">
        <v>82.327905</v>
      </c>
      <c r="H23" s="0" t="n">
        <v>17.672095</v>
      </c>
      <c r="I23" s="0" t="n">
        <v>78.663953</v>
      </c>
      <c r="J23" s="0" t="n">
        <v>78.663953</v>
      </c>
      <c r="K23" s="0" t="n">
        <v>21.336047</v>
      </c>
      <c r="L23" s="0" t="n">
        <v>0</v>
      </c>
      <c r="M23" s="0" t="n">
        <v>0.219135</v>
      </c>
      <c r="N23" s="0" t="n">
        <v>0</v>
      </c>
      <c r="O23" s="0" t="n">
        <v>0.003948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46</v>
      </c>
      <c r="B24" s="0" t="n">
        <v>5</v>
      </c>
      <c r="C24" s="0" t="n">
        <v>8</v>
      </c>
      <c r="D24" s="0" t="s">
        <v>13</v>
      </c>
      <c r="E24" s="0" t="n">
        <v>768</v>
      </c>
      <c r="F24" s="0" t="n">
        <v>426.6</v>
      </c>
      <c r="G24" s="0" t="n">
        <v>90.957755</v>
      </c>
      <c r="H24" s="0" t="n">
        <v>9.042245</v>
      </c>
      <c r="I24" s="0" t="n">
        <v>70.572917</v>
      </c>
      <c r="J24" s="0" t="n">
        <v>72.94751</v>
      </c>
      <c r="K24" s="0" t="n">
        <v>27.05249</v>
      </c>
      <c r="L24" s="0" t="n">
        <v>3.255208</v>
      </c>
      <c r="M24" s="0" t="n">
        <v>0.062232</v>
      </c>
      <c r="N24" s="0" t="n">
        <v>0</v>
      </c>
      <c r="O24" s="0" t="n">
        <v>0.001093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47</v>
      </c>
      <c r="B25" s="0" t="n">
        <v>5</v>
      </c>
      <c r="C25" s="0" t="n">
        <v>20</v>
      </c>
      <c r="D25" s="0" t="s">
        <v>13</v>
      </c>
      <c r="E25" s="0" t="n">
        <v>7400</v>
      </c>
      <c r="F25" s="0" t="n">
        <v>5059.5</v>
      </c>
      <c r="G25" s="0" t="n">
        <v>99.367868</v>
      </c>
      <c r="H25" s="0" t="n">
        <v>0.632132</v>
      </c>
      <c r="I25" s="0" t="n">
        <v>53.243243</v>
      </c>
      <c r="J25" s="0" t="n">
        <v>77.058478</v>
      </c>
      <c r="K25" s="0" t="n">
        <v>22.941522</v>
      </c>
      <c r="L25" s="0" t="n">
        <v>30.905405</v>
      </c>
      <c r="M25" s="0" t="n">
        <v>11.32908</v>
      </c>
      <c r="N25" s="0" t="n">
        <v>0</v>
      </c>
      <c r="O25" s="0" t="n">
        <v>0.183929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48</v>
      </c>
      <c r="B26" s="0" t="n">
        <v>5</v>
      </c>
      <c r="C26" s="0" t="n">
        <v>8</v>
      </c>
      <c r="D26" s="0" t="s">
        <v>13</v>
      </c>
      <c r="E26" s="0" t="n">
        <v>462</v>
      </c>
      <c r="F26" s="0" t="n">
        <v>354</v>
      </c>
      <c r="G26" s="0" t="n">
        <v>96.945647</v>
      </c>
      <c r="H26" s="0" t="n">
        <v>3.054353</v>
      </c>
      <c r="I26" s="0" t="n">
        <v>62.121212</v>
      </c>
      <c r="J26" s="0" t="n">
        <v>66.435185</v>
      </c>
      <c r="K26" s="0" t="n">
        <v>33.564815</v>
      </c>
      <c r="L26" s="0" t="n">
        <v>6.493506</v>
      </c>
      <c r="M26" s="0" t="n">
        <v>0.050998</v>
      </c>
      <c r="N26" s="0" t="n">
        <v>0</v>
      </c>
      <c r="O26" s="0" t="n">
        <v>0.001559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49</v>
      </c>
      <c r="B27" s="0" t="n">
        <v>5</v>
      </c>
      <c r="C27" s="0" t="n">
        <v>36</v>
      </c>
      <c r="D27" s="0" t="s">
        <v>13</v>
      </c>
      <c r="E27" s="0" t="n">
        <v>6435</v>
      </c>
      <c r="F27" s="0" t="n">
        <v>1859.1</v>
      </c>
      <c r="G27" s="0" t="n">
        <v>78.711905</v>
      </c>
      <c r="H27" s="0" t="n">
        <v>21.288095</v>
      </c>
      <c r="I27" s="0" t="n">
        <v>51.235431</v>
      </c>
      <c r="J27" s="0" t="n">
        <v>51.620479</v>
      </c>
      <c r="K27" s="0" t="n">
        <v>48.379521</v>
      </c>
      <c r="L27" s="0" t="n">
        <v>0.745921</v>
      </c>
      <c r="M27" s="0" t="n">
        <v>15.075422</v>
      </c>
      <c r="N27" s="0" t="n">
        <v>0</v>
      </c>
      <c r="O27" s="0" t="n">
        <v>0.249795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50</v>
      </c>
      <c r="B28" s="0" t="n">
        <v>5</v>
      </c>
      <c r="C28" s="0" t="n">
        <v>19</v>
      </c>
      <c r="D28" s="0" t="s">
        <v>13</v>
      </c>
      <c r="E28" s="0" t="n">
        <v>2310</v>
      </c>
      <c r="F28" s="0" t="n">
        <v>863.3</v>
      </c>
      <c r="G28" s="0" t="n">
        <v>95.661376</v>
      </c>
      <c r="H28" s="0" t="n">
        <v>4.338624</v>
      </c>
      <c r="I28" s="0" t="n">
        <v>88.484848</v>
      </c>
      <c r="J28" s="0" t="n">
        <v>91.53605</v>
      </c>
      <c r="K28" s="0" t="n">
        <v>8.46395</v>
      </c>
      <c r="L28" s="0" t="n">
        <v>3.333333</v>
      </c>
      <c r="M28" s="0" t="n">
        <v>0.407013</v>
      </c>
      <c r="N28" s="0" t="n">
        <v>0</v>
      </c>
      <c r="O28" s="0" t="n">
        <v>0.022958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51</v>
      </c>
      <c r="B29" s="0" t="n">
        <v>5</v>
      </c>
      <c r="C29" s="0" t="n">
        <v>9</v>
      </c>
      <c r="D29" s="0" t="s">
        <v>13</v>
      </c>
      <c r="E29" s="0" t="n">
        <v>57999</v>
      </c>
      <c r="F29" s="0" t="n">
        <v>70.1</v>
      </c>
      <c r="G29" s="0" t="n">
        <v>91.593533</v>
      </c>
      <c r="H29" s="0" t="n">
        <v>8.406467</v>
      </c>
      <c r="I29" s="0" t="n">
        <v>84.241108</v>
      </c>
      <c r="J29" s="0" t="n">
        <v>84.251276</v>
      </c>
      <c r="K29" s="0" t="n">
        <v>15.748724</v>
      </c>
      <c r="L29" s="0" t="n">
        <v>0.012069</v>
      </c>
      <c r="M29" s="0" t="n">
        <v>1.451691</v>
      </c>
      <c r="N29" s="0" t="n">
        <v>0</v>
      </c>
      <c r="O29" s="0" t="n">
        <v>0.112142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52</v>
      </c>
      <c r="B30" s="0" t="n">
        <v>5</v>
      </c>
      <c r="C30" s="0" t="n">
        <v>57</v>
      </c>
      <c r="D30" s="0" t="s">
        <v>13</v>
      </c>
      <c r="E30" s="0" t="n">
        <v>4597</v>
      </c>
      <c r="F30" s="0" t="n">
        <v>1379.6</v>
      </c>
      <c r="G30" s="0" t="n">
        <v>87.245305</v>
      </c>
      <c r="H30" s="0" t="n">
        <v>12.754695</v>
      </c>
      <c r="I30" s="0" t="n">
        <v>80.661301</v>
      </c>
      <c r="J30" s="0" t="n">
        <v>84.657534</v>
      </c>
      <c r="K30" s="0" t="n">
        <v>15.342466</v>
      </c>
      <c r="L30" s="0" t="n">
        <v>4.72047</v>
      </c>
      <c r="M30" s="0" t="n">
        <v>3.755089</v>
      </c>
      <c r="N30" s="0" t="n">
        <v>0</v>
      </c>
      <c r="O30" s="0" t="n">
        <v>0.054529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53</v>
      </c>
      <c r="B31" s="0" t="n">
        <v>5</v>
      </c>
      <c r="C31" s="0" t="n">
        <v>40</v>
      </c>
      <c r="D31" s="0" t="s">
        <v>13</v>
      </c>
      <c r="E31" s="0" t="n">
        <v>5500</v>
      </c>
      <c r="F31" s="0" t="n">
        <v>3473.3</v>
      </c>
      <c r="G31" s="0" t="n">
        <v>97.636364</v>
      </c>
      <c r="H31" s="0" t="n">
        <v>2.363636</v>
      </c>
      <c r="I31" s="0" t="n">
        <v>85.836364</v>
      </c>
      <c r="J31" s="0" t="n">
        <v>91.634317</v>
      </c>
      <c r="K31" s="0" t="n">
        <v>8.365683</v>
      </c>
      <c r="L31" s="0" t="n">
        <v>6.327273</v>
      </c>
      <c r="M31" s="0" t="n">
        <v>10.716644</v>
      </c>
      <c r="N31" s="0" t="n">
        <v>0</v>
      </c>
      <c r="O31" s="0" t="n">
        <v>0.24244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54</v>
      </c>
      <c r="B32" s="0" t="n">
        <v>5</v>
      </c>
      <c r="C32" s="0" t="n">
        <v>6</v>
      </c>
      <c r="D32" s="0" t="s">
        <v>13</v>
      </c>
      <c r="E32" s="0" t="n">
        <v>7200</v>
      </c>
      <c r="F32" s="0" t="n">
        <v>943.9</v>
      </c>
      <c r="G32" s="0" t="n">
        <v>94.237654</v>
      </c>
      <c r="H32" s="0" t="n">
        <v>5.762346</v>
      </c>
      <c r="I32" s="0" t="n">
        <v>92.097222</v>
      </c>
      <c r="J32" s="0" t="n">
        <v>93.35492</v>
      </c>
      <c r="K32" s="0" t="n">
        <v>6.64508</v>
      </c>
      <c r="L32" s="0" t="n">
        <v>1.347222</v>
      </c>
      <c r="M32" s="0" t="n">
        <v>1.259747</v>
      </c>
      <c r="N32" s="0" t="n">
        <v>0</v>
      </c>
      <c r="O32" s="0" t="n">
        <v>0.012343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55</v>
      </c>
      <c r="B33" s="0" t="n">
        <v>5</v>
      </c>
      <c r="C33" s="0" t="n">
        <v>20</v>
      </c>
      <c r="D33" s="0" t="s">
        <v>13</v>
      </c>
      <c r="E33" s="0" t="n">
        <v>7400</v>
      </c>
      <c r="F33" s="0" t="n">
        <v>6654.2</v>
      </c>
      <c r="G33" s="0" t="n">
        <v>99.986486</v>
      </c>
      <c r="H33" s="0" t="n">
        <v>0.013514</v>
      </c>
      <c r="I33" s="0" t="n">
        <v>34.932432</v>
      </c>
      <c r="J33" s="0" t="n">
        <v>93.119597</v>
      </c>
      <c r="K33" s="0" t="n">
        <v>6.880403</v>
      </c>
      <c r="L33" s="0" t="n">
        <v>62.486486</v>
      </c>
      <c r="M33" s="0" t="n">
        <v>11.331774</v>
      </c>
      <c r="N33" s="0" t="n">
        <v>0</v>
      </c>
      <c r="O33" s="0" t="n">
        <v>0.304866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56</v>
      </c>
      <c r="B34" s="0" t="n">
        <v>5</v>
      </c>
      <c r="C34" s="0" t="n">
        <v>18</v>
      </c>
      <c r="D34" s="0" t="s">
        <v>13</v>
      </c>
      <c r="E34" s="0" t="n">
        <v>846</v>
      </c>
      <c r="F34" s="0" t="n">
        <v>683.2</v>
      </c>
      <c r="G34" s="0" t="n">
        <v>98.502758</v>
      </c>
      <c r="H34" s="0" t="n">
        <v>1.497242</v>
      </c>
      <c r="I34" s="0" t="n">
        <v>54.491726</v>
      </c>
      <c r="J34" s="0" t="n">
        <v>67.103348</v>
      </c>
      <c r="K34" s="0" t="n">
        <v>32.896652</v>
      </c>
      <c r="L34" s="0" t="n">
        <v>18.794326</v>
      </c>
      <c r="M34" s="0" t="n">
        <v>0.187486</v>
      </c>
      <c r="N34" s="0" t="n">
        <v>0</v>
      </c>
      <c r="O34" s="0" t="n">
        <v>0.021708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57</v>
      </c>
      <c r="B35" s="0" t="n">
        <v>5</v>
      </c>
      <c r="C35" s="0" t="n">
        <v>11</v>
      </c>
      <c r="D35" s="0" t="s">
        <v>13</v>
      </c>
      <c r="E35" s="0" t="n">
        <v>990</v>
      </c>
      <c r="F35" s="0" t="n">
        <v>638.8</v>
      </c>
      <c r="G35" s="0" t="n">
        <v>98.765432</v>
      </c>
      <c r="H35" s="0" t="n">
        <v>1.234568</v>
      </c>
      <c r="I35" s="0" t="n">
        <v>93.030303</v>
      </c>
      <c r="J35" s="0" t="n">
        <v>93.31307</v>
      </c>
      <c r="K35" s="0" t="n">
        <v>6.68693</v>
      </c>
      <c r="L35" s="0" t="n">
        <v>0.30303</v>
      </c>
      <c r="M35" s="0" t="n">
        <v>0.134568</v>
      </c>
      <c r="N35" s="0" t="n">
        <v>0</v>
      </c>
      <c r="O35" s="0" t="n">
        <v>0.004041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58</v>
      </c>
      <c r="B36" s="0" t="n">
        <v>5</v>
      </c>
      <c r="C36" s="0" t="n">
        <v>11</v>
      </c>
      <c r="D36" s="0" t="s">
        <v>13</v>
      </c>
      <c r="E36" s="0" t="n">
        <v>1599</v>
      </c>
      <c r="F36" s="0" t="n">
        <v>614.2</v>
      </c>
      <c r="G36" s="0" t="n">
        <v>84.497255</v>
      </c>
      <c r="H36" s="0" t="n">
        <v>15.502745</v>
      </c>
      <c r="I36" s="0" t="n">
        <v>59.59975</v>
      </c>
      <c r="J36" s="0" t="n">
        <v>60.469543</v>
      </c>
      <c r="K36" s="0" t="n">
        <v>39.530457</v>
      </c>
      <c r="L36" s="0" t="n">
        <v>1.438399</v>
      </c>
      <c r="M36" s="0" t="n">
        <v>0.28823</v>
      </c>
      <c r="N36" s="0" t="n">
        <v>0</v>
      </c>
      <c r="O36" s="0" t="n">
        <v>0.0122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59</v>
      </c>
      <c r="B37" s="0" t="n">
        <v>5</v>
      </c>
      <c r="C37" s="0" t="n">
        <v>11</v>
      </c>
      <c r="D37" s="0" t="s">
        <v>13</v>
      </c>
      <c r="E37" s="0" t="n">
        <v>4898</v>
      </c>
      <c r="F37" s="0" t="n">
        <v>651.5</v>
      </c>
      <c r="G37" s="0" t="n">
        <v>66.902591</v>
      </c>
      <c r="H37" s="0" t="n">
        <v>33.097409</v>
      </c>
      <c r="I37" s="0" t="n">
        <v>53.082891</v>
      </c>
      <c r="J37" s="0" t="n">
        <v>53.213262</v>
      </c>
      <c r="K37" s="0" t="n">
        <v>46.786738</v>
      </c>
      <c r="L37" s="0" t="n">
        <v>0.244998</v>
      </c>
      <c r="M37" s="0" t="n">
        <v>1.702653</v>
      </c>
      <c r="N37" s="0" t="n">
        <v>0</v>
      </c>
      <c r="O37" s="0" t="n">
        <v>0.054516</v>
      </c>
      <c r="P37" s="0" t="n">
        <v>0</v>
      </c>
      <c r="Q37" s="0" t="n">
        <v>0</v>
      </c>
      <c r="R37" s="0" t="n">
        <v>0</v>
      </c>
    </row>
    <row r="38" customFormat="false" ht="12.8" hidden="false" customHeight="false" outlineLevel="0" collapsed="false">
      <c r="F38" s="2" t="n">
        <f aca="false">AVERAGE(F3:F37)</f>
        <v>6070.87428571429</v>
      </c>
      <c r="G38" s="2" t="n">
        <f aca="false">AVERAGE(G3:G37)</f>
        <v>90.3412571428571</v>
      </c>
      <c r="H38" s="2" t="n">
        <f aca="false">AVERAGE(H3:H37)</f>
        <v>9.65874285714286</v>
      </c>
      <c r="I38" s="2" t="n">
        <f aca="false">AVERAGE(I3:I37)</f>
        <v>63.0885590285714</v>
      </c>
      <c r="J38" s="2" t="n">
        <f aca="false">AVERAGE(J3:J37)</f>
        <v>79.6969927428571</v>
      </c>
      <c r="K38" s="2" t="n">
        <f aca="false">AVERAGE(K3:K37)</f>
        <v>20.3030072571429</v>
      </c>
      <c r="L38" s="2" t="n">
        <f aca="false">AVERAGE(L3:L37)</f>
        <v>21.7696070857143</v>
      </c>
      <c r="M38" s="2" t="n">
        <f aca="false">AVERAGE(M3:M37)</f>
        <v>130.464792371429</v>
      </c>
    </row>
    <row r="39" customFormat="false" ht="12.8" hidden="false" customHeight="false" outlineLevel="0" collapsed="false">
      <c r="A39" s="1" t="s">
        <v>0</v>
      </c>
      <c r="B39" s="0" t="s">
        <v>1</v>
      </c>
      <c r="C39" s="0" t="s">
        <v>2</v>
      </c>
      <c r="D39" s="0" t="s">
        <v>3</v>
      </c>
      <c r="E39" s="0" t="n">
        <v>5</v>
      </c>
      <c r="F39" s="0" t="s">
        <v>4</v>
      </c>
      <c r="G39" s="0" t="n">
        <v>1</v>
      </c>
      <c r="H39" s="0" t="s">
        <v>5</v>
      </c>
      <c r="I39" s="0" t="n">
        <v>4</v>
      </c>
      <c r="J39" s="0" t="s">
        <v>6</v>
      </c>
      <c r="M39" s="0" t="s">
        <v>8</v>
      </c>
      <c r="N39" s="0" t="s">
        <v>9</v>
      </c>
    </row>
    <row r="40" customFormat="false" ht="12.8" hidden="false" customHeight="false" outlineLevel="0" collapsed="false">
      <c r="A40" s="0" t="s">
        <v>10</v>
      </c>
      <c r="B40" s="0" t="s">
        <v>11</v>
      </c>
      <c r="C40" s="0" t="s">
        <v>12</v>
      </c>
      <c r="D40" s="0" t="s">
        <v>13</v>
      </c>
      <c r="E40" s="0" t="s">
        <v>14</v>
      </c>
      <c r="F40" s="0" t="s">
        <v>15</v>
      </c>
      <c r="G40" s="0" t="s">
        <v>16</v>
      </c>
      <c r="H40" s="0" t="s">
        <v>17</v>
      </c>
      <c r="I40" s="0" t="s">
        <v>18</v>
      </c>
      <c r="J40" s="0" t="s">
        <v>19</v>
      </c>
      <c r="K40" s="0" t="s">
        <v>20</v>
      </c>
      <c r="L40" s="0" t="s">
        <v>21</v>
      </c>
      <c r="M40" s="0" t="s">
        <v>22</v>
      </c>
      <c r="N40" s="0" t="s">
        <v>23</v>
      </c>
      <c r="O40" s="0" t="s">
        <v>24</v>
      </c>
    </row>
    <row r="41" customFormat="false" ht="12.8" hidden="false" customHeight="false" outlineLevel="0" collapsed="false">
      <c r="A41" s="0" t="s">
        <v>25</v>
      </c>
      <c r="B41" s="0" t="n">
        <v>5</v>
      </c>
      <c r="C41" s="0" t="n">
        <v>7</v>
      </c>
      <c r="D41" s="0" t="s">
        <v>13</v>
      </c>
      <c r="E41" s="0" t="n">
        <v>4174</v>
      </c>
      <c r="F41" s="0" t="n">
        <v>122.7</v>
      </c>
      <c r="G41" s="0" t="n">
        <v>31.456636</v>
      </c>
      <c r="H41" s="0" t="n">
        <v>68.543364</v>
      </c>
      <c r="I41" s="0" t="n">
        <v>16.69861</v>
      </c>
      <c r="J41" s="0" t="n">
        <v>16.718638</v>
      </c>
      <c r="K41" s="0" t="n">
        <v>83.281362</v>
      </c>
      <c r="L41" s="0" t="n">
        <v>0.119789</v>
      </c>
      <c r="M41" s="0" t="n">
        <v>0.036865</v>
      </c>
      <c r="N41" s="0" t="n">
        <v>0</v>
      </c>
      <c r="O41" s="0" t="n">
        <v>0.007635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26</v>
      </c>
      <c r="B42" s="0" t="n">
        <v>5</v>
      </c>
      <c r="C42" s="0" t="n">
        <v>6</v>
      </c>
      <c r="D42" s="0" t="s">
        <v>13</v>
      </c>
      <c r="E42" s="0" t="n">
        <v>45222</v>
      </c>
      <c r="F42" s="0" t="n">
        <v>19796.4</v>
      </c>
      <c r="G42" s="0" t="n">
        <v>90.154006</v>
      </c>
      <c r="H42" s="0" t="n">
        <v>9.845994</v>
      </c>
      <c r="I42" s="0" t="n">
        <v>63.318739</v>
      </c>
      <c r="J42" s="0" t="n">
        <v>80.529853</v>
      </c>
      <c r="K42" s="0" t="n">
        <v>19.470147</v>
      </c>
      <c r="L42" s="0" t="n">
        <v>21.372341</v>
      </c>
      <c r="M42" s="0" t="n">
        <v>0.691852</v>
      </c>
      <c r="N42" s="0" t="n">
        <v>0</v>
      </c>
      <c r="O42" s="0" t="n">
        <v>0.081658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27</v>
      </c>
      <c r="B43" s="0" t="n">
        <v>5</v>
      </c>
      <c r="C43" s="0" t="n">
        <v>7</v>
      </c>
      <c r="D43" s="0" t="s">
        <v>13</v>
      </c>
      <c r="E43" s="0" t="n">
        <v>690</v>
      </c>
      <c r="F43" s="0" t="n">
        <v>498.9</v>
      </c>
      <c r="G43" s="0" t="n">
        <v>96.988728</v>
      </c>
      <c r="H43" s="0" t="n">
        <v>3.011272</v>
      </c>
      <c r="I43" s="0" t="n">
        <v>54.637681</v>
      </c>
      <c r="J43" s="0" t="n">
        <v>82.857143</v>
      </c>
      <c r="K43" s="0" t="n">
        <v>17.142857</v>
      </c>
      <c r="L43" s="0" t="n">
        <v>34.057971</v>
      </c>
      <c r="M43" s="0" t="n">
        <v>0.009846</v>
      </c>
      <c r="N43" s="0" t="n">
        <v>0</v>
      </c>
      <c r="O43" s="0" t="n">
        <v>0.001736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28</v>
      </c>
      <c r="B44" s="0" t="n">
        <v>5</v>
      </c>
      <c r="C44" s="0" t="n">
        <v>2</v>
      </c>
      <c r="D44" s="0" t="s">
        <v>13</v>
      </c>
      <c r="E44" s="0" t="n">
        <v>5300</v>
      </c>
      <c r="F44" s="0" t="n">
        <v>19.6</v>
      </c>
      <c r="G44" s="0" t="n">
        <v>77.075472</v>
      </c>
      <c r="H44" s="0" t="n">
        <v>22.924528</v>
      </c>
      <c r="I44" s="0" t="n">
        <v>79.377358</v>
      </c>
      <c r="J44" s="0" t="n">
        <v>79.392338</v>
      </c>
      <c r="K44" s="0" t="n">
        <v>20.607662</v>
      </c>
      <c r="L44" s="0" t="n">
        <v>0.018868</v>
      </c>
      <c r="M44" s="0" t="n">
        <v>0.024368</v>
      </c>
      <c r="N44" s="0" t="n">
        <v>0</v>
      </c>
      <c r="O44" s="0" t="n">
        <v>0.001182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29</v>
      </c>
      <c r="B45" s="0" t="n">
        <v>5</v>
      </c>
      <c r="C45" s="0" t="n">
        <v>19</v>
      </c>
      <c r="D45" s="0" t="s">
        <v>13</v>
      </c>
      <c r="E45" s="0" t="n">
        <v>365</v>
      </c>
      <c r="F45" s="0" t="n">
        <v>325.3</v>
      </c>
      <c r="G45" s="0" t="n">
        <v>100</v>
      </c>
      <c r="H45" s="0" t="n">
        <v>0</v>
      </c>
      <c r="I45" s="0" t="n">
        <v>16.164384</v>
      </c>
      <c r="J45" s="0" t="n">
        <v>64.130435</v>
      </c>
      <c r="K45" s="0" t="n">
        <v>35.869565</v>
      </c>
      <c r="L45" s="0" t="n">
        <v>74.794521</v>
      </c>
      <c r="M45" s="0" t="n">
        <v>0.009046</v>
      </c>
      <c r="N45" s="0" t="n">
        <v>0</v>
      </c>
      <c r="O45" s="0" t="n">
        <v>0.015312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30</v>
      </c>
      <c r="B46" s="0" t="n">
        <v>5</v>
      </c>
      <c r="C46" s="0" t="n">
        <v>6</v>
      </c>
      <c r="D46" s="0" t="s">
        <v>13</v>
      </c>
      <c r="E46" s="0" t="n">
        <v>345</v>
      </c>
      <c r="F46" s="0" t="n">
        <v>120.8</v>
      </c>
      <c r="G46" s="0" t="n">
        <v>76.8438</v>
      </c>
      <c r="H46" s="0" t="n">
        <v>23.1562</v>
      </c>
      <c r="I46" s="0" t="n">
        <v>55.652174</v>
      </c>
      <c r="J46" s="0" t="n">
        <v>57.313433</v>
      </c>
      <c r="K46" s="0" t="n">
        <v>42.686567</v>
      </c>
      <c r="L46" s="0" t="n">
        <v>2.898551</v>
      </c>
      <c r="M46" s="0" t="n">
        <v>0.001962</v>
      </c>
      <c r="N46" s="0" t="n">
        <v>0</v>
      </c>
      <c r="O46" s="0" t="n">
        <v>0.000207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31</v>
      </c>
      <c r="B47" s="0" t="n">
        <v>5</v>
      </c>
      <c r="C47" s="0" t="n">
        <v>9</v>
      </c>
      <c r="D47" s="0" t="s">
        <v>13</v>
      </c>
      <c r="E47" s="0" t="n">
        <v>142521</v>
      </c>
      <c r="F47" s="0" t="n">
        <v>80968.1</v>
      </c>
      <c r="G47" s="0" t="n">
        <v>99.295231</v>
      </c>
      <c r="H47" s="0" t="n">
        <v>0.704769</v>
      </c>
      <c r="I47" s="0" t="n">
        <v>48.089755</v>
      </c>
      <c r="J47" s="0" t="n">
        <v>96.332944</v>
      </c>
      <c r="K47" s="0" t="n">
        <v>3.667056</v>
      </c>
      <c r="L47" s="0" t="n">
        <v>50.079637</v>
      </c>
      <c r="M47" s="0" t="n">
        <v>6.116494</v>
      </c>
      <c r="N47" s="0" t="n">
        <v>0</v>
      </c>
      <c r="O47" s="0" t="n">
        <v>0.744142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32</v>
      </c>
      <c r="B48" s="0" t="n">
        <v>5</v>
      </c>
      <c r="C48" s="0" t="n">
        <v>13</v>
      </c>
      <c r="D48" s="0" t="s">
        <v>13</v>
      </c>
      <c r="E48" s="0" t="n">
        <v>297</v>
      </c>
      <c r="F48" s="0" t="n">
        <v>259.2</v>
      </c>
      <c r="G48" s="0" t="n">
        <v>99.401422</v>
      </c>
      <c r="H48" s="0" t="n">
        <v>0.598578</v>
      </c>
      <c r="I48" s="0" t="n">
        <v>18.181818</v>
      </c>
      <c r="J48" s="0" t="n">
        <v>64.285714</v>
      </c>
      <c r="K48" s="0" t="n">
        <v>35.714286</v>
      </c>
      <c r="L48" s="0" t="n">
        <v>71.717172</v>
      </c>
      <c r="M48" s="0" t="n">
        <v>0.004958</v>
      </c>
      <c r="N48" s="0" t="n">
        <v>0</v>
      </c>
      <c r="O48" s="0" t="n">
        <v>0.001168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33</v>
      </c>
      <c r="B49" s="0" t="n">
        <v>5</v>
      </c>
      <c r="C49" s="0" t="n">
        <v>2</v>
      </c>
      <c r="D49" s="0" t="s">
        <v>13</v>
      </c>
      <c r="E49" s="0" t="n">
        <v>9822</v>
      </c>
      <c r="F49" s="0" t="n">
        <v>7451.9</v>
      </c>
      <c r="G49" s="0" t="n">
        <v>98.796353</v>
      </c>
      <c r="H49" s="0" t="n">
        <v>1.203647</v>
      </c>
      <c r="I49" s="0" t="n">
        <v>24.272042</v>
      </c>
      <c r="J49" s="0" t="n">
        <v>92.153073</v>
      </c>
      <c r="K49" s="0" t="n">
        <v>7.846927</v>
      </c>
      <c r="L49" s="0" t="n">
        <v>73.661169</v>
      </c>
      <c r="M49" s="0" t="n">
        <v>0.896667</v>
      </c>
      <c r="N49" s="0" t="n">
        <v>0</v>
      </c>
      <c r="O49" s="0" t="n">
        <v>0.105493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34</v>
      </c>
      <c r="B50" s="0" t="n">
        <v>5</v>
      </c>
      <c r="C50" s="0" t="n">
        <v>10</v>
      </c>
      <c r="D50" s="0" t="s">
        <v>13</v>
      </c>
      <c r="E50" s="0" t="n">
        <v>495141</v>
      </c>
      <c r="F50" s="0" t="n">
        <v>23406</v>
      </c>
      <c r="G50" s="0" t="n">
        <v>85.290924</v>
      </c>
      <c r="H50" s="0" t="n">
        <v>14.709076</v>
      </c>
      <c r="I50" s="0" t="n">
        <v>85.327614</v>
      </c>
      <c r="J50" s="0" t="n">
        <v>85.336576</v>
      </c>
      <c r="K50" s="0" t="n">
        <v>14.663424</v>
      </c>
      <c r="L50" s="0" t="n">
        <v>0.010502</v>
      </c>
      <c r="M50" s="0" t="n">
        <v>22.943879</v>
      </c>
      <c r="N50" s="0" t="n">
        <v>0</v>
      </c>
      <c r="O50" s="0" t="n">
        <v>2.959863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35</v>
      </c>
      <c r="B51" s="0" t="n">
        <v>5</v>
      </c>
      <c r="C51" s="0" t="n">
        <v>6</v>
      </c>
      <c r="D51" s="0" t="s">
        <v>13</v>
      </c>
      <c r="E51" s="0" t="n">
        <v>653</v>
      </c>
      <c r="F51" s="0" t="n">
        <v>522.7</v>
      </c>
      <c r="G51" s="0" t="n">
        <v>98.553684</v>
      </c>
      <c r="H51" s="0" t="n">
        <v>1.446316</v>
      </c>
      <c r="I51" s="0" t="n">
        <v>40.735069</v>
      </c>
      <c r="J51" s="0" t="n">
        <v>85.530547</v>
      </c>
      <c r="K51" s="0" t="n">
        <v>14.469453</v>
      </c>
      <c r="L51" s="0" t="n">
        <v>52.37366</v>
      </c>
      <c r="M51" s="0" t="n">
        <v>0.012359</v>
      </c>
      <c r="N51" s="0" t="n">
        <v>0</v>
      </c>
      <c r="O51" s="0" t="n">
        <v>0.001721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36</v>
      </c>
      <c r="B52" s="0" t="n">
        <v>5</v>
      </c>
      <c r="C52" s="0" t="n">
        <v>5</v>
      </c>
      <c r="D52" s="0" t="s">
        <v>13</v>
      </c>
      <c r="E52" s="0" t="n">
        <v>62123</v>
      </c>
      <c r="F52" s="0" t="n">
        <v>39933.7</v>
      </c>
      <c r="G52" s="0" t="n">
        <v>100</v>
      </c>
      <c r="H52" s="0" t="n">
        <v>0</v>
      </c>
      <c r="I52" s="0" t="n">
        <v>44.889976</v>
      </c>
      <c r="J52" s="0" t="n">
        <v>100</v>
      </c>
      <c r="K52" s="0" t="n">
        <v>0</v>
      </c>
      <c r="L52" s="0" t="n">
        <v>55.110024</v>
      </c>
      <c r="M52" s="0" t="n">
        <v>2.333708</v>
      </c>
      <c r="N52" s="0" t="n">
        <v>0</v>
      </c>
      <c r="O52" s="0" t="n">
        <v>0.244196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37</v>
      </c>
      <c r="B53" s="0" t="n">
        <v>5</v>
      </c>
      <c r="C53" s="0" t="n">
        <v>5</v>
      </c>
      <c r="D53" s="0" t="s">
        <v>13</v>
      </c>
      <c r="E53" s="0" t="n">
        <v>270</v>
      </c>
      <c r="F53" s="0" t="n">
        <v>235.6</v>
      </c>
      <c r="G53" s="0" t="n">
        <v>100</v>
      </c>
      <c r="H53" s="0" t="n">
        <v>0</v>
      </c>
      <c r="I53" s="0" t="n">
        <v>21.851852</v>
      </c>
      <c r="J53" s="0" t="n">
        <v>86.764706</v>
      </c>
      <c r="K53" s="0" t="n">
        <v>13.235294</v>
      </c>
      <c r="L53" s="0" t="n">
        <v>74.814815</v>
      </c>
      <c r="M53" s="0" t="n">
        <v>0.00503</v>
      </c>
      <c r="N53" s="0" t="n">
        <v>0</v>
      </c>
      <c r="O53" s="0" t="n">
        <v>0.000673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38</v>
      </c>
      <c r="B54" s="0" t="n">
        <v>5</v>
      </c>
      <c r="C54" s="0" t="n">
        <v>4</v>
      </c>
      <c r="D54" s="0" t="s">
        <v>13</v>
      </c>
      <c r="E54" s="0" t="n">
        <v>150</v>
      </c>
      <c r="F54" s="0" t="n">
        <v>45.5</v>
      </c>
      <c r="G54" s="0" t="n">
        <v>95.62963</v>
      </c>
      <c r="H54" s="0" t="n">
        <v>4.37037</v>
      </c>
      <c r="I54" s="0" t="n">
        <v>94.666667</v>
      </c>
      <c r="J54" s="0" t="n">
        <v>94.666667</v>
      </c>
      <c r="K54" s="0" t="n">
        <v>5.333333</v>
      </c>
      <c r="L54" s="0" t="n">
        <v>0</v>
      </c>
      <c r="M54" s="0" t="n">
        <v>0.001175</v>
      </c>
      <c r="N54" s="0" t="n">
        <v>0</v>
      </c>
      <c r="O54" s="0" t="n">
        <v>8.4E-005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39</v>
      </c>
      <c r="B55" s="0" t="n">
        <v>5</v>
      </c>
      <c r="C55" s="0" t="n">
        <v>16</v>
      </c>
      <c r="D55" s="0" t="s">
        <v>13</v>
      </c>
      <c r="E55" s="0" t="n">
        <v>20000</v>
      </c>
      <c r="F55" s="0" t="n">
        <v>7488.1</v>
      </c>
      <c r="G55" s="0" t="n">
        <v>88.415556</v>
      </c>
      <c r="H55" s="0" t="n">
        <v>11.584444</v>
      </c>
      <c r="I55" s="0" t="n">
        <v>77.43</v>
      </c>
      <c r="J55" s="0" t="n">
        <v>77.635735</v>
      </c>
      <c r="K55" s="0" t="n">
        <v>22.364265</v>
      </c>
      <c r="L55" s="0" t="n">
        <v>0.265</v>
      </c>
      <c r="M55" s="0" t="n">
        <v>0.382329</v>
      </c>
      <c r="N55" s="0" t="n">
        <v>0</v>
      </c>
      <c r="O55" s="0" t="n">
        <v>0.199208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40</v>
      </c>
      <c r="B56" s="0" t="n">
        <v>5</v>
      </c>
      <c r="C56" s="0" t="n">
        <v>10</v>
      </c>
      <c r="D56" s="0" t="s">
        <v>13</v>
      </c>
      <c r="E56" s="0" t="n">
        <v>19020</v>
      </c>
      <c r="F56" s="0" t="n">
        <v>1912.4</v>
      </c>
      <c r="G56" s="0" t="n">
        <v>84.064143</v>
      </c>
      <c r="H56" s="0" t="n">
        <v>15.935857</v>
      </c>
      <c r="I56" s="0" t="n">
        <v>81.629863</v>
      </c>
      <c r="J56" s="0" t="n">
        <v>81.702889</v>
      </c>
      <c r="K56" s="0" t="n">
        <v>18.297111</v>
      </c>
      <c r="L56" s="0" t="n">
        <v>0.08938</v>
      </c>
      <c r="M56" s="0" t="n">
        <v>0.217228</v>
      </c>
      <c r="N56" s="0" t="n">
        <v>0</v>
      </c>
      <c r="O56" s="0" t="n">
        <v>0.042747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41</v>
      </c>
      <c r="B57" s="0" t="n">
        <v>5</v>
      </c>
      <c r="C57" s="0" t="n">
        <v>5</v>
      </c>
      <c r="D57" s="0" t="s">
        <v>13</v>
      </c>
      <c r="E57" s="0" t="n">
        <v>215</v>
      </c>
      <c r="F57" s="0" t="n">
        <v>48</v>
      </c>
      <c r="G57" s="0" t="n">
        <v>95.348837</v>
      </c>
      <c r="H57" s="0" t="n">
        <v>4.651163</v>
      </c>
      <c r="I57" s="0" t="n">
        <v>95.348837</v>
      </c>
      <c r="J57" s="0" t="n">
        <v>96.244131</v>
      </c>
      <c r="K57" s="0" t="n">
        <v>3.755869</v>
      </c>
      <c r="L57" s="0" t="n">
        <v>0.930233</v>
      </c>
      <c r="M57" s="0" t="n">
        <v>0.001298</v>
      </c>
      <c r="N57" s="0" t="n">
        <v>0</v>
      </c>
      <c r="O57" s="0" t="n">
        <v>9.8E-005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42</v>
      </c>
      <c r="B58" s="0" t="n">
        <v>5</v>
      </c>
      <c r="C58" s="0" t="n">
        <v>1</v>
      </c>
      <c r="D58" s="0" t="s">
        <v>13</v>
      </c>
      <c r="E58" s="0" t="n">
        <v>830</v>
      </c>
      <c r="F58" s="0" t="n">
        <v>160</v>
      </c>
      <c r="G58" s="0" t="n">
        <v>87.563588</v>
      </c>
      <c r="H58" s="0" t="n">
        <v>12.436412</v>
      </c>
      <c r="I58" s="0" t="n">
        <v>76.86747</v>
      </c>
      <c r="J58" s="0" t="n">
        <v>83.072917</v>
      </c>
      <c r="K58" s="0" t="n">
        <v>16.927083</v>
      </c>
      <c r="L58" s="0" t="n">
        <v>7.46988</v>
      </c>
      <c r="M58" s="0" t="n">
        <v>0.005635</v>
      </c>
      <c r="N58" s="0" t="n">
        <v>0</v>
      </c>
      <c r="O58" s="0" t="n">
        <v>0.000416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43</v>
      </c>
      <c r="B59" s="0" t="n">
        <v>5</v>
      </c>
      <c r="C59" s="0" t="n">
        <v>10</v>
      </c>
      <c r="D59" s="0" t="s">
        <v>13</v>
      </c>
      <c r="E59" s="0" t="n">
        <v>5472</v>
      </c>
      <c r="F59" s="0" t="n">
        <v>163.1</v>
      </c>
      <c r="G59" s="0" t="n">
        <v>93.845435</v>
      </c>
      <c r="H59" s="0" t="n">
        <v>6.154565</v>
      </c>
      <c r="I59" s="0" t="n">
        <v>94.38962</v>
      </c>
      <c r="J59" s="0" t="n">
        <v>94.579747</v>
      </c>
      <c r="K59" s="0" t="n">
        <v>5.420253</v>
      </c>
      <c r="L59" s="0" t="n">
        <v>0.201023</v>
      </c>
      <c r="M59" s="0" t="n">
        <v>0.064551</v>
      </c>
      <c r="N59" s="0" t="n">
        <v>0</v>
      </c>
      <c r="O59" s="0" t="n">
        <v>0.00684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44</v>
      </c>
      <c r="B60" s="0" t="n">
        <v>5</v>
      </c>
      <c r="C60" s="0" t="n">
        <v>16</v>
      </c>
      <c r="D60" s="0" t="s">
        <v>13</v>
      </c>
      <c r="E60" s="0" t="n">
        <v>10992</v>
      </c>
      <c r="F60" s="0" t="n">
        <v>7739</v>
      </c>
      <c r="G60" s="0" t="n">
        <v>99.880721</v>
      </c>
      <c r="H60" s="0" t="n">
        <v>0.119279</v>
      </c>
      <c r="I60" s="0" t="n">
        <v>94.013828</v>
      </c>
      <c r="J60" s="0" t="n">
        <v>98.91835</v>
      </c>
      <c r="K60" s="0" t="n">
        <v>1.08165</v>
      </c>
      <c r="L60" s="0" t="n">
        <v>4.958151</v>
      </c>
      <c r="M60" s="0" t="n">
        <v>0.181449</v>
      </c>
      <c r="N60" s="0" t="n">
        <v>0</v>
      </c>
      <c r="O60" s="0" t="n">
        <v>0.090918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45</v>
      </c>
      <c r="B61" s="0" t="n">
        <v>5</v>
      </c>
      <c r="C61" s="0" t="n">
        <v>5</v>
      </c>
      <c r="D61" s="0" t="s">
        <v>13</v>
      </c>
      <c r="E61" s="0" t="n">
        <v>5404</v>
      </c>
      <c r="F61" s="0" t="n">
        <v>228.2</v>
      </c>
      <c r="G61" s="0" t="n">
        <v>82.327905</v>
      </c>
      <c r="H61" s="0" t="n">
        <v>17.672095</v>
      </c>
      <c r="I61" s="0" t="n">
        <v>80.588453</v>
      </c>
      <c r="J61" s="0" t="n">
        <v>80.588453</v>
      </c>
      <c r="K61" s="0" t="n">
        <v>19.411547</v>
      </c>
      <c r="L61" s="0" t="n">
        <v>0</v>
      </c>
      <c r="M61" s="0" t="n">
        <v>0.038</v>
      </c>
      <c r="N61" s="0" t="n">
        <v>0</v>
      </c>
      <c r="O61" s="0" t="n">
        <v>0.003459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46</v>
      </c>
      <c r="B62" s="0" t="n">
        <v>5</v>
      </c>
      <c r="C62" s="0" t="n">
        <v>8</v>
      </c>
      <c r="D62" s="0" t="s">
        <v>13</v>
      </c>
      <c r="E62" s="0" t="n">
        <v>768</v>
      </c>
      <c r="F62" s="0" t="n">
        <v>426.6</v>
      </c>
      <c r="G62" s="0" t="n">
        <v>90.957755</v>
      </c>
      <c r="H62" s="0" t="n">
        <v>9.042245</v>
      </c>
      <c r="I62" s="0" t="n">
        <v>66.015625</v>
      </c>
      <c r="J62" s="0" t="n">
        <v>68.236878</v>
      </c>
      <c r="K62" s="0" t="n">
        <v>31.763122</v>
      </c>
      <c r="L62" s="0" t="n">
        <v>3.255208</v>
      </c>
      <c r="M62" s="0" t="n">
        <v>0.008436</v>
      </c>
      <c r="N62" s="0" t="n">
        <v>0</v>
      </c>
      <c r="O62" s="0" t="n">
        <v>0.001237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47</v>
      </c>
      <c r="B63" s="0" t="n">
        <v>5</v>
      </c>
      <c r="C63" s="0" t="n">
        <v>20</v>
      </c>
      <c r="D63" s="0" t="s">
        <v>13</v>
      </c>
      <c r="E63" s="0" t="n">
        <v>7400</v>
      </c>
      <c r="F63" s="0" t="n">
        <v>5059.5</v>
      </c>
      <c r="G63" s="0" t="n">
        <v>99.367868</v>
      </c>
      <c r="H63" s="0" t="n">
        <v>0.632132</v>
      </c>
      <c r="I63" s="0" t="n">
        <v>54.621622</v>
      </c>
      <c r="J63" s="0" t="n">
        <v>79.053393</v>
      </c>
      <c r="K63" s="0" t="n">
        <v>20.946607</v>
      </c>
      <c r="L63" s="0" t="n">
        <v>30.905405</v>
      </c>
      <c r="M63" s="0" t="n">
        <v>0.172239</v>
      </c>
      <c r="N63" s="0" t="n">
        <v>0</v>
      </c>
      <c r="O63" s="0" t="n">
        <v>0.208567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48</v>
      </c>
      <c r="B64" s="0" t="n">
        <v>5</v>
      </c>
      <c r="C64" s="0" t="n">
        <v>8</v>
      </c>
      <c r="D64" s="0" t="s">
        <v>13</v>
      </c>
      <c r="E64" s="0" t="n">
        <v>462</v>
      </c>
      <c r="F64" s="0" t="n">
        <v>354</v>
      </c>
      <c r="G64" s="0" t="n">
        <v>96.945647</v>
      </c>
      <c r="H64" s="0" t="n">
        <v>3.054353</v>
      </c>
      <c r="I64" s="0" t="n">
        <v>60.822511</v>
      </c>
      <c r="J64" s="0" t="n">
        <v>65.046296</v>
      </c>
      <c r="K64" s="0" t="n">
        <v>34.953704</v>
      </c>
      <c r="L64" s="0" t="n">
        <v>6.493506</v>
      </c>
      <c r="M64" s="0" t="n">
        <v>0.006775</v>
      </c>
      <c r="N64" s="0" t="n">
        <v>0</v>
      </c>
      <c r="O64" s="0" t="n">
        <v>0.001697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49</v>
      </c>
      <c r="B65" s="0" t="n">
        <v>5</v>
      </c>
      <c r="C65" s="0" t="n">
        <v>36</v>
      </c>
      <c r="D65" s="0" t="s">
        <v>13</v>
      </c>
      <c r="E65" s="0" t="n">
        <v>6435</v>
      </c>
      <c r="F65" s="0" t="n">
        <v>2137.4</v>
      </c>
      <c r="G65" s="0" t="n">
        <v>78.711905</v>
      </c>
      <c r="H65" s="0" t="n">
        <v>21.288095</v>
      </c>
      <c r="I65" s="0" t="n">
        <v>64.832945</v>
      </c>
      <c r="J65" s="0" t="n">
        <v>65.228268</v>
      </c>
      <c r="K65" s="0" t="n">
        <v>34.771732</v>
      </c>
      <c r="L65" s="0" t="n">
        <v>0.606061</v>
      </c>
      <c r="M65" s="0" t="n">
        <v>0.256571</v>
      </c>
      <c r="N65" s="0" t="n">
        <v>0</v>
      </c>
      <c r="O65" s="0" t="n">
        <v>0.242746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50</v>
      </c>
      <c r="B66" s="0" t="n">
        <v>5</v>
      </c>
      <c r="C66" s="0" t="n">
        <v>19</v>
      </c>
      <c r="D66" s="0" t="s">
        <v>13</v>
      </c>
      <c r="E66" s="0" t="n">
        <v>2310</v>
      </c>
      <c r="F66" s="0" t="n">
        <v>884.9</v>
      </c>
      <c r="G66" s="0" t="n">
        <v>95.661376</v>
      </c>
      <c r="H66" s="0" t="n">
        <v>4.338624</v>
      </c>
      <c r="I66" s="0" t="n">
        <v>90.38961</v>
      </c>
      <c r="J66" s="0" t="n">
        <v>93.422819</v>
      </c>
      <c r="K66" s="0" t="n">
        <v>6.577181</v>
      </c>
      <c r="L66" s="0" t="n">
        <v>3.246753</v>
      </c>
      <c r="M66" s="0" t="n">
        <v>0.049834</v>
      </c>
      <c r="N66" s="0" t="n">
        <v>0</v>
      </c>
      <c r="O66" s="0" t="n">
        <v>0.021351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51</v>
      </c>
      <c r="B67" s="0" t="n">
        <v>5</v>
      </c>
      <c r="C67" s="0" t="n">
        <v>9</v>
      </c>
      <c r="D67" s="0" t="s">
        <v>13</v>
      </c>
      <c r="E67" s="0" t="n">
        <v>57999</v>
      </c>
      <c r="F67" s="0" t="n">
        <v>71.9</v>
      </c>
      <c r="G67" s="0" t="n">
        <v>91.593533</v>
      </c>
      <c r="H67" s="0" t="n">
        <v>8.406467</v>
      </c>
      <c r="I67" s="0" t="n">
        <v>92.424007</v>
      </c>
      <c r="J67" s="0" t="n">
        <v>92.435163</v>
      </c>
      <c r="K67" s="0" t="n">
        <v>7.564837</v>
      </c>
      <c r="L67" s="0" t="n">
        <v>0.012069</v>
      </c>
      <c r="M67" s="0" t="n">
        <v>0.61837</v>
      </c>
      <c r="N67" s="0" t="n">
        <v>0</v>
      </c>
      <c r="O67" s="0" t="n">
        <v>0.092844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52</v>
      </c>
      <c r="B68" s="0" t="n">
        <v>5</v>
      </c>
      <c r="C68" s="0" t="n">
        <v>57</v>
      </c>
      <c r="D68" s="0" t="s">
        <v>13</v>
      </c>
      <c r="E68" s="0" t="n">
        <v>4597</v>
      </c>
      <c r="F68" s="0" t="n">
        <v>1379.5</v>
      </c>
      <c r="G68" s="0" t="n">
        <v>87.245305</v>
      </c>
      <c r="H68" s="0" t="n">
        <v>12.754695</v>
      </c>
      <c r="I68" s="0" t="n">
        <v>80.661301</v>
      </c>
      <c r="J68" s="0" t="n">
        <v>84.657534</v>
      </c>
      <c r="K68" s="0" t="n">
        <v>15.342466</v>
      </c>
      <c r="L68" s="0" t="n">
        <v>4.72047</v>
      </c>
      <c r="M68" s="0" t="n">
        <v>0.28493</v>
      </c>
      <c r="N68" s="0" t="n">
        <v>0</v>
      </c>
      <c r="O68" s="0" t="n">
        <v>0.060768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53</v>
      </c>
      <c r="B69" s="0" t="n">
        <v>5</v>
      </c>
      <c r="C69" s="0" t="n">
        <v>40</v>
      </c>
      <c r="D69" s="0" t="s">
        <v>13</v>
      </c>
      <c r="E69" s="0" t="n">
        <v>5500</v>
      </c>
      <c r="F69" s="0" t="n">
        <v>3694.8</v>
      </c>
      <c r="G69" s="0" t="n">
        <v>97.636364</v>
      </c>
      <c r="H69" s="0" t="n">
        <v>2.363636</v>
      </c>
      <c r="I69" s="0" t="n">
        <v>87.4</v>
      </c>
      <c r="J69" s="0" t="n">
        <v>93.104784</v>
      </c>
      <c r="K69" s="0" t="n">
        <v>6.895216</v>
      </c>
      <c r="L69" s="0" t="n">
        <v>6.127273</v>
      </c>
      <c r="M69" s="0" t="n">
        <v>0.25783</v>
      </c>
      <c r="N69" s="0" t="n">
        <v>0</v>
      </c>
      <c r="O69" s="0" t="n">
        <v>0.241371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54</v>
      </c>
      <c r="B70" s="0" t="n">
        <v>5</v>
      </c>
      <c r="C70" s="0" t="n">
        <v>6</v>
      </c>
      <c r="D70" s="0" t="s">
        <v>13</v>
      </c>
      <c r="E70" s="0" t="n">
        <v>7200</v>
      </c>
      <c r="F70" s="0" t="n">
        <v>941.2</v>
      </c>
      <c r="G70" s="0" t="n">
        <v>94.237654</v>
      </c>
      <c r="H70" s="0" t="n">
        <v>5.762346</v>
      </c>
      <c r="I70" s="0" t="n">
        <v>91.958333</v>
      </c>
      <c r="J70" s="0" t="n">
        <v>93.214135</v>
      </c>
      <c r="K70" s="0" t="n">
        <v>6.785865</v>
      </c>
      <c r="L70" s="0" t="n">
        <v>1.347222</v>
      </c>
      <c r="M70" s="0" t="n">
        <v>0.131644</v>
      </c>
      <c r="N70" s="0" t="n">
        <v>0</v>
      </c>
      <c r="O70" s="0" t="n">
        <v>0.012003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55</v>
      </c>
      <c r="B71" s="0" t="n">
        <v>5</v>
      </c>
      <c r="C71" s="0" t="n">
        <v>20</v>
      </c>
      <c r="D71" s="0" t="s">
        <v>13</v>
      </c>
      <c r="E71" s="0" t="n">
        <v>7400</v>
      </c>
      <c r="F71" s="0" t="n">
        <v>6654.2</v>
      </c>
      <c r="G71" s="0" t="n">
        <v>99.986486</v>
      </c>
      <c r="H71" s="0" t="n">
        <v>0.013514</v>
      </c>
      <c r="I71" s="0" t="n">
        <v>34.135135</v>
      </c>
      <c r="J71" s="0" t="n">
        <v>90.994236</v>
      </c>
      <c r="K71" s="0" t="n">
        <v>9.005764</v>
      </c>
      <c r="L71" s="0" t="n">
        <v>62.486486</v>
      </c>
      <c r="M71" s="0" t="n">
        <v>0.175404</v>
      </c>
      <c r="N71" s="0" t="n">
        <v>0</v>
      </c>
      <c r="O71" s="0" t="n">
        <v>0.308634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56</v>
      </c>
      <c r="B72" s="0" t="n">
        <v>5</v>
      </c>
      <c r="C72" s="0" t="n">
        <v>18</v>
      </c>
      <c r="D72" s="0" t="s">
        <v>13</v>
      </c>
      <c r="E72" s="0" t="n">
        <v>846</v>
      </c>
      <c r="F72" s="0" t="n">
        <v>707.8</v>
      </c>
      <c r="G72" s="0" t="n">
        <v>98.502758</v>
      </c>
      <c r="H72" s="0" t="n">
        <v>1.497242</v>
      </c>
      <c r="I72" s="0" t="n">
        <v>51.891253</v>
      </c>
      <c r="J72" s="0" t="n">
        <v>63.531114</v>
      </c>
      <c r="K72" s="0" t="n">
        <v>36.468886</v>
      </c>
      <c r="L72" s="0" t="n">
        <v>18.321513</v>
      </c>
      <c r="M72" s="0" t="n">
        <v>0.0187</v>
      </c>
      <c r="N72" s="0" t="n">
        <v>0</v>
      </c>
      <c r="O72" s="0" t="n">
        <v>0.022155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57</v>
      </c>
      <c r="B73" s="0" t="n">
        <v>5</v>
      </c>
      <c r="C73" s="0" t="n">
        <v>11</v>
      </c>
      <c r="D73" s="0" t="s">
        <v>13</v>
      </c>
      <c r="E73" s="0" t="n">
        <v>990</v>
      </c>
      <c r="F73" s="0" t="n">
        <v>649.7</v>
      </c>
      <c r="G73" s="0" t="n">
        <v>98.765432</v>
      </c>
      <c r="H73" s="0" t="n">
        <v>1.234568</v>
      </c>
      <c r="I73" s="0" t="n">
        <v>93.434343</v>
      </c>
      <c r="J73" s="0" t="n">
        <v>93.718338</v>
      </c>
      <c r="K73" s="0" t="n">
        <v>6.281662</v>
      </c>
      <c r="L73" s="0" t="n">
        <v>0.30303</v>
      </c>
      <c r="M73" s="0" t="n">
        <v>0.014694</v>
      </c>
      <c r="N73" s="0" t="n">
        <v>0</v>
      </c>
      <c r="O73" s="0" t="n">
        <v>0.005171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58</v>
      </c>
      <c r="B74" s="0" t="n">
        <v>5</v>
      </c>
      <c r="C74" s="0" t="n">
        <v>11</v>
      </c>
      <c r="D74" s="0" t="s">
        <v>13</v>
      </c>
      <c r="E74" s="0" t="n">
        <v>1599</v>
      </c>
      <c r="F74" s="0" t="n">
        <v>763.4</v>
      </c>
      <c r="G74" s="0" t="n">
        <v>84.497255</v>
      </c>
      <c r="H74" s="0" t="n">
        <v>15.502745</v>
      </c>
      <c r="I74" s="0" t="n">
        <v>56.785491</v>
      </c>
      <c r="J74" s="0" t="n">
        <v>57.614213</v>
      </c>
      <c r="K74" s="0" t="n">
        <v>42.385787</v>
      </c>
      <c r="L74" s="0" t="n">
        <v>1.438399</v>
      </c>
      <c r="M74" s="0" t="n">
        <v>0.025199</v>
      </c>
      <c r="N74" s="0" t="n">
        <v>0</v>
      </c>
      <c r="O74" s="0" t="n">
        <v>0.007061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59</v>
      </c>
      <c r="B75" s="0" t="n">
        <v>5</v>
      </c>
      <c r="C75" s="0" t="n">
        <v>11</v>
      </c>
      <c r="D75" s="0" t="s">
        <v>13</v>
      </c>
      <c r="E75" s="0" t="n">
        <v>4898</v>
      </c>
      <c r="F75" s="0" t="n">
        <v>1043.2</v>
      </c>
      <c r="G75" s="0" t="n">
        <v>66.902591</v>
      </c>
      <c r="H75" s="0" t="n">
        <v>33.097409</v>
      </c>
      <c r="I75" s="0" t="n">
        <v>49.795835</v>
      </c>
      <c r="J75" s="0" t="n">
        <v>49.897709</v>
      </c>
      <c r="K75" s="0" t="n">
        <v>50.102291</v>
      </c>
      <c r="L75" s="0" t="n">
        <v>0.204165</v>
      </c>
      <c r="M75" s="0" t="n">
        <v>0.065467</v>
      </c>
      <c r="N75" s="0" t="n">
        <v>0</v>
      </c>
      <c r="O75" s="0" t="n">
        <v>0.020125</v>
      </c>
      <c r="P75" s="0" t="n">
        <v>0</v>
      </c>
      <c r="Q75" s="0" t="n">
        <v>0</v>
      </c>
      <c r="R75" s="0" t="n">
        <v>0</v>
      </c>
    </row>
    <row r="76" customFormat="false" ht="12.8" hidden="false" customHeight="false" outlineLevel="0" collapsed="false">
      <c r="F76" s="2" t="n">
        <f aca="false">AVERAGE(F41:F75)</f>
        <v>6177.52285714286</v>
      </c>
      <c r="G76" s="2" t="n">
        <f aca="false">AVERAGE(G41:G75)</f>
        <v>90.3412571428571</v>
      </c>
      <c r="H76" s="2" t="n">
        <f aca="false">AVERAGE(H41:H75)</f>
        <v>9.65874285714286</v>
      </c>
      <c r="I76" s="2" t="n">
        <f aca="false">AVERAGE(I41:I75)</f>
        <v>63.9799948857143</v>
      </c>
      <c r="J76" s="2" t="n">
        <f aca="false">AVERAGE(J41:J75)</f>
        <v>79.6831191142857</v>
      </c>
      <c r="K76" s="2" t="n">
        <f aca="false">AVERAGE(K41:K75)</f>
        <v>20.3168808857143</v>
      </c>
      <c r="L76" s="2" t="n">
        <f aca="false">AVERAGE(L41:L75)</f>
        <v>18.9831499142857</v>
      </c>
      <c r="M76" s="2" t="n">
        <f aca="false">AVERAGE(M41:M75)</f>
        <v>1.03042262857143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1" sqref="4:4 A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7"/>
  </cols>
  <sheetData>
    <row r="2" customFormat="false" ht="12.8" hidden="false" customHeight="false" outlineLevel="0" collapsed="false">
      <c r="B2" s="0" t="s">
        <v>60</v>
      </c>
      <c r="C2" s="0" t="s">
        <v>61</v>
      </c>
      <c r="D2" s="3"/>
      <c r="E2" s="0" t="s">
        <v>60</v>
      </c>
      <c r="F2" s="0" t="s">
        <v>61</v>
      </c>
      <c r="H2" s="0" t="s">
        <v>60</v>
      </c>
      <c r="I2" s="0" t="s">
        <v>61</v>
      </c>
      <c r="K2" s="2"/>
      <c r="L2" s="0" t="s">
        <v>60</v>
      </c>
      <c r="M2" s="0" t="s">
        <v>61</v>
      </c>
    </row>
    <row r="3" customFormat="false" ht="12.8" hidden="false" customHeight="false" outlineLevel="0" collapsed="false">
      <c r="A3" s="0" t="s">
        <v>10</v>
      </c>
      <c r="B3" s="0" t="s">
        <v>18</v>
      </c>
      <c r="C3" s="0" t="s">
        <v>18</v>
      </c>
      <c r="E3" s="0" t="s">
        <v>15</v>
      </c>
      <c r="F3" s="0" t="s">
        <v>15</v>
      </c>
      <c r="H3" s="0" t="s">
        <v>22</v>
      </c>
      <c r="I3" s="0" t="s">
        <v>22</v>
      </c>
      <c r="K3" s="0" t="s">
        <v>62</v>
      </c>
      <c r="L3" s="0" t="s">
        <v>19</v>
      </c>
      <c r="M3" s="0" t="s">
        <v>19</v>
      </c>
    </row>
    <row r="4" customFormat="false" ht="12.8" hidden="false" customHeight="false" outlineLevel="0" collapsed="false">
      <c r="A4" s="0" t="s">
        <v>25</v>
      </c>
      <c r="B4" s="0" t="n">
        <v>16.69861</v>
      </c>
      <c r="C4" s="0" t="n">
        <v>1.054145</v>
      </c>
      <c r="D4" s="3" t="n">
        <f aca="false">IF(B4&gt;C4,1,IF(B4=C4,"X",2))</f>
        <v>1</v>
      </c>
      <c r="E4" s="0" t="n">
        <v>122.7</v>
      </c>
      <c r="F4" s="0" t="n">
        <v>12.2</v>
      </c>
      <c r="G4" s="3" t="n">
        <f aca="false">IF(E4&gt;F4,1,IF(E4=F4,"X",2))</f>
        <v>1</v>
      </c>
      <c r="H4" s="0" t="n">
        <v>0.036865</v>
      </c>
      <c r="I4" s="0" t="n">
        <v>0.163821</v>
      </c>
      <c r="J4" s="3" t="n">
        <f aca="false">IF(H4&gt;I4,1,IF(H4=I4,"X",2))</f>
        <v>2</v>
      </c>
      <c r="K4" s="2" t="n">
        <f aca="false">I4/H4</f>
        <v>4.44380849043808</v>
      </c>
      <c r="L4" s="0" t="n">
        <v>16.718638</v>
      </c>
      <c r="M4" s="0" t="n">
        <v>27.672956</v>
      </c>
      <c r="N4" s="3" t="n">
        <f aca="false">IF(L4&gt;M4,1,IF(L4=M4,"X",2))</f>
        <v>2</v>
      </c>
    </row>
    <row r="5" customFormat="false" ht="12.8" hidden="false" customHeight="false" outlineLevel="0" collapsed="false">
      <c r="A5" s="0" t="s">
        <v>26</v>
      </c>
      <c r="B5" s="0" t="n">
        <v>63.318739</v>
      </c>
      <c r="C5" s="0" t="n">
        <v>64.380169</v>
      </c>
      <c r="D5" s="3" t="n">
        <f aca="false">IF(B5&gt;C5,1,IF(B5=C5,"X",2))</f>
        <v>2</v>
      </c>
      <c r="E5" s="0" t="n">
        <v>19796.4</v>
      </c>
      <c r="F5" s="0" t="n">
        <v>19796.4</v>
      </c>
      <c r="G5" s="3" t="str">
        <f aca="false">IF(E5&gt;F5,1,IF(E5=F5,"X",2))</f>
        <v>X</v>
      </c>
      <c r="H5" s="0" t="n">
        <v>0.691852</v>
      </c>
      <c r="I5" s="0" t="n">
        <v>150.038856</v>
      </c>
      <c r="J5" s="3" t="n">
        <f aca="false">IF(H5&gt;I5,1,IF(H5=I5,"X",2))</f>
        <v>2</v>
      </c>
      <c r="K5" s="2" t="n">
        <f aca="false">I5/H5</f>
        <v>216.865537716159</v>
      </c>
      <c r="L5" s="0" t="n">
        <v>80.529853</v>
      </c>
      <c r="M5" s="0" t="n">
        <v>81.879799</v>
      </c>
      <c r="N5" s="3" t="n">
        <f aca="false">IF(L5&gt;M5,1,IF(L5=M5,"X",2))</f>
        <v>2</v>
      </c>
    </row>
    <row r="6" customFormat="false" ht="12.8" hidden="false" customHeight="false" outlineLevel="0" collapsed="false">
      <c r="A6" s="0" t="s">
        <v>27</v>
      </c>
      <c r="B6" s="0" t="n">
        <v>54.637681</v>
      </c>
      <c r="C6" s="0" t="n">
        <v>54.637681</v>
      </c>
      <c r="D6" s="3" t="str">
        <f aca="false">IF(B6&gt;C6,1,IF(B6=C6,"X",2))</f>
        <v>X</v>
      </c>
      <c r="E6" s="0" t="n">
        <v>498.9</v>
      </c>
      <c r="F6" s="0" t="n">
        <v>498.9</v>
      </c>
      <c r="G6" s="3" t="str">
        <f aca="false">IF(E6&gt;F6,1,IF(E6=F6,"X",2))</f>
        <v>X</v>
      </c>
      <c r="H6" s="0" t="n">
        <v>0.009846</v>
      </c>
      <c r="I6" s="0" t="n">
        <v>0.07474</v>
      </c>
      <c r="J6" s="3" t="n">
        <f aca="false">IF(H6&gt;I6,1,IF(H6=I6,"X",2))</f>
        <v>2</v>
      </c>
      <c r="K6" s="2" t="n">
        <f aca="false">I6/H6</f>
        <v>7.59089985781028</v>
      </c>
      <c r="L6" s="0" t="n">
        <v>82.857143</v>
      </c>
      <c r="M6" s="0" t="n">
        <v>82.857143</v>
      </c>
      <c r="N6" s="3" t="str">
        <f aca="false">IF(L6&gt;M6,1,IF(L6=M6,"X",2))</f>
        <v>X</v>
      </c>
    </row>
    <row r="7" customFormat="false" ht="12.8" hidden="false" customHeight="false" outlineLevel="0" collapsed="false">
      <c r="A7" s="0" t="s">
        <v>28</v>
      </c>
      <c r="B7" s="0" t="n">
        <v>79.377358</v>
      </c>
      <c r="C7" s="0" t="n">
        <v>80.358491</v>
      </c>
      <c r="D7" s="3" t="n">
        <f aca="false">IF(B7&gt;C7,1,IF(B7=C7,"X",2))</f>
        <v>2</v>
      </c>
      <c r="E7" s="0" t="n">
        <v>19.6</v>
      </c>
      <c r="F7" s="0" t="n">
        <v>19.6</v>
      </c>
      <c r="G7" s="3" t="str">
        <f aca="false">IF(E7&gt;F7,1,IF(E7=F7,"X",2))</f>
        <v>X</v>
      </c>
      <c r="H7" s="0" t="n">
        <v>0.024368</v>
      </c>
      <c r="I7" s="0" t="n">
        <v>0.041358</v>
      </c>
      <c r="J7" s="3" t="n">
        <f aca="false">IF(H7&gt;I7,1,IF(H7=I7,"X",2))</f>
        <v>2</v>
      </c>
      <c r="K7" s="2" t="n">
        <f aca="false">I7/H7</f>
        <v>1.69722586999343</v>
      </c>
      <c r="L7" s="0" t="n">
        <v>79.392338</v>
      </c>
      <c r="M7" s="0" t="n">
        <v>80.373655</v>
      </c>
      <c r="N7" s="3" t="n">
        <f aca="false">IF(L7&gt;M7,1,IF(L7=M7,"X",2))</f>
        <v>2</v>
      </c>
    </row>
    <row r="8" customFormat="false" ht="12.8" hidden="false" customHeight="false" outlineLevel="0" collapsed="false">
      <c r="A8" s="0" t="s">
        <v>29</v>
      </c>
      <c r="B8" s="0" t="n">
        <v>16.164384</v>
      </c>
      <c r="C8" s="0" t="n">
        <v>16.438356</v>
      </c>
      <c r="D8" s="3" t="n">
        <f aca="false">IF(B8&gt;C8,1,IF(B8=C8,"X",2))</f>
        <v>2</v>
      </c>
      <c r="E8" s="0" t="n">
        <v>325.3</v>
      </c>
      <c r="F8" s="0" t="n">
        <v>325.3</v>
      </c>
      <c r="G8" s="3" t="str">
        <f aca="false">IF(E8&gt;F8,1,IF(E8=F8,"X",2))</f>
        <v>X</v>
      </c>
      <c r="H8" s="0" t="n">
        <v>0.009046</v>
      </c>
      <c r="I8" s="0" t="n">
        <v>0.028806</v>
      </c>
      <c r="J8" s="3" t="n">
        <f aca="false">IF(H8&gt;I8,1,IF(H8=I8,"X",2))</f>
        <v>2</v>
      </c>
      <c r="K8" s="2" t="n">
        <f aca="false">I8/H8</f>
        <v>3.18439089100155</v>
      </c>
      <c r="L8" s="0" t="n">
        <v>64.130435</v>
      </c>
      <c r="M8" s="0" t="n">
        <v>65.217391</v>
      </c>
      <c r="N8" s="3" t="n">
        <f aca="false">IF(L8&gt;M8,1,IF(L8=M8,"X",2))</f>
        <v>2</v>
      </c>
    </row>
    <row r="9" customFormat="false" ht="12.8" hidden="false" customHeight="false" outlineLevel="0" collapsed="false">
      <c r="A9" s="0" t="s">
        <v>30</v>
      </c>
      <c r="B9" s="0" t="n">
        <v>55.652174</v>
      </c>
      <c r="C9" s="0" t="n">
        <v>59.710145</v>
      </c>
      <c r="D9" s="3" t="n">
        <f aca="false">IF(B9&gt;C9,1,IF(B9=C9,"X",2))</f>
        <v>2</v>
      </c>
      <c r="E9" s="0" t="n">
        <v>120.8</v>
      </c>
      <c r="F9" s="0" t="n">
        <v>120.8</v>
      </c>
      <c r="G9" s="3" t="str">
        <f aca="false">IF(E9&gt;F9,1,IF(E9=F9,"X",2))</f>
        <v>X</v>
      </c>
      <c r="H9" s="0" t="n">
        <v>0.001962</v>
      </c>
      <c r="I9" s="0" t="n">
        <v>0.011007</v>
      </c>
      <c r="J9" s="3" t="n">
        <f aca="false">IF(H9&gt;I9,1,IF(H9=I9,"X",2))</f>
        <v>2</v>
      </c>
      <c r="K9" s="2" t="n">
        <f aca="false">I9/H9</f>
        <v>5.61009174311927</v>
      </c>
      <c r="L9" s="0" t="n">
        <v>57.313433</v>
      </c>
      <c r="M9" s="0" t="n">
        <v>61.492537</v>
      </c>
      <c r="N9" s="3" t="n">
        <f aca="false">IF(L9&gt;M9,1,IF(L9=M9,"X",2))</f>
        <v>2</v>
      </c>
    </row>
    <row r="10" customFormat="false" ht="12.8" hidden="false" customHeight="false" outlineLevel="0" collapsed="false">
      <c r="A10" s="0" t="s">
        <v>33</v>
      </c>
      <c r="B10" s="0" t="n">
        <v>24.272042</v>
      </c>
      <c r="C10" s="0" t="n">
        <v>24.272042</v>
      </c>
      <c r="D10" s="3" t="str">
        <f aca="false">IF(B10&gt;C10,1,IF(B10=C10,"X",2))</f>
        <v>X</v>
      </c>
      <c r="E10" s="0" t="n">
        <v>7451.9</v>
      </c>
      <c r="F10" s="0" t="n">
        <v>7455.8</v>
      </c>
      <c r="G10" s="3" t="n">
        <f aca="false">IF(E10&gt;F10,1,IF(E10=F10,"X",2))</f>
        <v>2</v>
      </c>
      <c r="H10" s="0" t="n">
        <v>0.896667</v>
      </c>
      <c r="I10" s="0" t="n">
        <v>11.312957</v>
      </c>
      <c r="J10" s="3" t="n">
        <f aca="false">IF(H10&gt;I10,1,IF(H10=I10,"X",2))</f>
        <v>2</v>
      </c>
      <c r="K10" s="2" t="n">
        <f aca="false">I10/H10</f>
        <v>12.6166759789309</v>
      </c>
      <c r="L10" s="0" t="n">
        <v>92.153073</v>
      </c>
      <c r="M10" s="0" t="n">
        <v>92.153073</v>
      </c>
      <c r="N10" s="3" t="str">
        <f aca="false">IF(L10&gt;M10,1,IF(L10=M10,"X",2))</f>
        <v>X</v>
      </c>
    </row>
    <row r="11" customFormat="false" ht="12.8" hidden="false" customHeight="false" outlineLevel="0" collapsed="false">
      <c r="A11" s="0" t="s">
        <v>35</v>
      </c>
      <c r="B11" s="0" t="n">
        <v>40.735069</v>
      </c>
      <c r="C11" s="0" t="n">
        <v>41.194487</v>
      </c>
      <c r="D11" s="3" t="n">
        <f aca="false">IF(B11&gt;C11,1,IF(B11=C11,"X",2))</f>
        <v>2</v>
      </c>
      <c r="E11" s="0" t="n">
        <v>522.7</v>
      </c>
      <c r="F11" s="0" t="n">
        <v>522.7</v>
      </c>
      <c r="G11" s="3" t="str">
        <f aca="false">IF(E11&gt;F11,1,IF(E11=F11,"X",2))</f>
        <v>X</v>
      </c>
      <c r="H11" s="0" t="n">
        <v>0.012359</v>
      </c>
      <c r="I11" s="0" t="n">
        <v>0.064123</v>
      </c>
      <c r="J11" s="3" t="n">
        <f aca="false">IF(H11&gt;I11,1,IF(H11=I11,"X",2))</f>
        <v>2</v>
      </c>
      <c r="K11" s="2" t="n">
        <f aca="false">I11/H11</f>
        <v>5.18836475442997</v>
      </c>
      <c r="L11" s="0" t="n">
        <v>85.530547</v>
      </c>
      <c r="M11" s="0" t="n">
        <v>86.495177</v>
      </c>
      <c r="N11" s="3" t="n">
        <f aca="false">IF(L11&gt;M11,1,IF(L11=M11,"X",2))</f>
        <v>2</v>
      </c>
    </row>
    <row r="12" customFormat="false" ht="12.8" hidden="false" customHeight="false" outlineLevel="0" collapsed="false">
      <c r="A12" s="0" t="s">
        <v>38</v>
      </c>
      <c r="B12" s="0" t="n">
        <v>94.666667</v>
      </c>
      <c r="C12" s="0" t="n">
        <v>95.333333</v>
      </c>
      <c r="D12" s="3" t="n">
        <f aca="false">IF(B12&gt;C12,1,IF(B12=C12,"X",2))</f>
        <v>2</v>
      </c>
      <c r="E12" s="0" t="n">
        <v>45.5</v>
      </c>
      <c r="F12" s="0" t="n">
        <v>45.5</v>
      </c>
      <c r="G12" s="3" t="str">
        <f aca="false">IF(E12&gt;F12,1,IF(E12=F12,"X",2))</f>
        <v>X</v>
      </c>
      <c r="H12" s="0" t="n">
        <v>0.001175</v>
      </c>
      <c r="I12" s="0" t="n">
        <v>0.001914</v>
      </c>
      <c r="J12" s="3" t="n">
        <f aca="false">IF(H12&gt;I12,1,IF(H12=I12,"X",2))</f>
        <v>2</v>
      </c>
      <c r="K12" s="2" t="n">
        <f aca="false">I12/H12</f>
        <v>1.62893617021277</v>
      </c>
      <c r="L12" s="0" t="n">
        <v>94.666667</v>
      </c>
      <c r="M12" s="0" t="n">
        <v>95.333333</v>
      </c>
      <c r="N12" s="3" t="n">
        <f aca="false">IF(L12&gt;M12,1,IF(L12=M12,"X",2))</f>
        <v>2</v>
      </c>
    </row>
    <row r="13" customFormat="false" ht="12.8" hidden="false" customHeight="false" outlineLevel="0" collapsed="false">
      <c r="A13" s="0" t="s">
        <v>39</v>
      </c>
      <c r="B13" s="0" t="n">
        <v>77.43</v>
      </c>
      <c r="C13" s="0" t="n">
        <v>74.6</v>
      </c>
      <c r="D13" s="3" t="n">
        <f aca="false">IF(B13&gt;C13,1,IF(B13=C13,"X",2))</f>
        <v>1</v>
      </c>
      <c r="E13" s="0" t="n">
        <v>7488.1</v>
      </c>
      <c r="F13" s="0" t="n">
        <v>4962.3</v>
      </c>
      <c r="G13" s="3" t="n">
        <f aca="false">IF(E13&gt;F13,1,IF(E13=F13,"X",2))</f>
        <v>1</v>
      </c>
      <c r="H13" s="0" t="n">
        <v>0.382329</v>
      </c>
      <c r="I13" s="0" t="n">
        <v>34.050016</v>
      </c>
      <c r="J13" s="3" t="n">
        <f aca="false">IF(H13&gt;I13,1,IF(H13=I13,"X",2))</f>
        <v>2</v>
      </c>
      <c r="K13" s="2" t="n">
        <f aca="false">I13/H13</f>
        <v>89.0594644926228</v>
      </c>
      <c r="L13" s="0" t="n">
        <v>77.635735</v>
      </c>
      <c r="M13" s="0" t="n">
        <v>75.186454</v>
      </c>
      <c r="N13" s="3" t="n">
        <f aca="false">IF(L13&gt;M13,1,IF(L13=M13,"X",2))</f>
        <v>1</v>
      </c>
    </row>
    <row r="14" customFormat="false" ht="12.8" hidden="false" customHeight="false" outlineLevel="0" collapsed="false">
      <c r="A14" s="0" t="s">
        <v>40</v>
      </c>
      <c r="B14" s="0" t="n">
        <v>81.629863</v>
      </c>
      <c r="C14" s="0" t="n">
        <v>80.799159</v>
      </c>
      <c r="D14" s="3" t="n">
        <f aca="false">IF(B14&gt;C14,1,IF(B14=C14,"X",2))</f>
        <v>1</v>
      </c>
      <c r="E14" s="0" t="n">
        <v>1912.4</v>
      </c>
      <c r="F14" s="0" t="n">
        <v>1912.4</v>
      </c>
      <c r="G14" s="3" t="str">
        <f aca="false">IF(E14&gt;F14,1,IF(E14=F14,"X",2))</f>
        <v>X</v>
      </c>
      <c r="H14" s="0" t="n">
        <v>0.217228</v>
      </c>
      <c r="I14" s="0" t="n">
        <v>7.052754</v>
      </c>
      <c r="J14" s="3" t="n">
        <f aca="false">IF(H14&gt;I14,1,IF(H14=I14,"X",2))</f>
        <v>2</v>
      </c>
      <c r="K14" s="2" t="n">
        <f aca="false">I14/H14</f>
        <v>32.4670576537095</v>
      </c>
      <c r="L14" s="0" t="n">
        <v>81.702889</v>
      </c>
      <c r="M14" s="0" t="n">
        <v>80.871441</v>
      </c>
      <c r="N14" s="3" t="n">
        <f aca="false">IF(L14&gt;M14,1,IF(L14=M14,"X",2))</f>
        <v>1</v>
      </c>
    </row>
    <row r="15" customFormat="false" ht="12.8" hidden="false" customHeight="false" outlineLevel="0" collapsed="false">
      <c r="A15" s="0" t="s">
        <v>41</v>
      </c>
      <c r="B15" s="0" t="n">
        <v>95.348837</v>
      </c>
      <c r="C15" s="0" t="n">
        <v>91.162791</v>
      </c>
      <c r="D15" s="3" t="n">
        <f aca="false">IF(B15&gt;C15,1,IF(B15=C15,"X",2))</f>
        <v>1</v>
      </c>
      <c r="E15" s="0" t="n">
        <v>48</v>
      </c>
      <c r="F15" s="0" t="n">
        <v>48</v>
      </c>
      <c r="G15" s="3" t="str">
        <f aca="false">IF(E15&gt;F15,1,IF(E15=F15,"X",2))</f>
        <v>X</v>
      </c>
      <c r="H15" s="0" t="n">
        <v>0.001298</v>
      </c>
      <c r="I15" s="0" t="n">
        <v>0.005417</v>
      </c>
      <c r="J15" s="3" t="n">
        <f aca="false">IF(H15&gt;I15,1,IF(H15=I15,"X",2))</f>
        <v>2</v>
      </c>
      <c r="K15" s="2" t="n">
        <f aca="false">I15/H15</f>
        <v>4.173343605547</v>
      </c>
      <c r="L15" s="0" t="n">
        <v>96.244131</v>
      </c>
      <c r="M15" s="0" t="n">
        <v>92.018779</v>
      </c>
      <c r="N15" s="3" t="n">
        <f aca="false">IF(L15&gt;M15,1,IF(L15=M15,"X",2))</f>
        <v>1</v>
      </c>
    </row>
    <row r="16" customFormat="false" ht="12.8" hidden="false" customHeight="false" outlineLevel="0" collapsed="false">
      <c r="A16" s="0" t="s">
        <v>42</v>
      </c>
      <c r="B16" s="0" t="n">
        <v>76.86747</v>
      </c>
      <c r="C16" s="0" t="n">
        <v>76.746988</v>
      </c>
      <c r="D16" s="3" t="n">
        <f aca="false">IF(B16&gt;C16,1,IF(B16=C16,"X",2))</f>
        <v>1</v>
      </c>
      <c r="E16" s="0" t="n">
        <v>160</v>
      </c>
      <c r="F16" s="0" t="n">
        <v>159.6</v>
      </c>
      <c r="G16" s="3" t="n">
        <f aca="false">IF(E16&gt;F16,1,IF(E16=F16,"X",2))</f>
        <v>1</v>
      </c>
      <c r="H16" s="0" t="n">
        <v>0.005635</v>
      </c>
      <c r="I16" s="0" t="n">
        <v>0.032833</v>
      </c>
      <c r="J16" s="3" t="n">
        <f aca="false">IF(H16&gt;I16,1,IF(H16=I16,"X",2))</f>
        <v>2</v>
      </c>
      <c r="K16" s="2" t="n">
        <f aca="false">I16/H16</f>
        <v>5.82661934338953</v>
      </c>
      <c r="L16" s="0" t="n">
        <v>83.072917</v>
      </c>
      <c r="M16" s="0" t="n">
        <v>82.942708</v>
      </c>
      <c r="N16" s="3" t="n">
        <f aca="false">IF(L16&gt;M16,1,IF(L16=M16,"X",2))</f>
        <v>1</v>
      </c>
    </row>
    <row r="17" customFormat="false" ht="12.8" hidden="false" customHeight="false" outlineLevel="0" collapsed="false">
      <c r="A17" s="0" t="s">
        <v>43</v>
      </c>
      <c r="B17" s="0" t="n">
        <v>94.38962</v>
      </c>
      <c r="C17" s="0" t="n">
        <v>93.896199</v>
      </c>
      <c r="D17" s="3" t="n">
        <f aca="false">IF(B17&gt;C17,1,IF(B17=C17,"X",2))</f>
        <v>1</v>
      </c>
      <c r="E17" s="0" t="n">
        <v>163.1</v>
      </c>
      <c r="F17" s="0" t="n">
        <v>161.9</v>
      </c>
      <c r="G17" s="3" t="n">
        <f aca="false">IF(E17&gt;F17,1,IF(E17=F17,"X",2))</f>
        <v>1</v>
      </c>
      <c r="H17" s="0" t="n">
        <v>0.064551</v>
      </c>
      <c r="I17" s="0" t="n">
        <v>0.221444</v>
      </c>
      <c r="J17" s="3" t="n">
        <f aca="false">IF(H17&gt;I17,1,IF(H17=I17,"X",2))</f>
        <v>2</v>
      </c>
      <c r="K17" s="2" t="n">
        <f aca="false">I17/H17</f>
        <v>3.43052779972425</v>
      </c>
      <c r="L17" s="0" t="n">
        <v>94.579747</v>
      </c>
      <c r="M17" s="0" t="n">
        <v>94.085332</v>
      </c>
      <c r="N17" s="3" t="n">
        <f aca="false">IF(L17&gt;M17,1,IF(L17=M17,"X",2))</f>
        <v>1</v>
      </c>
    </row>
    <row r="18" customFormat="false" ht="12.8" hidden="false" customHeight="false" outlineLevel="0" collapsed="false">
      <c r="A18" s="0" t="s">
        <v>44</v>
      </c>
      <c r="B18" s="0" t="n">
        <v>94.013828</v>
      </c>
      <c r="C18" s="0" t="n">
        <v>94.304949</v>
      </c>
      <c r="D18" s="3" t="n">
        <f aca="false">IF(B18&gt;C18,1,IF(B18=C18,"X",2))</f>
        <v>2</v>
      </c>
      <c r="E18" s="0" t="n">
        <v>7739</v>
      </c>
      <c r="F18" s="0" t="n">
        <v>7737.1</v>
      </c>
      <c r="G18" s="3" t="n">
        <f aca="false">IF(E18&gt;F18,1,IF(E18=F18,"X",2))</f>
        <v>1</v>
      </c>
      <c r="H18" s="0" t="n">
        <v>0.181449</v>
      </c>
      <c r="I18" s="0" t="n">
        <v>10.594656</v>
      </c>
      <c r="J18" s="3" t="n">
        <f aca="false">IF(H18&gt;I18,1,IF(H18=I18,"X",2))</f>
        <v>2</v>
      </c>
      <c r="K18" s="2" t="n">
        <f aca="false">I18/H18</f>
        <v>58.3891672040077</v>
      </c>
      <c r="L18" s="0" t="n">
        <v>98.91835</v>
      </c>
      <c r="M18" s="0" t="n">
        <v>99.224658</v>
      </c>
      <c r="N18" s="3" t="n">
        <f aca="false">IF(L18&gt;M18,1,IF(L18=M18,"X",2))</f>
        <v>2</v>
      </c>
    </row>
    <row r="19" customFormat="false" ht="12.8" hidden="false" customHeight="false" outlineLevel="0" collapsed="false">
      <c r="A19" s="0" t="s">
        <v>45</v>
      </c>
      <c r="B19" s="0" t="n">
        <v>80.588453</v>
      </c>
      <c r="C19" s="0" t="n">
        <v>78.663953</v>
      </c>
      <c r="D19" s="3" t="n">
        <f aca="false">IF(B19&gt;C19,1,IF(B19=C19,"X",2))</f>
        <v>1</v>
      </c>
      <c r="E19" s="0" t="n">
        <v>228.2</v>
      </c>
      <c r="F19" s="0" t="n">
        <v>228.2</v>
      </c>
      <c r="G19" s="3" t="str">
        <f aca="false">IF(E19&gt;F19,1,IF(E19=F19,"X",2))</f>
        <v>X</v>
      </c>
      <c r="H19" s="0" t="n">
        <v>0.038</v>
      </c>
      <c r="I19" s="0" t="n">
        <v>0.219135</v>
      </c>
      <c r="J19" s="3" t="n">
        <f aca="false">IF(H19&gt;I19,1,IF(H19=I19,"X",2))</f>
        <v>2</v>
      </c>
      <c r="K19" s="2" t="n">
        <f aca="false">I19/H19</f>
        <v>5.76671052631579</v>
      </c>
      <c r="L19" s="0" t="n">
        <v>80.588453</v>
      </c>
      <c r="M19" s="0" t="n">
        <v>78.663953</v>
      </c>
      <c r="N19" s="3" t="n">
        <f aca="false">IF(L19&gt;M19,1,IF(L19=M19,"X",2))</f>
        <v>1</v>
      </c>
    </row>
    <row r="20" customFormat="false" ht="12.8" hidden="false" customHeight="false" outlineLevel="0" collapsed="false">
      <c r="A20" s="0" t="s">
        <v>46</v>
      </c>
      <c r="B20" s="0" t="n">
        <v>66.015625</v>
      </c>
      <c r="C20" s="0" t="n">
        <v>70.572917</v>
      </c>
      <c r="D20" s="3" t="n">
        <f aca="false">IF(B20&gt;C20,1,IF(B20=C20,"X",2))</f>
        <v>2</v>
      </c>
      <c r="E20" s="0" t="n">
        <v>426.6</v>
      </c>
      <c r="F20" s="0" t="n">
        <v>426.6</v>
      </c>
      <c r="G20" s="3" t="str">
        <f aca="false">IF(E20&gt;F20,1,IF(E20=F20,"X",2))</f>
        <v>X</v>
      </c>
      <c r="H20" s="0" t="n">
        <v>0.008436</v>
      </c>
      <c r="I20" s="0" t="n">
        <v>0.062232</v>
      </c>
      <c r="J20" s="3" t="n">
        <f aca="false">IF(H20&gt;I20,1,IF(H20=I20,"X",2))</f>
        <v>2</v>
      </c>
      <c r="K20" s="2" t="n">
        <f aca="false">I20/H20</f>
        <v>7.37695590327169</v>
      </c>
      <c r="L20" s="0" t="n">
        <v>68.236878</v>
      </c>
      <c r="M20" s="0" t="n">
        <v>72.94751</v>
      </c>
      <c r="N20" s="3" t="n">
        <f aca="false">IF(L20&gt;M20,1,IF(L20=M20,"X",2))</f>
        <v>2</v>
      </c>
    </row>
    <row r="21" customFormat="false" ht="12.8" hidden="false" customHeight="false" outlineLevel="0" collapsed="false">
      <c r="A21" s="0" t="s">
        <v>47</v>
      </c>
      <c r="B21" s="0" t="n">
        <v>54.621622</v>
      </c>
      <c r="C21" s="0" t="n">
        <v>53.243243</v>
      </c>
      <c r="D21" s="3" t="n">
        <f aca="false">IF(B21&gt;C21,1,IF(B21=C21,"X",2))</f>
        <v>1</v>
      </c>
      <c r="E21" s="0" t="n">
        <v>5059.5</v>
      </c>
      <c r="F21" s="0" t="n">
        <v>5059.5</v>
      </c>
      <c r="G21" s="3" t="str">
        <f aca="false">IF(E21&gt;F21,1,IF(E21=F21,"X",2))</f>
        <v>X</v>
      </c>
      <c r="H21" s="0" t="n">
        <v>0.172239</v>
      </c>
      <c r="I21" s="0" t="n">
        <v>11.32908</v>
      </c>
      <c r="J21" s="3" t="n">
        <f aca="false">IF(H21&gt;I21,1,IF(H21=I21,"X",2))</f>
        <v>2</v>
      </c>
      <c r="K21" s="2" t="n">
        <f aca="false">I21/H21</f>
        <v>65.7753470468361</v>
      </c>
      <c r="L21" s="0" t="n">
        <v>79.053393</v>
      </c>
      <c r="M21" s="0" t="n">
        <v>77.058478</v>
      </c>
      <c r="N21" s="3" t="n">
        <f aca="false">IF(L21&gt;M21,1,IF(L21=M21,"X",2))</f>
        <v>1</v>
      </c>
    </row>
    <row r="22" customFormat="false" ht="12.8" hidden="false" customHeight="false" outlineLevel="0" collapsed="false">
      <c r="A22" s="0" t="s">
        <v>48</v>
      </c>
      <c r="B22" s="0" t="n">
        <v>60.822511</v>
      </c>
      <c r="C22" s="0" t="n">
        <v>62.121212</v>
      </c>
      <c r="D22" s="3" t="n">
        <f aca="false">IF(B22&gt;C22,1,IF(B22=C22,"X",2))</f>
        <v>2</v>
      </c>
      <c r="E22" s="0" t="n">
        <v>354</v>
      </c>
      <c r="F22" s="0" t="n">
        <v>354</v>
      </c>
      <c r="G22" s="3" t="str">
        <f aca="false">IF(E22&gt;F22,1,IF(E22=F22,"X",2))</f>
        <v>X</v>
      </c>
      <c r="H22" s="0" t="n">
        <v>0.006775</v>
      </c>
      <c r="I22" s="0" t="n">
        <v>0.050998</v>
      </c>
      <c r="J22" s="3" t="n">
        <f aca="false">IF(H22&gt;I22,1,IF(H22=I22,"X",2))</f>
        <v>2</v>
      </c>
      <c r="K22" s="2" t="n">
        <f aca="false">I22/H22</f>
        <v>7.52738007380074</v>
      </c>
      <c r="L22" s="0" t="n">
        <v>65.046296</v>
      </c>
      <c r="M22" s="0" t="n">
        <v>66.435185</v>
      </c>
      <c r="N22" s="3" t="n">
        <f aca="false">IF(L22&gt;M22,1,IF(L22=M22,"X",2))</f>
        <v>2</v>
      </c>
    </row>
    <row r="23" customFormat="false" ht="12.8" hidden="false" customHeight="false" outlineLevel="0" collapsed="false">
      <c r="A23" s="0" t="s">
        <v>49</v>
      </c>
      <c r="B23" s="0" t="n">
        <v>64.832945</v>
      </c>
      <c r="C23" s="0" t="n">
        <v>51.235431</v>
      </c>
      <c r="D23" s="3" t="n">
        <f aca="false">IF(B23&gt;C23,1,IF(B23=C23,"X",2))</f>
        <v>1</v>
      </c>
      <c r="E23" s="0" t="n">
        <v>2137.4</v>
      </c>
      <c r="F23" s="0" t="n">
        <v>1859.1</v>
      </c>
      <c r="G23" s="3" t="n">
        <f aca="false">IF(E23&gt;F23,1,IF(E23=F23,"X",2))</f>
        <v>1</v>
      </c>
      <c r="H23" s="0" t="n">
        <v>0.256571</v>
      </c>
      <c r="I23" s="0" t="n">
        <v>15.075422</v>
      </c>
      <c r="J23" s="3" t="n">
        <f aca="false">IF(H23&gt;I23,1,IF(H23=I23,"X",2))</f>
        <v>2</v>
      </c>
      <c r="K23" s="2" t="n">
        <f aca="false">I23/H23</f>
        <v>58.7573108418333</v>
      </c>
      <c r="L23" s="0" t="n">
        <v>65.228268</v>
      </c>
      <c r="M23" s="0" t="n">
        <v>51.620479</v>
      </c>
      <c r="N23" s="3" t="n">
        <f aca="false">IF(L23&gt;M23,1,IF(L23=M23,"X",2))</f>
        <v>1</v>
      </c>
    </row>
    <row r="24" customFormat="false" ht="12.8" hidden="false" customHeight="false" outlineLevel="0" collapsed="false">
      <c r="A24" s="0" t="s">
        <v>50</v>
      </c>
      <c r="B24" s="0" t="n">
        <v>90.38961</v>
      </c>
      <c r="C24" s="0" t="n">
        <v>88.484848</v>
      </c>
      <c r="D24" s="3" t="n">
        <f aca="false">IF(B24&gt;C24,1,IF(B24=C24,"X",2))</f>
        <v>1</v>
      </c>
      <c r="E24" s="0" t="n">
        <v>884.9</v>
      </c>
      <c r="F24" s="0" t="n">
        <v>863.3</v>
      </c>
      <c r="G24" s="3" t="n">
        <f aca="false">IF(E24&gt;F24,1,IF(E24=F24,"X",2))</f>
        <v>1</v>
      </c>
      <c r="H24" s="0" t="n">
        <v>0.049834</v>
      </c>
      <c r="I24" s="0" t="n">
        <v>0.407013</v>
      </c>
      <c r="J24" s="3" t="n">
        <f aca="false">IF(H24&gt;I24,1,IF(H24=I24,"X",2))</f>
        <v>2</v>
      </c>
      <c r="K24" s="2" t="n">
        <f aca="false">I24/H24</f>
        <v>8.16737568728177</v>
      </c>
      <c r="L24" s="0" t="n">
        <v>93.422819</v>
      </c>
      <c r="M24" s="0" t="n">
        <v>91.53605</v>
      </c>
      <c r="N24" s="3" t="n">
        <f aca="false">IF(L24&gt;M24,1,IF(L24=M24,"X",2))</f>
        <v>1</v>
      </c>
    </row>
    <row r="25" customFormat="false" ht="12.8" hidden="false" customHeight="false" outlineLevel="0" collapsed="false">
      <c r="A25" s="0" t="s">
        <v>51</v>
      </c>
      <c r="B25" s="0" t="n">
        <v>92.424007</v>
      </c>
      <c r="C25" s="0" t="n">
        <v>84.241108</v>
      </c>
      <c r="D25" s="3" t="n">
        <f aca="false">IF(B25&gt;C25,1,IF(B25=C25,"X",2))</f>
        <v>1</v>
      </c>
      <c r="E25" s="0" t="n">
        <v>71.9</v>
      </c>
      <c r="F25" s="0" t="n">
        <v>70.1</v>
      </c>
      <c r="G25" s="3" t="n">
        <f aca="false">IF(E25&gt;F25,1,IF(E25=F25,"X",2))</f>
        <v>1</v>
      </c>
      <c r="H25" s="0" t="n">
        <v>0.61837</v>
      </c>
      <c r="I25" s="0" t="n">
        <v>1.451691</v>
      </c>
      <c r="J25" s="3" t="n">
        <f aca="false">IF(H25&gt;I25,1,IF(H25=I25,"X",2))</f>
        <v>2</v>
      </c>
      <c r="K25" s="2" t="n">
        <f aca="false">I25/H25</f>
        <v>2.3476090366609</v>
      </c>
      <c r="L25" s="0" t="n">
        <v>92.435163</v>
      </c>
      <c r="M25" s="0" t="n">
        <v>84.251276</v>
      </c>
      <c r="N25" s="3" t="n">
        <f aca="false">IF(L25&gt;M25,1,IF(L25=M25,"X",2))</f>
        <v>1</v>
      </c>
    </row>
    <row r="26" customFormat="false" ht="12.8" hidden="false" customHeight="false" outlineLevel="0" collapsed="false">
      <c r="A26" s="0" t="s">
        <v>52</v>
      </c>
      <c r="B26" s="0" t="n">
        <v>80.661301</v>
      </c>
      <c r="C26" s="0" t="n">
        <v>80.661301</v>
      </c>
      <c r="D26" s="3" t="str">
        <f aca="false">IF(B26&gt;C26,1,IF(B26=C26,"X",2))</f>
        <v>X</v>
      </c>
      <c r="E26" s="0" t="n">
        <v>1379.5</v>
      </c>
      <c r="F26" s="0" t="n">
        <v>1379.6</v>
      </c>
      <c r="G26" s="3" t="n">
        <f aca="false">IF(E26&gt;F26,1,IF(E26=F26,"X",2))</f>
        <v>2</v>
      </c>
      <c r="H26" s="0" t="n">
        <v>0.28493</v>
      </c>
      <c r="I26" s="0" t="n">
        <v>3.755089</v>
      </c>
      <c r="J26" s="3" t="n">
        <f aca="false">IF(H26&gt;I26,1,IF(H26=I26,"X",2))</f>
        <v>2</v>
      </c>
      <c r="K26" s="2" t="n">
        <f aca="false">I26/H26</f>
        <v>13.1789878215702</v>
      </c>
      <c r="L26" s="0" t="n">
        <v>84.657534</v>
      </c>
      <c r="M26" s="0" t="n">
        <v>84.657534</v>
      </c>
      <c r="N26" s="3" t="str">
        <f aca="false">IF(L26&gt;M26,1,IF(L26=M26,"X",2))</f>
        <v>X</v>
      </c>
    </row>
    <row r="27" customFormat="false" ht="12.8" hidden="false" customHeight="false" outlineLevel="0" collapsed="false">
      <c r="A27" s="0" t="s">
        <v>53</v>
      </c>
      <c r="B27" s="0" t="n">
        <v>87.4</v>
      </c>
      <c r="C27" s="0" t="n">
        <v>85.836364</v>
      </c>
      <c r="D27" s="3" t="n">
        <f aca="false">IF(B27&gt;C27,1,IF(B27=C27,"X",2))</f>
        <v>1</v>
      </c>
      <c r="E27" s="0" t="n">
        <v>3694.8</v>
      </c>
      <c r="F27" s="0" t="n">
        <v>3473.3</v>
      </c>
      <c r="G27" s="3" t="n">
        <f aca="false">IF(E27&gt;F27,1,IF(E27=F27,"X",2))</f>
        <v>1</v>
      </c>
      <c r="H27" s="0" t="n">
        <v>0.25783</v>
      </c>
      <c r="I27" s="0" t="n">
        <v>10.716644</v>
      </c>
      <c r="J27" s="3" t="n">
        <f aca="false">IF(H27&gt;I27,1,IF(H27=I27,"X",2))</f>
        <v>2</v>
      </c>
      <c r="K27" s="2" t="n">
        <f aca="false">I27/H27</f>
        <v>41.5647674824497</v>
      </c>
      <c r="L27" s="0" t="n">
        <v>93.104784</v>
      </c>
      <c r="M27" s="0" t="n">
        <v>91.634317</v>
      </c>
      <c r="N27" s="3" t="n">
        <f aca="false">IF(L27&gt;M27,1,IF(L27=M27,"X",2))</f>
        <v>1</v>
      </c>
    </row>
    <row r="28" customFormat="false" ht="12.8" hidden="false" customHeight="false" outlineLevel="0" collapsed="false">
      <c r="A28" s="0" t="s">
        <v>54</v>
      </c>
      <c r="B28" s="0" t="n">
        <v>91.958333</v>
      </c>
      <c r="C28" s="0" t="n">
        <v>92.097222</v>
      </c>
      <c r="D28" s="3" t="n">
        <f aca="false">IF(B28&gt;C28,1,IF(B28=C28,"X",2))</f>
        <v>2</v>
      </c>
      <c r="E28" s="0" t="n">
        <v>941.2</v>
      </c>
      <c r="F28" s="0" t="n">
        <v>943.9</v>
      </c>
      <c r="G28" s="3" t="n">
        <f aca="false">IF(E28&gt;F28,1,IF(E28=F28,"X",2))</f>
        <v>2</v>
      </c>
      <c r="H28" s="0" t="n">
        <v>0.131644</v>
      </c>
      <c r="I28" s="0" t="n">
        <v>1.259747</v>
      </c>
      <c r="J28" s="3" t="n">
        <f aca="false">IF(H28&gt;I28,1,IF(H28=I28,"X",2))</f>
        <v>2</v>
      </c>
      <c r="K28" s="2" t="n">
        <f aca="false">I28/H28</f>
        <v>9.5693461152806</v>
      </c>
      <c r="L28" s="0" t="n">
        <v>93.214135</v>
      </c>
      <c r="M28" s="0" t="n">
        <v>93.35492</v>
      </c>
      <c r="N28" s="3" t="n">
        <f aca="false">IF(L28&gt;M28,1,IF(L28=M28,"X",2))</f>
        <v>2</v>
      </c>
    </row>
    <row r="29" customFormat="false" ht="12.8" hidden="false" customHeight="false" outlineLevel="0" collapsed="false">
      <c r="A29" s="0" t="s">
        <v>55</v>
      </c>
      <c r="B29" s="0" t="n">
        <v>34.135135</v>
      </c>
      <c r="C29" s="0" t="n">
        <v>34.932432</v>
      </c>
      <c r="D29" s="3" t="n">
        <f aca="false">IF(B29&gt;C29,1,IF(B29=C29,"X",2))</f>
        <v>2</v>
      </c>
      <c r="E29" s="0" t="n">
        <v>6654.2</v>
      </c>
      <c r="F29" s="0" t="n">
        <v>6654.2</v>
      </c>
      <c r="G29" s="3" t="str">
        <f aca="false">IF(E29&gt;F29,1,IF(E29=F29,"X",2))</f>
        <v>X</v>
      </c>
      <c r="H29" s="0" t="n">
        <v>0.175404</v>
      </c>
      <c r="I29" s="0" t="n">
        <v>11.331774</v>
      </c>
      <c r="J29" s="3" t="n">
        <f aca="false">IF(H29&gt;I29,1,IF(H29=I29,"X",2))</f>
        <v>2</v>
      </c>
      <c r="K29" s="2" t="n">
        <f aca="false">I29/H29</f>
        <v>64.6038516795512</v>
      </c>
      <c r="L29" s="0" t="n">
        <v>90.994236</v>
      </c>
      <c r="M29" s="0" t="n">
        <v>93.119597</v>
      </c>
      <c r="N29" s="3" t="n">
        <f aca="false">IF(L29&gt;M29,1,IF(L29=M29,"X",2))</f>
        <v>2</v>
      </c>
    </row>
    <row r="30" customFormat="false" ht="12.8" hidden="false" customHeight="false" outlineLevel="0" collapsed="false">
      <c r="A30" s="0" t="s">
        <v>56</v>
      </c>
      <c r="B30" s="0" t="n">
        <v>51.891253</v>
      </c>
      <c r="C30" s="0" t="n">
        <v>54.491726</v>
      </c>
      <c r="D30" s="3" t="n">
        <f aca="false">IF(B30&gt;C30,1,IF(B30=C30,"X",2))</f>
        <v>2</v>
      </c>
      <c r="E30" s="0" t="n">
        <v>707.8</v>
      </c>
      <c r="F30" s="0" t="n">
        <v>683.2</v>
      </c>
      <c r="G30" s="3" t="n">
        <f aca="false">IF(E30&gt;F30,1,IF(E30=F30,"X",2))</f>
        <v>1</v>
      </c>
      <c r="H30" s="0" t="n">
        <v>0.0187</v>
      </c>
      <c r="I30" s="0" t="n">
        <v>0.187486</v>
      </c>
      <c r="J30" s="3" t="n">
        <f aca="false">IF(H30&gt;I30,1,IF(H30=I30,"X",2))</f>
        <v>2</v>
      </c>
      <c r="K30" s="2" t="n">
        <f aca="false">I30/H30</f>
        <v>10.0259893048128</v>
      </c>
      <c r="L30" s="0" t="n">
        <v>63.531114</v>
      </c>
      <c r="M30" s="0" t="n">
        <v>67.103348</v>
      </c>
      <c r="N30" s="3" t="n">
        <f aca="false">IF(L30&gt;M30,1,IF(L30=M30,"X",2))</f>
        <v>2</v>
      </c>
    </row>
    <row r="31" customFormat="false" ht="12.8" hidden="false" customHeight="false" outlineLevel="0" collapsed="false">
      <c r="A31" s="0" t="s">
        <v>57</v>
      </c>
      <c r="B31" s="0" t="n">
        <v>93.434343</v>
      </c>
      <c r="C31" s="0" t="n">
        <v>93.030303</v>
      </c>
      <c r="D31" s="3" t="n">
        <f aca="false">IF(B31&gt;C31,1,IF(B31=C31,"X",2))</f>
        <v>1</v>
      </c>
      <c r="E31" s="0" t="n">
        <v>649.7</v>
      </c>
      <c r="F31" s="0" t="n">
        <v>638.8</v>
      </c>
      <c r="G31" s="3" t="n">
        <f aca="false">IF(E31&gt;F31,1,IF(E31=F31,"X",2))</f>
        <v>1</v>
      </c>
      <c r="H31" s="0" t="n">
        <v>0.014694</v>
      </c>
      <c r="I31" s="0" t="n">
        <v>0.134568</v>
      </c>
      <c r="J31" s="3" t="n">
        <f aca="false">IF(H31&gt;I31,1,IF(H31=I31,"X",2))</f>
        <v>2</v>
      </c>
      <c r="K31" s="2" t="n">
        <f aca="false">I31/H31</f>
        <v>9.15802368313597</v>
      </c>
      <c r="L31" s="0" t="n">
        <v>93.718338</v>
      </c>
      <c r="M31" s="0" t="n">
        <v>93.31307</v>
      </c>
      <c r="N31" s="3" t="n">
        <f aca="false">IF(L31&gt;M31,1,IF(L31=M31,"X",2))</f>
        <v>1</v>
      </c>
    </row>
    <row r="32" customFormat="false" ht="12.8" hidden="false" customHeight="false" outlineLevel="0" collapsed="false">
      <c r="A32" s="0" t="s">
        <v>58</v>
      </c>
      <c r="B32" s="0" t="n">
        <v>56.785491</v>
      </c>
      <c r="C32" s="0" t="n">
        <v>59.59975</v>
      </c>
      <c r="D32" s="3" t="n">
        <f aca="false">IF(B32&gt;C32,1,IF(B32=C32,"X",2))</f>
        <v>2</v>
      </c>
      <c r="E32" s="0" t="n">
        <v>763.4</v>
      </c>
      <c r="F32" s="0" t="n">
        <v>614.2</v>
      </c>
      <c r="G32" s="3" t="n">
        <f aca="false">IF(E32&gt;F32,1,IF(E32=F32,"X",2))</f>
        <v>1</v>
      </c>
      <c r="H32" s="0" t="n">
        <v>0.025199</v>
      </c>
      <c r="I32" s="0" t="n">
        <v>0.28823</v>
      </c>
      <c r="J32" s="3" t="n">
        <f aca="false">IF(H32&gt;I32,1,IF(H32=I32,"X",2))</f>
        <v>2</v>
      </c>
      <c r="K32" s="2" t="n">
        <f aca="false">I32/H32</f>
        <v>11.4381523076313</v>
      </c>
      <c r="L32" s="0" t="n">
        <v>57.614213</v>
      </c>
      <c r="M32" s="0" t="n">
        <v>60.469543</v>
      </c>
      <c r="N32" s="3" t="n">
        <f aca="false">IF(L32&gt;M32,1,IF(L32=M32,"X",2))</f>
        <v>2</v>
      </c>
    </row>
    <row r="33" customFormat="false" ht="12.8" hidden="false" customHeight="false" outlineLevel="0" collapsed="false">
      <c r="A33" s="0" t="s">
        <v>59</v>
      </c>
      <c r="B33" s="0" t="n">
        <v>49.795835</v>
      </c>
      <c r="C33" s="0" t="n">
        <v>53.082891</v>
      </c>
      <c r="D33" s="3" t="n">
        <f aca="false">IF(B33&gt;C33,1,IF(B33=C33,"X",2))</f>
        <v>2</v>
      </c>
      <c r="E33" s="0" t="n">
        <v>1043.2</v>
      </c>
      <c r="F33" s="0" t="n">
        <v>651.5</v>
      </c>
      <c r="G33" s="3" t="n">
        <f aca="false">IF(E33&gt;F33,1,IF(E33=F33,"X",2))</f>
        <v>1</v>
      </c>
      <c r="H33" s="0" t="n">
        <v>0.065467</v>
      </c>
      <c r="I33" s="0" t="n">
        <v>1.702653</v>
      </c>
      <c r="J33" s="3" t="n">
        <f aca="false">IF(H33&gt;I33,1,IF(H33=I33,"X",2))</f>
        <v>2</v>
      </c>
      <c r="K33" s="2" t="n">
        <f aca="false">I33/H33</f>
        <v>26.007805459239</v>
      </c>
      <c r="L33" s="0" t="n">
        <v>49.897709</v>
      </c>
      <c r="M33" s="0" t="n">
        <v>53.213262</v>
      </c>
      <c r="N33" s="3" t="n">
        <f aca="false">IF(L33&gt;M33,1,IF(L33=M33,"X",2))</f>
        <v>2</v>
      </c>
    </row>
    <row r="34" customFormat="false" ht="12.8" hidden="false" customHeight="false" outlineLevel="0" collapsed="false">
      <c r="B34" s="0" t="n">
        <f aca="false">AVERAGE(B4:B33)</f>
        <v>67.3652935333333</v>
      </c>
      <c r="C34" s="0" t="n">
        <f aca="false">AVERAGE(C4:C33)</f>
        <v>66.3727878666667</v>
      </c>
      <c r="E34" s="0" t="n">
        <f aca="false">AVERAGE(E4:E33)</f>
        <v>2380.35666666667</v>
      </c>
      <c r="F34" s="0" t="n">
        <f aca="false">AVERAGE(F4:F33)</f>
        <v>2255.93333333333</v>
      </c>
      <c r="G34" s="0" t="n">
        <f aca="false">E34/F34</f>
        <v>1.05515381660215</v>
      </c>
      <c r="H34" s="0" t="n">
        <f aca="false">AVERAGE(H4:H33)</f>
        <v>0.155357433333333</v>
      </c>
      <c r="I34" s="0" t="n">
        <f aca="false">AVERAGE(I4:I33)</f>
        <v>9.0555488</v>
      </c>
      <c r="K34" s="0" t="n">
        <f aca="false">AVERAGE(K4:K33)</f>
        <v>26.4479241513589</v>
      </c>
      <c r="L34" s="0" t="n">
        <f aca="false">AVERAGE(L4:L33)</f>
        <v>78.5396409666667</v>
      </c>
      <c r="M34" s="0" t="n">
        <f aca="false">AVERAGE(M4:M33)</f>
        <v>78.5727652666667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2023-02-10T10:43:33Z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