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793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K19" i="1"/>
  <c r="L19" s="1"/>
  <c r="J19"/>
  <c r="H19"/>
  <c r="F19"/>
  <c r="D19"/>
  <c r="K18"/>
  <c r="L18" s="1"/>
  <c r="J18"/>
  <c r="H18"/>
  <c r="F18"/>
  <c r="D18"/>
  <c r="K17"/>
  <c r="L17" s="1"/>
  <c r="J17"/>
  <c r="H17"/>
  <c r="F17"/>
  <c r="D17"/>
  <c r="K16"/>
  <c r="L16" s="1"/>
  <c r="J16"/>
  <c r="H16"/>
  <c r="F16"/>
  <c r="D16"/>
  <c r="K15"/>
  <c r="L15" s="1"/>
  <c r="J15"/>
  <c r="H15"/>
  <c r="H20" s="1"/>
  <c r="F15"/>
  <c r="F20" s="1"/>
  <c r="D15"/>
  <c r="K6"/>
  <c r="K7"/>
  <c r="L7" s="1"/>
  <c r="K8"/>
  <c r="L8" s="1"/>
  <c r="K9"/>
  <c r="L9" s="1"/>
  <c r="K5"/>
  <c r="L5" s="1"/>
  <c r="L6"/>
  <c r="H5"/>
  <c r="J5"/>
  <c r="H6"/>
  <c r="J6"/>
  <c r="H7"/>
  <c r="J7"/>
  <c r="H8"/>
  <c r="J8"/>
  <c r="H9"/>
  <c r="J9"/>
  <c r="J10" s="1"/>
  <c r="F5"/>
  <c r="F6"/>
  <c r="F7"/>
  <c r="F8"/>
  <c r="F9"/>
  <c r="D6"/>
  <c r="D7"/>
  <c r="D8"/>
  <c r="D9"/>
  <c r="D5"/>
  <c r="D10"/>
  <c r="D20" l="1"/>
  <c r="J20"/>
  <c r="L20"/>
  <c r="L10"/>
  <c r="H10"/>
  <c r="F10"/>
</calcChain>
</file>

<file path=xl/sharedStrings.xml><?xml version="1.0" encoding="utf-8"?>
<sst xmlns="http://schemas.openxmlformats.org/spreadsheetml/2006/main" count="47" uniqueCount="16">
  <si>
    <t>CUADRO DE PEDIDOS</t>
  </si>
  <si>
    <t>Productos</t>
  </si>
  <si>
    <t>Torta de chocolate</t>
  </si>
  <si>
    <t>Pie de limon</t>
  </si>
  <si>
    <t>Alfajores</t>
  </si>
  <si>
    <t>Empanadas</t>
  </si>
  <si>
    <t>Rosquitas</t>
  </si>
  <si>
    <t>Precio</t>
  </si>
  <si>
    <t>METRO</t>
  </si>
  <si>
    <t>Cantidad</t>
  </si>
  <si>
    <t>Monto</t>
  </si>
  <si>
    <t>TOTALES</t>
  </si>
  <si>
    <t>Wong</t>
  </si>
  <si>
    <t>Plaza Vea</t>
  </si>
  <si>
    <t>Tottus</t>
  </si>
  <si>
    <t>TOTAL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</si>
</sst>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20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0" borderId="1" xfId="0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43" fontId="0" fillId="0" borderId="1" xfId="1" applyFont="1" applyBorder="1"/>
    <xf numFmtId="43" fontId="5" fillId="0" borderId="1" xfId="1" applyFont="1" applyBorder="1"/>
    <xf numFmtId="0" fontId="6" fillId="9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topLeftCell="A4" zoomScale="115" zoomScaleNormal="115" workbookViewId="0">
      <selection activeCell="E15" sqref="E15"/>
    </sheetView>
  </sheetViews>
  <sheetFormatPr baseColWidth="10" defaultRowHeight="15"/>
  <cols>
    <col min="1" max="1" width="16.85546875" customWidth="1"/>
  </cols>
  <sheetData>
    <row r="1" spans="1:12" ht="26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3" spans="1:12" ht="18.75">
      <c r="A3" s="6" t="s">
        <v>1</v>
      </c>
      <c r="B3" s="5" t="s">
        <v>7</v>
      </c>
      <c r="C3" s="2" t="s">
        <v>8</v>
      </c>
      <c r="D3" s="2"/>
      <c r="E3" s="13" t="s">
        <v>12</v>
      </c>
      <c r="F3" s="13"/>
      <c r="G3" s="14" t="s">
        <v>13</v>
      </c>
      <c r="H3" s="14"/>
      <c r="I3" s="16" t="s">
        <v>14</v>
      </c>
      <c r="J3" s="16"/>
      <c r="K3" s="15" t="s">
        <v>15</v>
      </c>
      <c r="L3" s="15"/>
    </row>
    <row r="4" spans="1:12">
      <c r="A4" s="6"/>
      <c r="B4" s="5"/>
      <c r="C4" s="3" t="s">
        <v>9</v>
      </c>
      <c r="D4" s="4" t="s">
        <v>10</v>
      </c>
      <c r="E4" s="3" t="s">
        <v>9</v>
      </c>
      <c r="F4" s="4" t="s">
        <v>10</v>
      </c>
      <c r="G4" s="3" t="s">
        <v>9</v>
      </c>
      <c r="H4" s="4" t="s">
        <v>10</v>
      </c>
      <c r="I4" s="3" t="s">
        <v>9</v>
      </c>
      <c r="J4" s="4" t="s">
        <v>10</v>
      </c>
      <c r="K4" s="3" t="s">
        <v>9</v>
      </c>
      <c r="L4" s="4" t="s">
        <v>10</v>
      </c>
    </row>
    <row r="5" spans="1:12">
      <c r="A5" s="7" t="s">
        <v>2</v>
      </c>
      <c r="B5" s="11">
        <v>24.5</v>
      </c>
      <c r="C5" s="8">
        <v>70</v>
      </c>
      <c r="D5" s="11">
        <f>$B5*C5</f>
        <v>1715</v>
      </c>
      <c r="E5" s="8">
        <v>60</v>
      </c>
      <c r="F5" s="11">
        <f>$B5*E5</f>
        <v>1470</v>
      </c>
      <c r="G5" s="8">
        <v>150</v>
      </c>
      <c r="H5" s="11">
        <f t="shared" ref="H5:J5" si="0">$B5*G5</f>
        <v>3675</v>
      </c>
      <c r="I5" s="8">
        <v>200</v>
      </c>
      <c r="J5" s="11">
        <f t="shared" ref="J5:L5" si="1">$B5*I5</f>
        <v>4900</v>
      </c>
      <c r="K5" s="8">
        <f>C5+E5+G5+I5</f>
        <v>480</v>
      </c>
      <c r="L5" s="11">
        <f t="shared" si="1"/>
        <v>11760</v>
      </c>
    </row>
    <row r="6" spans="1:12">
      <c r="A6" s="7" t="s">
        <v>3</v>
      </c>
      <c r="B6" s="11">
        <v>17</v>
      </c>
      <c r="C6" s="8">
        <v>45</v>
      </c>
      <c r="D6" s="11">
        <f t="shared" ref="D6:F9" si="2">$B6*C6</f>
        <v>765</v>
      </c>
      <c r="E6" s="8">
        <v>110</v>
      </c>
      <c r="F6" s="11">
        <f t="shared" si="2"/>
        <v>1870</v>
      </c>
      <c r="G6" s="8">
        <v>150</v>
      </c>
      <c r="H6" s="11">
        <f t="shared" ref="H6:J6" si="3">$B6*G6</f>
        <v>2550</v>
      </c>
      <c r="I6" s="8">
        <v>200</v>
      </c>
      <c r="J6" s="11">
        <f t="shared" ref="J6:L6" si="4">$B6*I6</f>
        <v>3400</v>
      </c>
      <c r="K6" s="8">
        <f t="shared" ref="K6:K9" si="5">C6+E6+G6+I6</f>
        <v>505</v>
      </c>
      <c r="L6" s="11">
        <f t="shared" si="4"/>
        <v>8585</v>
      </c>
    </row>
    <row r="7" spans="1:12">
      <c r="A7" s="7" t="s">
        <v>4</v>
      </c>
      <c r="B7" s="11">
        <v>2.15</v>
      </c>
      <c r="C7" s="8">
        <v>180</v>
      </c>
      <c r="D7" s="11">
        <f t="shared" si="2"/>
        <v>387</v>
      </c>
      <c r="E7" s="8">
        <v>200</v>
      </c>
      <c r="F7" s="11">
        <f t="shared" si="2"/>
        <v>430</v>
      </c>
      <c r="G7" s="8">
        <v>150</v>
      </c>
      <c r="H7" s="11">
        <f t="shared" ref="H7:J7" si="6">$B7*G7</f>
        <v>322.5</v>
      </c>
      <c r="I7" s="8">
        <v>200</v>
      </c>
      <c r="J7" s="11">
        <f t="shared" ref="J7:L7" si="7">$B7*I7</f>
        <v>430</v>
      </c>
      <c r="K7" s="8">
        <f t="shared" si="5"/>
        <v>730</v>
      </c>
      <c r="L7" s="11">
        <f t="shared" si="7"/>
        <v>1569.5</v>
      </c>
    </row>
    <row r="8" spans="1:12">
      <c r="A8" s="7" t="s">
        <v>5</v>
      </c>
      <c r="B8" s="11">
        <v>3</v>
      </c>
      <c r="C8" s="8">
        <v>100</v>
      </c>
      <c r="D8" s="11">
        <f t="shared" si="2"/>
        <v>300</v>
      </c>
      <c r="E8" s="8">
        <v>160</v>
      </c>
      <c r="F8" s="11">
        <f t="shared" si="2"/>
        <v>480</v>
      </c>
      <c r="G8" s="8">
        <v>150</v>
      </c>
      <c r="H8" s="11">
        <f t="shared" ref="H8:J8" si="8">$B8*G8</f>
        <v>450</v>
      </c>
      <c r="I8" s="8">
        <v>200</v>
      </c>
      <c r="J8" s="11">
        <f t="shared" ref="J8:L8" si="9">$B8*I8</f>
        <v>600</v>
      </c>
      <c r="K8" s="8">
        <f t="shared" si="5"/>
        <v>610</v>
      </c>
      <c r="L8" s="11">
        <f t="shared" si="9"/>
        <v>1830</v>
      </c>
    </row>
    <row r="9" spans="1:12">
      <c r="A9" s="7" t="s">
        <v>6</v>
      </c>
      <c r="B9" s="11">
        <v>1.5</v>
      </c>
      <c r="C9" s="8">
        <v>350</v>
      </c>
      <c r="D9" s="11">
        <f t="shared" si="2"/>
        <v>525</v>
      </c>
      <c r="E9" s="8">
        <v>500</v>
      </c>
      <c r="F9" s="11">
        <f t="shared" si="2"/>
        <v>750</v>
      </c>
      <c r="G9" s="8">
        <v>150</v>
      </c>
      <c r="H9" s="11">
        <f t="shared" ref="H9:J9" si="10">$B9*G9</f>
        <v>225</v>
      </c>
      <c r="I9" s="8">
        <v>200</v>
      </c>
      <c r="J9" s="11">
        <f t="shared" ref="J9:L9" si="11">$B9*I9</f>
        <v>300</v>
      </c>
      <c r="K9" s="8">
        <f t="shared" si="5"/>
        <v>1200</v>
      </c>
      <c r="L9" s="11">
        <f t="shared" si="11"/>
        <v>1800</v>
      </c>
    </row>
    <row r="10" spans="1:12">
      <c r="A10" s="9" t="s">
        <v>11</v>
      </c>
      <c r="B10" s="10"/>
      <c r="C10" s="1"/>
      <c r="D10" s="12">
        <f>SUM(D5:D9)</f>
        <v>3692</v>
      </c>
      <c r="E10" s="1"/>
      <c r="F10" s="12">
        <f>SUM(F5:F9)</f>
        <v>5000</v>
      </c>
      <c r="G10" s="1"/>
      <c r="H10" s="12">
        <f t="shared" ref="H10" si="12">SUM(H5:H9)</f>
        <v>7222.5</v>
      </c>
      <c r="I10" s="1"/>
      <c r="J10" s="12">
        <f t="shared" ref="J10" si="13">SUM(J5:J9)</f>
        <v>9630</v>
      </c>
      <c r="K10" s="1"/>
      <c r="L10" s="12">
        <f t="shared" ref="L10" si="14">SUM(L5:L9)</f>
        <v>25544.5</v>
      </c>
    </row>
    <row r="13" spans="1:12" ht="18.75">
      <c r="A13" s="6" t="s">
        <v>1</v>
      </c>
      <c r="B13" s="5" t="s">
        <v>7</v>
      </c>
      <c r="C13" s="2" t="s">
        <v>8</v>
      </c>
      <c r="D13" s="2"/>
      <c r="E13" s="13" t="s">
        <v>12</v>
      </c>
      <c r="F13" s="13"/>
      <c r="G13" s="14" t="s">
        <v>13</v>
      </c>
      <c r="H13" s="14"/>
      <c r="I13" s="16" t="s">
        <v>14</v>
      </c>
      <c r="J13" s="16"/>
      <c r="K13" s="15" t="s">
        <v>15</v>
      </c>
      <c r="L13" s="15"/>
    </row>
    <row r="14" spans="1:12">
      <c r="A14" s="6"/>
      <c r="B14" s="5"/>
      <c r="C14" s="3" t="s">
        <v>9</v>
      </c>
      <c r="D14" s="4" t="s">
        <v>10</v>
      </c>
      <c r="E14" s="3" t="s">
        <v>9</v>
      </c>
      <c r="F14" s="4" t="s">
        <v>10</v>
      </c>
      <c r="G14" s="3" t="s">
        <v>9</v>
      </c>
      <c r="H14" s="4" t="s">
        <v>10</v>
      </c>
      <c r="I14" s="3" t="s">
        <v>9</v>
      </c>
      <c r="J14" s="4" t="s">
        <v>10</v>
      </c>
      <c r="K14" s="3" t="s">
        <v>9</v>
      </c>
      <c r="L14" s="4" t="s">
        <v>10</v>
      </c>
    </row>
    <row r="15" spans="1:12">
      <c r="A15" s="7" t="s">
        <v>2</v>
      </c>
      <c r="B15" s="11">
        <v>24.5</v>
      </c>
      <c r="C15" s="8">
        <v>90</v>
      </c>
      <c r="D15" s="11">
        <f>$B15*C15</f>
        <v>2205</v>
      </c>
      <c r="E15" s="8"/>
      <c r="F15" s="11">
        <f>$B15*E15</f>
        <v>0</v>
      </c>
      <c r="G15" s="8"/>
      <c r="H15" s="11">
        <f t="shared" ref="H15:J15" si="15">$B15*G15</f>
        <v>0</v>
      </c>
      <c r="I15" s="8"/>
      <c r="J15" s="11">
        <f t="shared" ref="J15:L15" si="16">$B15*I15</f>
        <v>0</v>
      </c>
      <c r="K15" s="8">
        <f>C15+E15+G15+I15</f>
        <v>90</v>
      </c>
      <c r="L15" s="11">
        <f t="shared" ref="L15" si="17">$B15*K15</f>
        <v>2205</v>
      </c>
    </row>
    <row r="16" spans="1:12">
      <c r="A16" s="7" t="s">
        <v>3</v>
      </c>
      <c r="B16" s="11">
        <v>17</v>
      </c>
      <c r="C16" s="8">
        <v>50</v>
      </c>
      <c r="D16" s="11">
        <f t="shared" ref="D16:F16" si="18">$B16*C16</f>
        <v>850</v>
      </c>
      <c r="E16" s="8"/>
      <c r="F16" s="11">
        <f t="shared" ref="F16:H16" si="19">$B16*E16</f>
        <v>0</v>
      </c>
      <c r="G16" s="8"/>
      <c r="H16" s="11">
        <f t="shared" ref="H16:J16" si="20">$B16*G16</f>
        <v>0</v>
      </c>
      <c r="I16" s="8"/>
      <c r="J16" s="11">
        <f t="shared" ref="J16:L16" si="21">$B16*I16</f>
        <v>0</v>
      </c>
      <c r="K16" s="8">
        <f t="shared" ref="K16:K19" si="22">C16+E16+G16+I16</f>
        <v>50</v>
      </c>
      <c r="L16" s="11">
        <f t="shared" ref="L16" si="23">$B16*K16</f>
        <v>850</v>
      </c>
    </row>
    <row r="17" spans="1:12">
      <c r="A17" s="7" t="s">
        <v>4</v>
      </c>
      <c r="B17" s="11">
        <v>2.15</v>
      </c>
      <c r="C17" s="8">
        <v>65</v>
      </c>
      <c r="D17" s="11">
        <f t="shared" ref="D17:F17" si="24">$B17*C17</f>
        <v>139.75</v>
      </c>
      <c r="E17" s="8"/>
      <c r="F17" s="11">
        <f t="shared" ref="F17:H17" si="25">$B17*E17</f>
        <v>0</v>
      </c>
      <c r="G17" s="8"/>
      <c r="H17" s="11">
        <f t="shared" ref="H17:J17" si="26">$B17*G17</f>
        <v>0</v>
      </c>
      <c r="I17" s="8"/>
      <c r="J17" s="11">
        <f t="shared" ref="J17:L17" si="27">$B17*I17</f>
        <v>0</v>
      </c>
      <c r="K17" s="8">
        <f t="shared" si="22"/>
        <v>65</v>
      </c>
      <c r="L17" s="11">
        <f t="shared" ref="L17" si="28">$B17*K17</f>
        <v>139.75</v>
      </c>
    </row>
    <row r="18" spans="1:12">
      <c r="A18" s="7" t="s">
        <v>5</v>
      </c>
      <c r="B18" s="11">
        <v>3</v>
      </c>
      <c r="C18" s="8">
        <v>140</v>
      </c>
      <c r="D18" s="11">
        <f t="shared" ref="D18:F18" si="29">$B18*C18</f>
        <v>420</v>
      </c>
      <c r="E18" s="8"/>
      <c r="F18" s="11">
        <f t="shared" ref="F18:H18" si="30">$B18*E18</f>
        <v>0</v>
      </c>
      <c r="G18" s="8"/>
      <c r="H18" s="11">
        <f t="shared" ref="H18:J18" si="31">$B18*G18</f>
        <v>0</v>
      </c>
      <c r="I18" s="8"/>
      <c r="J18" s="11">
        <f t="shared" ref="J18:L18" si="32">$B18*I18</f>
        <v>0</v>
      </c>
      <c r="K18" s="8">
        <f t="shared" si="22"/>
        <v>140</v>
      </c>
      <c r="L18" s="11">
        <f t="shared" ref="L18" si="33">$B18*K18</f>
        <v>420</v>
      </c>
    </row>
    <row r="19" spans="1:12">
      <c r="A19" s="7" t="s">
        <v>6</v>
      </c>
      <c r="B19" s="11">
        <v>1.5</v>
      </c>
      <c r="C19" s="8"/>
      <c r="D19" s="11">
        <f t="shared" ref="D19:F19" si="34">$B19*C19</f>
        <v>0</v>
      </c>
      <c r="E19" s="8"/>
      <c r="F19" s="11">
        <f t="shared" ref="F19:H19" si="35">$B19*E19</f>
        <v>0</v>
      </c>
      <c r="G19" s="8"/>
      <c r="H19" s="11">
        <f t="shared" ref="H19:J19" si="36">$B19*G19</f>
        <v>0</v>
      </c>
      <c r="I19" s="8"/>
      <c r="J19" s="11">
        <f t="shared" ref="J19:L19" si="37">$B19*I19</f>
        <v>0</v>
      </c>
      <c r="K19" s="8">
        <f t="shared" si="22"/>
        <v>0</v>
      </c>
      <c r="L19" s="11">
        <f t="shared" ref="L19" si="38">$B19*K19</f>
        <v>0</v>
      </c>
    </row>
    <row r="20" spans="1:12">
      <c r="A20" s="9" t="s">
        <v>11</v>
      </c>
      <c r="B20" s="10"/>
      <c r="C20" s="1"/>
      <c r="D20" s="12">
        <f>SUM(D15:D19)</f>
        <v>3614.75</v>
      </c>
      <c r="E20" s="1"/>
      <c r="F20" s="12">
        <f>SUM(F15:F19)</f>
        <v>0</v>
      </c>
      <c r="G20" s="1"/>
      <c r="H20" s="12">
        <f t="shared" ref="H20" si="39">SUM(H15:H19)</f>
        <v>0</v>
      </c>
      <c r="I20" s="1"/>
      <c r="J20" s="12">
        <f t="shared" ref="J20" si="40">SUM(J15:J19)</f>
        <v>0</v>
      </c>
      <c r="K20" s="1"/>
      <c r="L20" s="12">
        <f t="shared" ref="L20" si="41">SUM(L15:L19)</f>
        <v>3614.75</v>
      </c>
    </row>
  </sheetData>
  <mergeCells count="17">
    <mergeCell ref="A20:B20"/>
    <mergeCell ref="I3:J3"/>
    <mergeCell ref="K3:L3"/>
    <mergeCell ref="A1:L1"/>
    <mergeCell ref="A13:A14"/>
    <mergeCell ref="B13:B14"/>
    <mergeCell ref="C13:D13"/>
    <mergeCell ref="E13:F13"/>
    <mergeCell ref="G13:H13"/>
    <mergeCell ref="I13:J13"/>
    <mergeCell ref="K13:L13"/>
    <mergeCell ref="A3:A4"/>
    <mergeCell ref="B3:B4"/>
    <mergeCell ref="C3:D3"/>
    <mergeCell ref="A10:B10"/>
    <mergeCell ref="E3:F3"/>
    <mergeCell ref="G3:H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2012-03-21T14:10:16Z</dcterms:created>
  <dcterms:modified xsi:type="dcterms:W3CDTF">2012-03-21T15:25:20Z</dcterms:modified>
</cp:coreProperties>
</file>