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rchivos Excel\Excel PAD\"/>
    </mc:Choice>
  </mc:AlternateContent>
  <bookViews>
    <workbookView xWindow="360" yWindow="45" windowWidth="11595" windowHeight="8445" activeTab="1"/>
  </bookViews>
  <sheets>
    <sheet name="Inicial" sheetId="4" r:id="rId1"/>
    <sheet name="Grafico" sheetId="2" r:id="rId2"/>
  </sheets>
  <calcPr calcId="152511"/>
</workbook>
</file>

<file path=xl/calcChain.xml><?xml version="1.0" encoding="utf-8"?>
<calcChain xmlns="http://schemas.openxmlformats.org/spreadsheetml/2006/main">
  <c r="C17" i="2" l="1"/>
  <c r="D17" i="2"/>
  <c r="H17" i="4"/>
  <c r="I17" i="4"/>
  <c r="C17" i="4"/>
  <c r="D17" i="4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comments1.xml><?xml version="1.0" encoding="utf-8"?>
<comments xmlns="http://schemas.openxmlformats.org/spreadsheetml/2006/main">
  <authors>
    <author>Daniel Zegarra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=C5-D5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=SUMA(H$5:H5)-SUMA(I$5:I5)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=E5+C6-D6</t>
        </r>
        <r>
          <rPr>
            <sz val="8"/>
            <color indexed="81"/>
            <rFont val="Tahoma"/>
            <family val="2"/>
          </rPr>
          <t xml:space="preserve">
luego copiar esta formula hacia abajo</t>
        </r>
      </text>
    </comment>
  </commentList>
</comments>
</file>

<file path=xl/sharedStrings.xml><?xml version="1.0" encoding="utf-8"?>
<sst xmlns="http://schemas.openxmlformats.org/spreadsheetml/2006/main" count="57" uniqueCount="35">
  <si>
    <t>Enero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</si>
  <si>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</si>
  <si>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</si>
  <si>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</si>
  <si>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</si>
  <si>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</si>
  <si>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</si>
  <si>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</si>
  <si>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</si>
  <si>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</si>
  <si>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</si>
  <si>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Consumo</t>
  </si>
  <si>
    <t>Adquisicion</t>
  </si>
  <si>
    <t>Stock</t>
  </si>
  <si>
    <t>Totales</t>
  </si>
  <si>
    <t>Febrero</t>
  </si>
  <si>
    <t>Marzo</t>
  </si>
  <si>
    <t>Ventaja del Metodo2: Si alguno de los consumos es un dato del tipo texto, la formula no arroja mensaje de Error. Además</t>
  </si>
  <si>
    <t>es una sola formula para todo el Stock.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</si>
  <si>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</si>
  <si>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</si>
  <si>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</si>
  <si>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</si>
  <si>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</si>
  <si>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</si>
  <si>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</si>
  <si>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</si>
  <si>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</si>
  <si>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</si>
  <si>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</si>
  <si>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</si>
  <si>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Inventario</t>
  </si>
  <si>
    <t>Calculo del Stock - Metodo1</t>
  </si>
  <si>
    <t>Calculo del Stock - Metodo2</t>
  </si>
  <si>
    <t>Control de Existencias: Papel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</si>
</sst>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theme="6" tint="-0.499984740745262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wrapText="1"/>
    </xf>
    <xf numFmtId="3" fontId="0" fillId="0" borderId="2" xfId="0" applyNumberFormat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0" fillId="0" borderId="0" xfId="0" applyNumberFormat="1"/>
    <xf numFmtId="0" fontId="1" fillId="0" borderId="0" xfId="0" applyFont="1"/>
    <xf numFmtId="0" fontId="6" fillId="0" borderId="0" xfId="0" applyFont="1"/>
    <xf numFmtId="3" fontId="7" fillId="0" borderId="2" xfId="0" applyNumberFormat="1" applyFont="1" applyBorder="1" applyAlignment="1">
      <alignment horizontal="center"/>
    </xf>
    <xf numFmtId="0" fontId="8" fillId="0" borderId="0" xfId="0" applyFont="1"/>
    <xf numFmtId="0" fontId="1" fillId="6" borderId="2" xfId="0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9B5E8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Existencia</a:t>
            </a:r>
            <a:r>
              <a:rPr lang="en-US" baseline="0"/>
              <a:t> de Papel Bond</a:t>
            </a:r>
            <a:endParaRPr lang="en-US"/>
          </a:p>
        </c:rich>
      </c:tx>
      <c:layout>
        <c:manualLayout>
          <c:xMode val="edge"/>
          <c:yMode val="edge"/>
          <c:x val="0.24236358333996133"/>
          <c:y val="1.41712865928842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96171690659883"/>
          <c:y val="0.1402368685395807"/>
          <c:w val="0.85440865346377215"/>
          <c:h val="0.62699037620297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Grafico!$C$4</c:f>
              <c:strCache>
                <c:ptCount val="1"/>
                <c:pt idx="0">
                  <c:v>Adquisicion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Grafico!$B$5:$B$16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Grafico!$C$5:$C$16</c:f>
              <c:numCache>
                <c:formatCode>#,##0</c:formatCode>
                <c:ptCount val="12"/>
                <c:pt idx="0">
                  <c:v>6000</c:v>
                </c:pt>
                <c:pt idx="2">
                  <c:v>7225</c:v>
                </c:pt>
                <c:pt idx="5">
                  <c:v>7225</c:v>
                </c:pt>
                <c:pt idx="6">
                  <c:v>0</c:v>
                </c:pt>
                <c:pt idx="8">
                  <c:v>7225</c:v>
                </c:pt>
                <c:pt idx="11">
                  <c:v>4000</c:v>
                </c:pt>
              </c:numCache>
            </c:numRef>
          </c:val>
        </c:ser>
        <c:ser>
          <c:idx val="1"/>
          <c:order val="1"/>
          <c:tx>
            <c:strRef>
              <c:f>Grafico!$D$4</c:f>
              <c:strCache>
                <c:ptCount val="1"/>
                <c:pt idx="0">
                  <c:v>Consumo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Grafico!$B$5:$B$16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Grafico!$D$5:$D$16</c:f>
              <c:numCache>
                <c:formatCode>#,##0</c:formatCode>
                <c:ptCount val="12"/>
                <c:pt idx="0">
                  <c:v>2500</c:v>
                </c:pt>
                <c:pt idx="1">
                  <c:v>2600</c:v>
                </c:pt>
                <c:pt idx="2">
                  <c:v>3000</c:v>
                </c:pt>
                <c:pt idx="3">
                  <c:v>2800</c:v>
                </c:pt>
                <c:pt idx="4">
                  <c:v>2300</c:v>
                </c:pt>
                <c:pt idx="5">
                  <c:v>2000</c:v>
                </c:pt>
                <c:pt idx="6">
                  <c:v>1800</c:v>
                </c:pt>
                <c:pt idx="7">
                  <c:v>1500</c:v>
                </c:pt>
                <c:pt idx="8">
                  <c:v>2200</c:v>
                </c:pt>
                <c:pt idx="9">
                  <c:v>2800</c:v>
                </c:pt>
                <c:pt idx="10">
                  <c:v>2500</c:v>
                </c:pt>
                <c:pt idx="11">
                  <c:v>2900</c:v>
                </c:pt>
              </c:numCache>
            </c:numRef>
          </c:val>
        </c:ser>
        <c:ser>
          <c:idx val="2"/>
          <c:order val="2"/>
          <c:tx>
            <c:strRef>
              <c:f>Grafico!$E$4</c:f>
              <c:strCache>
                <c:ptCount val="1"/>
                <c:pt idx="0">
                  <c:v>Stock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Grafico!$B$5:$B$16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Grafico!$E$5:$E$16</c:f>
              <c:numCache>
                <c:formatCode>#,##0</c:formatCode>
                <c:ptCount val="12"/>
                <c:pt idx="0">
                  <c:v>3500</c:v>
                </c:pt>
                <c:pt idx="1">
                  <c:v>900</c:v>
                </c:pt>
                <c:pt idx="2">
                  <c:v>5125</c:v>
                </c:pt>
                <c:pt idx="3">
                  <c:v>2325</c:v>
                </c:pt>
                <c:pt idx="4">
                  <c:v>25</c:v>
                </c:pt>
                <c:pt idx="5">
                  <c:v>5250</c:v>
                </c:pt>
                <c:pt idx="6">
                  <c:v>3450</c:v>
                </c:pt>
                <c:pt idx="7">
                  <c:v>1950</c:v>
                </c:pt>
                <c:pt idx="8">
                  <c:v>6975</c:v>
                </c:pt>
                <c:pt idx="9">
                  <c:v>4175</c:v>
                </c:pt>
                <c:pt idx="10">
                  <c:v>1675</c:v>
                </c:pt>
                <c:pt idx="11">
                  <c:v>2775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10894536"/>
        <c:axId val="210894928"/>
      </c:barChart>
      <c:lineChart>
        <c:grouping val="standard"/>
        <c:varyColors val="0"/>
        <c:ser>
          <c:idx val="3"/>
          <c:order val="3"/>
          <c:tx>
            <c:strRef>
              <c:f>Grafico!$D$4</c:f>
              <c:strCache>
                <c:ptCount val="1"/>
                <c:pt idx="0">
                  <c:v>Consumo</c:v>
                </c:pt>
              </c:strCache>
            </c:strRef>
          </c:tx>
          <c:spPr>
            <a:ln w="50800">
              <a:solidFill>
                <a:srgbClr val="FF0000"/>
              </a:solidFill>
            </a:ln>
            <a:effectLst>
              <a:outerShdw blurRad="50800" dist="88900" dir="4200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10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</a:gradFill>
              <a:ln w="25400">
                <a:solidFill>
                  <a:schemeClr val="bg1"/>
                </a:solidFill>
              </a:ln>
              <a:effectLst>
                <a:outerShdw blurRad="50800" dist="88900" dir="4200000" algn="ctr" rotWithShape="0">
                  <a:srgbClr val="000000">
                    <a:alpha val="43137"/>
                  </a:srgbClr>
                </a:outerShdw>
              </a:effectLst>
            </c:spPr>
          </c:marker>
          <c:trendline>
            <c:spPr>
              <a:ln w="25400">
                <a:solidFill>
                  <a:srgbClr val="7030A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Grafico!$B$5:$B$16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Grafico!$D$5:$D$16</c:f>
              <c:numCache>
                <c:formatCode>#,##0</c:formatCode>
                <c:ptCount val="12"/>
                <c:pt idx="0">
                  <c:v>2500</c:v>
                </c:pt>
                <c:pt idx="1">
                  <c:v>2600</c:v>
                </c:pt>
                <c:pt idx="2">
                  <c:v>3000</c:v>
                </c:pt>
                <c:pt idx="3">
                  <c:v>2800</c:v>
                </c:pt>
                <c:pt idx="4">
                  <c:v>2300</c:v>
                </c:pt>
                <c:pt idx="5">
                  <c:v>2000</c:v>
                </c:pt>
                <c:pt idx="6">
                  <c:v>1800</c:v>
                </c:pt>
                <c:pt idx="7">
                  <c:v>1500</c:v>
                </c:pt>
                <c:pt idx="8">
                  <c:v>2200</c:v>
                </c:pt>
                <c:pt idx="9">
                  <c:v>2800</c:v>
                </c:pt>
                <c:pt idx="10">
                  <c:v>2500</c:v>
                </c:pt>
                <c:pt idx="11">
                  <c:v>2900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4536"/>
        <c:axId val="210894928"/>
      </c:lineChart>
      <c:catAx>
        <c:axId val="21089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s-PE"/>
          </a:p>
        </c:txPr>
        <c:crossAx val="210894928"/>
        <c:crosses val="autoZero"/>
        <c:auto val="1"/>
        <c:lblAlgn val="ctr"/>
        <c:lblOffset val="100"/>
        <c:noMultiLvlLbl val="0"/>
      </c:catAx>
      <c:valAx>
        <c:axId val="2108949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894536"/>
        <c:crosses val="autoZero"/>
        <c:crossBetween val="between"/>
      </c:valAx>
      <c:spPr>
        <a:solidFill>
          <a:schemeClr val="bg1"/>
        </a:soli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3634189665685728"/>
          <c:y val="0.88833323724630697"/>
          <c:w val="0.79122436968106258"/>
          <c:h val="8.4076990376203004E-2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b="1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  <a:ln w="19050">
      <a:solidFill>
        <a:schemeClr val="tx1"/>
      </a:solidFill>
    </a:ln>
    <a:effectLst>
      <a:outerShdw blurRad="50800" dist="88900" dir="3000000" algn="ctr" rotWithShape="0">
        <a:srgbClr val="000000">
          <a:alpha val="43137"/>
        </a:srgb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152401</xdr:rowOff>
    </xdr:from>
    <xdr:to>
      <xdr:col>12</xdr:col>
      <xdr:colOff>180975</xdr:colOff>
      <xdr:row>17</xdr:row>
      <xdr:rowOff>1</xdr:rowOff>
    </xdr:to>
    <xdr:graphicFrame macro="">
      <xdr:nvGraphicFramePr>
        <xdr:cNvPr id="3081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268061</xdr:colOff>
      <xdr:row>6</xdr:row>
      <xdr:rowOff>97970</xdr:rowOff>
    </xdr:from>
    <xdr:to>
      <xdr:col>10</xdr:col>
      <xdr:colOff>391886</xdr:colOff>
      <xdr:row>10</xdr:row>
      <xdr:rowOff>1</xdr:rowOff>
    </xdr:to>
    <xdr:sp macro="" textlink="">
      <xdr:nvSpPr>
        <xdr:cNvPr id="3" name="2 Llamada de flecha hacia abajo"/>
        <xdr:cNvSpPr/>
      </xdr:nvSpPr>
      <xdr:spPr>
        <a:xfrm>
          <a:off x="6119132" y="1104899"/>
          <a:ext cx="885825" cy="555173"/>
        </a:xfrm>
        <a:prstGeom prst="downArrowCallout">
          <a:avLst>
            <a:gd name="adj1" fmla="val 23230"/>
            <a:gd name="adj2" fmla="val 21203"/>
            <a:gd name="adj3" fmla="val 13525"/>
            <a:gd name="adj4" fmla="val 5506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s-PE" sz="800">
              <a:solidFill>
                <a:schemeClr val="dk1"/>
              </a:solidFill>
            </a:rPr>
            <a:t>Consumo mensual promedio: </a:t>
          </a:r>
          <a:r>
            <a:rPr lang="es-PE" sz="800" b="1">
              <a:solidFill>
                <a:schemeClr val="dk1"/>
              </a:solidFill>
            </a:rPr>
            <a:t>2,408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1"/>
  <sheetViews>
    <sheetView zoomScaleNormal="100" workbookViewId="0"/>
  </sheetViews>
  <sheetFormatPr baseColWidth="10" defaultRowHeight="12.75" x14ac:dyDescent="0.2"/>
  <cols>
    <col min="6" max="6" width="15" customWidth="1"/>
  </cols>
  <sheetData>
    <row r="2" spans="2:10" x14ac:dyDescent="0.2">
      <c r="B2" s="11" t="s">
        <v>32</v>
      </c>
      <c r="C2" s="8"/>
      <c r="D2" s="8"/>
      <c r="G2" s="11" t="s">
        <v>33</v>
      </c>
      <c r="I2" s="8"/>
    </row>
    <row r="4" spans="2:10" x14ac:dyDescent="0.2">
      <c r="B4" s="2" t="s">
        <v>10</v>
      </c>
      <c r="C4" s="12" t="s">
        <v>12</v>
      </c>
      <c r="D4" s="2" t="s">
        <v>11</v>
      </c>
      <c r="E4" s="3" t="s">
        <v>13</v>
      </c>
      <c r="G4" s="2" t="s">
        <v>10</v>
      </c>
      <c r="H4" s="12" t="s">
        <v>12</v>
      </c>
      <c r="I4" s="2" t="s">
        <v>11</v>
      </c>
      <c r="J4" s="3" t="s">
        <v>13</v>
      </c>
    </row>
    <row r="5" spans="2:10" x14ac:dyDescent="0.2">
      <c r="B5" s="1" t="s">
        <v>0</v>
      </c>
      <c r="C5" s="5">
        <v>6000</v>
      </c>
      <c r="D5" s="5">
        <v>2500</v>
      </c>
      <c r="E5" s="5"/>
      <c r="G5" s="1" t="s">
        <v>0</v>
      </c>
      <c r="H5" s="5">
        <v>6000</v>
      </c>
      <c r="I5" s="5">
        <v>2500</v>
      </c>
      <c r="J5" s="5"/>
    </row>
    <row r="6" spans="2:10" x14ac:dyDescent="0.2">
      <c r="B6" s="1" t="s">
        <v>15</v>
      </c>
      <c r="C6" s="5"/>
      <c r="D6" s="5">
        <v>2600</v>
      </c>
      <c r="E6" s="5"/>
      <c r="G6" s="1" t="s">
        <v>15</v>
      </c>
      <c r="H6" s="5"/>
      <c r="I6" s="5">
        <v>2600</v>
      </c>
      <c r="J6" s="5"/>
    </row>
    <row r="7" spans="2:10" x14ac:dyDescent="0.2">
      <c r="B7" s="1" t="s">
        <v>16</v>
      </c>
      <c r="C7" s="5">
        <v>7225</v>
      </c>
      <c r="D7" s="5">
        <v>3000</v>
      </c>
      <c r="E7" s="5"/>
      <c r="G7" s="1" t="s">
        <v>16</v>
      </c>
      <c r="H7" s="5">
        <v>7225</v>
      </c>
      <c r="I7" s="5">
        <v>3000</v>
      </c>
      <c r="J7" s="5"/>
    </row>
    <row r="8" spans="2:10" x14ac:dyDescent="0.2">
      <c r="B8" s="1" t="s">
        <v>1</v>
      </c>
      <c r="C8" s="5"/>
      <c r="D8" s="5">
        <v>2800</v>
      </c>
      <c r="E8" s="5"/>
      <c r="G8" s="1" t="s">
        <v>1</v>
      </c>
      <c r="H8" s="5"/>
      <c r="I8" s="5">
        <v>2800</v>
      </c>
      <c r="J8" s="5"/>
    </row>
    <row r="9" spans="2:10" x14ac:dyDescent="0.2">
      <c r="B9" s="1" t="s">
        <v>2</v>
      </c>
      <c r="C9" s="5"/>
      <c r="D9" s="5">
        <v>2300</v>
      </c>
      <c r="E9" s="5"/>
      <c r="G9" s="1" t="s">
        <v>2</v>
      </c>
      <c r="H9" s="5"/>
      <c r="I9" s="5">
        <v>2300</v>
      </c>
      <c r="J9" s="5"/>
    </row>
    <row r="10" spans="2:10" x14ac:dyDescent="0.2">
      <c r="B10" s="1" t="s">
        <v>3</v>
      </c>
      <c r="C10" s="5">
        <v>7225</v>
      </c>
      <c r="D10" s="5">
        <v>2000</v>
      </c>
      <c r="E10" s="5"/>
      <c r="G10" s="1" t="s">
        <v>3</v>
      </c>
      <c r="H10" s="5">
        <v>7225</v>
      </c>
      <c r="I10" s="5">
        <v>2000</v>
      </c>
      <c r="J10" s="5"/>
    </row>
    <row r="11" spans="2:10" x14ac:dyDescent="0.2">
      <c r="B11" s="1" t="s">
        <v>4</v>
      </c>
      <c r="C11" s="5"/>
      <c r="D11" s="5">
        <v>1800</v>
      </c>
      <c r="E11" s="5"/>
      <c r="G11" s="1" t="s">
        <v>4</v>
      </c>
      <c r="H11" s="5"/>
      <c r="I11" s="5">
        <v>1800</v>
      </c>
      <c r="J11" s="5"/>
    </row>
    <row r="12" spans="2:10" x14ac:dyDescent="0.2">
      <c r="B12" s="1" t="s">
        <v>5</v>
      </c>
      <c r="C12" s="5"/>
      <c r="D12" s="5">
        <v>1500</v>
      </c>
      <c r="E12" s="5"/>
      <c r="G12" s="1" t="s">
        <v>5</v>
      </c>
      <c r="H12" s="5"/>
      <c r="I12" s="5">
        <v>1500</v>
      </c>
      <c r="J12" s="5"/>
    </row>
    <row r="13" spans="2:10" x14ac:dyDescent="0.2">
      <c r="B13" s="1" t="s">
        <v>6</v>
      </c>
      <c r="C13" s="5">
        <v>7225</v>
      </c>
      <c r="D13" s="5">
        <v>2200</v>
      </c>
      <c r="E13" s="5"/>
      <c r="G13" s="1" t="s">
        <v>6</v>
      </c>
      <c r="H13" s="5">
        <v>7225</v>
      </c>
      <c r="I13" s="5">
        <v>2200</v>
      </c>
      <c r="J13" s="5"/>
    </row>
    <row r="14" spans="2:10" x14ac:dyDescent="0.2">
      <c r="B14" s="1" t="s">
        <v>7</v>
      </c>
      <c r="C14" s="5"/>
      <c r="D14" s="5">
        <v>2800</v>
      </c>
      <c r="E14" s="5"/>
      <c r="G14" s="1" t="s">
        <v>7</v>
      </c>
      <c r="H14" s="5"/>
      <c r="I14" s="5">
        <v>2800</v>
      </c>
      <c r="J14" s="5"/>
    </row>
    <row r="15" spans="2:10" x14ac:dyDescent="0.2">
      <c r="B15" s="1" t="s">
        <v>8</v>
      </c>
      <c r="C15" s="5"/>
      <c r="D15" s="5">
        <v>2500</v>
      </c>
      <c r="E15" s="5"/>
      <c r="G15" s="1" t="s">
        <v>8</v>
      </c>
      <c r="H15" s="5"/>
      <c r="I15" s="5">
        <v>2500</v>
      </c>
      <c r="J15" s="5"/>
    </row>
    <row r="16" spans="2:10" x14ac:dyDescent="0.2">
      <c r="B16" s="1" t="s">
        <v>9</v>
      </c>
      <c r="C16" s="5">
        <v>4000</v>
      </c>
      <c r="D16" s="5">
        <v>2900</v>
      </c>
      <c r="E16" s="5"/>
      <c r="G16" s="1" t="s">
        <v>9</v>
      </c>
      <c r="H16" s="5">
        <v>4000</v>
      </c>
      <c r="I16" s="5">
        <v>2900</v>
      </c>
      <c r="J16" s="5"/>
    </row>
    <row r="17" spans="2:10" x14ac:dyDescent="0.2">
      <c r="B17" s="4" t="s">
        <v>14</v>
      </c>
      <c r="C17" s="13">
        <f t="shared" ref="C17:D17" si="0">SUM(C5:C16)</f>
        <v>31675</v>
      </c>
      <c r="D17" s="6">
        <f t="shared" si="0"/>
        <v>28900</v>
      </c>
      <c r="F17" s="9"/>
      <c r="G17" s="4" t="s">
        <v>14</v>
      </c>
      <c r="H17" s="13">
        <f t="shared" ref="H17:I17" si="1">SUM(H5:H16)</f>
        <v>31675</v>
      </c>
      <c r="I17" s="6">
        <f t="shared" si="1"/>
        <v>28900</v>
      </c>
      <c r="J17" s="7"/>
    </row>
    <row r="20" spans="2:10" x14ac:dyDescent="0.2">
      <c r="B20" t="s">
        <v>17</v>
      </c>
    </row>
    <row r="21" spans="2:10" x14ac:dyDescent="0.2">
      <c r="B21" t="s">
        <v>18</v>
      </c>
    </row>
  </sheetData>
  <phoneticPr fontId="2" type="noConversion"/>
  <pageMargins left="0.75" right="0.75" top="1" bottom="1" header="0" footer="0"/>
  <pageSetup paperSize="9" orientation="portrait" horizontalDpi="120" verticalDpi="144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zoomScaleNormal="100" workbookViewId="0"/>
  </sheetViews>
  <sheetFormatPr baseColWidth="10" defaultRowHeight="12.75" x14ac:dyDescent="0.2"/>
  <cols>
    <col min="1" max="1" width="1.140625" customWidth="1"/>
    <col min="6" max="6" width="1.140625" customWidth="1"/>
  </cols>
  <sheetData>
    <row r="2" spans="2:5" ht="15" x14ac:dyDescent="0.25">
      <c r="B2" s="14" t="s">
        <v>34</v>
      </c>
    </row>
    <row r="4" spans="2:5" x14ac:dyDescent="0.2">
      <c r="B4" s="2" t="s">
        <v>10</v>
      </c>
      <c r="C4" s="12" t="s">
        <v>12</v>
      </c>
      <c r="D4" s="2" t="s">
        <v>11</v>
      </c>
      <c r="E4" s="3" t="s">
        <v>13</v>
      </c>
    </row>
    <row r="5" spans="2:5" x14ac:dyDescent="0.2">
      <c r="B5" s="1" t="s">
        <v>19</v>
      </c>
      <c r="C5" s="5">
        <v>6000</v>
      </c>
      <c r="D5" s="5">
        <v>2500</v>
      </c>
      <c r="E5" s="5">
        <f>SUM(C$5:C5)-SUM(D$5:D5)</f>
        <v>3500</v>
      </c>
    </row>
    <row r="6" spans="2:5" x14ac:dyDescent="0.2">
      <c r="B6" s="1" t="s">
        <v>20</v>
      </c>
      <c r="C6" s="5"/>
      <c r="D6" s="5">
        <v>2600</v>
      </c>
      <c r="E6" s="5">
        <f>SUM(C$5:C5)-SUM(D$5:D6)</f>
        <v>900</v>
      </c>
    </row>
    <row r="7" spans="2:5" x14ac:dyDescent="0.2">
      <c r="B7" s="1" t="s">
        <v>21</v>
      </c>
      <c r="C7" s="5">
        <v>7225</v>
      </c>
      <c r="D7" s="5">
        <v>3000</v>
      </c>
      <c r="E7" s="5">
        <f>SUM(C$5:C7)-SUM(D$5:D7)</f>
        <v>5125</v>
      </c>
    </row>
    <row r="8" spans="2:5" x14ac:dyDescent="0.2">
      <c r="B8" s="1" t="s">
        <v>22</v>
      </c>
      <c r="C8" s="10"/>
      <c r="D8" s="5">
        <v>2800</v>
      </c>
      <c r="E8" s="5">
        <f>SUM(C$5:C8)-SUM(D$5:D8)</f>
        <v>2325</v>
      </c>
    </row>
    <row r="9" spans="2:5" x14ac:dyDescent="0.2">
      <c r="B9" s="1" t="s">
        <v>23</v>
      </c>
      <c r="C9" s="5"/>
      <c r="D9" s="5">
        <v>2300</v>
      </c>
      <c r="E9" s="5">
        <f>SUM(C$5:C9)-SUM(D$5:D9)</f>
        <v>25</v>
      </c>
    </row>
    <row r="10" spans="2:5" x14ac:dyDescent="0.2">
      <c r="B10" s="1" t="s">
        <v>24</v>
      </c>
      <c r="C10" s="5">
        <v>7225</v>
      </c>
      <c r="D10" s="5">
        <v>2000</v>
      </c>
      <c r="E10" s="5">
        <f>SUM(C$5:C10)-SUM(D$5:D10)</f>
        <v>5250</v>
      </c>
    </row>
    <row r="11" spans="2:5" x14ac:dyDescent="0.2">
      <c r="B11" s="1" t="s">
        <v>25</v>
      </c>
      <c r="C11" s="10" t="s">
        <v>31</v>
      </c>
      <c r="D11" s="10">
        <v>1800</v>
      </c>
      <c r="E11" s="5">
        <f>SUM(C$5:C11)-SUM(D$5:D11)</f>
        <v>3450</v>
      </c>
    </row>
    <row r="12" spans="2:5" x14ac:dyDescent="0.2">
      <c r="B12" s="1" t="s">
        <v>26</v>
      </c>
      <c r="C12" s="5"/>
      <c r="D12" s="5">
        <v>1500</v>
      </c>
      <c r="E12" s="5">
        <f>SUM(C$5:C12)-SUM(D$5:D12)</f>
        <v>1950</v>
      </c>
    </row>
    <row r="13" spans="2:5" x14ac:dyDescent="0.2">
      <c r="B13" s="1" t="s">
        <v>27</v>
      </c>
      <c r="C13" s="5">
        <v>7225</v>
      </c>
      <c r="D13" s="5">
        <v>2200</v>
      </c>
      <c r="E13" s="5">
        <f>SUM(C$5:C13)-SUM(D$5:D13)</f>
        <v>6975</v>
      </c>
    </row>
    <row r="14" spans="2:5" x14ac:dyDescent="0.2">
      <c r="B14" s="1" t="s">
        <v>28</v>
      </c>
      <c r="C14" s="5"/>
      <c r="D14" s="5">
        <v>2800</v>
      </c>
      <c r="E14" s="5">
        <f>SUM(C$5:C14)-SUM(D$5:D14)</f>
        <v>4175</v>
      </c>
    </row>
    <row r="15" spans="2:5" x14ac:dyDescent="0.2">
      <c r="B15" s="1" t="s">
        <v>29</v>
      </c>
      <c r="C15" s="5"/>
      <c r="D15" s="5">
        <v>2500</v>
      </c>
      <c r="E15" s="5">
        <f>SUM(C$5:C15)-SUM(D$5:D15)</f>
        <v>1675</v>
      </c>
    </row>
    <row r="16" spans="2:5" x14ac:dyDescent="0.2">
      <c r="B16" s="1" t="s">
        <v>30</v>
      </c>
      <c r="C16" s="5">
        <v>4000</v>
      </c>
      <c r="D16" s="5">
        <v>2900</v>
      </c>
      <c r="E16" s="5">
        <f>SUM(C$5:C16)-SUM(D$5:D16)</f>
        <v>2775</v>
      </c>
    </row>
    <row r="17" spans="2:5" x14ac:dyDescent="0.2">
      <c r="B17" s="4" t="s">
        <v>14</v>
      </c>
      <c r="C17" s="13">
        <f t="shared" ref="C17:D17" si="0">SUM(C5:C16)</f>
        <v>31675</v>
      </c>
      <c r="D17" s="6">
        <f t="shared" si="0"/>
        <v>28900</v>
      </c>
      <c r="E17" s="7"/>
    </row>
  </sheetData>
  <phoneticPr fontId="2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Inicial</vt:lpstr>
      <vt:lpstr>Grafico</vt:lpstr>
    </vt:vector>
  </TitlesOfParts>
  <Company>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</dc:creator>
  <cp:lastModifiedBy>user</cp:lastModifiedBy>
  <dcterms:created xsi:type="dcterms:W3CDTF">2005-03-29T04:18:58Z</dcterms:created>
  <dcterms:modified xsi:type="dcterms:W3CDTF">2015-05-01T18:38:45Z</dcterms:modified>
</cp:coreProperties>
</file>