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EXBAIN2016-1\"/>
    </mc:Choice>
  </mc:AlternateContent>
  <bookViews>
    <workbookView xWindow="5988" yWindow="-24" windowWidth="5976" windowHeight="6588" tabRatio="691"/>
  </bookViews>
  <sheets>
    <sheet name="Ordenar" sheetId="26" r:id="rId1"/>
    <sheet name="Filtro" sheetId="27" r:id="rId2"/>
    <sheet name="Filtro Avanzado" sheetId="25" r:id="rId3"/>
    <sheet name="Subtotales" sheetId="19" r:id="rId4"/>
  </sheets>
  <definedNames>
    <definedName name="_xlnm._FilterDatabase" localSheetId="1" hidden="1">Filtro!$B$2:$F$25</definedName>
    <definedName name="_xlnm._FilterDatabase" localSheetId="2" hidden="1">'Filtro Avanzado'!$B$2:$F$25</definedName>
    <definedName name="_xlnm._FilterDatabase" localSheetId="3" hidden="1">Subtotales!$B$3:$F$26</definedName>
  </definedNames>
  <calcPr calcId="152511"/>
</workbook>
</file>

<file path=xl/calcChain.xml><?xml version="1.0" encoding="utf-8"?>
<calcChain xmlns="http://schemas.openxmlformats.org/spreadsheetml/2006/main">
  <c r="B72" i="26" l="1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9" i="26"/>
  <c r="B21" i="26"/>
  <c r="B17" i="26"/>
  <c r="B24" i="26"/>
  <c r="B22" i="26"/>
  <c r="B8" i="26"/>
  <c r="B7" i="26"/>
  <c r="B16" i="26"/>
  <c r="B20" i="26"/>
  <c r="B11" i="26"/>
  <c r="B23" i="26"/>
  <c r="B15" i="26"/>
  <c r="B19" i="26"/>
  <c r="B14" i="26"/>
  <c r="B6" i="26"/>
  <c r="B10" i="26"/>
  <c r="B13" i="26"/>
  <c r="B18" i="26"/>
  <c r="B12" i="26"/>
  <c r="B5" i="26"/>
</calcChain>
</file>

<file path=xl/sharedStrings.xml><?xml version="1.0" encoding="utf-8"?>
<sst xmlns="http://schemas.openxmlformats.org/spreadsheetml/2006/main" count="724" uniqueCount="77">
  <si>
    <t>C</t>
  </si>
  <si>
    <t>S</t>
  </si>
  <si>
    <t>A</t>
  </si>
  <si>
    <t>B</t>
  </si>
  <si>
    <t>Ap-paterno</t>
  </si>
  <si>
    <t>Ap-materno</t>
  </si>
  <si>
    <t>Nombre</t>
  </si>
  <si>
    <t>Estado Civil</t>
  </si>
  <si>
    <t>Hijos</t>
  </si>
  <si>
    <t>Carhuancho</t>
  </si>
  <si>
    <t>Zumaeta</t>
  </si>
  <si>
    <t>Delia</t>
  </si>
  <si>
    <t>Salas</t>
  </si>
  <si>
    <t>Nora</t>
  </si>
  <si>
    <t>Zelaya</t>
  </si>
  <si>
    <t>Pezua</t>
  </si>
  <si>
    <t>Marina</t>
  </si>
  <si>
    <t>Carmona</t>
  </si>
  <si>
    <t>Calderón</t>
  </si>
  <si>
    <t>Alicia</t>
  </si>
  <si>
    <t>Tatiana</t>
  </si>
  <si>
    <t>Dulanto</t>
  </si>
  <si>
    <t>Andrade</t>
  </si>
  <si>
    <t>Alberto</t>
  </si>
  <si>
    <t>Basausi</t>
  </si>
  <si>
    <t>Santander</t>
  </si>
  <si>
    <t>Castro</t>
  </si>
  <si>
    <t>Pedro</t>
  </si>
  <si>
    <t>Roger</t>
  </si>
  <si>
    <t>Alexandra</t>
  </si>
  <si>
    <t>Pando</t>
  </si>
  <si>
    <t>Daniel</t>
  </si>
  <si>
    <t>Martin</t>
  </si>
  <si>
    <t>Lourdes</t>
  </si>
  <si>
    <t>Blanca</t>
  </si>
  <si>
    <t>Martha</t>
  </si>
  <si>
    <t>Zenón</t>
  </si>
  <si>
    <t>ARTEFACTOS</t>
  </si>
  <si>
    <t>MARCA</t>
  </si>
  <si>
    <t>PRECIO</t>
  </si>
  <si>
    <t>CANTIDAD</t>
  </si>
  <si>
    <t>ALMACEN</t>
  </si>
  <si>
    <t>Televisor</t>
  </si>
  <si>
    <t>Sony</t>
  </si>
  <si>
    <t>Plancha</t>
  </si>
  <si>
    <t>Oster</t>
  </si>
  <si>
    <t>Panasonic</t>
  </si>
  <si>
    <t>Lavadora</t>
  </si>
  <si>
    <t>Samsung</t>
  </si>
  <si>
    <t>Licuadora</t>
  </si>
  <si>
    <t>Philips</t>
  </si>
  <si>
    <t>Refrigerador</t>
  </si>
  <si>
    <t>Coldex</t>
  </si>
  <si>
    <t>Cocina</t>
  </si>
  <si>
    <t>LG</t>
  </si>
  <si>
    <t>Microondas</t>
  </si>
  <si>
    <t>Código</t>
  </si>
  <si>
    <t>Martínez</t>
  </si>
  <si>
    <t>Sánchez</t>
  </si>
  <si>
    <t>Pérez</t>
  </si>
  <si>
    <t>Crear Subtotales por el campo Artefactos</t>
  </si>
  <si>
    <t>Nota:</t>
  </si>
  <si>
    <t>Total</t>
  </si>
  <si>
    <t>Maximo</t>
  </si>
  <si>
    <t>??c*</t>
  </si>
  <si>
    <t>&lt;20</t>
  </si>
  <si>
    <t>Ordenar por Ap-Paterno de manera Ascendente</t>
  </si>
  <si>
    <t>Ordenar por Ap-Paterno y Ap-Materno manera Descendente</t>
  </si>
  <si>
    <t>Ordenar por Ap-Paterno, Ap-Materno y Nombre de manera Ascendente</t>
  </si>
  <si>
    <t>Elena</t>
  </si>
  <si>
    <t>Luciana</t>
  </si>
  <si>
    <t>Cristina</t>
  </si>
  <si>
    <t>Quispe</t>
  </si>
  <si>
    <t>Alexis</t>
  </si>
  <si>
    <t>Minimo</t>
  </si>
  <si>
    <t>Promedio</t>
  </si>
  <si>
    <r>
      <t xml:space="preserve">        Para crear subtotales, la BD se debe de </t>
    </r>
    <r>
      <rPr>
        <b/>
        <i/>
        <u/>
        <sz val="10"/>
        <color theme="9" tint="-0.499984740745262"/>
        <rFont val="Calibri"/>
        <family val="2"/>
        <scheme val="minor"/>
      </rPr>
      <t>ordenar</t>
    </r>
    <r>
      <rPr>
        <sz val="10"/>
        <color theme="9" tint="-0.499984740745262"/>
        <rFont val="Calibri"/>
        <family val="2"/>
        <scheme val="minor"/>
      </rPr>
      <t xml:space="preserve"> por el </t>
    </r>
    <r>
      <rPr>
        <b/>
        <i/>
        <u/>
        <sz val="10"/>
        <color theme="9" tint="-0.499984740745262"/>
        <rFont val="Calibri"/>
        <family val="2"/>
        <scheme val="minor"/>
      </rPr>
      <t>campo</t>
    </r>
    <r>
      <rPr>
        <sz val="10"/>
        <color theme="9" tint="-0.499984740745262"/>
        <rFont val="Calibri"/>
        <family val="2"/>
        <scheme val="minor"/>
      </rPr>
      <t xml:space="preserve"> a crear </t>
    </r>
    <r>
      <rPr>
        <b/>
        <sz val="10"/>
        <color theme="9" tint="-0.499984740745262"/>
        <rFont val="Calibri"/>
        <family val="2"/>
        <scheme val="minor"/>
      </rPr>
      <t>Subtotales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</si>
</sst>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1"/>
      <color theme="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i/>
      <sz val="10"/>
      <color theme="9" tint="-0.499984740745262"/>
      <name val="Calibri"/>
      <family val="2"/>
      <scheme val="minor"/>
    </font>
    <font>
      <b/>
      <i/>
      <u/>
      <sz val="10"/>
      <color theme="9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9" tint="0.39997558519241921"/>
        <bgColor theme="7"/>
      </patternFill>
    </fill>
    <fill>
      <patternFill patternType="solid">
        <fgColor theme="9" tint="0.79998168889431442"/>
        <bgColor theme="7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theme="7"/>
      </patternFill>
    </fill>
    <fill>
      <patternFill patternType="solid">
        <fgColor theme="6" tint="0.79998168889431442"/>
        <bgColor theme="7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3" fillId="0" borderId="0"/>
  </cellStyleXfs>
  <cellXfs count="33">
    <xf numFmtId="0" fontId="0" fillId="0" borderId="0" xfId="0"/>
    <xf numFmtId="0" fontId="3" fillId="0" borderId="0" xfId="0" applyFont="1"/>
    <xf numFmtId="0" fontId="4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 vertical="center"/>
    </xf>
    <xf numFmtId="0" fontId="6" fillId="0" borderId="0" xfId="0" applyFont="1"/>
    <xf numFmtId="0" fontId="4" fillId="3" borderId="7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vertical="center"/>
    </xf>
    <xf numFmtId="0" fontId="7" fillId="15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vertical="center"/>
    </xf>
    <xf numFmtId="0" fontId="7" fillId="7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vertical="center"/>
    </xf>
    <xf numFmtId="0" fontId="9" fillId="10" borderId="7" xfId="0" applyFont="1" applyFill="1" applyBorder="1" applyAlignment="1">
      <alignment horizontal="center" vertical="center"/>
    </xf>
    <xf numFmtId="0" fontId="10" fillId="6" borderId="1" xfId="0" applyFont="1" applyFill="1" applyBorder="1"/>
    <xf numFmtId="0" fontId="9" fillId="6" borderId="2" xfId="0" applyFont="1" applyFill="1" applyBorder="1"/>
    <xf numFmtId="0" fontId="9" fillId="6" borderId="3" xfId="0" applyFont="1" applyFill="1" applyBorder="1"/>
    <xf numFmtId="0" fontId="10" fillId="6" borderId="4" xfId="0" applyFont="1" applyFill="1" applyBorder="1"/>
    <xf numFmtId="0" fontId="9" fillId="6" borderId="5" xfId="0" applyFont="1" applyFill="1" applyBorder="1"/>
    <xf numFmtId="0" fontId="9" fillId="6" borderId="6" xfId="0" applyFont="1" applyFill="1" applyBorder="1"/>
    <xf numFmtId="0" fontId="12" fillId="11" borderId="7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vertical="center"/>
    </xf>
    <xf numFmtId="0" fontId="7" fillId="12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vertical="center"/>
    </xf>
    <xf numFmtId="0" fontId="7" fillId="13" borderId="7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180975</xdr:colOff>
      <xdr:row>0</xdr:row>
      <xdr:rowOff>158750</xdr:rowOff>
    </xdr:from>
    <xdr:to>
      <xdr:col>11</xdr:col>
      <xdr:colOff>419100</xdr:colOff>
      <xdr:row>20</xdr:row>
      <xdr:rowOff>144780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301615" y="158750"/>
          <a:ext cx="4200525" cy="3788410"/>
        </a:xfrm>
        <a:prstGeom prst="rect">
          <a:avLst/>
        </a:prstGeom>
        <a:solidFill>
          <a:srgbClr val="FFFF99"/>
        </a:solidFill>
        <a:ln w="28575">
          <a:miter lim="800000"/>
          <a:headEnd/>
          <a:tailEnd/>
        </a:ln>
        <a:effectLst/>
        <a:scene3d>
          <a:camera prst="legacyObliqueBottomLeft"/>
          <a:lightRig rig="legacyFlat2" dir="t"/>
        </a:scene3d>
        <a:sp3d extrusionH="227000" prstMaterial="legacyMatte">
          <a:bevelT w="13500" h="13500" prst="angle"/>
          <a:bevelB w="13500" h="13500" prst="angle"/>
          <a:extrusionClr>
            <a:srgbClr val="FFFF99"/>
          </a:extrusionClr>
        </a:sp3d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ES" sz="1100" b="1" i="0" strike="noStrike">
              <a:solidFill>
                <a:srgbClr val="0000FF"/>
              </a:solidFill>
              <a:latin typeface="Arial"/>
              <a:cs typeface="Arial"/>
            </a:rPr>
            <a:t>SUBTOTALES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.-Devuelve un subtotal en una lista o base de datos.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Sintaxis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=SUBTOTALES(núm_función,rango1,rango2,...)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Núm_función   es un número de 1 a 11 que indica qué función debe ser utilizada para calcular los subtotales dentro de una lista.</a:t>
          </a:r>
        </a:p>
        <a:p>
          <a:pPr algn="l" rtl="0">
            <a:defRPr sz="1000"/>
          </a:pPr>
          <a:r>
            <a:rPr lang="es-ES" sz="1000" b="1" i="1" strike="noStrike">
              <a:solidFill>
                <a:srgbClr val="000000"/>
              </a:solidFill>
              <a:latin typeface="Arial"/>
              <a:cs typeface="Arial"/>
            </a:rPr>
            <a:t>Núm_función Función 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   =  PROMEDIO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2   =  CONTAR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3   =  CONTARA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4   =  MAX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5   =  MIN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6   =  PRODUCTO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7   =  DESVEST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8   =  DESVESTP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9   =  SUMA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10 =  VAR 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11 =  VARP </a:t>
          </a:r>
        </a:p>
        <a:p>
          <a:pPr algn="l" rtl="0">
            <a:defRPr sz="1000"/>
          </a:pPr>
          <a:r>
            <a:rPr lang="es-ES" sz="1000" b="0" i="1" u="sng" strike="noStrike">
              <a:solidFill>
                <a:srgbClr val="FF0000"/>
              </a:solidFill>
              <a:latin typeface="Arial"/>
              <a:cs typeface="Arial"/>
            </a:rPr>
            <a:t>Observacion</a:t>
          </a: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La función SUBTOTALES pasa por alto las filas ocultas. Esto es importante cuando sólo desea obtener el subtotal de los datos visibles que resulta de una lista filtrada.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3"/>
  <sheetViews>
    <sheetView showGridLines="0" tabSelected="1" zoomScaleNormal="100" workbookViewId="0">
      <selection activeCell="B5" sqref="B5"/>
    </sheetView>
  </sheetViews>
  <sheetFormatPr baseColWidth="10" defaultRowHeight="15.9" customHeight="1" x14ac:dyDescent="0.3"/>
  <cols>
    <col min="1" max="1" width="3.6640625" style="1" customWidth="1"/>
    <col min="2" max="2" width="10.6640625" style="1" customWidth="1"/>
    <col min="3" max="6" width="14.6640625" style="1" customWidth="1"/>
    <col min="7" max="7" width="11.33203125" style="1" customWidth="1"/>
    <col min="8" max="8" width="5.6640625" style="1" customWidth="1"/>
    <col min="9" max="16384" width="11.5546875" style="1"/>
  </cols>
  <sheetData>
    <row r="2" spans="2:9" ht="15.9" customHeight="1" x14ac:dyDescent="0.3">
      <c r="B2" s="29" t="s">
        <v>66</v>
      </c>
      <c r="C2" s="29"/>
      <c r="D2" s="29"/>
      <c r="E2" s="29"/>
      <c r="F2" s="29"/>
      <c r="G2" s="29"/>
    </row>
    <row r="3" spans="2:9" ht="15.9" customHeight="1" thickBot="1" x14ac:dyDescent="0.35"/>
    <row r="4" spans="2:9" ht="15.9" customHeight="1" thickTop="1" thickBot="1" x14ac:dyDescent="0.35">
      <c r="B4" s="2" t="s">
        <v>56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2:9" ht="15.9" customHeight="1" thickTop="1" thickBot="1" x14ac:dyDescent="0.35">
      <c r="B5" s="3" t="str">
        <f t="shared" ref="B5:B24" si="0">LEFT(C5,3)&amp;"-"&amp;CODE(C5)</f>
        <v>Car-67</v>
      </c>
      <c r="C5" s="3" t="s">
        <v>9</v>
      </c>
      <c r="D5" s="3" t="s">
        <v>10</v>
      </c>
      <c r="E5" s="3" t="s">
        <v>35</v>
      </c>
      <c r="F5" s="4" t="s">
        <v>0</v>
      </c>
      <c r="G5" s="4">
        <v>0</v>
      </c>
    </row>
    <row r="6" spans="2:9" ht="15.9" customHeight="1" thickTop="1" thickBot="1" x14ac:dyDescent="0.35">
      <c r="B6" s="5" t="str">
        <f t="shared" si="0"/>
        <v>Dul-68</v>
      </c>
      <c r="C6" s="3" t="s">
        <v>21</v>
      </c>
      <c r="D6" s="5" t="s">
        <v>30</v>
      </c>
      <c r="E6" s="5" t="s">
        <v>34</v>
      </c>
      <c r="F6" s="6" t="s">
        <v>1</v>
      </c>
      <c r="G6" s="6">
        <v>0</v>
      </c>
    </row>
    <row r="7" spans="2:9" ht="15.9" customHeight="1" thickTop="1" thickBot="1" x14ac:dyDescent="0.35">
      <c r="B7" s="5" t="str">
        <f t="shared" si="0"/>
        <v>San-83</v>
      </c>
      <c r="C7" s="5" t="s">
        <v>25</v>
      </c>
      <c r="D7" s="5" t="s">
        <v>26</v>
      </c>
      <c r="E7" s="5" t="s">
        <v>27</v>
      </c>
      <c r="F7" s="6" t="s">
        <v>1</v>
      </c>
      <c r="G7" s="6">
        <v>0</v>
      </c>
    </row>
    <row r="8" spans="2:9" ht="15.9" customHeight="1" thickTop="1" thickBot="1" x14ac:dyDescent="0.35">
      <c r="B8" s="3" t="str">
        <f t="shared" si="0"/>
        <v>Zel-90</v>
      </c>
      <c r="C8" s="3" t="s">
        <v>14</v>
      </c>
      <c r="D8" s="3" t="s">
        <v>15</v>
      </c>
      <c r="E8" s="3" t="s">
        <v>16</v>
      </c>
      <c r="F8" s="4" t="s">
        <v>0</v>
      </c>
      <c r="G8" s="4">
        <v>0</v>
      </c>
      <c r="I8" s="7"/>
    </row>
    <row r="9" spans="2:9" ht="15.9" customHeight="1" thickTop="1" thickBot="1" x14ac:dyDescent="0.35">
      <c r="B9" s="5" t="str">
        <f t="shared" si="0"/>
        <v>Car-67</v>
      </c>
      <c r="C9" s="5" t="s">
        <v>17</v>
      </c>
      <c r="D9" s="5" t="s">
        <v>72</v>
      </c>
      <c r="E9" s="5" t="s">
        <v>73</v>
      </c>
      <c r="F9" s="6" t="s">
        <v>1</v>
      </c>
      <c r="G9" s="6">
        <v>1</v>
      </c>
      <c r="I9" s="7"/>
    </row>
    <row r="10" spans="2:9" ht="15.9" customHeight="1" thickTop="1" thickBot="1" x14ac:dyDescent="0.35">
      <c r="B10" s="5" t="str">
        <f t="shared" si="0"/>
        <v>Car-67</v>
      </c>
      <c r="C10" s="5" t="s">
        <v>17</v>
      </c>
      <c r="D10" s="5" t="s">
        <v>18</v>
      </c>
      <c r="E10" s="5" t="s">
        <v>19</v>
      </c>
      <c r="F10" s="6" t="s">
        <v>1</v>
      </c>
      <c r="G10" s="6">
        <v>1</v>
      </c>
      <c r="I10" s="7"/>
    </row>
    <row r="11" spans="2:9" ht="15.9" customHeight="1" thickTop="1" thickBot="1" x14ac:dyDescent="0.35">
      <c r="B11" s="5" t="str">
        <f t="shared" si="0"/>
        <v>Mar-77</v>
      </c>
      <c r="C11" s="5" t="s">
        <v>57</v>
      </c>
      <c r="D11" s="5" t="s">
        <v>12</v>
      </c>
      <c r="E11" s="5" t="s">
        <v>32</v>
      </c>
      <c r="F11" s="6" t="s">
        <v>1</v>
      </c>
      <c r="G11" s="6">
        <v>1</v>
      </c>
      <c r="I11" s="7"/>
    </row>
    <row r="12" spans="2:9" ht="15.9" customHeight="1" thickTop="1" thickBot="1" x14ac:dyDescent="0.35">
      <c r="B12" s="3" t="str">
        <f t="shared" si="0"/>
        <v>Car-67</v>
      </c>
      <c r="C12" s="3" t="s">
        <v>9</v>
      </c>
      <c r="D12" s="3" t="s">
        <v>10</v>
      </c>
      <c r="E12" s="3" t="s">
        <v>11</v>
      </c>
      <c r="F12" s="4" t="s">
        <v>0</v>
      </c>
      <c r="G12" s="4">
        <v>2</v>
      </c>
      <c r="I12" s="7"/>
    </row>
    <row r="13" spans="2:9" ht="15.9" customHeight="1" thickTop="1" thickBot="1" x14ac:dyDescent="0.35">
      <c r="B13" s="5" t="str">
        <f t="shared" si="0"/>
        <v>Car-67</v>
      </c>
      <c r="C13" s="5" t="s">
        <v>17</v>
      </c>
      <c r="D13" s="5" t="s">
        <v>18</v>
      </c>
      <c r="E13" s="5" t="s">
        <v>29</v>
      </c>
      <c r="F13" s="6" t="s">
        <v>0</v>
      </c>
      <c r="G13" s="6">
        <v>2</v>
      </c>
      <c r="I13" s="7"/>
    </row>
    <row r="14" spans="2:9" ht="15.9" customHeight="1" thickTop="1" thickBot="1" x14ac:dyDescent="0.35">
      <c r="B14" s="3" t="str">
        <f t="shared" si="0"/>
        <v>Dul-68</v>
      </c>
      <c r="C14" s="3" t="s">
        <v>21</v>
      </c>
      <c r="D14" s="3" t="s">
        <v>30</v>
      </c>
      <c r="E14" s="3" t="s">
        <v>33</v>
      </c>
      <c r="F14" s="4" t="s">
        <v>1</v>
      </c>
      <c r="G14" s="4">
        <v>2</v>
      </c>
      <c r="I14" s="7"/>
    </row>
    <row r="15" spans="2:9" ht="15.9" customHeight="1" thickTop="1" thickBot="1" x14ac:dyDescent="0.35">
      <c r="B15" s="5" t="str">
        <f t="shared" si="0"/>
        <v>Dul-68</v>
      </c>
      <c r="C15" s="5" t="s">
        <v>21</v>
      </c>
      <c r="D15" s="5" t="s">
        <v>22</v>
      </c>
      <c r="E15" s="5" t="s">
        <v>36</v>
      </c>
      <c r="F15" s="6" t="s">
        <v>0</v>
      </c>
      <c r="G15" s="6">
        <v>2</v>
      </c>
    </row>
    <row r="16" spans="2:9" ht="15.9" customHeight="1" thickTop="1" thickBot="1" x14ac:dyDescent="0.35">
      <c r="B16" s="3" t="str">
        <f t="shared" si="0"/>
        <v>Sán-83</v>
      </c>
      <c r="C16" s="3" t="s">
        <v>58</v>
      </c>
      <c r="D16" s="3" t="s">
        <v>59</v>
      </c>
      <c r="E16" s="3" t="s">
        <v>20</v>
      </c>
      <c r="F16" s="4" t="s">
        <v>1</v>
      </c>
      <c r="G16" s="4">
        <v>2</v>
      </c>
    </row>
    <row r="17" spans="2:9" ht="15.9" customHeight="1" thickTop="1" thickBot="1" x14ac:dyDescent="0.35">
      <c r="B17" s="3" t="str">
        <f t="shared" si="0"/>
        <v>Zel-90</v>
      </c>
      <c r="C17" s="3" t="s">
        <v>14</v>
      </c>
      <c r="D17" s="3" t="s">
        <v>24</v>
      </c>
      <c r="E17" s="3" t="s">
        <v>69</v>
      </c>
      <c r="F17" s="4" t="s">
        <v>0</v>
      </c>
      <c r="G17" s="4">
        <v>2</v>
      </c>
      <c r="I17" s="7"/>
    </row>
    <row r="18" spans="2:9" ht="15.9" customHeight="1" thickTop="1" thickBot="1" x14ac:dyDescent="0.35">
      <c r="B18" s="3" t="str">
        <f t="shared" si="0"/>
        <v>Car-67</v>
      </c>
      <c r="C18" s="3" t="s">
        <v>9</v>
      </c>
      <c r="D18" s="3" t="s">
        <v>10</v>
      </c>
      <c r="E18" s="3" t="s">
        <v>28</v>
      </c>
      <c r="F18" s="4" t="s">
        <v>1</v>
      </c>
      <c r="G18" s="4">
        <v>3</v>
      </c>
    </row>
    <row r="19" spans="2:9" ht="15.9" customHeight="1" thickTop="1" thickBot="1" x14ac:dyDescent="0.35">
      <c r="B19" s="5" t="str">
        <f t="shared" si="0"/>
        <v>Dul-68</v>
      </c>
      <c r="C19" s="5" t="s">
        <v>21</v>
      </c>
      <c r="D19" s="5" t="s">
        <v>22</v>
      </c>
      <c r="E19" s="5" t="s">
        <v>23</v>
      </c>
      <c r="F19" s="6" t="s">
        <v>0</v>
      </c>
      <c r="G19" s="6">
        <v>3</v>
      </c>
    </row>
    <row r="20" spans="2:9" ht="15.9" customHeight="1" thickTop="1" thickBot="1" x14ac:dyDescent="0.35">
      <c r="B20" s="5" t="str">
        <f t="shared" si="0"/>
        <v>Mar-77</v>
      </c>
      <c r="C20" s="5" t="s">
        <v>57</v>
      </c>
      <c r="D20" s="5" t="s">
        <v>12</v>
      </c>
      <c r="E20" s="5" t="s">
        <v>13</v>
      </c>
      <c r="F20" s="6" t="s">
        <v>1</v>
      </c>
      <c r="G20" s="6">
        <v>3</v>
      </c>
    </row>
    <row r="21" spans="2:9" ht="15.9" customHeight="1" thickTop="1" thickBot="1" x14ac:dyDescent="0.35">
      <c r="B21" s="5" t="str">
        <f t="shared" si="0"/>
        <v>Car-67</v>
      </c>
      <c r="C21" s="5" t="s">
        <v>17</v>
      </c>
      <c r="D21" s="5" t="s">
        <v>72</v>
      </c>
      <c r="E21" s="5" t="s">
        <v>23</v>
      </c>
      <c r="F21" s="6" t="s">
        <v>0</v>
      </c>
      <c r="G21" s="6">
        <v>4</v>
      </c>
    </row>
    <row r="22" spans="2:9" ht="15.9" customHeight="1" thickTop="1" thickBot="1" x14ac:dyDescent="0.35">
      <c r="B22" s="3" t="str">
        <f t="shared" si="0"/>
        <v>Zel-90</v>
      </c>
      <c r="C22" s="3" t="s">
        <v>14</v>
      </c>
      <c r="D22" s="3" t="s">
        <v>24</v>
      </c>
      <c r="E22" s="3" t="s">
        <v>71</v>
      </c>
      <c r="F22" s="4" t="s">
        <v>0</v>
      </c>
      <c r="G22" s="4">
        <v>4</v>
      </c>
    </row>
    <row r="23" spans="2:9" ht="15.9" customHeight="1" thickTop="1" thickBot="1" x14ac:dyDescent="0.35">
      <c r="B23" s="3" t="str">
        <f t="shared" si="0"/>
        <v>Dul-68</v>
      </c>
      <c r="C23" s="3" t="s">
        <v>21</v>
      </c>
      <c r="D23" s="3" t="s">
        <v>30</v>
      </c>
      <c r="E23" s="3" t="s">
        <v>31</v>
      </c>
      <c r="F23" s="4" t="s">
        <v>0</v>
      </c>
      <c r="G23" s="4">
        <v>5</v>
      </c>
    </row>
    <row r="24" spans="2:9" ht="15.9" customHeight="1" thickTop="1" thickBot="1" x14ac:dyDescent="0.35">
      <c r="B24" s="3" t="str">
        <f t="shared" si="0"/>
        <v>Zel-90</v>
      </c>
      <c r="C24" s="3" t="s">
        <v>14</v>
      </c>
      <c r="D24" s="3" t="s">
        <v>15</v>
      </c>
      <c r="E24" s="3" t="s">
        <v>70</v>
      </c>
      <c r="F24" s="4" t="s">
        <v>0</v>
      </c>
      <c r="G24" s="4">
        <v>5</v>
      </c>
    </row>
    <row r="25" spans="2:9" ht="15.9" customHeight="1" thickTop="1" x14ac:dyDescent="0.3"/>
    <row r="26" spans="2:9" ht="15.9" customHeight="1" x14ac:dyDescent="0.3">
      <c r="B26" s="29" t="s">
        <v>67</v>
      </c>
      <c r="C26" s="29"/>
      <c r="D26" s="29"/>
      <c r="E26" s="29"/>
      <c r="F26" s="29"/>
      <c r="G26" s="29"/>
    </row>
    <row r="27" spans="2:9" ht="15.9" customHeight="1" thickBot="1" x14ac:dyDescent="0.35"/>
    <row r="28" spans="2:9" ht="15.9" customHeight="1" thickTop="1" thickBot="1" x14ac:dyDescent="0.35">
      <c r="B28" s="2" t="s">
        <v>56</v>
      </c>
      <c r="C28" s="2" t="s">
        <v>4</v>
      </c>
      <c r="D28" s="2" t="s">
        <v>5</v>
      </c>
      <c r="E28" s="2" t="s">
        <v>6</v>
      </c>
      <c r="F28" s="2" t="s">
        <v>7</v>
      </c>
      <c r="G28" s="2" t="s">
        <v>8</v>
      </c>
    </row>
    <row r="29" spans="2:9" ht="15.9" customHeight="1" thickTop="1" thickBot="1" x14ac:dyDescent="0.35">
      <c r="B29" s="3" t="str">
        <f t="shared" ref="B29:B48" si="1">LEFT(C29,3)&amp;"-"&amp;CODE(C29)</f>
        <v>Car-67</v>
      </c>
      <c r="C29" s="3" t="s">
        <v>9</v>
      </c>
      <c r="D29" s="3" t="s">
        <v>10</v>
      </c>
      <c r="E29" s="3" t="s">
        <v>35</v>
      </c>
      <c r="F29" s="4" t="s">
        <v>0</v>
      </c>
      <c r="G29" s="4">
        <v>0</v>
      </c>
    </row>
    <row r="30" spans="2:9" ht="15.9" customHeight="1" thickTop="1" thickBot="1" x14ac:dyDescent="0.35">
      <c r="B30" s="5" t="str">
        <f t="shared" si="1"/>
        <v>Dul-68</v>
      </c>
      <c r="C30" s="3" t="s">
        <v>21</v>
      </c>
      <c r="D30" s="5" t="s">
        <v>30</v>
      </c>
      <c r="E30" s="5" t="s">
        <v>34</v>
      </c>
      <c r="F30" s="6" t="s">
        <v>1</v>
      </c>
      <c r="G30" s="6">
        <v>0</v>
      </c>
    </row>
    <row r="31" spans="2:9" ht="15.9" customHeight="1" thickTop="1" thickBot="1" x14ac:dyDescent="0.35">
      <c r="B31" s="5" t="str">
        <f t="shared" si="1"/>
        <v>San-83</v>
      </c>
      <c r="C31" s="5" t="s">
        <v>25</v>
      </c>
      <c r="D31" s="5" t="s">
        <v>26</v>
      </c>
      <c r="E31" s="5" t="s">
        <v>27</v>
      </c>
      <c r="F31" s="6" t="s">
        <v>1</v>
      </c>
      <c r="G31" s="6">
        <v>0</v>
      </c>
    </row>
    <row r="32" spans="2:9" ht="15.9" customHeight="1" thickTop="1" thickBot="1" x14ac:dyDescent="0.35">
      <c r="B32" s="3" t="str">
        <f t="shared" si="1"/>
        <v>Zel-90</v>
      </c>
      <c r="C32" s="3" t="s">
        <v>14</v>
      </c>
      <c r="D32" s="3" t="s">
        <v>15</v>
      </c>
      <c r="E32" s="3" t="s">
        <v>16</v>
      </c>
      <c r="F32" s="4" t="s">
        <v>0</v>
      </c>
      <c r="G32" s="4">
        <v>0</v>
      </c>
    </row>
    <row r="33" spans="2:7" ht="15.9" customHeight="1" thickTop="1" thickBot="1" x14ac:dyDescent="0.35">
      <c r="B33" s="5" t="str">
        <f t="shared" si="1"/>
        <v>Car-67</v>
      </c>
      <c r="C33" s="5" t="s">
        <v>17</v>
      </c>
      <c r="D33" s="5" t="s">
        <v>72</v>
      </c>
      <c r="E33" s="5" t="s">
        <v>73</v>
      </c>
      <c r="F33" s="6" t="s">
        <v>1</v>
      </c>
      <c r="G33" s="6">
        <v>1</v>
      </c>
    </row>
    <row r="34" spans="2:7" ht="15.9" customHeight="1" thickTop="1" thickBot="1" x14ac:dyDescent="0.35">
      <c r="B34" s="5" t="str">
        <f t="shared" si="1"/>
        <v>Car-67</v>
      </c>
      <c r="C34" s="5" t="s">
        <v>17</v>
      </c>
      <c r="D34" s="5" t="s">
        <v>18</v>
      </c>
      <c r="E34" s="5" t="s">
        <v>19</v>
      </c>
      <c r="F34" s="6" t="s">
        <v>1</v>
      </c>
      <c r="G34" s="6">
        <v>1</v>
      </c>
    </row>
    <row r="35" spans="2:7" ht="15.9" customHeight="1" thickTop="1" thickBot="1" x14ac:dyDescent="0.35">
      <c r="B35" s="5" t="str">
        <f t="shared" si="1"/>
        <v>Mar-77</v>
      </c>
      <c r="C35" s="5" t="s">
        <v>57</v>
      </c>
      <c r="D35" s="5" t="s">
        <v>12</v>
      </c>
      <c r="E35" s="5" t="s">
        <v>32</v>
      </c>
      <c r="F35" s="6" t="s">
        <v>1</v>
      </c>
      <c r="G35" s="6">
        <v>1</v>
      </c>
    </row>
    <row r="36" spans="2:7" ht="15.9" customHeight="1" thickTop="1" thickBot="1" x14ac:dyDescent="0.35">
      <c r="B36" s="3" t="str">
        <f t="shared" si="1"/>
        <v>Car-67</v>
      </c>
      <c r="C36" s="3" t="s">
        <v>9</v>
      </c>
      <c r="D36" s="3" t="s">
        <v>10</v>
      </c>
      <c r="E36" s="3" t="s">
        <v>11</v>
      </c>
      <c r="F36" s="4" t="s">
        <v>0</v>
      </c>
      <c r="G36" s="4">
        <v>2</v>
      </c>
    </row>
    <row r="37" spans="2:7" ht="15.9" customHeight="1" thickTop="1" thickBot="1" x14ac:dyDescent="0.35">
      <c r="B37" s="5" t="str">
        <f t="shared" si="1"/>
        <v>Car-67</v>
      </c>
      <c r="C37" s="5" t="s">
        <v>17</v>
      </c>
      <c r="D37" s="5" t="s">
        <v>18</v>
      </c>
      <c r="E37" s="5" t="s">
        <v>29</v>
      </c>
      <c r="F37" s="6" t="s">
        <v>0</v>
      </c>
      <c r="G37" s="6">
        <v>2</v>
      </c>
    </row>
    <row r="38" spans="2:7" ht="15.9" customHeight="1" thickTop="1" thickBot="1" x14ac:dyDescent="0.35">
      <c r="B38" s="3" t="str">
        <f t="shared" si="1"/>
        <v>Dul-68</v>
      </c>
      <c r="C38" s="3" t="s">
        <v>21</v>
      </c>
      <c r="D38" s="3" t="s">
        <v>30</v>
      </c>
      <c r="E38" s="3" t="s">
        <v>33</v>
      </c>
      <c r="F38" s="4" t="s">
        <v>1</v>
      </c>
      <c r="G38" s="4">
        <v>2</v>
      </c>
    </row>
    <row r="39" spans="2:7" ht="15.9" customHeight="1" thickTop="1" thickBot="1" x14ac:dyDescent="0.35">
      <c r="B39" s="5" t="str">
        <f t="shared" si="1"/>
        <v>Dul-68</v>
      </c>
      <c r="C39" s="5" t="s">
        <v>21</v>
      </c>
      <c r="D39" s="5" t="s">
        <v>22</v>
      </c>
      <c r="E39" s="5" t="s">
        <v>36</v>
      </c>
      <c r="F39" s="6" t="s">
        <v>0</v>
      </c>
      <c r="G39" s="6">
        <v>2</v>
      </c>
    </row>
    <row r="40" spans="2:7" ht="15.9" customHeight="1" thickTop="1" thickBot="1" x14ac:dyDescent="0.35">
      <c r="B40" s="3" t="str">
        <f t="shared" si="1"/>
        <v>Sán-83</v>
      </c>
      <c r="C40" s="3" t="s">
        <v>58</v>
      </c>
      <c r="D40" s="3" t="s">
        <v>59</v>
      </c>
      <c r="E40" s="3" t="s">
        <v>20</v>
      </c>
      <c r="F40" s="4" t="s">
        <v>1</v>
      </c>
      <c r="G40" s="4">
        <v>2</v>
      </c>
    </row>
    <row r="41" spans="2:7" ht="15.9" customHeight="1" thickTop="1" thickBot="1" x14ac:dyDescent="0.35">
      <c r="B41" s="3" t="str">
        <f t="shared" si="1"/>
        <v>Zel-90</v>
      </c>
      <c r="C41" s="3" t="s">
        <v>14</v>
      </c>
      <c r="D41" s="3" t="s">
        <v>24</v>
      </c>
      <c r="E41" s="3" t="s">
        <v>69</v>
      </c>
      <c r="F41" s="4" t="s">
        <v>0</v>
      </c>
      <c r="G41" s="4">
        <v>2</v>
      </c>
    </row>
    <row r="42" spans="2:7" ht="15.9" customHeight="1" thickTop="1" thickBot="1" x14ac:dyDescent="0.35">
      <c r="B42" s="3" t="str">
        <f t="shared" si="1"/>
        <v>Car-67</v>
      </c>
      <c r="C42" s="3" t="s">
        <v>9</v>
      </c>
      <c r="D42" s="3" t="s">
        <v>10</v>
      </c>
      <c r="E42" s="3" t="s">
        <v>28</v>
      </c>
      <c r="F42" s="4" t="s">
        <v>1</v>
      </c>
      <c r="G42" s="4">
        <v>3</v>
      </c>
    </row>
    <row r="43" spans="2:7" ht="15.9" customHeight="1" thickTop="1" thickBot="1" x14ac:dyDescent="0.35">
      <c r="B43" s="5" t="str">
        <f t="shared" si="1"/>
        <v>Dul-68</v>
      </c>
      <c r="C43" s="5" t="s">
        <v>21</v>
      </c>
      <c r="D43" s="5" t="s">
        <v>22</v>
      </c>
      <c r="E43" s="5" t="s">
        <v>23</v>
      </c>
      <c r="F43" s="6" t="s">
        <v>0</v>
      </c>
      <c r="G43" s="6">
        <v>3</v>
      </c>
    </row>
    <row r="44" spans="2:7" ht="15.9" customHeight="1" thickTop="1" thickBot="1" x14ac:dyDescent="0.35">
      <c r="B44" s="5" t="str">
        <f t="shared" si="1"/>
        <v>Mar-77</v>
      </c>
      <c r="C44" s="5" t="s">
        <v>57</v>
      </c>
      <c r="D44" s="5" t="s">
        <v>12</v>
      </c>
      <c r="E44" s="5" t="s">
        <v>13</v>
      </c>
      <c r="F44" s="6" t="s">
        <v>1</v>
      </c>
      <c r="G44" s="6">
        <v>3</v>
      </c>
    </row>
    <row r="45" spans="2:7" ht="15.9" customHeight="1" thickTop="1" thickBot="1" x14ac:dyDescent="0.35">
      <c r="B45" s="5" t="str">
        <f t="shared" si="1"/>
        <v>Car-67</v>
      </c>
      <c r="C45" s="5" t="s">
        <v>17</v>
      </c>
      <c r="D45" s="5" t="s">
        <v>72</v>
      </c>
      <c r="E45" s="5" t="s">
        <v>23</v>
      </c>
      <c r="F45" s="6" t="s">
        <v>0</v>
      </c>
      <c r="G45" s="6">
        <v>4</v>
      </c>
    </row>
    <row r="46" spans="2:7" ht="15.9" customHeight="1" thickTop="1" thickBot="1" x14ac:dyDescent="0.35">
      <c r="B46" s="3" t="str">
        <f t="shared" si="1"/>
        <v>Zel-90</v>
      </c>
      <c r="C46" s="3" t="s">
        <v>14</v>
      </c>
      <c r="D46" s="3" t="s">
        <v>24</v>
      </c>
      <c r="E46" s="3" t="s">
        <v>71</v>
      </c>
      <c r="F46" s="4" t="s">
        <v>0</v>
      </c>
      <c r="G46" s="4">
        <v>4</v>
      </c>
    </row>
    <row r="47" spans="2:7" ht="15.9" customHeight="1" thickTop="1" thickBot="1" x14ac:dyDescent="0.35">
      <c r="B47" s="3" t="str">
        <f t="shared" si="1"/>
        <v>Dul-68</v>
      </c>
      <c r="C47" s="3" t="s">
        <v>21</v>
      </c>
      <c r="D47" s="3" t="s">
        <v>30</v>
      </c>
      <c r="E47" s="3" t="s">
        <v>31</v>
      </c>
      <c r="F47" s="4" t="s">
        <v>0</v>
      </c>
      <c r="G47" s="4">
        <v>5</v>
      </c>
    </row>
    <row r="48" spans="2:7" ht="15.9" customHeight="1" thickTop="1" thickBot="1" x14ac:dyDescent="0.35">
      <c r="B48" s="3" t="str">
        <f t="shared" si="1"/>
        <v>Zel-90</v>
      </c>
      <c r="C48" s="3" t="s">
        <v>14</v>
      </c>
      <c r="D48" s="3" t="s">
        <v>15</v>
      </c>
      <c r="E48" s="3" t="s">
        <v>70</v>
      </c>
      <c r="F48" s="4" t="s">
        <v>0</v>
      </c>
      <c r="G48" s="4">
        <v>5</v>
      </c>
    </row>
    <row r="49" spans="2:7" ht="15.9" customHeight="1" thickTop="1" x14ac:dyDescent="0.3"/>
    <row r="50" spans="2:7" ht="15.9" customHeight="1" x14ac:dyDescent="0.3">
      <c r="B50" s="29" t="s">
        <v>68</v>
      </c>
      <c r="C50" s="29"/>
      <c r="D50" s="29"/>
      <c r="E50" s="29"/>
      <c r="F50" s="29"/>
      <c r="G50" s="29"/>
    </row>
    <row r="51" spans="2:7" ht="15.9" customHeight="1" thickBot="1" x14ac:dyDescent="0.35"/>
    <row r="52" spans="2:7" ht="15.9" customHeight="1" thickTop="1" thickBot="1" x14ac:dyDescent="0.35">
      <c r="B52" s="2" t="s">
        <v>56</v>
      </c>
      <c r="C52" s="2" t="s">
        <v>4</v>
      </c>
      <c r="D52" s="2" t="s">
        <v>5</v>
      </c>
      <c r="E52" s="2" t="s">
        <v>6</v>
      </c>
      <c r="F52" s="2" t="s">
        <v>7</v>
      </c>
      <c r="G52" s="2" t="s">
        <v>8</v>
      </c>
    </row>
    <row r="53" spans="2:7" ht="15.9" customHeight="1" thickTop="1" thickBot="1" x14ac:dyDescent="0.35">
      <c r="B53" s="3" t="str">
        <f t="shared" ref="B53:B72" si="2">LEFT(C53,3)&amp;"-"&amp;CODE(C53)</f>
        <v>Car-67</v>
      </c>
      <c r="C53" s="3" t="s">
        <v>9</v>
      </c>
      <c r="D53" s="3" t="s">
        <v>10</v>
      </c>
      <c r="E53" s="3" t="s">
        <v>35</v>
      </c>
      <c r="F53" s="4" t="s">
        <v>0</v>
      </c>
      <c r="G53" s="4">
        <v>0</v>
      </c>
    </row>
    <row r="54" spans="2:7" ht="15.9" customHeight="1" thickTop="1" thickBot="1" x14ac:dyDescent="0.35">
      <c r="B54" s="5" t="str">
        <f t="shared" si="2"/>
        <v>Dul-68</v>
      </c>
      <c r="C54" s="3" t="s">
        <v>21</v>
      </c>
      <c r="D54" s="5" t="s">
        <v>30</v>
      </c>
      <c r="E54" s="5" t="s">
        <v>34</v>
      </c>
      <c r="F54" s="6" t="s">
        <v>1</v>
      </c>
      <c r="G54" s="6">
        <v>0</v>
      </c>
    </row>
    <row r="55" spans="2:7" ht="15.9" customHeight="1" thickTop="1" thickBot="1" x14ac:dyDescent="0.35">
      <c r="B55" s="5" t="str">
        <f t="shared" si="2"/>
        <v>San-83</v>
      </c>
      <c r="C55" s="5" t="s">
        <v>25</v>
      </c>
      <c r="D55" s="5" t="s">
        <v>26</v>
      </c>
      <c r="E55" s="5" t="s">
        <v>27</v>
      </c>
      <c r="F55" s="6" t="s">
        <v>1</v>
      </c>
      <c r="G55" s="6">
        <v>0</v>
      </c>
    </row>
    <row r="56" spans="2:7" ht="15.9" customHeight="1" thickTop="1" thickBot="1" x14ac:dyDescent="0.35">
      <c r="B56" s="3" t="str">
        <f t="shared" si="2"/>
        <v>Zel-90</v>
      </c>
      <c r="C56" s="3" t="s">
        <v>14</v>
      </c>
      <c r="D56" s="3" t="s">
        <v>15</v>
      </c>
      <c r="E56" s="3" t="s">
        <v>16</v>
      </c>
      <c r="F56" s="4" t="s">
        <v>0</v>
      </c>
      <c r="G56" s="4">
        <v>0</v>
      </c>
    </row>
    <row r="57" spans="2:7" ht="15.9" customHeight="1" thickTop="1" thickBot="1" x14ac:dyDescent="0.35">
      <c r="B57" s="5" t="str">
        <f t="shared" si="2"/>
        <v>Car-67</v>
      </c>
      <c r="C57" s="5" t="s">
        <v>17</v>
      </c>
      <c r="D57" s="5" t="s">
        <v>72</v>
      </c>
      <c r="E57" s="5" t="s">
        <v>73</v>
      </c>
      <c r="F57" s="6" t="s">
        <v>1</v>
      </c>
      <c r="G57" s="6">
        <v>1</v>
      </c>
    </row>
    <row r="58" spans="2:7" ht="15.9" customHeight="1" thickTop="1" thickBot="1" x14ac:dyDescent="0.35">
      <c r="B58" s="5" t="str">
        <f t="shared" si="2"/>
        <v>Car-67</v>
      </c>
      <c r="C58" s="5" t="s">
        <v>17</v>
      </c>
      <c r="D58" s="5" t="s">
        <v>18</v>
      </c>
      <c r="E58" s="5" t="s">
        <v>19</v>
      </c>
      <c r="F58" s="6" t="s">
        <v>1</v>
      </c>
      <c r="G58" s="6">
        <v>1</v>
      </c>
    </row>
    <row r="59" spans="2:7" ht="15.9" customHeight="1" thickTop="1" thickBot="1" x14ac:dyDescent="0.35">
      <c r="B59" s="5" t="str">
        <f t="shared" si="2"/>
        <v>Mar-77</v>
      </c>
      <c r="C59" s="5" t="s">
        <v>57</v>
      </c>
      <c r="D59" s="5" t="s">
        <v>12</v>
      </c>
      <c r="E59" s="5" t="s">
        <v>32</v>
      </c>
      <c r="F59" s="6" t="s">
        <v>1</v>
      </c>
      <c r="G59" s="6">
        <v>1</v>
      </c>
    </row>
    <row r="60" spans="2:7" ht="15.9" customHeight="1" thickTop="1" thickBot="1" x14ac:dyDescent="0.35">
      <c r="B60" s="3" t="str">
        <f t="shared" si="2"/>
        <v>Car-67</v>
      </c>
      <c r="C60" s="3" t="s">
        <v>9</v>
      </c>
      <c r="D60" s="3" t="s">
        <v>10</v>
      </c>
      <c r="E60" s="3" t="s">
        <v>11</v>
      </c>
      <c r="F60" s="4" t="s">
        <v>0</v>
      </c>
      <c r="G60" s="4">
        <v>2</v>
      </c>
    </row>
    <row r="61" spans="2:7" ht="15.9" customHeight="1" thickTop="1" thickBot="1" x14ac:dyDescent="0.35">
      <c r="B61" s="5" t="str">
        <f t="shared" si="2"/>
        <v>Car-67</v>
      </c>
      <c r="C61" s="5" t="s">
        <v>17</v>
      </c>
      <c r="D61" s="5" t="s">
        <v>18</v>
      </c>
      <c r="E61" s="5" t="s">
        <v>29</v>
      </c>
      <c r="F61" s="6" t="s">
        <v>0</v>
      </c>
      <c r="G61" s="6">
        <v>2</v>
      </c>
    </row>
    <row r="62" spans="2:7" ht="15.9" customHeight="1" thickTop="1" thickBot="1" x14ac:dyDescent="0.35">
      <c r="B62" s="3" t="str">
        <f t="shared" si="2"/>
        <v>Dul-68</v>
      </c>
      <c r="C62" s="3" t="s">
        <v>21</v>
      </c>
      <c r="D62" s="3" t="s">
        <v>30</v>
      </c>
      <c r="E62" s="3" t="s">
        <v>33</v>
      </c>
      <c r="F62" s="4" t="s">
        <v>1</v>
      </c>
      <c r="G62" s="4">
        <v>2</v>
      </c>
    </row>
    <row r="63" spans="2:7" ht="15.9" customHeight="1" thickTop="1" thickBot="1" x14ac:dyDescent="0.35">
      <c r="B63" s="5" t="str">
        <f t="shared" si="2"/>
        <v>Dul-68</v>
      </c>
      <c r="C63" s="5" t="s">
        <v>21</v>
      </c>
      <c r="D63" s="5" t="s">
        <v>22</v>
      </c>
      <c r="E63" s="5" t="s">
        <v>36</v>
      </c>
      <c r="F63" s="6" t="s">
        <v>0</v>
      </c>
      <c r="G63" s="6">
        <v>2</v>
      </c>
    </row>
    <row r="64" spans="2:7" ht="15.9" customHeight="1" thickTop="1" thickBot="1" x14ac:dyDescent="0.35">
      <c r="B64" s="3" t="str">
        <f t="shared" si="2"/>
        <v>Sán-83</v>
      </c>
      <c r="C64" s="3" t="s">
        <v>58</v>
      </c>
      <c r="D64" s="3" t="s">
        <v>59</v>
      </c>
      <c r="E64" s="3" t="s">
        <v>20</v>
      </c>
      <c r="F64" s="4" t="s">
        <v>1</v>
      </c>
      <c r="G64" s="4">
        <v>2</v>
      </c>
    </row>
    <row r="65" spans="2:7" ht="15.9" customHeight="1" thickTop="1" thickBot="1" x14ac:dyDescent="0.35">
      <c r="B65" s="3" t="str">
        <f t="shared" si="2"/>
        <v>Zel-90</v>
      </c>
      <c r="C65" s="3" t="s">
        <v>14</v>
      </c>
      <c r="D65" s="3" t="s">
        <v>24</v>
      </c>
      <c r="E65" s="3" t="s">
        <v>69</v>
      </c>
      <c r="F65" s="4" t="s">
        <v>0</v>
      </c>
      <c r="G65" s="4">
        <v>2</v>
      </c>
    </row>
    <row r="66" spans="2:7" ht="15.9" customHeight="1" thickTop="1" thickBot="1" x14ac:dyDescent="0.35">
      <c r="B66" s="3" t="str">
        <f t="shared" si="2"/>
        <v>Car-67</v>
      </c>
      <c r="C66" s="3" t="s">
        <v>9</v>
      </c>
      <c r="D66" s="3" t="s">
        <v>10</v>
      </c>
      <c r="E66" s="3" t="s">
        <v>28</v>
      </c>
      <c r="F66" s="4" t="s">
        <v>1</v>
      </c>
      <c r="G66" s="4">
        <v>3</v>
      </c>
    </row>
    <row r="67" spans="2:7" ht="15.9" customHeight="1" thickTop="1" thickBot="1" x14ac:dyDescent="0.35">
      <c r="B67" s="5" t="str">
        <f t="shared" si="2"/>
        <v>Dul-68</v>
      </c>
      <c r="C67" s="5" t="s">
        <v>21</v>
      </c>
      <c r="D67" s="5" t="s">
        <v>22</v>
      </c>
      <c r="E67" s="5" t="s">
        <v>23</v>
      </c>
      <c r="F67" s="6" t="s">
        <v>0</v>
      </c>
      <c r="G67" s="6">
        <v>3</v>
      </c>
    </row>
    <row r="68" spans="2:7" ht="15.9" customHeight="1" thickTop="1" thickBot="1" x14ac:dyDescent="0.35">
      <c r="B68" s="5" t="str">
        <f t="shared" si="2"/>
        <v>Mar-77</v>
      </c>
      <c r="C68" s="5" t="s">
        <v>57</v>
      </c>
      <c r="D68" s="5" t="s">
        <v>12</v>
      </c>
      <c r="E68" s="5" t="s">
        <v>13</v>
      </c>
      <c r="F68" s="6" t="s">
        <v>1</v>
      </c>
      <c r="G68" s="6">
        <v>3</v>
      </c>
    </row>
    <row r="69" spans="2:7" ht="15.9" customHeight="1" thickTop="1" thickBot="1" x14ac:dyDescent="0.35">
      <c r="B69" s="5" t="str">
        <f t="shared" si="2"/>
        <v>Car-67</v>
      </c>
      <c r="C69" s="5" t="s">
        <v>17</v>
      </c>
      <c r="D69" s="5" t="s">
        <v>72</v>
      </c>
      <c r="E69" s="5" t="s">
        <v>23</v>
      </c>
      <c r="F69" s="6" t="s">
        <v>0</v>
      </c>
      <c r="G69" s="6">
        <v>4</v>
      </c>
    </row>
    <row r="70" spans="2:7" ht="15.9" customHeight="1" thickTop="1" thickBot="1" x14ac:dyDescent="0.35">
      <c r="B70" s="3" t="str">
        <f t="shared" si="2"/>
        <v>Zel-90</v>
      </c>
      <c r="C70" s="3" t="s">
        <v>14</v>
      </c>
      <c r="D70" s="3" t="s">
        <v>24</v>
      </c>
      <c r="E70" s="3" t="s">
        <v>71</v>
      </c>
      <c r="F70" s="4" t="s">
        <v>0</v>
      </c>
      <c r="G70" s="4">
        <v>4</v>
      </c>
    </row>
    <row r="71" spans="2:7" ht="15.9" customHeight="1" thickTop="1" thickBot="1" x14ac:dyDescent="0.35">
      <c r="B71" s="3" t="str">
        <f t="shared" si="2"/>
        <v>Dul-68</v>
      </c>
      <c r="C71" s="3" t="s">
        <v>21</v>
      </c>
      <c r="D71" s="3" t="s">
        <v>30</v>
      </c>
      <c r="E71" s="3" t="s">
        <v>31</v>
      </c>
      <c r="F71" s="4" t="s">
        <v>0</v>
      </c>
      <c r="G71" s="4">
        <v>5</v>
      </c>
    </row>
    <row r="72" spans="2:7" ht="15.9" customHeight="1" thickTop="1" thickBot="1" x14ac:dyDescent="0.35">
      <c r="B72" s="3" t="str">
        <f t="shared" si="2"/>
        <v>Zel-90</v>
      </c>
      <c r="C72" s="3" t="s">
        <v>14</v>
      </c>
      <c r="D72" s="3" t="s">
        <v>15</v>
      </c>
      <c r="E72" s="3" t="s">
        <v>70</v>
      </c>
      <c r="F72" s="4" t="s">
        <v>0</v>
      </c>
      <c r="G72" s="4">
        <v>5</v>
      </c>
    </row>
    <row r="73" spans="2:7" ht="15.9" customHeight="1" thickTop="1" x14ac:dyDescent="0.3"/>
  </sheetData>
  <sortState ref="B5:G24">
    <sortCondition ref="G9"/>
  </sortState>
  <mergeCells count="3">
    <mergeCell ref="B2:G2"/>
    <mergeCell ref="B26:G26"/>
    <mergeCell ref="B50:G50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showGridLines="0" zoomScaleNormal="100" workbookViewId="0">
      <selection activeCell="B4" sqref="B4"/>
    </sheetView>
  </sheetViews>
  <sheetFormatPr baseColWidth="10" defaultRowHeight="13.8" x14ac:dyDescent="0.3"/>
  <cols>
    <col min="1" max="1" width="3.6640625" style="1" customWidth="1"/>
    <col min="2" max="2" width="16.33203125" style="1" customWidth="1"/>
    <col min="3" max="6" width="13.6640625" style="1" customWidth="1"/>
    <col min="7" max="16384" width="11.5546875" style="1"/>
  </cols>
  <sheetData>
    <row r="1" spans="2:6" ht="14.4" thickBot="1" x14ac:dyDescent="0.35"/>
    <row r="2" spans="2:6" ht="15" thickTop="1" thickBot="1" x14ac:dyDescent="0.35">
      <c r="B2" s="8" t="s">
        <v>37</v>
      </c>
      <c r="C2" s="8" t="s">
        <v>38</v>
      </c>
      <c r="D2" s="8" t="s">
        <v>39</v>
      </c>
      <c r="E2" s="8" t="s">
        <v>40</v>
      </c>
      <c r="F2" s="8" t="s">
        <v>41</v>
      </c>
    </row>
    <row r="3" spans="2:6" ht="15" thickTop="1" thickBot="1" x14ac:dyDescent="0.35">
      <c r="B3" s="9" t="s">
        <v>44</v>
      </c>
      <c r="C3" s="9" t="s">
        <v>50</v>
      </c>
      <c r="D3" s="9">
        <v>150</v>
      </c>
      <c r="E3" s="9">
        <v>23</v>
      </c>
      <c r="F3" s="10" t="s">
        <v>0</v>
      </c>
    </row>
    <row r="4" spans="2:6" ht="15" thickTop="1" thickBot="1" x14ac:dyDescent="0.35">
      <c r="B4" s="9" t="s">
        <v>42</v>
      </c>
      <c r="C4" s="9" t="s">
        <v>50</v>
      </c>
      <c r="D4" s="9">
        <v>180</v>
      </c>
      <c r="E4" s="9">
        <v>80</v>
      </c>
      <c r="F4" s="10" t="s">
        <v>2</v>
      </c>
    </row>
    <row r="5" spans="2:6" ht="15" thickTop="1" thickBot="1" x14ac:dyDescent="0.35">
      <c r="B5" s="9" t="s">
        <v>53</v>
      </c>
      <c r="C5" s="9" t="s">
        <v>48</v>
      </c>
      <c r="D5" s="9">
        <v>560</v>
      </c>
      <c r="E5" s="9">
        <v>42</v>
      </c>
      <c r="F5" s="10" t="s">
        <v>0</v>
      </c>
    </row>
    <row r="6" spans="2:6" ht="15" thickTop="1" thickBot="1" x14ac:dyDescent="0.35">
      <c r="B6" s="11" t="s">
        <v>55</v>
      </c>
      <c r="C6" s="11" t="s">
        <v>48</v>
      </c>
      <c r="D6" s="11">
        <v>200</v>
      </c>
      <c r="E6" s="11">
        <v>32</v>
      </c>
      <c r="F6" s="12" t="s">
        <v>0</v>
      </c>
    </row>
    <row r="7" spans="2:6" ht="15" thickTop="1" thickBot="1" x14ac:dyDescent="0.35">
      <c r="B7" s="11" t="s">
        <v>42</v>
      </c>
      <c r="C7" s="11" t="s">
        <v>43</v>
      </c>
      <c r="D7" s="11">
        <v>600</v>
      </c>
      <c r="E7" s="11">
        <v>20</v>
      </c>
      <c r="F7" s="12" t="s">
        <v>2</v>
      </c>
    </row>
    <row r="8" spans="2:6" ht="15" thickTop="1" thickBot="1" x14ac:dyDescent="0.35">
      <c r="B8" s="11" t="s">
        <v>42</v>
      </c>
      <c r="C8" s="11" t="s">
        <v>54</v>
      </c>
      <c r="D8" s="11">
        <v>250</v>
      </c>
      <c r="E8" s="11">
        <v>100</v>
      </c>
      <c r="F8" s="12" t="s">
        <v>2</v>
      </c>
    </row>
    <row r="9" spans="2:6" ht="15" thickTop="1" thickBot="1" x14ac:dyDescent="0.35">
      <c r="B9" s="9" t="s">
        <v>53</v>
      </c>
      <c r="C9" s="9" t="s">
        <v>52</v>
      </c>
      <c r="D9" s="9">
        <v>600</v>
      </c>
      <c r="E9" s="9">
        <v>45</v>
      </c>
      <c r="F9" s="10" t="s">
        <v>2</v>
      </c>
    </row>
    <row r="10" spans="2:6" ht="15" thickTop="1" thickBot="1" x14ac:dyDescent="0.35">
      <c r="B10" s="9" t="s">
        <v>53</v>
      </c>
      <c r="C10" s="9" t="s">
        <v>54</v>
      </c>
      <c r="D10" s="9">
        <v>1000</v>
      </c>
      <c r="E10" s="9">
        <v>12</v>
      </c>
      <c r="F10" s="10" t="s">
        <v>0</v>
      </c>
    </row>
    <row r="11" spans="2:6" ht="15" thickTop="1" thickBot="1" x14ac:dyDescent="0.35">
      <c r="B11" s="11" t="s">
        <v>49</v>
      </c>
      <c r="C11" s="11" t="s">
        <v>45</v>
      </c>
      <c r="D11" s="11">
        <v>250</v>
      </c>
      <c r="E11" s="11">
        <v>70</v>
      </c>
      <c r="F11" s="12" t="s">
        <v>3</v>
      </c>
    </row>
    <row r="12" spans="2:6" ht="15" thickTop="1" thickBot="1" x14ac:dyDescent="0.35">
      <c r="B12" s="9" t="s">
        <v>42</v>
      </c>
      <c r="C12" s="9" t="s">
        <v>48</v>
      </c>
      <c r="D12" s="9">
        <v>600</v>
      </c>
      <c r="E12" s="9">
        <v>8</v>
      </c>
      <c r="F12" s="10" t="s">
        <v>3</v>
      </c>
    </row>
    <row r="13" spans="2:6" ht="15" thickTop="1" thickBot="1" x14ac:dyDescent="0.35">
      <c r="B13" s="11" t="s">
        <v>42</v>
      </c>
      <c r="C13" s="11" t="s">
        <v>46</v>
      </c>
      <c r="D13" s="11">
        <v>650</v>
      </c>
      <c r="E13" s="11">
        <v>55</v>
      </c>
      <c r="F13" s="12" t="s">
        <v>0</v>
      </c>
    </row>
    <row r="14" spans="2:6" ht="15" thickTop="1" thickBot="1" x14ac:dyDescent="0.35">
      <c r="B14" s="9" t="s">
        <v>44</v>
      </c>
      <c r="C14" s="9" t="s">
        <v>54</v>
      </c>
      <c r="D14" s="9">
        <v>700</v>
      </c>
      <c r="E14" s="9">
        <v>90</v>
      </c>
      <c r="F14" s="10" t="s">
        <v>3</v>
      </c>
    </row>
    <row r="15" spans="2:6" ht="15" thickTop="1" thickBot="1" x14ac:dyDescent="0.35">
      <c r="B15" s="9" t="s">
        <v>49</v>
      </c>
      <c r="C15" s="9" t="s">
        <v>50</v>
      </c>
      <c r="D15" s="9">
        <v>300</v>
      </c>
      <c r="E15" s="9">
        <v>47</v>
      </c>
      <c r="F15" s="10" t="s">
        <v>2</v>
      </c>
    </row>
    <row r="16" spans="2:6" ht="15" thickTop="1" thickBot="1" x14ac:dyDescent="0.35">
      <c r="B16" s="9" t="s">
        <v>44</v>
      </c>
      <c r="C16" s="9" t="s">
        <v>45</v>
      </c>
      <c r="D16" s="9">
        <v>500</v>
      </c>
      <c r="E16" s="9">
        <v>15</v>
      </c>
      <c r="F16" s="10" t="s">
        <v>3</v>
      </c>
    </row>
    <row r="17" spans="2:6" ht="15" thickTop="1" thickBot="1" x14ac:dyDescent="0.35">
      <c r="B17" s="11" t="s">
        <v>49</v>
      </c>
      <c r="C17" s="11" t="s">
        <v>46</v>
      </c>
      <c r="D17" s="11">
        <v>400</v>
      </c>
      <c r="E17" s="11">
        <v>47</v>
      </c>
      <c r="F17" s="12" t="s">
        <v>0</v>
      </c>
    </row>
    <row r="18" spans="2:6" ht="15" thickTop="1" thickBot="1" x14ac:dyDescent="0.35">
      <c r="B18" s="11" t="s">
        <v>55</v>
      </c>
      <c r="C18" s="11" t="s">
        <v>46</v>
      </c>
      <c r="D18" s="11">
        <v>1200</v>
      </c>
      <c r="E18" s="11">
        <v>30</v>
      </c>
      <c r="F18" s="12" t="s">
        <v>2</v>
      </c>
    </row>
    <row r="19" spans="2:6" ht="15" thickTop="1" thickBot="1" x14ac:dyDescent="0.35">
      <c r="B19" s="9" t="s">
        <v>47</v>
      </c>
      <c r="C19" s="9" t="s">
        <v>54</v>
      </c>
      <c r="D19" s="9">
        <v>1200</v>
      </c>
      <c r="E19" s="9">
        <v>55</v>
      </c>
      <c r="F19" s="10" t="s">
        <v>2</v>
      </c>
    </row>
    <row r="20" spans="2:6" ht="15" thickTop="1" thickBot="1" x14ac:dyDescent="0.35">
      <c r="B20" s="9" t="s">
        <v>47</v>
      </c>
      <c r="C20" s="9" t="s">
        <v>48</v>
      </c>
      <c r="D20" s="9">
        <v>1300</v>
      </c>
      <c r="E20" s="9">
        <v>45</v>
      </c>
      <c r="F20" s="10" t="s">
        <v>0</v>
      </c>
    </row>
    <row r="21" spans="2:6" ht="15" thickTop="1" thickBot="1" x14ac:dyDescent="0.35">
      <c r="B21" s="11" t="s">
        <v>55</v>
      </c>
      <c r="C21" s="11" t="s">
        <v>50</v>
      </c>
      <c r="D21" s="11">
        <v>750</v>
      </c>
      <c r="E21" s="11">
        <v>9</v>
      </c>
      <c r="F21" s="12" t="s">
        <v>3</v>
      </c>
    </row>
    <row r="22" spans="2:6" ht="15" thickTop="1" thickBot="1" x14ac:dyDescent="0.35">
      <c r="B22" s="11" t="s">
        <v>55</v>
      </c>
      <c r="C22" s="11" t="s">
        <v>43</v>
      </c>
      <c r="D22" s="11">
        <v>1350</v>
      </c>
      <c r="E22" s="11">
        <v>56</v>
      </c>
      <c r="F22" s="12" t="s">
        <v>3</v>
      </c>
    </row>
    <row r="23" spans="2:6" ht="15" thickTop="1" thickBot="1" x14ac:dyDescent="0.35">
      <c r="B23" s="11" t="s">
        <v>47</v>
      </c>
      <c r="C23" s="11" t="s">
        <v>46</v>
      </c>
      <c r="D23" s="11">
        <v>1500</v>
      </c>
      <c r="E23" s="11">
        <v>15</v>
      </c>
      <c r="F23" s="12" t="s">
        <v>3</v>
      </c>
    </row>
    <row r="24" spans="2:6" ht="15" thickTop="1" thickBot="1" x14ac:dyDescent="0.35">
      <c r="B24" s="11" t="s">
        <v>51</v>
      </c>
      <c r="C24" s="11" t="s">
        <v>52</v>
      </c>
      <c r="D24" s="11">
        <v>890</v>
      </c>
      <c r="E24" s="11">
        <v>100</v>
      </c>
      <c r="F24" s="12" t="s">
        <v>3</v>
      </c>
    </row>
    <row r="25" spans="2:6" ht="15" thickTop="1" thickBot="1" x14ac:dyDescent="0.35">
      <c r="B25" s="11" t="s">
        <v>51</v>
      </c>
      <c r="C25" s="11" t="s">
        <v>48</v>
      </c>
      <c r="D25" s="11">
        <v>1550</v>
      </c>
      <c r="E25" s="11">
        <v>12</v>
      </c>
      <c r="F25" s="12" t="s">
        <v>2</v>
      </c>
    </row>
    <row r="26" spans="2:6" ht="15" thickTop="1" thickBot="1" x14ac:dyDescent="0.35"/>
    <row r="27" spans="2:6" ht="15" thickTop="1" thickBot="1" x14ac:dyDescent="0.35">
      <c r="D27" s="8" t="s">
        <v>62</v>
      </c>
      <c r="E27" s="8" t="s">
        <v>62</v>
      </c>
    </row>
    <row r="28" spans="2:6" ht="15" thickTop="1" thickBot="1" x14ac:dyDescent="0.35">
      <c r="D28" s="11"/>
      <c r="E28" s="11"/>
    </row>
    <row r="29" spans="2:6" ht="15" thickTop="1" thickBot="1" x14ac:dyDescent="0.35"/>
    <row r="30" spans="2:6" ht="15" thickTop="1" thickBot="1" x14ac:dyDescent="0.35">
      <c r="D30" s="8" t="s">
        <v>63</v>
      </c>
      <c r="E30" s="8" t="s">
        <v>63</v>
      </c>
    </row>
    <row r="31" spans="2:6" ht="15" thickTop="1" thickBot="1" x14ac:dyDescent="0.35">
      <c r="D31" s="11"/>
      <c r="E31" s="11"/>
    </row>
    <row r="32" spans="2:6" ht="15" thickTop="1" thickBot="1" x14ac:dyDescent="0.35"/>
    <row r="33" spans="4:5" ht="15" thickTop="1" thickBot="1" x14ac:dyDescent="0.35">
      <c r="D33" s="8" t="s">
        <v>74</v>
      </c>
      <c r="E33" s="8" t="s">
        <v>74</v>
      </c>
    </row>
    <row r="34" spans="4:5" ht="15" thickTop="1" thickBot="1" x14ac:dyDescent="0.35">
      <c r="D34" s="11"/>
      <c r="E34" s="11"/>
    </row>
    <row r="35" spans="4:5" ht="15" thickTop="1" thickBot="1" x14ac:dyDescent="0.35"/>
    <row r="36" spans="4:5" ht="15" thickTop="1" thickBot="1" x14ac:dyDescent="0.35">
      <c r="D36" s="8" t="s">
        <v>75</v>
      </c>
      <c r="E36" s="8" t="s">
        <v>75</v>
      </c>
    </row>
    <row r="37" spans="4:5" ht="15" thickTop="1" thickBot="1" x14ac:dyDescent="0.35">
      <c r="D37" s="11"/>
      <c r="E37" s="11"/>
    </row>
    <row r="38" spans="4:5" ht="14.4" thickTop="1" x14ac:dyDescent="0.3"/>
  </sheetData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X41"/>
  <sheetViews>
    <sheetView showGridLines="0" zoomScale="90" zoomScaleNormal="90" workbookViewId="0">
      <selection activeCell="B3" sqref="B3"/>
    </sheetView>
  </sheetViews>
  <sheetFormatPr baseColWidth="10" defaultRowHeight="13.8" x14ac:dyDescent="0.3"/>
  <cols>
    <col min="1" max="1" width="3.77734375" style="1" customWidth="1"/>
    <col min="2" max="6" width="13.77734375" style="1" customWidth="1"/>
    <col min="7" max="7" width="5.77734375" style="1" customWidth="1"/>
    <col min="8" max="12" width="11.5546875" style="1"/>
    <col min="13" max="13" width="5.77734375" style="1" customWidth="1"/>
    <col min="14" max="18" width="13.77734375" style="1" customWidth="1"/>
    <col min="19" max="19" width="5.77734375" style="1" customWidth="1"/>
    <col min="20" max="24" width="13.77734375" style="1" customWidth="1"/>
    <col min="25" max="16384" width="11.5546875" style="1"/>
  </cols>
  <sheetData>
    <row r="1" spans="2:24" ht="10.050000000000001" customHeight="1" thickBot="1" x14ac:dyDescent="0.35"/>
    <row r="2" spans="2:24" ht="15" thickTop="1" thickBot="1" x14ac:dyDescent="0.35">
      <c r="B2" s="24" t="s">
        <v>37</v>
      </c>
      <c r="C2" s="24" t="s">
        <v>38</v>
      </c>
      <c r="D2" s="24" t="s">
        <v>39</v>
      </c>
      <c r="E2" s="24" t="s">
        <v>40</v>
      </c>
      <c r="F2" s="24" t="s">
        <v>41</v>
      </c>
      <c r="H2" s="24" t="s">
        <v>37</v>
      </c>
      <c r="I2" s="24" t="s">
        <v>38</v>
      </c>
      <c r="J2" s="24" t="s">
        <v>39</v>
      </c>
      <c r="K2" s="24" t="s">
        <v>40</v>
      </c>
      <c r="L2" s="24" t="s">
        <v>41</v>
      </c>
      <c r="N2" s="24" t="s">
        <v>37</v>
      </c>
      <c r="O2" s="24" t="s">
        <v>38</v>
      </c>
      <c r="P2" s="24" t="s">
        <v>39</v>
      </c>
      <c r="Q2" s="24" t="s">
        <v>40</v>
      </c>
      <c r="R2" s="24" t="s">
        <v>41</v>
      </c>
      <c r="T2" s="24" t="s">
        <v>37</v>
      </c>
      <c r="U2" s="24" t="s">
        <v>38</v>
      </c>
      <c r="V2" s="24" t="s">
        <v>39</v>
      </c>
      <c r="W2" s="24" t="s">
        <v>40</v>
      </c>
      <c r="X2" s="24" t="s">
        <v>41</v>
      </c>
    </row>
    <row r="3" spans="2:24" ht="15" thickTop="1" thickBot="1" x14ac:dyDescent="0.35">
      <c r="B3" s="25" t="s">
        <v>44</v>
      </c>
      <c r="C3" s="25" t="s">
        <v>50</v>
      </c>
      <c r="D3" s="25">
        <v>150</v>
      </c>
      <c r="E3" s="25">
        <v>23</v>
      </c>
      <c r="F3" s="26" t="s">
        <v>0</v>
      </c>
      <c r="H3" s="25" t="s">
        <v>44</v>
      </c>
      <c r="I3" s="25" t="s">
        <v>50</v>
      </c>
      <c r="J3" s="25">
        <v>150</v>
      </c>
      <c r="K3" s="25">
        <v>23</v>
      </c>
      <c r="L3" s="26" t="s">
        <v>0</v>
      </c>
      <c r="N3" s="25" t="s">
        <v>44</v>
      </c>
      <c r="O3" s="25" t="s">
        <v>50</v>
      </c>
      <c r="P3" s="25">
        <v>150</v>
      </c>
      <c r="Q3" s="25">
        <v>23</v>
      </c>
      <c r="R3" s="26" t="s">
        <v>0</v>
      </c>
      <c r="T3" s="25" t="s">
        <v>44</v>
      </c>
      <c r="U3" s="25" t="s">
        <v>50</v>
      </c>
      <c r="V3" s="25">
        <v>150</v>
      </c>
      <c r="W3" s="25">
        <v>23</v>
      </c>
      <c r="X3" s="26" t="s">
        <v>0</v>
      </c>
    </row>
    <row r="4" spans="2:24" ht="15" thickTop="1" thickBot="1" x14ac:dyDescent="0.35">
      <c r="B4" s="27" t="s">
        <v>42</v>
      </c>
      <c r="C4" s="27" t="s">
        <v>50</v>
      </c>
      <c r="D4" s="27">
        <v>180</v>
      </c>
      <c r="E4" s="27">
        <v>80</v>
      </c>
      <c r="F4" s="28" t="s">
        <v>2</v>
      </c>
      <c r="H4" s="27" t="s">
        <v>42</v>
      </c>
      <c r="I4" s="27" t="s">
        <v>50</v>
      </c>
      <c r="J4" s="27">
        <v>180</v>
      </c>
      <c r="K4" s="27">
        <v>80</v>
      </c>
      <c r="L4" s="28" t="s">
        <v>2</v>
      </c>
      <c r="N4" s="27" t="s">
        <v>42</v>
      </c>
      <c r="O4" s="27" t="s">
        <v>50</v>
      </c>
      <c r="P4" s="27">
        <v>180</v>
      </c>
      <c r="Q4" s="27">
        <v>80</v>
      </c>
      <c r="R4" s="28" t="s">
        <v>2</v>
      </c>
      <c r="T4" s="27" t="s">
        <v>42</v>
      </c>
      <c r="U4" s="27" t="s">
        <v>50</v>
      </c>
      <c r="V4" s="27">
        <v>180</v>
      </c>
      <c r="W4" s="27">
        <v>80</v>
      </c>
      <c r="X4" s="28" t="s">
        <v>2</v>
      </c>
    </row>
    <row r="5" spans="2:24" ht="15" thickTop="1" thickBot="1" x14ac:dyDescent="0.35">
      <c r="B5" s="25" t="s">
        <v>53</v>
      </c>
      <c r="C5" s="25" t="s">
        <v>48</v>
      </c>
      <c r="D5" s="25">
        <v>560</v>
      </c>
      <c r="E5" s="25">
        <v>42</v>
      </c>
      <c r="F5" s="26" t="s">
        <v>0</v>
      </c>
      <c r="H5" s="25" t="s">
        <v>53</v>
      </c>
      <c r="I5" s="25" t="s">
        <v>48</v>
      </c>
      <c r="J5" s="25">
        <v>560</v>
      </c>
      <c r="K5" s="25">
        <v>42</v>
      </c>
      <c r="L5" s="26" t="s">
        <v>0</v>
      </c>
      <c r="N5" s="25" t="s">
        <v>53</v>
      </c>
      <c r="O5" s="25" t="s">
        <v>48</v>
      </c>
      <c r="P5" s="25">
        <v>560</v>
      </c>
      <c r="Q5" s="25">
        <v>42</v>
      </c>
      <c r="R5" s="26" t="s">
        <v>0</v>
      </c>
      <c r="T5" s="25" t="s">
        <v>53</v>
      </c>
      <c r="U5" s="25" t="s">
        <v>48</v>
      </c>
      <c r="V5" s="25">
        <v>560</v>
      </c>
      <c r="W5" s="25">
        <v>42</v>
      </c>
      <c r="X5" s="26" t="s">
        <v>0</v>
      </c>
    </row>
    <row r="6" spans="2:24" ht="15" thickTop="1" thickBot="1" x14ac:dyDescent="0.35">
      <c r="B6" s="27" t="s">
        <v>55</v>
      </c>
      <c r="C6" s="27" t="s">
        <v>48</v>
      </c>
      <c r="D6" s="27">
        <v>200</v>
      </c>
      <c r="E6" s="27">
        <v>32</v>
      </c>
      <c r="F6" s="28" t="s">
        <v>0</v>
      </c>
      <c r="H6" s="27" t="s">
        <v>55</v>
      </c>
      <c r="I6" s="27" t="s">
        <v>48</v>
      </c>
      <c r="J6" s="27">
        <v>200</v>
      </c>
      <c r="K6" s="27">
        <v>32</v>
      </c>
      <c r="L6" s="28" t="s">
        <v>0</v>
      </c>
      <c r="N6" s="27" t="s">
        <v>55</v>
      </c>
      <c r="O6" s="27" t="s">
        <v>48</v>
      </c>
      <c r="P6" s="27">
        <v>200</v>
      </c>
      <c r="Q6" s="27">
        <v>32</v>
      </c>
      <c r="R6" s="28" t="s">
        <v>0</v>
      </c>
      <c r="T6" s="27" t="s">
        <v>55</v>
      </c>
      <c r="U6" s="27" t="s">
        <v>48</v>
      </c>
      <c r="V6" s="27">
        <v>200</v>
      </c>
      <c r="W6" s="27">
        <v>32</v>
      </c>
      <c r="X6" s="28" t="s">
        <v>0</v>
      </c>
    </row>
    <row r="7" spans="2:24" ht="15" thickTop="1" thickBot="1" x14ac:dyDescent="0.35">
      <c r="B7" s="25" t="s">
        <v>42</v>
      </c>
      <c r="C7" s="25" t="s">
        <v>43</v>
      </c>
      <c r="D7" s="25">
        <v>600</v>
      </c>
      <c r="E7" s="25">
        <v>20</v>
      </c>
      <c r="F7" s="26" t="s">
        <v>2</v>
      </c>
      <c r="H7" s="25" t="s">
        <v>42</v>
      </c>
      <c r="I7" s="25" t="s">
        <v>43</v>
      </c>
      <c r="J7" s="25">
        <v>600</v>
      </c>
      <c r="K7" s="25">
        <v>20</v>
      </c>
      <c r="L7" s="26" t="s">
        <v>2</v>
      </c>
      <c r="N7" s="25" t="s">
        <v>42</v>
      </c>
      <c r="O7" s="25" t="s">
        <v>43</v>
      </c>
      <c r="P7" s="25">
        <v>600</v>
      </c>
      <c r="Q7" s="25">
        <v>20</v>
      </c>
      <c r="R7" s="26" t="s">
        <v>2</v>
      </c>
      <c r="T7" s="25" t="s">
        <v>42</v>
      </c>
      <c r="U7" s="25" t="s">
        <v>43</v>
      </c>
      <c r="V7" s="25">
        <v>600</v>
      </c>
      <c r="W7" s="25">
        <v>20</v>
      </c>
      <c r="X7" s="26" t="s">
        <v>2</v>
      </c>
    </row>
    <row r="8" spans="2:24" ht="15" thickTop="1" thickBot="1" x14ac:dyDescent="0.35">
      <c r="B8" s="27" t="s">
        <v>42</v>
      </c>
      <c r="C8" s="27" t="s">
        <v>54</v>
      </c>
      <c r="D8" s="27">
        <v>250</v>
      </c>
      <c r="E8" s="27">
        <v>100</v>
      </c>
      <c r="F8" s="28" t="s">
        <v>2</v>
      </c>
      <c r="H8" s="27" t="s">
        <v>42</v>
      </c>
      <c r="I8" s="27" t="s">
        <v>54</v>
      </c>
      <c r="J8" s="27">
        <v>250</v>
      </c>
      <c r="K8" s="27">
        <v>100</v>
      </c>
      <c r="L8" s="28" t="s">
        <v>2</v>
      </c>
      <c r="N8" s="27" t="s">
        <v>42</v>
      </c>
      <c r="O8" s="27" t="s">
        <v>54</v>
      </c>
      <c r="P8" s="27">
        <v>250</v>
      </c>
      <c r="Q8" s="27">
        <v>100</v>
      </c>
      <c r="R8" s="28" t="s">
        <v>2</v>
      </c>
      <c r="T8" s="27" t="s">
        <v>42</v>
      </c>
      <c r="U8" s="27" t="s">
        <v>54</v>
      </c>
      <c r="V8" s="27">
        <v>250</v>
      </c>
      <c r="W8" s="27">
        <v>100</v>
      </c>
      <c r="X8" s="28" t="s">
        <v>2</v>
      </c>
    </row>
    <row r="9" spans="2:24" ht="15" thickTop="1" thickBot="1" x14ac:dyDescent="0.35">
      <c r="B9" s="25" t="s">
        <v>53</v>
      </c>
      <c r="C9" s="25" t="s">
        <v>52</v>
      </c>
      <c r="D9" s="25">
        <v>600</v>
      </c>
      <c r="E9" s="25">
        <v>45</v>
      </c>
      <c r="F9" s="26" t="s">
        <v>2</v>
      </c>
      <c r="H9" s="25" t="s">
        <v>53</v>
      </c>
      <c r="I9" s="25" t="s">
        <v>52</v>
      </c>
      <c r="J9" s="25">
        <v>600</v>
      </c>
      <c r="K9" s="25">
        <v>45</v>
      </c>
      <c r="L9" s="26" t="s">
        <v>2</v>
      </c>
      <c r="N9" s="25" t="s">
        <v>53</v>
      </c>
      <c r="O9" s="25" t="s">
        <v>52</v>
      </c>
      <c r="P9" s="25">
        <v>600</v>
      </c>
      <c r="Q9" s="25">
        <v>45</v>
      </c>
      <c r="R9" s="26" t="s">
        <v>2</v>
      </c>
      <c r="T9" s="25" t="s">
        <v>53</v>
      </c>
      <c r="U9" s="25" t="s">
        <v>52</v>
      </c>
      <c r="V9" s="25">
        <v>600</v>
      </c>
      <c r="W9" s="25">
        <v>45</v>
      </c>
      <c r="X9" s="26" t="s">
        <v>2</v>
      </c>
    </row>
    <row r="10" spans="2:24" ht="15" thickTop="1" thickBot="1" x14ac:dyDescent="0.35">
      <c r="B10" s="27" t="s">
        <v>53</v>
      </c>
      <c r="C10" s="27" t="s">
        <v>54</v>
      </c>
      <c r="D10" s="27">
        <v>1000</v>
      </c>
      <c r="E10" s="27">
        <v>12</v>
      </c>
      <c r="F10" s="28" t="s">
        <v>0</v>
      </c>
      <c r="H10" s="27" t="s">
        <v>53</v>
      </c>
      <c r="I10" s="27" t="s">
        <v>54</v>
      </c>
      <c r="J10" s="27">
        <v>1000</v>
      </c>
      <c r="K10" s="27">
        <v>12</v>
      </c>
      <c r="L10" s="28" t="s">
        <v>0</v>
      </c>
      <c r="N10" s="27" t="s">
        <v>53</v>
      </c>
      <c r="O10" s="27" t="s">
        <v>54</v>
      </c>
      <c r="P10" s="27">
        <v>1000</v>
      </c>
      <c r="Q10" s="27">
        <v>12</v>
      </c>
      <c r="R10" s="28" t="s">
        <v>0</v>
      </c>
      <c r="T10" s="27" t="s">
        <v>53</v>
      </c>
      <c r="U10" s="27" t="s">
        <v>54</v>
      </c>
      <c r="V10" s="27">
        <v>1000</v>
      </c>
      <c r="W10" s="27">
        <v>12</v>
      </c>
      <c r="X10" s="28" t="s">
        <v>0</v>
      </c>
    </row>
    <row r="11" spans="2:24" ht="15" thickTop="1" thickBot="1" x14ac:dyDescent="0.35">
      <c r="B11" s="25" t="s">
        <v>49</v>
      </c>
      <c r="C11" s="25" t="s">
        <v>45</v>
      </c>
      <c r="D11" s="25">
        <v>250</v>
      </c>
      <c r="E11" s="25">
        <v>70</v>
      </c>
      <c r="F11" s="26" t="s">
        <v>3</v>
      </c>
      <c r="H11" s="25" t="s">
        <v>49</v>
      </c>
      <c r="I11" s="25" t="s">
        <v>45</v>
      </c>
      <c r="J11" s="25">
        <v>250</v>
      </c>
      <c r="K11" s="25">
        <v>70</v>
      </c>
      <c r="L11" s="26" t="s">
        <v>3</v>
      </c>
      <c r="N11" s="25" t="s">
        <v>49</v>
      </c>
      <c r="O11" s="25" t="s">
        <v>45</v>
      </c>
      <c r="P11" s="25">
        <v>250</v>
      </c>
      <c r="Q11" s="25">
        <v>70</v>
      </c>
      <c r="R11" s="26" t="s">
        <v>3</v>
      </c>
      <c r="T11" s="25" t="s">
        <v>49</v>
      </c>
      <c r="U11" s="25" t="s">
        <v>45</v>
      </c>
      <c r="V11" s="25">
        <v>250</v>
      </c>
      <c r="W11" s="25">
        <v>70</v>
      </c>
      <c r="X11" s="26" t="s">
        <v>3</v>
      </c>
    </row>
    <row r="12" spans="2:24" ht="15" thickTop="1" thickBot="1" x14ac:dyDescent="0.35">
      <c r="B12" s="27" t="s">
        <v>42</v>
      </c>
      <c r="C12" s="27" t="s">
        <v>48</v>
      </c>
      <c r="D12" s="27">
        <v>600</v>
      </c>
      <c r="E12" s="27">
        <v>8</v>
      </c>
      <c r="F12" s="28" t="s">
        <v>3</v>
      </c>
      <c r="H12" s="27" t="s">
        <v>42</v>
      </c>
      <c r="I12" s="27" t="s">
        <v>48</v>
      </c>
      <c r="J12" s="27">
        <v>600</v>
      </c>
      <c r="K12" s="27">
        <v>8</v>
      </c>
      <c r="L12" s="28" t="s">
        <v>3</v>
      </c>
      <c r="N12" s="27" t="s">
        <v>42</v>
      </c>
      <c r="O12" s="27" t="s">
        <v>48</v>
      </c>
      <c r="P12" s="27">
        <v>600</v>
      </c>
      <c r="Q12" s="27">
        <v>8</v>
      </c>
      <c r="R12" s="28" t="s">
        <v>3</v>
      </c>
      <c r="T12" s="27" t="s">
        <v>42</v>
      </c>
      <c r="U12" s="27" t="s">
        <v>48</v>
      </c>
      <c r="V12" s="27">
        <v>600</v>
      </c>
      <c r="W12" s="27">
        <v>8</v>
      </c>
      <c r="X12" s="28" t="s">
        <v>3</v>
      </c>
    </row>
    <row r="13" spans="2:24" ht="15" thickTop="1" thickBot="1" x14ac:dyDescent="0.35">
      <c r="B13" s="25" t="s">
        <v>42</v>
      </c>
      <c r="C13" s="25" t="s">
        <v>46</v>
      </c>
      <c r="D13" s="25">
        <v>650</v>
      </c>
      <c r="E13" s="25">
        <v>55</v>
      </c>
      <c r="F13" s="26" t="s">
        <v>0</v>
      </c>
      <c r="H13" s="25" t="s">
        <v>42</v>
      </c>
      <c r="I13" s="25" t="s">
        <v>46</v>
      </c>
      <c r="J13" s="25">
        <v>650</v>
      </c>
      <c r="K13" s="25">
        <v>55</v>
      </c>
      <c r="L13" s="26" t="s">
        <v>0</v>
      </c>
      <c r="N13" s="25" t="s">
        <v>42</v>
      </c>
      <c r="O13" s="25" t="s">
        <v>46</v>
      </c>
      <c r="P13" s="25">
        <v>650</v>
      </c>
      <c r="Q13" s="25">
        <v>55</v>
      </c>
      <c r="R13" s="26" t="s">
        <v>0</v>
      </c>
      <c r="T13" s="25" t="s">
        <v>42</v>
      </c>
      <c r="U13" s="25" t="s">
        <v>46</v>
      </c>
      <c r="V13" s="25">
        <v>650</v>
      </c>
      <c r="W13" s="25">
        <v>55</v>
      </c>
      <c r="X13" s="26" t="s">
        <v>0</v>
      </c>
    </row>
    <row r="14" spans="2:24" ht="15" thickTop="1" thickBot="1" x14ac:dyDescent="0.35">
      <c r="B14" s="27" t="s">
        <v>44</v>
      </c>
      <c r="C14" s="27" t="s">
        <v>54</v>
      </c>
      <c r="D14" s="27">
        <v>700</v>
      </c>
      <c r="E14" s="27">
        <v>90</v>
      </c>
      <c r="F14" s="28" t="s">
        <v>3</v>
      </c>
      <c r="H14" s="27" t="s">
        <v>44</v>
      </c>
      <c r="I14" s="27" t="s">
        <v>54</v>
      </c>
      <c r="J14" s="27">
        <v>700</v>
      </c>
      <c r="K14" s="27">
        <v>90</v>
      </c>
      <c r="L14" s="28" t="s">
        <v>3</v>
      </c>
      <c r="N14" s="27" t="s">
        <v>44</v>
      </c>
      <c r="O14" s="27" t="s">
        <v>54</v>
      </c>
      <c r="P14" s="27">
        <v>700</v>
      </c>
      <c r="Q14" s="27">
        <v>90</v>
      </c>
      <c r="R14" s="28" t="s">
        <v>3</v>
      </c>
      <c r="T14" s="27" t="s">
        <v>44</v>
      </c>
      <c r="U14" s="27" t="s">
        <v>54</v>
      </c>
      <c r="V14" s="27">
        <v>700</v>
      </c>
      <c r="W14" s="27">
        <v>90</v>
      </c>
      <c r="X14" s="28" t="s">
        <v>3</v>
      </c>
    </row>
    <row r="15" spans="2:24" ht="15" thickTop="1" thickBot="1" x14ac:dyDescent="0.35">
      <c r="B15" s="25" t="s">
        <v>49</v>
      </c>
      <c r="C15" s="25" t="s">
        <v>50</v>
      </c>
      <c r="D15" s="25">
        <v>300</v>
      </c>
      <c r="E15" s="25">
        <v>47</v>
      </c>
      <c r="F15" s="26" t="s">
        <v>2</v>
      </c>
      <c r="H15" s="25" t="s">
        <v>49</v>
      </c>
      <c r="I15" s="25" t="s">
        <v>50</v>
      </c>
      <c r="J15" s="25">
        <v>300</v>
      </c>
      <c r="K15" s="25">
        <v>47</v>
      </c>
      <c r="L15" s="26" t="s">
        <v>2</v>
      </c>
      <c r="N15" s="25" t="s">
        <v>49</v>
      </c>
      <c r="O15" s="25" t="s">
        <v>50</v>
      </c>
      <c r="P15" s="25">
        <v>300</v>
      </c>
      <c r="Q15" s="25">
        <v>47</v>
      </c>
      <c r="R15" s="26" t="s">
        <v>2</v>
      </c>
      <c r="T15" s="25" t="s">
        <v>49</v>
      </c>
      <c r="U15" s="25" t="s">
        <v>50</v>
      </c>
      <c r="V15" s="25">
        <v>300</v>
      </c>
      <c r="W15" s="25">
        <v>47</v>
      </c>
      <c r="X15" s="26" t="s">
        <v>2</v>
      </c>
    </row>
    <row r="16" spans="2:24" ht="15" thickTop="1" thickBot="1" x14ac:dyDescent="0.35">
      <c r="B16" s="27" t="s">
        <v>44</v>
      </c>
      <c r="C16" s="27" t="s">
        <v>45</v>
      </c>
      <c r="D16" s="27">
        <v>500</v>
      </c>
      <c r="E16" s="27">
        <v>15</v>
      </c>
      <c r="F16" s="28" t="s">
        <v>3</v>
      </c>
      <c r="H16" s="27" t="s">
        <v>44</v>
      </c>
      <c r="I16" s="27" t="s">
        <v>45</v>
      </c>
      <c r="J16" s="27">
        <v>500</v>
      </c>
      <c r="K16" s="27">
        <v>15</v>
      </c>
      <c r="L16" s="28" t="s">
        <v>3</v>
      </c>
      <c r="N16" s="27" t="s">
        <v>44</v>
      </c>
      <c r="O16" s="27" t="s">
        <v>45</v>
      </c>
      <c r="P16" s="27">
        <v>500</v>
      </c>
      <c r="Q16" s="27">
        <v>15</v>
      </c>
      <c r="R16" s="28" t="s">
        <v>3</v>
      </c>
      <c r="T16" s="27" t="s">
        <v>44</v>
      </c>
      <c r="U16" s="27" t="s">
        <v>45</v>
      </c>
      <c r="V16" s="27">
        <v>500</v>
      </c>
      <c r="W16" s="27">
        <v>15</v>
      </c>
      <c r="X16" s="28" t="s">
        <v>3</v>
      </c>
    </row>
    <row r="17" spans="2:24" ht="15" thickTop="1" thickBot="1" x14ac:dyDescent="0.35">
      <c r="B17" s="25" t="s">
        <v>49</v>
      </c>
      <c r="C17" s="25" t="s">
        <v>46</v>
      </c>
      <c r="D17" s="25">
        <v>400</v>
      </c>
      <c r="E17" s="25">
        <v>47</v>
      </c>
      <c r="F17" s="26" t="s">
        <v>0</v>
      </c>
      <c r="H17" s="25" t="s">
        <v>49</v>
      </c>
      <c r="I17" s="25" t="s">
        <v>46</v>
      </c>
      <c r="J17" s="25">
        <v>400</v>
      </c>
      <c r="K17" s="25">
        <v>47</v>
      </c>
      <c r="L17" s="26" t="s">
        <v>0</v>
      </c>
      <c r="N17" s="25" t="s">
        <v>49</v>
      </c>
      <c r="O17" s="25" t="s">
        <v>46</v>
      </c>
      <c r="P17" s="25">
        <v>400</v>
      </c>
      <c r="Q17" s="25">
        <v>47</v>
      </c>
      <c r="R17" s="26" t="s">
        <v>0</v>
      </c>
      <c r="T17" s="25" t="s">
        <v>49</v>
      </c>
      <c r="U17" s="25" t="s">
        <v>46</v>
      </c>
      <c r="V17" s="25">
        <v>400</v>
      </c>
      <c r="W17" s="25">
        <v>47</v>
      </c>
      <c r="X17" s="26" t="s">
        <v>0</v>
      </c>
    </row>
    <row r="18" spans="2:24" ht="15" thickTop="1" thickBot="1" x14ac:dyDescent="0.35">
      <c r="B18" s="27" t="s">
        <v>55</v>
      </c>
      <c r="C18" s="27" t="s">
        <v>46</v>
      </c>
      <c r="D18" s="27">
        <v>1200</v>
      </c>
      <c r="E18" s="27">
        <v>30</v>
      </c>
      <c r="F18" s="28" t="s">
        <v>2</v>
      </c>
      <c r="H18" s="27" t="s">
        <v>55</v>
      </c>
      <c r="I18" s="27" t="s">
        <v>46</v>
      </c>
      <c r="J18" s="27">
        <v>1200</v>
      </c>
      <c r="K18" s="27">
        <v>30</v>
      </c>
      <c r="L18" s="28" t="s">
        <v>2</v>
      </c>
      <c r="N18" s="27" t="s">
        <v>55</v>
      </c>
      <c r="O18" s="27" t="s">
        <v>46</v>
      </c>
      <c r="P18" s="27">
        <v>1200</v>
      </c>
      <c r="Q18" s="27">
        <v>30</v>
      </c>
      <c r="R18" s="28" t="s">
        <v>2</v>
      </c>
      <c r="T18" s="27" t="s">
        <v>55</v>
      </c>
      <c r="U18" s="27" t="s">
        <v>46</v>
      </c>
      <c r="V18" s="27">
        <v>1200</v>
      </c>
      <c r="W18" s="27">
        <v>30</v>
      </c>
      <c r="X18" s="28" t="s">
        <v>2</v>
      </c>
    </row>
    <row r="19" spans="2:24" ht="15" thickTop="1" thickBot="1" x14ac:dyDescent="0.35">
      <c r="B19" s="25" t="s">
        <v>47</v>
      </c>
      <c r="C19" s="25" t="s">
        <v>54</v>
      </c>
      <c r="D19" s="25">
        <v>1200</v>
      </c>
      <c r="E19" s="25">
        <v>55</v>
      </c>
      <c r="F19" s="26" t="s">
        <v>2</v>
      </c>
      <c r="H19" s="25" t="s">
        <v>47</v>
      </c>
      <c r="I19" s="25" t="s">
        <v>54</v>
      </c>
      <c r="J19" s="25">
        <v>1200</v>
      </c>
      <c r="K19" s="25">
        <v>55</v>
      </c>
      <c r="L19" s="26" t="s">
        <v>2</v>
      </c>
      <c r="N19" s="25" t="s">
        <v>47</v>
      </c>
      <c r="O19" s="25" t="s">
        <v>54</v>
      </c>
      <c r="P19" s="25">
        <v>1200</v>
      </c>
      <c r="Q19" s="25">
        <v>55</v>
      </c>
      <c r="R19" s="26" t="s">
        <v>2</v>
      </c>
      <c r="T19" s="25" t="s">
        <v>47</v>
      </c>
      <c r="U19" s="25" t="s">
        <v>54</v>
      </c>
      <c r="V19" s="25">
        <v>1200</v>
      </c>
      <c r="W19" s="25">
        <v>55</v>
      </c>
      <c r="X19" s="26" t="s">
        <v>2</v>
      </c>
    </row>
    <row r="20" spans="2:24" ht="15" thickTop="1" thickBot="1" x14ac:dyDescent="0.35">
      <c r="B20" s="27" t="s">
        <v>47</v>
      </c>
      <c r="C20" s="27" t="s">
        <v>48</v>
      </c>
      <c r="D20" s="27">
        <v>1300</v>
      </c>
      <c r="E20" s="27">
        <v>45</v>
      </c>
      <c r="F20" s="28" t="s">
        <v>0</v>
      </c>
      <c r="H20" s="27" t="s">
        <v>47</v>
      </c>
      <c r="I20" s="27" t="s">
        <v>48</v>
      </c>
      <c r="J20" s="27">
        <v>1300</v>
      </c>
      <c r="K20" s="27">
        <v>45</v>
      </c>
      <c r="L20" s="28" t="s">
        <v>0</v>
      </c>
      <c r="N20" s="27" t="s">
        <v>47</v>
      </c>
      <c r="O20" s="27" t="s">
        <v>48</v>
      </c>
      <c r="P20" s="27">
        <v>1300</v>
      </c>
      <c r="Q20" s="27">
        <v>45</v>
      </c>
      <c r="R20" s="28" t="s">
        <v>0</v>
      </c>
      <c r="T20" s="27" t="s">
        <v>47</v>
      </c>
      <c r="U20" s="27" t="s">
        <v>48</v>
      </c>
      <c r="V20" s="27">
        <v>1300</v>
      </c>
      <c r="W20" s="27">
        <v>45</v>
      </c>
      <c r="X20" s="28" t="s">
        <v>0</v>
      </c>
    </row>
    <row r="21" spans="2:24" ht="15" thickTop="1" thickBot="1" x14ac:dyDescent="0.35">
      <c r="B21" s="25" t="s">
        <v>55</v>
      </c>
      <c r="C21" s="25" t="s">
        <v>50</v>
      </c>
      <c r="D21" s="25">
        <v>750</v>
      </c>
      <c r="E21" s="25">
        <v>9</v>
      </c>
      <c r="F21" s="26" t="s">
        <v>3</v>
      </c>
      <c r="H21" s="25" t="s">
        <v>55</v>
      </c>
      <c r="I21" s="25" t="s">
        <v>50</v>
      </c>
      <c r="J21" s="25">
        <v>750</v>
      </c>
      <c r="K21" s="25">
        <v>9</v>
      </c>
      <c r="L21" s="26" t="s">
        <v>3</v>
      </c>
      <c r="N21" s="25" t="s">
        <v>55</v>
      </c>
      <c r="O21" s="25" t="s">
        <v>50</v>
      </c>
      <c r="P21" s="25">
        <v>750</v>
      </c>
      <c r="Q21" s="25">
        <v>9</v>
      </c>
      <c r="R21" s="26" t="s">
        <v>3</v>
      </c>
      <c r="T21" s="25" t="s">
        <v>55</v>
      </c>
      <c r="U21" s="25" t="s">
        <v>50</v>
      </c>
      <c r="V21" s="25">
        <v>750</v>
      </c>
      <c r="W21" s="25">
        <v>9</v>
      </c>
      <c r="X21" s="26" t="s">
        <v>3</v>
      </c>
    </row>
    <row r="22" spans="2:24" ht="15" thickTop="1" thickBot="1" x14ac:dyDescent="0.35">
      <c r="B22" s="27" t="s">
        <v>55</v>
      </c>
      <c r="C22" s="27" t="s">
        <v>43</v>
      </c>
      <c r="D22" s="27">
        <v>1350</v>
      </c>
      <c r="E22" s="27">
        <v>56</v>
      </c>
      <c r="F22" s="28" t="s">
        <v>3</v>
      </c>
      <c r="H22" s="27" t="s">
        <v>55</v>
      </c>
      <c r="I22" s="27" t="s">
        <v>43</v>
      </c>
      <c r="J22" s="27">
        <v>1350</v>
      </c>
      <c r="K22" s="27">
        <v>56</v>
      </c>
      <c r="L22" s="28" t="s">
        <v>3</v>
      </c>
      <c r="N22" s="27" t="s">
        <v>55</v>
      </c>
      <c r="O22" s="27" t="s">
        <v>43</v>
      </c>
      <c r="P22" s="27">
        <v>1350</v>
      </c>
      <c r="Q22" s="27">
        <v>56</v>
      </c>
      <c r="R22" s="28" t="s">
        <v>3</v>
      </c>
      <c r="T22" s="27" t="s">
        <v>55</v>
      </c>
      <c r="U22" s="27" t="s">
        <v>43</v>
      </c>
      <c r="V22" s="27">
        <v>1350</v>
      </c>
      <c r="W22" s="27">
        <v>56</v>
      </c>
      <c r="X22" s="28" t="s">
        <v>3</v>
      </c>
    </row>
    <row r="23" spans="2:24" ht="15" thickTop="1" thickBot="1" x14ac:dyDescent="0.35">
      <c r="B23" s="25" t="s">
        <v>47</v>
      </c>
      <c r="C23" s="25" t="s">
        <v>46</v>
      </c>
      <c r="D23" s="25">
        <v>1500</v>
      </c>
      <c r="E23" s="25">
        <v>15</v>
      </c>
      <c r="F23" s="26" t="s">
        <v>3</v>
      </c>
      <c r="H23" s="25" t="s">
        <v>47</v>
      </c>
      <c r="I23" s="25" t="s">
        <v>46</v>
      </c>
      <c r="J23" s="25">
        <v>1500</v>
      </c>
      <c r="K23" s="25">
        <v>15</v>
      </c>
      <c r="L23" s="26" t="s">
        <v>3</v>
      </c>
      <c r="N23" s="25" t="s">
        <v>47</v>
      </c>
      <c r="O23" s="25" t="s">
        <v>46</v>
      </c>
      <c r="P23" s="25">
        <v>1500</v>
      </c>
      <c r="Q23" s="25">
        <v>15</v>
      </c>
      <c r="R23" s="26" t="s">
        <v>3</v>
      </c>
      <c r="T23" s="25" t="s">
        <v>47</v>
      </c>
      <c r="U23" s="25" t="s">
        <v>46</v>
      </c>
      <c r="V23" s="25">
        <v>1500</v>
      </c>
      <c r="W23" s="25">
        <v>15</v>
      </c>
      <c r="X23" s="26" t="s">
        <v>3</v>
      </c>
    </row>
    <row r="24" spans="2:24" ht="15" thickTop="1" thickBot="1" x14ac:dyDescent="0.35">
      <c r="B24" s="27" t="s">
        <v>51</v>
      </c>
      <c r="C24" s="27" t="s">
        <v>52</v>
      </c>
      <c r="D24" s="27">
        <v>890</v>
      </c>
      <c r="E24" s="27">
        <v>100</v>
      </c>
      <c r="F24" s="28" t="s">
        <v>3</v>
      </c>
      <c r="H24" s="27" t="s">
        <v>51</v>
      </c>
      <c r="I24" s="27" t="s">
        <v>52</v>
      </c>
      <c r="J24" s="27">
        <v>890</v>
      </c>
      <c r="K24" s="27">
        <v>100</v>
      </c>
      <c r="L24" s="28" t="s">
        <v>3</v>
      </c>
      <c r="N24" s="27" t="s">
        <v>51</v>
      </c>
      <c r="O24" s="27" t="s">
        <v>52</v>
      </c>
      <c r="P24" s="27">
        <v>890</v>
      </c>
      <c r="Q24" s="27">
        <v>100</v>
      </c>
      <c r="R24" s="28" t="s">
        <v>3</v>
      </c>
      <c r="T24" s="27" t="s">
        <v>51</v>
      </c>
      <c r="U24" s="27" t="s">
        <v>52</v>
      </c>
      <c r="V24" s="27">
        <v>890</v>
      </c>
      <c r="W24" s="27">
        <v>100</v>
      </c>
      <c r="X24" s="28" t="s">
        <v>3</v>
      </c>
    </row>
    <row r="25" spans="2:24" ht="15" thickTop="1" thickBot="1" x14ac:dyDescent="0.35">
      <c r="B25" s="25" t="s">
        <v>51</v>
      </c>
      <c r="C25" s="25" t="s">
        <v>48</v>
      </c>
      <c r="D25" s="25">
        <v>1550</v>
      </c>
      <c r="E25" s="25">
        <v>12</v>
      </c>
      <c r="F25" s="26" t="s">
        <v>2</v>
      </c>
      <c r="H25" s="25" t="s">
        <v>51</v>
      </c>
      <c r="I25" s="25" t="s">
        <v>48</v>
      </c>
      <c r="J25" s="25">
        <v>1550</v>
      </c>
      <c r="K25" s="25">
        <v>12</v>
      </c>
      <c r="L25" s="26" t="s">
        <v>2</v>
      </c>
      <c r="N25" s="25" t="s">
        <v>51</v>
      </c>
      <c r="O25" s="25" t="s">
        <v>48</v>
      </c>
      <c r="P25" s="25">
        <v>1550</v>
      </c>
      <c r="Q25" s="25">
        <v>12</v>
      </c>
      <c r="R25" s="26" t="s">
        <v>2</v>
      </c>
      <c r="T25" s="25" t="s">
        <v>51</v>
      </c>
      <c r="U25" s="25" t="s">
        <v>48</v>
      </c>
      <c r="V25" s="25">
        <v>1550</v>
      </c>
      <c r="W25" s="25">
        <v>12</v>
      </c>
      <c r="X25" s="26" t="s">
        <v>2</v>
      </c>
    </row>
    <row r="26" spans="2:24" ht="15" thickTop="1" thickBot="1" x14ac:dyDescent="0.35"/>
    <row r="27" spans="2:24" ht="15" thickTop="1" thickBot="1" x14ac:dyDescent="0.35">
      <c r="B27" s="24" t="s">
        <v>37</v>
      </c>
      <c r="H27" s="24" t="s">
        <v>38</v>
      </c>
      <c r="N27" s="24" t="s">
        <v>37</v>
      </c>
      <c r="T27" s="24" t="s">
        <v>40</v>
      </c>
    </row>
    <row r="28" spans="2:24" ht="15" thickTop="1" thickBot="1" x14ac:dyDescent="0.35">
      <c r="B28" s="25" t="s">
        <v>53</v>
      </c>
      <c r="H28" s="27" t="s">
        <v>54</v>
      </c>
      <c r="N28" s="25" t="s">
        <v>64</v>
      </c>
      <c r="T28" s="25" t="s">
        <v>65</v>
      </c>
    </row>
    <row r="29" spans="2:24" ht="15" thickTop="1" thickBot="1" x14ac:dyDescent="0.35"/>
    <row r="30" spans="2:24" ht="15" thickTop="1" thickBot="1" x14ac:dyDescent="0.35">
      <c r="B30" s="24"/>
      <c r="C30" s="24"/>
      <c r="D30" s="24"/>
      <c r="E30" s="24"/>
      <c r="F30" s="24"/>
      <c r="H30" s="24"/>
      <c r="I30" s="24"/>
      <c r="J30" s="24"/>
      <c r="K30" s="24"/>
      <c r="L30" s="24"/>
      <c r="N30" s="24"/>
      <c r="O30" s="24"/>
      <c r="P30" s="24"/>
      <c r="Q30" s="24"/>
      <c r="R30" s="24"/>
      <c r="T30" s="24"/>
      <c r="U30" s="24"/>
      <c r="V30" s="24"/>
      <c r="W30" s="24"/>
      <c r="X30" s="24"/>
    </row>
    <row r="31" spans="2:24" ht="15" thickTop="1" thickBot="1" x14ac:dyDescent="0.35">
      <c r="B31" s="25"/>
      <c r="C31" s="25"/>
      <c r="D31" s="25"/>
      <c r="E31" s="25"/>
      <c r="F31" s="26"/>
      <c r="H31" s="27"/>
      <c r="I31" s="27"/>
      <c r="J31" s="27"/>
      <c r="K31" s="27"/>
      <c r="L31" s="28"/>
      <c r="N31" s="25"/>
      <c r="O31" s="25"/>
      <c r="P31" s="25"/>
      <c r="Q31" s="25"/>
      <c r="R31" s="26"/>
      <c r="T31" s="27"/>
      <c r="U31" s="27"/>
      <c r="V31" s="27"/>
      <c r="W31" s="27"/>
      <c r="X31" s="28"/>
    </row>
    <row r="32" spans="2:24" ht="15" thickTop="1" thickBot="1" x14ac:dyDescent="0.35">
      <c r="B32" s="25"/>
      <c r="C32" s="25"/>
      <c r="D32" s="25"/>
      <c r="E32" s="25"/>
      <c r="F32" s="26"/>
      <c r="H32" s="27"/>
      <c r="I32" s="27"/>
      <c r="J32" s="27"/>
      <c r="K32" s="27"/>
      <c r="L32" s="28"/>
      <c r="N32" s="27"/>
      <c r="O32" s="27"/>
      <c r="P32" s="27"/>
      <c r="Q32" s="27"/>
      <c r="R32" s="28"/>
      <c r="T32" s="25"/>
      <c r="U32" s="25"/>
      <c r="V32" s="25"/>
      <c r="W32" s="25"/>
      <c r="X32" s="26"/>
    </row>
    <row r="33" spans="2:24" ht="15" thickTop="1" thickBot="1" x14ac:dyDescent="0.35">
      <c r="B33" s="27"/>
      <c r="C33" s="27"/>
      <c r="D33" s="27"/>
      <c r="E33" s="27"/>
      <c r="F33" s="28"/>
      <c r="H33" s="25"/>
      <c r="I33" s="25"/>
      <c r="J33" s="25"/>
      <c r="K33" s="25"/>
      <c r="L33" s="26"/>
      <c r="N33" s="25"/>
      <c r="O33" s="25"/>
      <c r="P33" s="25"/>
      <c r="Q33" s="25"/>
      <c r="R33" s="26"/>
      <c r="T33" s="25"/>
      <c r="U33" s="25"/>
      <c r="V33" s="25"/>
      <c r="W33" s="25"/>
      <c r="X33" s="26"/>
    </row>
    <row r="34" spans="2:24" ht="15" thickTop="1" thickBot="1" x14ac:dyDescent="0.35">
      <c r="H34" s="27"/>
      <c r="I34" s="27"/>
      <c r="J34" s="27"/>
      <c r="K34" s="27"/>
      <c r="L34" s="28"/>
      <c r="N34" s="25"/>
      <c r="O34" s="25"/>
      <c r="P34" s="25"/>
      <c r="Q34" s="25"/>
      <c r="R34" s="26"/>
      <c r="T34" s="27"/>
      <c r="U34" s="27"/>
      <c r="V34" s="27"/>
      <c r="W34" s="27"/>
      <c r="X34" s="28"/>
    </row>
    <row r="35" spans="2:24" ht="15" thickTop="1" thickBot="1" x14ac:dyDescent="0.35">
      <c r="N35" s="27"/>
      <c r="O35" s="27"/>
      <c r="P35" s="27"/>
      <c r="Q35" s="27"/>
      <c r="R35" s="28"/>
      <c r="T35" s="27"/>
      <c r="U35" s="27"/>
      <c r="V35" s="27"/>
      <c r="W35" s="27"/>
      <c r="X35" s="28"/>
    </row>
    <row r="36" spans="2:24" ht="15" thickTop="1" thickBot="1" x14ac:dyDescent="0.35">
      <c r="N36" s="25"/>
      <c r="O36" s="25"/>
      <c r="P36" s="25"/>
      <c r="Q36" s="25"/>
      <c r="R36" s="26"/>
      <c r="T36" s="25"/>
      <c r="U36" s="25"/>
      <c r="V36" s="25"/>
      <c r="W36" s="25"/>
      <c r="X36" s="26"/>
    </row>
    <row r="37" spans="2:24" ht="15" thickTop="1" thickBot="1" x14ac:dyDescent="0.35">
      <c r="N37" s="27"/>
      <c r="O37" s="27"/>
      <c r="P37" s="27"/>
      <c r="Q37" s="27"/>
      <c r="R37" s="28"/>
    </row>
    <row r="38" spans="2:24" ht="15" thickTop="1" thickBot="1" x14ac:dyDescent="0.35">
      <c r="N38" s="25"/>
      <c r="O38" s="25"/>
      <c r="P38" s="25"/>
      <c r="Q38" s="25"/>
      <c r="R38" s="26"/>
    </row>
    <row r="39" spans="2:24" ht="15" thickTop="1" thickBot="1" x14ac:dyDescent="0.35">
      <c r="N39" s="27"/>
      <c r="O39" s="27"/>
      <c r="P39" s="27"/>
      <c r="Q39" s="27"/>
      <c r="R39" s="28"/>
    </row>
    <row r="40" spans="2:24" ht="15" thickTop="1" thickBot="1" x14ac:dyDescent="0.35">
      <c r="N40" s="25"/>
      <c r="O40" s="25"/>
      <c r="P40" s="25"/>
      <c r="Q40" s="25"/>
      <c r="R40" s="26"/>
    </row>
    <row r="41" spans="2:24" ht="14.4" thickTop="1" x14ac:dyDescent="0.3"/>
  </sheetData>
  <pageMargins left="0.75" right="0.75" top="1" bottom="1" header="0" footer="0"/>
  <pageSetup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zoomScale="90" zoomScaleNormal="90" workbookViewId="0">
      <selection activeCell="H23" sqref="H23"/>
    </sheetView>
  </sheetViews>
  <sheetFormatPr baseColWidth="10" defaultRowHeight="13.8" x14ac:dyDescent="0.3"/>
  <cols>
    <col min="1" max="1" width="3.77734375" style="1" customWidth="1"/>
    <col min="2" max="2" width="20.77734375" style="1" customWidth="1"/>
    <col min="3" max="6" width="13.77734375" style="1" customWidth="1"/>
    <col min="7" max="16384" width="11.5546875" style="1"/>
  </cols>
  <sheetData>
    <row r="1" spans="2:6" ht="16.05" customHeight="1" thickTop="1" thickBot="1" x14ac:dyDescent="0.35">
      <c r="B1" s="30" t="s">
        <v>60</v>
      </c>
      <c r="C1" s="31"/>
      <c r="D1" s="31"/>
      <c r="E1" s="31"/>
      <c r="F1" s="32"/>
    </row>
    <row r="2" spans="2:6" ht="10.050000000000001" customHeight="1" thickTop="1" thickBot="1" x14ac:dyDescent="0.35"/>
    <row r="3" spans="2:6" ht="15" thickTop="1" thickBot="1" x14ac:dyDescent="0.35">
      <c r="B3" s="13" t="s">
        <v>37</v>
      </c>
      <c r="C3" s="13" t="s">
        <v>38</v>
      </c>
      <c r="D3" s="13" t="s">
        <v>39</v>
      </c>
      <c r="E3" s="13" t="s">
        <v>40</v>
      </c>
      <c r="F3" s="13" t="s">
        <v>41</v>
      </c>
    </row>
    <row r="4" spans="2:6" ht="15" thickTop="1" thickBot="1" x14ac:dyDescent="0.35">
      <c r="B4" s="14" t="s">
        <v>53</v>
      </c>
      <c r="C4" s="14" t="s">
        <v>48</v>
      </c>
      <c r="D4" s="14">
        <v>560</v>
      </c>
      <c r="E4" s="14">
        <v>42</v>
      </c>
      <c r="F4" s="15" t="s">
        <v>0</v>
      </c>
    </row>
    <row r="5" spans="2:6" ht="15" thickTop="1" thickBot="1" x14ac:dyDescent="0.35">
      <c r="B5" s="16" t="s">
        <v>53</v>
      </c>
      <c r="C5" s="16" t="s">
        <v>54</v>
      </c>
      <c r="D5" s="16">
        <v>1000</v>
      </c>
      <c r="E5" s="16">
        <v>12</v>
      </c>
      <c r="F5" s="17" t="s">
        <v>0</v>
      </c>
    </row>
    <row r="6" spans="2:6" ht="15" thickTop="1" thickBot="1" x14ac:dyDescent="0.35">
      <c r="B6" s="14" t="s">
        <v>53</v>
      </c>
      <c r="C6" s="14" t="s">
        <v>52</v>
      </c>
      <c r="D6" s="14">
        <v>600</v>
      </c>
      <c r="E6" s="14">
        <v>45</v>
      </c>
      <c r="F6" s="15" t="s">
        <v>2</v>
      </c>
    </row>
    <row r="7" spans="2:6" ht="15" thickTop="1" thickBot="1" x14ac:dyDescent="0.35">
      <c r="B7" s="16" t="s">
        <v>47</v>
      </c>
      <c r="C7" s="16" t="s">
        <v>48</v>
      </c>
      <c r="D7" s="16">
        <v>1300</v>
      </c>
      <c r="E7" s="16">
        <v>45</v>
      </c>
      <c r="F7" s="17" t="s">
        <v>0</v>
      </c>
    </row>
    <row r="8" spans="2:6" ht="15" thickTop="1" thickBot="1" x14ac:dyDescent="0.35">
      <c r="B8" s="14" t="s">
        <v>47</v>
      </c>
      <c r="C8" s="14" t="s">
        <v>46</v>
      </c>
      <c r="D8" s="14">
        <v>1500</v>
      </c>
      <c r="E8" s="14">
        <v>15</v>
      </c>
      <c r="F8" s="15" t="s">
        <v>3</v>
      </c>
    </row>
    <row r="9" spans="2:6" ht="15" thickTop="1" thickBot="1" x14ac:dyDescent="0.35">
      <c r="B9" s="16" t="s">
        <v>47</v>
      </c>
      <c r="C9" s="16" t="s">
        <v>54</v>
      </c>
      <c r="D9" s="16">
        <v>1200</v>
      </c>
      <c r="E9" s="16">
        <v>55</v>
      </c>
      <c r="F9" s="17" t="s">
        <v>2</v>
      </c>
    </row>
    <row r="10" spans="2:6" ht="15" thickTop="1" thickBot="1" x14ac:dyDescent="0.35">
      <c r="B10" s="14" t="s">
        <v>49</v>
      </c>
      <c r="C10" s="14" t="s">
        <v>45</v>
      </c>
      <c r="D10" s="14">
        <v>250</v>
      </c>
      <c r="E10" s="14">
        <v>70</v>
      </c>
      <c r="F10" s="15" t="s">
        <v>3</v>
      </c>
    </row>
    <row r="11" spans="2:6" ht="15" thickTop="1" thickBot="1" x14ac:dyDescent="0.35">
      <c r="B11" s="16" t="s">
        <v>49</v>
      </c>
      <c r="C11" s="16" t="s">
        <v>50</v>
      </c>
      <c r="D11" s="16">
        <v>300</v>
      </c>
      <c r="E11" s="16">
        <v>47</v>
      </c>
      <c r="F11" s="17" t="s">
        <v>2</v>
      </c>
    </row>
    <row r="12" spans="2:6" ht="15" thickTop="1" thickBot="1" x14ac:dyDescent="0.35">
      <c r="B12" s="14" t="s">
        <v>49</v>
      </c>
      <c r="C12" s="14" t="s">
        <v>46</v>
      </c>
      <c r="D12" s="14">
        <v>400</v>
      </c>
      <c r="E12" s="14">
        <v>47</v>
      </c>
      <c r="F12" s="15" t="s">
        <v>0</v>
      </c>
    </row>
    <row r="13" spans="2:6" ht="15" thickTop="1" thickBot="1" x14ac:dyDescent="0.35">
      <c r="B13" s="16" t="s">
        <v>55</v>
      </c>
      <c r="C13" s="16" t="s">
        <v>46</v>
      </c>
      <c r="D13" s="16">
        <v>1200</v>
      </c>
      <c r="E13" s="16">
        <v>30</v>
      </c>
      <c r="F13" s="17" t="s">
        <v>2</v>
      </c>
    </row>
    <row r="14" spans="2:6" ht="15" thickTop="1" thickBot="1" x14ac:dyDescent="0.35">
      <c r="B14" s="14" t="s">
        <v>55</v>
      </c>
      <c r="C14" s="14" t="s">
        <v>48</v>
      </c>
      <c r="D14" s="14">
        <v>200</v>
      </c>
      <c r="E14" s="14">
        <v>32</v>
      </c>
      <c r="F14" s="15" t="s">
        <v>0</v>
      </c>
    </row>
    <row r="15" spans="2:6" ht="15" thickTop="1" thickBot="1" x14ac:dyDescent="0.35">
      <c r="B15" s="16" t="s">
        <v>55</v>
      </c>
      <c r="C15" s="16" t="s">
        <v>43</v>
      </c>
      <c r="D15" s="16">
        <v>1350</v>
      </c>
      <c r="E15" s="16">
        <v>56</v>
      </c>
      <c r="F15" s="17" t="s">
        <v>3</v>
      </c>
    </row>
    <row r="16" spans="2:6" ht="15" thickTop="1" thickBot="1" x14ac:dyDescent="0.35">
      <c r="B16" s="14" t="s">
        <v>55</v>
      </c>
      <c r="C16" s="14" t="s">
        <v>50</v>
      </c>
      <c r="D16" s="14">
        <v>750</v>
      </c>
      <c r="E16" s="14">
        <v>9</v>
      </c>
      <c r="F16" s="15" t="s">
        <v>3</v>
      </c>
    </row>
    <row r="17" spans="2:6" ht="15" thickTop="1" thickBot="1" x14ac:dyDescent="0.35">
      <c r="B17" s="16" t="s">
        <v>44</v>
      </c>
      <c r="C17" s="16" t="s">
        <v>45</v>
      </c>
      <c r="D17" s="16">
        <v>500</v>
      </c>
      <c r="E17" s="16">
        <v>15</v>
      </c>
      <c r="F17" s="17" t="s">
        <v>3</v>
      </c>
    </row>
    <row r="18" spans="2:6" ht="15" thickTop="1" thickBot="1" x14ac:dyDescent="0.35">
      <c r="B18" s="14" t="s">
        <v>44</v>
      </c>
      <c r="C18" s="14" t="s">
        <v>54</v>
      </c>
      <c r="D18" s="14">
        <v>700</v>
      </c>
      <c r="E18" s="14">
        <v>90</v>
      </c>
      <c r="F18" s="15" t="s">
        <v>3</v>
      </c>
    </row>
    <row r="19" spans="2:6" ht="15" thickTop="1" thickBot="1" x14ac:dyDescent="0.35">
      <c r="B19" s="16" t="s">
        <v>44</v>
      </c>
      <c r="C19" s="16" t="s">
        <v>50</v>
      </c>
      <c r="D19" s="16">
        <v>150</v>
      </c>
      <c r="E19" s="16">
        <v>23</v>
      </c>
      <c r="F19" s="17" t="s">
        <v>0</v>
      </c>
    </row>
    <row r="20" spans="2:6" ht="15" thickTop="1" thickBot="1" x14ac:dyDescent="0.35">
      <c r="B20" s="14" t="s">
        <v>51</v>
      </c>
      <c r="C20" s="14" t="s">
        <v>52</v>
      </c>
      <c r="D20" s="14">
        <v>890</v>
      </c>
      <c r="E20" s="14">
        <v>100</v>
      </c>
      <c r="F20" s="15" t="s">
        <v>3</v>
      </c>
    </row>
    <row r="21" spans="2:6" ht="15" thickTop="1" thickBot="1" x14ac:dyDescent="0.35">
      <c r="B21" s="16" t="s">
        <v>51</v>
      </c>
      <c r="C21" s="16" t="s">
        <v>48</v>
      </c>
      <c r="D21" s="16">
        <v>1550</v>
      </c>
      <c r="E21" s="16">
        <v>12</v>
      </c>
      <c r="F21" s="17" t="s">
        <v>2</v>
      </c>
    </row>
    <row r="22" spans="2:6" ht="15" thickTop="1" thickBot="1" x14ac:dyDescent="0.35">
      <c r="B22" s="14" t="s">
        <v>42</v>
      </c>
      <c r="C22" s="14" t="s">
        <v>43</v>
      </c>
      <c r="D22" s="14">
        <v>600</v>
      </c>
      <c r="E22" s="14">
        <v>20</v>
      </c>
      <c r="F22" s="15" t="s">
        <v>2</v>
      </c>
    </row>
    <row r="23" spans="2:6" ht="15" thickTop="1" thickBot="1" x14ac:dyDescent="0.35">
      <c r="B23" s="16" t="s">
        <v>42</v>
      </c>
      <c r="C23" s="16" t="s">
        <v>50</v>
      </c>
      <c r="D23" s="16">
        <v>180</v>
      </c>
      <c r="E23" s="16">
        <v>80</v>
      </c>
      <c r="F23" s="17" t="s">
        <v>2</v>
      </c>
    </row>
    <row r="24" spans="2:6" ht="15" thickTop="1" thickBot="1" x14ac:dyDescent="0.35">
      <c r="B24" s="14" t="s">
        <v>42</v>
      </c>
      <c r="C24" s="14" t="s">
        <v>46</v>
      </c>
      <c r="D24" s="14">
        <v>650</v>
      </c>
      <c r="E24" s="14">
        <v>55</v>
      </c>
      <c r="F24" s="15" t="s">
        <v>0</v>
      </c>
    </row>
    <row r="25" spans="2:6" ht="15" thickTop="1" thickBot="1" x14ac:dyDescent="0.35">
      <c r="B25" s="16" t="s">
        <v>42</v>
      </c>
      <c r="C25" s="16" t="s">
        <v>54</v>
      </c>
      <c r="D25" s="16">
        <v>250</v>
      </c>
      <c r="E25" s="16">
        <v>100</v>
      </c>
      <c r="F25" s="17" t="s">
        <v>2</v>
      </c>
    </row>
    <row r="26" spans="2:6" ht="15" thickTop="1" thickBot="1" x14ac:dyDescent="0.35">
      <c r="B26" s="14" t="s">
        <v>42</v>
      </c>
      <c r="C26" s="14" t="s">
        <v>48</v>
      </c>
      <c r="D26" s="14">
        <v>600</v>
      </c>
      <c r="E26" s="14">
        <v>8</v>
      </c>
      <c r="F26" s="15" t="s">
        <v>3</v>
      </c>
    </row>
    <row r="27" spans="2:6" ht="14.4" thickTop="1" x14ac:dyDescent="0.3"/>
    <row r="28" spans="2:6" x14ac:dyDescent="0.3">
      <c r="B28" s="18" t="s">
        <v>61</v>
      </c>
      <c r="C28" s="19"/>
      <c r="D28" s="19"/>
      <c r="E28" s="19"/>
      <c r="F28" s="20"/>
    </row>
    <row r="29" spans="2:6" x14ac:dyDescent="0.3">
      <c r="B29" s="21" t="s">
        <v>76</v>
      </c>
      <c r="C29" s="22"/>
      <c r="D29" s="22"/>
      <c r="E29" s="22"/>
      <c r="F29" s="23"/>
    </row>
  </sheetData>
  <sortState ref="B35:F57">
    <sortCondition ref="C35:C57"/>
  </sortState>
  <mergeCells count="1">
    <mergeCell ref="B1:F1"/>
  </mergeCells>
  <phoneticPr fontId="0" type="noConversion"/>
  <pageMargins left="0.75" right="0.75" top="1" bottom="1" header="0" footer="0"/>
  <pageSetup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Ordenar</vt:lpstr>
      <vt:lpstr>Filtro</vt:lpstr>
      <vt:lpstr>Filtro Avanzado</vt:lpstr>
      <vt:lpstr>Subtotales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David J. Dionicio Herrera</cp:lastModifiedBy>
  <cp:lastPrinted>2014-03-08T15:37:57Z</cp:lastPrinted>
  <dcterms:created xsi:type="dcterms:W3CDTF">2001-01-29T14:49:55Z</dcterms:created>
  <dcterms:modified xsi:type="dcterms:W3CDTF">2016-07-23T03:15:20Z</dcterms:modified>
</cp:coreProperties>
</file>