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EXCEL - UNMSM\CLASE 4 (EXBAIN2017-1)\"/>
    </mc:Choice>
  </mc:AlternateContent>
  <bookViews>
    <workbookView xWindow="7680" yWindow="45" windowWidth="7725" windowHeight="8205" tabRatio="685"/>
  </bookViews>
  <sheets>
    <sheet name="Si Y-O" sheetId="27" r:id="rId1"/>
    <sheet name="SI_Y (ejercicio)" sheetId="28" r:id="rId2"/>
    <sheet name="SI_O (ejercicio)" sheetId="30" r:id="rId3"/>
    <sheet name="Si Y-O (ejercicio)" sheetId="33" r:id="rId4"/>
  </sheets>
  <externalReferences>
    <externalReference r:id="rId5"/>
    <externalReference r:id="rId6"/>
  </externalReferences>
  <definedNames>
    <definedName name="CERTIFICACION">'[1]BuscarV-1'!$A$10:$B$12</definedName>
    <definedName name="COSTOCURSO">#REF!</definedName>
    <definedName name="curso">#REF!</definedName>
    <definedName name="CURSO_CODIGO">#REF!</definedName>
    <definedName name="EQUIPOS">[2]Mantenimiento!$B$6:$F$14</definedName>
  </definedNames>
  <calcPr calcId="152511"/>
</workbook>
</file>

<file path=xl/calcChain.xml><?xml version="1.0" encoding="utf-8"?>
<calcChain xmlns="http://schemas.openxmlformats.org/spreadsheetml/2006/main">
  <c r="G20" i="27" l="1"/>
  <c r="G21" i="27"/>
  <c r="G22" i="27"/>
  <c r="G23" i="27"/>
  <c r="G24" i="27"/>
  <c r="G25" i="27"/>
  <c r="G26" i="27"/>
  <c r="G19" i="27"/>
  <c r="E5" i="30" l="1"/>
  <c r="E6" i="30"/>
  <c r="E7" i="30"/>
  <c r="E8" i="30"/>
  <c r="E9" i="30"/>
  <c r="E10" i="30"/>
  <c r="E11" i="30"/>
  <c r="E12" i="30"/>
</calcChain>
</file>

<file path=xl/comments1.xml><?xml version="1.0" encoding="utf-8"?>
<comments xmlns="http://schemas.openxmlformats.org/spreadsheetml/2006/main">
  <authors>
    <author>flora</author>
  </authors>
  <commentList>
    <comment ref="E4" authorId="0" shapeId="0">
      <text>
        <r>
          <rPr>
            <b/>
            <sz val="11"/>
            <color indexed="58"/>
            <rFont val="Calibri"/>
            <family val="2"/>
            <scheme val="minor"/>
          </rPr>
          <t xml:space="preserve">Si el participante es menor a 16 años
 y mide mas de 1.80 mt
seleccionar para el equipo de 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Volley</t>
        </r>
        <r>
          <rPr>
            <b/>
            <sz val="11"/>
            <color indexed="58"/>
            <rFont val="Calibri"/>
            <family val="2"/>
            <scheme val="minor"/>
          </rPr>
          <t xml:space="preserve">,
 caso contrario para el equipo de 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Futbol</t>
        </r>
      </text>
    </comment>
  </commentList>
</comments>
</file>

<file path=xl/comments2.xml><?xml version="1.0" encoding="utf-8"?>
<comments xmlns="http://schemas.openxmlformats.org/spreadsheetml/2006/main">
  <authors>
    <author>flora</author>
  </authors>
  <commentList>
    <comment ref="G4" authorId="0" shapeId="0">
      <text>
        <r>
          <rPr>
            <b/>
            <sz val="11"/>
            <color indexed="58"/>
            <rFont val="Calibri"/>
            <family val="2"/>
            <scheme val="minor"/>
          </rPr>
          <t xml:space="preserve">Si las exitencias al final del mes
son menores que el Stock mínimo
 O la cantidad vendida es mayor
 o igual al stock mínimo,
 mensaje </t>
        </r>
        <r>
          <rPr>
            <b/>
            <i/>
            <sz val="11"/>
            <color indexed="58"/>
            <rFont val="Calibri"/>
            <family val="2"/>
            <scheme val="minor"/>
          </rPr>
          <t>"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Reponer el inventario</t>
        </r>
        <r>
          <rPr>
            <b/>
            <i/>
            <sz val="11"/>
            <color indexed="58"/>
            <rFont val="Calibri"/>
            <family val="2"/>
            <scheme val="minor"/>
          </rPr>
          <t xml:space="preserve">"
</t>
        </r>
        <r>
          <rPr>
            <b/>
            <sz val="11"/>
            <color indexed="58"/>
            <rFont val="Calibri"/>
            <family val="2"/>
            <scheme val="minor"/>
          </rPr>
          <t xml:space="preserve">de lo contrario </t>
        </r>
        <r>
          <rPr>
            <b/>
            <i/>
            <sz val="11"/>
            <color indexed="58"/>
            <rFont val="Calibri"/>
            <family val="2"/>
            <scheme val="minor"/>
          </rPr>
          <t>"</t>
        </r>
        <r>
          <rPr>
            <b/>
            <i/>
            <u/>
            <sz val="11"/>
            <color indexed="58"/>
            <rFont val="Calibri"/>
            <family val="2"/>
            <scheme val="minor"/>
          </rPr>
          <t>No reponer</t>
        </r>
        <r>
          <rPr>
            <b/>
            <i/>
            <sz val="11"/>
            <color indexed="58"/>
            <rFont val="Calibri"/>
            <family val="2"/>
            <scheme val="minor"/>
          </rPr>
          <t>"</t>
        </r>
        <r>
          <rPr>
            <b/>
            <sz val="11"/>
            <color indexed="58"/>
            <rFont val="Calibri"/>
            <family val="2"/>
            <scheme val="minor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<sst xmlns="http://schemas.openxmlformats.org/spreadsheetml/2006/main" count="124" uniqueCount="81">
  <si>
    <t>A</t>
  </si>
  <si>
    <t>B</t>
  </si>
  <si>
    <t>C</t>
  </si>
  <si>
    <t>ALUMNOS</t>
  </si>
  <si>
    <t>Categoria</t>
  </si>
  <si>
    <t>Mensajes</t>
  </si>
  <si>
    <t>Comisión</t>
  </si>
  <si>
    <t>D</t>
  </si>
  <si>
    <t>Estrada</t>
  </si>
  <si>
    <t>Vasquez</t>
  </si>
  <si>
    <t>Honores</t>
  </si>
  <si>
    <t>Garcia</t>
  </si>
  <si>
    <t>Balbin</t>
  </si>
  <si>
    <t>Tapia</t>
  </si>
  <si>
    <t>Saavedra</t>
  </si>
  <si>
    <t>Alvarez</t>
  </si>
  <si>
    <t>O</t>
  </si>
  <si>
    <t>Nombre</t>
  </si>
  <si>
    <t>&lt;11 entonces Desaprobado</t>
  </si>
  <si>
    <t>Si Nota1, Nota2 y Nota3</t>
  </si>
  <si>
    <t>Si Nota1, Nota2 o Nota3</t>
  </si>
  <si>
    <t>&gt;10 entonces Aprobado</t>
  </si>
  <si>
    <t>Y</t>
  </si>
  <si>
    <t>F</t>
  </si>
  <si>
    <t>=</t>
  </si>
  <si>
    <t>V</t>
  </si>
  <si>
    <t>Nota-3</t>
  </si>
  <si>
    <t>Nota-2</t>
  </si>
  <si>
    <t>Nota-1</t>
  </si>
  <si>
    <r>
      <t xml:space="preserve">Nota: </t>
    </r>
    <r>
      <rPr>
        <sz val="12"/>
        <rFont val="Calibri"/>
        <family val="2"/>
        <scheme val="minor"/>
      </rPr>
      <t>Como máximo se pueden usar 30 condiciones.</t>
    </r>
  </si>
  <si>
    <r>
      <t>de lo contrario devolverá el valor "</t>
    </r>
    <r>
      <rPr>
        <b/>
        <u/>
        <sz val="10"/>
        <color indexed="62"/>
        <rFont val="Calibri"/>
        <family val="2"/>
        <scheme val="minor"/>
      </rPr>
      <t>FALSO</t>
    </r>
    <r>
      <rPr>
        <b/>
        <sz val="10"/>
        <color indexed="20"/>
        <rFont val="Calibri"/>
        <family val="2"/>
        <scheme val="minor"/>
      </rPr>
      <t>" si todas son falsas.</t>
    </r>
  </si>
  <si>
    <r>
      <t>Esta función devuelve el valor "</t>
    </r>
    <r>
      <rPr>
        <b/>
        <u/>
        <sz val="10"/>
        <color indexed="62"/>
        <rFont val="Calibri"/>
        <family val="2"/>
        <scheme val="minor"/>
      </rPr>
      <t>VERDADERO</t>
    </r>
    <r>
      <rPr>
        <b/>
        <sz val="10"/>
        <color indexed="20"/>
        <rFont val="Calibri"/>
        <family val="2"/>
        <scheme val="minor"/>
      </rPr>
      <t xml:space="preserve">" </t>
    </r>
    <r>
      <rPr>
        <b/>
        <u/>
        <sz val="10"/>
        <color indexed="10"/>
        <rFont val="Calibri"/>
        <family val="2"/>
        <scheme val="minor"/>
      </rPr>
      <t>si por lo menos una de las condiciones es verdadero</t>
    </r>
    <r>
      <rPr>
        <b/>
        <sz val="10"/>
        <color indexed="20"/>
        <rFont val="Calibri"/>
        <family val="2"/>
        <scheme val="minor"/>
      </rPr>
      <t>,</t>
    </r>
  </si>
  <si>
    <r>
      <t xml:space="preserve">Sintaxis:  </t>
    </r>
    <r>
      <rPr>
        <b/>
        <sz val="12"/>
        <color indexed="12"/>
        <rFont val="Calibri"/>
        <family val="2"/>
        <scheme val="minor"/>
      </rPr>
      <t>=O(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indexed="12"/>
        <rFont val="Calibri"/>
        <family val="2"/>
        <scheme val="minor"/>
      </rPr>
      <t>Condición 1</t>
    </r>
    <r>
      <rPr>
        <b/>
        <sz val="12"/>
        <rFont val="Calibri"/>
        <family val="2"/>
        <scheme val="minor"/>
      </rPr>
      <t xml:space="preserve">, </t>
    </r>
    <r>
      <rPr>
        <b/>
        <sz val="12"/>
        <color indexed="12"/>
        <rFont val="Calibri"/>
        <family val="2"/>
        <scheme val="minor"/>
      </rPr>
      <t>Condición 2, ………, Condición N</t>
    </r>
    <r>
      <rPr>
        <b/>
        <sz val="12"/>
        <rFont val="Calibri"/>
        <family val="2"/>
        <scheme val="minor"/>
      </rPr>
      <t xml:space="preserve"> )</t>
    </r>
  </si>
  <si>
    <t>FUNCION O:</t>
  </si>
  <si>
    <r>
      <t>de lo contrario devolverá el valor "</t>
    </r>
    <r>
      <rPr>
        <b/>
        <u/>
        <sz val="10"/>
        <color indexed="62"/>
        <rFont val="Calibri"/>
        <family val="2"/>
        <scheme val="minor"/>
      </rPr>
      <t>FALSO</t>
    </r>
    <r>
      <rPr>
        <b/>
        <sz val="10"/>
        <color indexed="61"/>
        <rFont val="Calibri"/>
        <family val="2"/>
        <scheme val="minor"/>
      </rPr>
      <t>".</t>
    </r>
  </si>
  <si>
    <r>
      <t>Esta función devuelve el valor "</t>
    </r>
    <r>
      <rPr>
        <b/>
        <u/>
        <sz val="10"/>
        <color indexed="62"/>
        <rFont val="Calibri"/>
        <family val="2"/>
        <scheme val="minor"/>
      </rPr>
      <t>VERDADERO</t>
    </r>
    <r>
      <rPr>
        <b/>
        <sz val="10"/>
        <color indexed="61"/>
        <rFont val="Calibri"/>
        <family val="2"/>
        <scheme val="minor"/>
      </rPr>
      <t xml:space="preserve">"  </t>
    </r>
    <r>
      <rPr>
        <b/>
        <u/>
        <sz val="10"/>
        <color indexed="10"/>
        <rFont val="Calibri"/>
        <family val="2"/>
        <scheme val="minor"/>
      </rPr>
      <t>si todas las condiciones son verdaderas</t>
    </r>
    <r>
      <rPr>
        <b/>
        <sz val="10"/>
        <color indexed="61"/>
        <rFont val="Calibri"/>
        <family val="2"/>
        <scheme val="minor"/>
      </rPr>
      <t>,</t>
    </r>
  </si>
  <si>
    <r>
      <t xml:space="preserve">Sintaxis:  </t>
    </r>
    <r>
      <rPr>
        <b/>
        <sz val="12"/>
        <color indexed="12"/>
        <rFont val="Calibri"/>
        <family val="2"/>
        <scheme val="minor"/>
      </rPr>
      <t>=Y(</t>
    </r>
    <r>
      <rPr>
        <b/>
        <sz val="12"/>
        <rFont val="Calibri"/>
        <family val="2"/>
        <scheme val="minor"/>
      </rPr>
      <t xml:space="preserve"> </t>
    </r>
    <r>
      <rPr>
        <b/>
        <sz val="12"/>
        <color indexed="12"/>
        <rFont val="Calibri"/>
        <family val="2"/>
        <scheme val="minor"/>
      </rPr>
      <t>Condición 1</t>
    </r>
    <r>
      <rPr>
        <b/>
        <sz val="12"/>
        <rFont val="Calibri"/>
        <family val="2"/>
        <scheme val="minor"/>
      </rPr>
      <t xml:space="preserve">, </t>
    </r>
    <r>
      <rPr>
        <b/>
        <sz val="12"/>
        <color indexed="12"/>
        <rFont val="Calibri"/>
        <family val="2"/>
        <scheme val="minor"/>
      </rPr>
      <t>Condición 2, ………, Condición N</t>
    </r>
    <r>
      <rPr>
        <b/>
        <sz val="12"/>
        <rFont val="Calibri"/>
        <family val="2"/>
        <scheme val="minor"/>
      </rPr>
      <t xml:space="preserve"> )</t>
    </r>
  </si>
  <si>
    <t>FUNCION Y:</t>
  </si>
  <si>
    <r>
      <t xml:space="preserve">COMBINANDO LA FUNCION </t>
    </r>
    <r>
      <rPr>
        <b/>
        <u/>
        <sz val="18"/>
        <color indexed="12"/>
        <rFont val="Calibri"/>
        <family val="2"/>
        <scheme val="minor"/>
      </rPr>
      <t>SI</t>
    </r>
    <r>
      <rPr>
        <b/>
        <u/>
        <sz val="18"/>
        <color indexed="16"/>
        <rFont val="Calibri"/>
        <family val="2"/>
        <scheme val="minor"/>
      </rPr>
      <t xml:space="preserve">, LA FUNCION </t>
    </r>
    <r>
      <rPr>
        <b/>
        <u/>
        <sz val="18"/>
        <color indexed="12"/>
        <rFont val="Calibri"/>
        <family val="2"/>
        <scheme val="minor"/>
      </rPr>
      <t>Y</t>
    </r>
    <r>
      <rPr>
        <b/>
        <u/>
        <sz val="18"/>
        <color indexed="16"/>
        <rFont val="Calibri"/>
        <family val="2"/>
        <scheme val="minor"/>
      </rPr>
      <t xml:space="preserve">, LA FUNCION </t>
    </r>
    <r>
      <rPr>
        <b/>
        <u/>
        <sz val="18"/>
        <color indexed="12"/>
        <rFont val="Calibri"/>
        <family val="2"/>
        <scheme val="minor"/>
      </rPr>
      <t>O</t>
    </r>
  </si>
  <si>
    <t>William</t>
  </si>
  <si>
    <t>Diana</t>
  </si>
  <si>
    <t>Luis</t>
  </si>
  <si>
    <t>Nataly</t>
  </si>
  <si>
    <t>Marco</t>
  </si>
  <si>
    <t>Ruben</t>
  </si>
  <si>
    <t>Geraldine</t>
  </si>
  <si>
    <t>Juan</t>
  </si>
  <si>
    <t>Deporte</t>
  </si>
  <si>
    <t>Altura</t>
  </si>
  <si>
    <t>Edad</t>
  </si>
  <si>
    <t>Selección de Jugadores</t>
  </si>
  <si>
    <t>Prod008</t>
  </si>
  <si>
    <t>Prod007</t>
  </si>
  <si>
    <t>Prod006</t>
  </si>
  <si>
    <t>Prod005</t>
  </si>
  <si>
    <t>Prod004</t>
  </si>
  <si>
    <t>Prod003</t>
  </si>
  <si>
    <t>Prod002</t>
  </si>
  <si>
    <t>Prod001</t>
  </si>
  <si>
    <t>Acción</t>
  </si>
  <si>
    <t>Stock
Mínimo</t>
  </si>
  <si>
    <t>Existencias al
Final del mes</t>
  </si>
  <si>
    <t>Cantidad
Vendida</t>
  </si>
  <si>
    <t>Existencia al
Inicio del mes</t>
  </si>
  <si>
    <t>Productos</t>
  </si>
  <si>
    <t>Relación de Existencia y Stock Minimo</t>
  </si>
  <si>
    <t>Objetivo de ventas</t>
  </si>
  <si>
    <t>Precio promedio mínimo</t>
  </si>
  <si>
    <t>Comisión cumple un requisito</t>
  </si>
  <si>
    <t>Si solo cumple uno de los objetivos, el vendedor tendrá un 5% de comisión, mientras que si supera ambos, se llevará un 15%.</t>
  </si>
  <si>
    <t>Comisión cumple dos requisitos</t>
  </si>
  <si>
    <t>Vendendor</t>
  </si>
  <si>
    <t>Ventas</t>
  </si>
  <si>
    <t>Precio promedio</t>
  </si>
  <si>
    <t>Por el contrario, si no alcanza al menos uno, no lleva comisión.</t>
  </si>
  <si>
    <t>Noe Estrada</t>
  </si>
  <si>
    <t>Juan Venegas</t>
  </si>
  <si>
    <t>Jorge Rodriguez</t>
  </si>
  <si>
    <t>Luis Chumo</t>
  </si>
  <si>
    <t>Humberto Chumpitazi</t>
  </si>
  <si>
    <t>Richard Quiñonez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</si>
</sst>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S/.&quot;\ * #,##0_ ;_ &quot;S/.&quot;\ * \-#,##0_ ;_ &quot;S/.&quot;\ * &quot;-&quot;_ ;_ @_ "/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-&quot;S/.&quot;* #,##0.00_-;\-&quot;S/.&quot;* #,##0.00_-;_-&quot;S/.&quot;* &quot;-&quot;??_-;_-@_-"/>
    <numFmt numFmtId="165" formatCode="_-* #,##0.00_-;\-* #,##0.00_-;_-* &quot;-&quot;??_-;_-@_-"/>
    <numFmt numFmtId="166" formatCode="_(* #,##0.00_);_(* \(#,##0.00\);_(* &quot;-&quot;??_);_(@_)"/>
    <numFmt numFmtId="167" formatCode="0#"/>
    <numFmt numFmtId="168" formatCode="_ [$S/.-280A]\ * #,##0.00_ ;_ [$S/.-280A]\ * \-#,##0.00_ ;_ [$S/.-280A]\ * &quot;-&quot;??_ ;_ @_ "/>
    <numFmt numFmtId="169" formatCode="&quot;$&quot;\ #,##0.00;[Red]&quot;$&quot;\ \-#,##0.0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1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20"/>
      <name val="Calibri"/>
      <family val="2"/>
      <scheme val="minor"/>
    </font>
    <font>
      <b/>
      <u/>
      <sz val="10"/>
      <color indexed="62"/>
      <name val="Calibri"/>
      <family val="2"/>
      <scheme val="minor"/>
    </font>
    <font>
      <b/>
      <u/>
      <sz val="10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u/>
      <sz val="12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1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u/>
      <sz val="18"/>
      <color indexed="16"/>
      <name val="Calibri"/>
      <family val="2"/>
      <scheme val="minor"/>
    </font>
    <font>
      <b/>
      <u/>
      <sz val="18"/>
      <color indexed="12"/>
      <name val="Calibri"/>
      <family val="2"/>
      <scheme val="minor"/>
    </font>
    <font>
      <sz val="12"/>
      <name val="Arial"/>
      <family val="2"/>
    </font>
    <font>
      <sz val="26"/>
      <name val="Arial"/>
      <family val="2"/>
    </font>
    <font>
      <sz val="12"/>
      <color rgb="FF006600"/>
      <name val="Calibri"/>
      <family val="2"/>
      <scheme val="minor"/>
    </font>
    <font>
      <sz val="20"/>
      <color theme="9" tint="-0.499984740745262"/>
      <name val="Franklin Gothic Book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58"/>
      <name val="Calibri"/>
      <family val="2"/>
      <scheme val="minor"/>
    </font>
    <font>
      <b/>
      <i/>
      <u/>
      <sz val="11"/>
      <color indexed="58"/>
      <name val="Calibri"/>
      <family val="2"/>
      <scheme val="minor"/>
    </font>
    <font>
      <b/>
      <i/>
      <sz val="11"/>
      <color indexed="58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dotted">
        <color indexed="48"/>
      </left>
      <right style="dotted">
        <color indexed="48"/>
      </right>
      <top style="dotted">
        <color indexed="48"/>
      </top>
      <bottom style="dotted">
        <color indexed="48"/>
      </bottom>
      <diagonal/>
    </border>
    <border>
      <left style="dotted">
        <color indexed="48"/>
      </left>
      <right style="dotted">
        <color indexed="48"/>
      </right>
      <top style="dotted">
        <color indexed="48"/>
      </top>
      <bottom/>
      <diagonal/>
    </border>
    <border>
      <left style="dotted">
        <color indexed="48"/>
      </left>
      <right style="dotted">
        <color indexed="48"/>
      </right>
      <top/>
      <bottom/>
      <diagonal/>
    </border>
    <border>
      <left style="dotted">
        <color indexed="48"/>
      </left>
      <right style="dotted">
        <color indexed="48"/>
      </right>
      <top/>
      <bottom style="dotted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10"/>
      </top>
      <bottom/>
      <diagonal/>
    </border>
    <border>
      <left/>
      <right/>
      <top/>
      <bottom style="dotted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</borders>
  <cellStyleXfs count="46">
    <xf numFmtId="0" fontId="0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64" fontId="37" fillId="0" borderId="0" applyFont="0" applyFill="0" applyBorder="0" applyAlignment="0" applyProtection="0"/>
  </cellStyleXfs>
  <cellXfs count="71">
    <xf numFmtId="0" fontId="0" fillId="0" borderId="0" xfId="0"/>
    <xf numFmtId="0" fontId="8" fillId="0" borderId="0" xfId="19" applyFont="1" applyAlignment="1">
      <alignment vertical="center"/>
    </xf>
    <xf numFmtId="0" fontId="9" fillId="8" borderId="0" xfId="19" applyFont="1" applyFill="1" applyBorder="1" applyAlignment="1">
      <alignment horizontal="center" vertical="center"/>
    </xf>
    <xf numFmtId="0" fontId="9" fillId="9" borderId="0" xfId="19" applyFont="1" applyFill="1" applyBorder="1" applyAlignment="1">
      <alignment horizontal="center" vertical="center"/>
    </xf>
    <xf numFmtId="0" fontId="9" fillId="10" borderId="1" xfId="19" applyFont="1" applyFill="1" applyBorder="1" applyAlignment="1">
      <alignment horizontal="center" vertical="center"/>
    </xf>
    <xf numFmtId="0" fontId="9" fillId="4" borderId="0" xfId="19" applyFont="1" applyFill="1" applyBorder="1" applyAlignment="1">
      <alignment vertical="center"/>
    </xf>
    <xf numFmtId="0" fontId="9" fillId="6" borderId="0" xfId="19" applyFont="1" applyFill="1" applyBorder="1" applyAlignment="1">
      <alignment horizontal="center" vertical="center"/>
    </xf>
    <xf numFmtId="0" fontId="8" fillId="0" borderId="0" xfId="19" applyFont="1" applyFill="1" applyAlignment="1">
      <alignment vertical="center"/>
    </xf>
    <xf numFmtId="14" fontId="8" fillId="0" borderId="0" xfId="19" applyNumberFormat="1" applyFont="1" applyAlignment="1">
      <alignment vertical="center"/>
    </xf>
    <xf numFmtId="0" fontId="9" fillId="0" borderId="0" xfId="19" applyFont="1" applyFill="1" applyBorder="1" applyAlignment="1">
      <alignment vertical="center"/>
    </xf>
    <xf numFmtId="0" fontId="9" fillId="3" borderId="0" xfId="19" applyFont="1" applyFill="1" applyAlignment="1" applyProtection="1">
      <alignment vertical="center"/>
    </xf>
    <xf numFmtId="167" fontId="9" fillId="5" borderId="4" xfId="19" applyNumberFormat="1" applyFont="1" applyFill="1" applyBorder="1" applyAlignment="1">
      <alignment horizontal="center" vertical="center"/>
    </xf>
    <xf numFmtId="167" fontId="9" fillId="5" borderId="3" xfId="19" applyNumberFormat="1" applyFont="1" applyFill="1" applyBorder="1" applyAlignment="1">
      <alignment horizontal="center" vertical="center"/>
    </xf>
    <xf numFmtId="0" fontId="8" fillId="12" borderId="5" xfId="19" applyFont="1" applyFill="1" applyBorder="1" applyAlignment="1">
      <alignment horizontal="center" vertical="center"/>
    </xf>
    <xf numFmtId="0" fontId="13" fillId="13" borderId="5" xfId="19" applyFont="1" applyFill="1" applyBorder="1" applyAlignment="1">
      <alignment horizontal="center" vertical="center"/>
    </xf>
    <xf numFmtId="0" fontId="12" fillId="5" borderId="3" xfId="19" applyFont="1" applyFill="1" applyBorder="1" applyAlignment="1">
      <alignment horizontal="center" vertical="center"/>
    </xf>
    <xf numFmtId="0" fontId="12" fillId="5" borderId="2" xfId="19" applyFont="1" applyFill="1" applyBorder="1" applyAlignment="1">
      <alignment horizontal="center" vertical="center"/>
    </xf>
    <xf numFmtId="167" fontId="9" fillId="5" borderId="2" xfId="19" applyNumberFormat="1" applyFont="1" applyFill="1" applyBorder="1" applyAlignment="1">
      <alignment horizontal="center" vertical="center"/>
    </xf>
    <xf numFmtId="0" fontId="9" fillId="2" borderId="0" xfId="19" applyFont="1" applyFill="1" applyAlignment="1">
      <alignment horizontal="center" vertical="center"/>
    </xf>
    <xf numFmtId="0" fontId="9" fillId="8" borderId="0" xfId="19" applyFont="1" applyFill="1" applyAlignment="1">
      <alignment horizontal="center" vertical="center"/>
    </xf>
    <xf numFmtId="0" fontId="10" fillId="0" borderId="0" xfId="19" applyFont="1" applyAlignment="1">
      <alignment vertical="center"/>
    </xf>
    <xf numFmtId="0" fontId="10" fillId="0" borderId="0" xfId="19" applyFont="1" applyFill="1" applyAlignment="1">
      <alignment vertical="center"/>
    </xf>
    <xf numFmtId="0" fontId="14" fillId="0" borderId="0" xfId="19" applyFont="1" applyAlignment="1">
      <alignment vertical="center"/>
    </xf>
    <xf numFmtId="0" fontId="16" fillId="0" borderId="0" xfId="19" applyFont="1" applyAlignment="1">
      <alignment vertical="center"/>
    </xf>
    <xf numFmtId="0" fontId="19" fillId="0" borderId="0" xfId="19" applyFont="1" applyAlignment="1">
      <alignment vertical="center"/>
    </xf>
    <xf numFmtId="0" fontId="21" fillId="0" borderId="0" xfId="19" applyFont="1" applyAlignment="1">
      <alignment vertical="center"/>
    </xf>
    <xf numFmtId="0" fontId="22" fillId="0" borderId="0" xfId="19" applyFont="1" applyFill="1" applyAlignment="1">
      <alignment vertical="center"/>
    </xf>
    <xf numFmtId="0" fontId="23" fillId="0" borderId="0" xfId="19" applyFont="1" applyAlignment="1">
      <alignment vertical="center"/>
    </xf>
    <xf numFmtId="0" fontId="24" fillId="0" borderId="0" xfId="19" applyFont="1" applyFill="1" applyAlignment="1">
      <alignment vertical="center"/>
    </xf>
    <xf numFmtId="0" fontId="27" fillId="0" borderId="0" xfId="41"/>
    <xf numFmtId="0" fontId="28" fillId="0" borderId="0" xfId="41" quotePrefix="1" applyFont="1"/>
    <xf numFmtId="0" fontId="29" fillId="7" borderId="11" xfId="41" applyFont="1" applyFill="1" applyBorder="1" applyAlignment="1"/>
    <xf numFmtId="0" fontId="15" fillId="11" borderId="11" xfId="41" applyFont="1" applyFill="1" applyBorder="1" applyAlignment="1">
      <alignment horizontal="center"/>
    </xf>
    <xf numFmtId="0" fontId="15" fillId="11" borderId="11" xfId="41" applyFont="1" applyFill="1" applyBorder="1"/>
    <xf numFmtId="0" fontId="20" fillId="2" borderId="11" xfId="41" applyFont="1" applyFill="1" applyBorder="1" applyAlignment="1">
      <alignment horizontal="center" vertical="center"/>
    </xf>
    <xf numFmtId="0" fontId="20" fillId="2" borderId="11" xfId="41" applyFont="1" applyFill="1" applyBorder="1" applyAlignment="1">
      <alignment vertical="center"/>
    </xf>
    <xf numFmtId="0" fontId="15" fillId="0" borderId="0" xfId="41" applyFont="1"/>
    <xf numFmtId="0" fontId="11" fillId="0" borderId="0" xfId="42"/>
    <xf numFmtId="0" fontId="20" fillId="2" borderId="11" xfId="41" applyFont="1" applyFill="1" applyBorder="1" applyAlignment="1">
      <alignment horizontal="center" vertical="center" wrapText="1"/>
    </xf>
    <xf numFmtId="0" fontId="31" fillId="0" borderId="0" xfId="43" applyFont="1"/>
    <xf numFmtId="0" fontId="1" fillId="0" borderId="0" xfId="43"/>
    <xf numFmtId="168" fontId="0" fillId="0" borderId="0" xfId="44" applyNumberFormat="1" applyFont="1"/>
    <xf numFmtId="169" fontId="1" fillId="0" borderId="0" xfId="43" applyNumberFormat="1"/>
    <xf numFmtId="9" fontId="1" fillId="0" borderId="0" xfId="43" applyNumberFormat="1"/>
    <xf numFmtId="0" fontId="31" fillId="0" borderId="5" xfId="43" applyFont="1" applyBorder="1" applyAlignment="1">
      <alignment horizontal="center" vertical="center" wrapText="1"/>
    </xf>
    <xf numFmtId="0" fontId="31" fillId="15" borderId="5" xfId="43" applyFont="1" applyFill="1" applyBorder="1" applyAlignment="1">
      <alignment horizontal="center" vertical="center" wrapText="1"/>
    </xf>
    <xf numFmtId="0" fontId="33" fillId="0" borderId="5" xfId="43" applyFont="1" applyBorder="1"/>
    <xf numFmtId="168" fontId="1" fillId="0" borderId="5" xfId="43" applyNumberFormat="1" applyBorder="1" applyAlignment="1">
      <alignment horizontal="center"/>
    </xf>
    <xf numFmtId="0" fontId="9" fillId="4" borderId="0" xfId="19" applyFont="1" applyFill="1" applyAlignment="1" applyProtection="1">
      <alignment horizontal="center" vertical="center"/>
    </xf>
    <xf numFmtId="164" fontId="1" fillId="16" borderId="5" xfId="45" applyFont="1" applyFill="1" applyBorder="1" applyAlignment="1">
      <alignment horizontal="center"/>
    </xf>
    <xf numFmtId="0" fontId="8" fillId="4" borderId="0" xfId="19" applyFont="1" applyFill="1" applyAlignment="1">
      <alignment horizontal="center" vertical="center"/>
    </xf>
    <xf numFmtId="0" fontId="8" fillId="3" borderId="0" xfId="19" applyFont="1" applyFill="1" applyAlignment="1">
      <alignment horizontal="center" vertical="center"/>
    </xf>
    <xf numFmtId="0" fontId="8" fillId="4" borderId="7" xfId="19" applyFont="1" applyFill="1" applyBorder="1" applyAlignment="1">
      <alignment horizontal="center" vertical="center"/>
    </xf>
    <xf numFmtId="0" fontId="8" fillId="4" borderId="6" xfId="19" applyFont="1" applyFill="1" applyBorder="1" applyAlignment="1">
      <alignment horizontal="center" vertical="center"/>
    </xf>
    <xf numFmtId="0" fontId="8" fillId="3" borderId="6" xfId="19" applyFont="1" applyFill="1" applyBorder="1" applyAlignment="1">
      <alignment horizontal="center" vertical="center"/>
    </xf>
    <xf numFmtId="0" fontId="25" fillId="0" borderId="0" xfId="19" applyFont="1" applyAlignment="1">
      <alignment horizontal="center" vertical="center"/>
    </xf>
    <xf numFmtId="0" fontId="8" fillId="15" borderId="10" xfId="19" applyFont="1" applyFill="1" applyBorder="1" applyAlignment="1">
      <alignment horizontal="center" vertical="center"/>
    </xf>
    <xf numFmtId="0" fontId="8" fillId="15" borderId="9" xfId="19" applyFont="1" applyFill="1" applyBorder="1" applyAlignment="1">
      <alignment horizontal="center" vertical="center"/>
    </xf>
    <xf numFmtId="0" fontId="8" fillId="15" borderId="8" xfId="19" applyFont="1" applyFill="1" applyBorder="1" applyAlignment="1">
      <alignment horizontal="center" vertical="center"/>
    </xf>
    <xf numFmtId="0" fontId="8" fillId="14" borderId="10" xfId="19" applyFont="1" applyFill="1" applyBorder="1" applyAlignment="1">
      <alignment horizontal="center" vertical="center"/>
    </xf>
    <xf numFmtId="0" fontId="8" fillId="14" borderId="9" xfId="19" applyFont="1" applyFill="1" applyBorder="1" applyAlignment="1">
      <alignment horizontal="center" vertical="center"/>
    </xf>
    <xf numFmtId="0" fontId="8" fillId="14" borderId="8" xfId="19" applyFont="1" applyFill="1" applyBorder="1" applyAlignment="1">
      <alignment horizontal="center" vertical="center"/>
    </xf>
    <xf numFmtId="0" fontId="9" fillId="4" borderId="0" xfId="19" applyFont="1" applyFill="1" applyBorder="1" applyAlignment="1">
      <alignment horizontal="center" vertical="center"/>
    </xf>
    <xf numFmtId="0" fontId="9" fillId="8" borderId="0" xfId="19" applyFont="1" applyFill="1" applyAlignment="1">
      <alignment horizontal="center" vertical="center"/>
    </xf>
    <xf numFmtId="0" fontId="9" fillId="2" borderId="0" xfId="19" applyFont="1" applyFill="1" applyAlignment="1">
      <alignment horizontal="center" vertical="center"/>
    </xf>
    <xf numFmtId="0" fontId="30" fillId="4" borderId="14" xfId="41" applyFont="1" applyFill="1" applyBorder="1" applyAlignment="1">
      <alignment horizontal="center" vertical="center"/>
    </xf>
    <xf numFmtId="0" fontId="30" fillId="4" borderId="13" xfId="41" applyFont="1" applyFill="1" applyBorder="1" applyAlignment="1">
      <alignment horizontal="center" vertical="center"/>
    </xf>
    <xf numFmtId="0" fontId="30" fillId="4" borderId="12" xfId="41" applyFont="1" applyFill="1" applyBorder="1" applyAlignment="1">
      <alignment horizontal="center" vertical="center"/>
    </xf>
    <xf numFmtId="0" fontId="6" fillId="15" borderId="0" xfId="4" applyFont="1" applyFill="1" applyBorder="1" applyAlignment="1">
      <alignment horizontal="center"/>
    </xf>
    <xf numFmtId="0" fontId="32" fillId="13" borderId="0" xfId="43" applyFont="1" applyFill="1" applyAlignment="1">
      <alignment horizontal="left" vertical="center" wrapText="1"/>
    </xf>
    <xf numFmtId="0" fontId="32" fillId="16" borderId="0" xfId="43" applyFont="1" applyFill="1" applyAlignment="1">
      <alignment horizontal="left" vertical="center" wrapText="1"/>
    </xf>
  </cellXfs>
  <cellStyles count="46">
    <cellStyle name="Euro" xfId="5"/>
    <cellStyle name="Euro 2" xfId="6"/>
    <cellStyle name="Euro 2 2" xfId="7"/>
    <cellStyle name="Millares 2" xfId="8"/>
    <cellStyle name="Millares 2 2" xfId="39"/>
    <cellStyle name="Millares 3" xfId="9"/>
    <cellStyle name="Millares 3 2" xfId="37"/>
    <cellStyle name="Millares 4" xfId="40"/>
    <cellStyle name="Moneda" xfId="45" builtinId="4"/>
    <cellStyle name="Moneda [0] 2" xfId="10"/>
    <cellStyle name="Moneda 2" xfId="11"/>
    <cellStyle name="Moneda 2 2" xfId="12"/>
    <cellStyle name="Moneda 3" xfId="13"/>
    <cellStyle name="Moneda 3 2" xfId="14"/>
    <cellStyle name="Moneda 4" xfId="15"/>
    <cellStyle name="Moneda 4 2" xfId="16"/>
    <cellStyle name="Moneda 5" xfId="17"/>
    <cellStyle name="Moneda 6" xfId="18"/>
    <cellStyle name="Moneda 7" xfId="36"/>
    <cellStyle name="Normal" xfId="0" builtinId="0"/>
    <cellStyle name="Normal 2" xfId="1"/>
    <cellStyle name="Normal 2 2" xfId="19"/>
    <cellStyle name="Normal 2_Practica3A2008" xfId="20"/>
    <cellStyle name="Normal 3" xfId="2"/>
    <cellStyle name="Normal 3 2" xfId="4"/>
    <cellStyle name="Normal 3 3" xfId="43"/>
    <cellStyle name="Normal 4" xfId="21"/>
    <cellStyle name="Normal 5" xfId="38"/>
    <cellStyle name="Normal 6" xfId="42"/>
    <cellStyle name="Normal_repasointegrador" xfId="41"/>
    <cellStyle name="Porcentaje 2" xfId="3"/>
    <cellStyle name="Porcentaje 2 2" xfId="44"/>
    <cellStyle name="Porcentaje 3" xfId="35"/>
    <cellStyle name="Porcentual 2" xfId="22"/>
    <cellStyle name="Porcentual 2 2" xfId="23"/>
    <cellStyle name="Porcentual 2 3" xfId="24"/>
    <cellStyle name="Porcentual 2 4" xfId="25"/>
    <cellStyle name="Porcentual 3" xfId="26"/>
    <cellStyle name="Porcentual 3 2" xfId="27"/>
    <cellStyle name="Porcentual 3 3" xfId="28"/>
    <cellStyle name="Porcentual 4" xfId="29"/>
    <cellStyle name="Porcentual 5" xfId="30"/>
    <cellStyle name="Porcentual 6" xfId="31"/>
    <cellStyle name="Porcentual 6 2" xfId="32"/>
    <cellStyle name="Porcentual 7" xfId="33"/>
    <cellStyle name="Porcentual 8" xfId="34"/>
  </cellStyles>
  <dxfs count="16">
    <dxf>
      <font>
        <b/>
        <i val="0"/>
        <color theme="3"/>
      </font>
    </dxf>
    <dxf>
      <font>
        <b/>
        <i/>
        <color rgb="FF006600"/>
      </font>
    </dxf>
    <dxf>
      <font>
        <b/>
        <i val="0"/>
        <color theme="3"/>
      </font>
    </dxf>
    <dxf>
      <font>
        <b/>
        <i/>
        <color rgb="FF0066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colors>
    <mruColors>
      <color rgb="FF0000FF"/>
      <color rgb="FF00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19050</xdr:rowOff>
    </xdr:from>
    <xdr:to>
      <xdr:col>9</xdr:col>
      <xdr:colOff>0</xdr:colOff>
      <xdr:row>37</xdr:row>
      <xdr:rowOff>104775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38100" y="6853238"/>
          <a:ext cx="6946900" cy="657225"/>
          <a:chOff x="4" y="312"/>
          <a:chExt cx="759" cy="60"/>
        </a:xfrm>
      </xdr:grpSpPr>
      <xdr:pic>
        <xdr:nvPicPr>
          <xdr:cNvPr id="3" name="Picture 3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" y="312"/>
            <a:ext cx="378" cy="6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4" name="Picture 4"/>
          <xdr:cNvPicPr>
            <a:picLocks noChangeArrowheads="1"/>
          </xdr:cNvPicPr>
        </xdr:nvPicPr>
        <xdr:blipFill>
          <a:blip xmlns:r="http://schemas.openxmlformats.org/officeDocument/2006/relationships" r:embed="rId2" cstate="print"/>
          <a:srcRect l="2005" t="69412" r="10777" b="12941"/>
          <a:stretch>
            <a:fillRect/>
          </a:stretch>
        </xdr:blipFill>
        <xdr:spPr bwMode="auto">
          <a:xfrm>
            <a:off x="385" y="312"/>
            <a:ext cx="378" cy="6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  <xdr:oneCellAnchor>
    <xdr:from>
      <xdr:col>10</xdr:col>
      <xdr:colOff>55562</xdr:colOff>
      <xdr:row>24</xdr:row>
      <xdr:rowOff>25683</xdr:rowOff>
    </xdr:from>
    <xdr:ext cx="3960000" cy="2801509"/>
    <xdr:sp macro="" textlink="">
      <xdr:nvSpPr>
        <xdr:cNvPr id="5" name="CuadroTexto 4"/>
        <xdr:cNvSpPr txBox="1"/>
      </xdr:nvSpPr>
      <xdr:spPr>
        <a:xfrm>
          <a:off x="7286625" y="4954871"/>
          <a:ext cx="3960000" cy="2801509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 baseline="0">
              <a:solidFill>
                <a:srgbClr val="003300"/>
              </a:solidFill>
            </a:rPr>
            <a:t>Obtener el mensaje para Y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Escribir en la celda G19 la función: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=Y(D19&gt;10,E19&gt;10,F19&gt;10)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Rellenar (copiar) de G19 hasta G26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Luego modificar la funcion de la celda G19 por: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=SI(Y(D19&gt;10,E19&gt;10,F19&gt;10),"Aprobado","Desaprobado")</a:t>
          </a:r>
        </a:p>
        <a:p>
          <a:pPr algn="ctr"/>
          <a:r>
            <a:rPr lang="es-PE" sz="1100" baseline="0">
              <a:solidFill>
                <a:srgbClr val="003300"/>
              </a:solidFill>
            </a:rPr>
            <a:t>vuelva a rellenar hasta G26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Obtener el mensaje para O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Escribir en la celda H19 la función: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=O(D19&gt;10,E19&gt;10,F19&gt;10)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Rellenar (copiar) de H19 hasta H26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Luego modificar la funcion de la celda H19 por: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=SI(O(D19&gt;10,E19&gt;10,F19&gt;10),"Aprobado","Desaprobado")</a:t>
          </a:r>
          <a:endParaRPr lang="es-PE">
            <a:solidFill>
              <a:srgbClr val="003300"/>
            </a:solidFill>
            <a:effectLst/>
          </a:endParaRPr>
        </a:p>
        <a:p>
          <a:pPr algn="ctr"/>
          <a:r>
            <a:rPr lang="es-PE" sz="110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vuelva a rellenar hasta H26</a:t>
          </a:r>
          <a:endParaRPr lang="es-PE">
            <a:solidFill>
              <a:srgbClr val="003300"/>
            </a:solidFill>
            <a:effectLst/>
          </a:endParaRPr>
        </a:p>
      </xdr:txBody>
    </xdr:sp>
    <xdr:clientData/>
  </xdr:oneCellAnchor>
  <xdr:twoCellAnchor editAs="oneCell">
    <xdr:from>
      <xdr:col>1</xdr:col>
      <xdr:colOff>15875</xdr:colOff>
      <xdr:row>40</xdr:row>
      <xdr:rowOff>39687</xdr:rowOff>
    </xdr:from>
    <xdr:to>
      <xdr:col>6</xdr:col>
      <xdr:colOff>306438</xdr:colOff>
      <xdr:row>54</xdr:row>
      <xdr:rowOff>72687</xdr:rowOff>
    </xdr:to>
    <xdr:pic>
      <xdr:nvPicPr>
        <xdr:cNvPr id="6" name="Imagen 5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1938" y="8016875"/>
          <a:ext cx="4680000" cy="2700000"/>
        </a:xfrm>
        <a:prstGeom prst="rect">
          <a:avLst/>
        </a:prstGeom>
        <a:ln w="28575">
          <a:solidFill>
            <a:srgbClr val="FFC000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7</xdr:col>
      <xdr:colOff>785811</xdr:colOff>
      <xdr:row>40</xdr:row>
      <xdr:rowOff>39683</xdr:rowOff>
    </xdr:from>
    <xdr:to>
      <xdr:col>20</xdr:col>
      <xdr:colOff>385811</xdr:colOff>
      <xdr:row>54</xdr:row>
      <xdr:rowOff>72683</xdr:rowOff>
    </xdr:to>
    <xdr:pic>
      <xdr:nvPicPr>
        <xdr:cNvPr id="7" name="Imagen 6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9374" y="8016871"/>
          <a:ext cx="4680000" cy="2700000"/>
        </a:xfrm>
        <a:prstGeom prst="rect">
          <a:avLst/>
        </a:prstGeom>
        <a:ln w="28575">
          <a:solidFill>
            <a:srgbClr val="FFC000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>
    <xdr:from>
      <xdr:col>6</xdr:col>
      <xdr:colOff>706438</xdr:colOff>
      <xdr:row>46</xdr:row>
      <xdr:rowOff>39688</xdr:rowOff>
    </xdr:from>
    <xdr:to>
      <xdr:col>7</xdr:col>
      <xdr:colOff>418375</xdr:colOff>
      <xdr:row>48</xdr:row>
      <xdr:rowOff>18688</xdr:rowOff>
    </xdr:to>
    <xdr:sp macro="" textlink="">
      <xdr:nvSpPr>
        <xdr:cNvPr id="8" name="Flecha a la derecha con bandas 7"/>
        <xdr:cNvSpPr/>
      </xdr:nvSpPr>
      <xdr:spPr bwMode="auto">
        <a:xfrm>
          <a:off x="5341938" y="9159876"/>
          <a:ext cx="720000" cy="360000"/>
        </a:xfrm>
        <a:prstGeom prst="stripedRight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none" lIns="18288" tIns="0" rIns="0" bIns="0" rtlCol="0" anchor="t" upright="1">
          <a:spAutoFit/>
        </a:bodyPr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8</xdr:row>
      <xdr:rowOff>12700</xdr:rowOff>
    </xdr:from>
    <xdr:to>
      <xdr:col>9</xdr:col>
      <xdr:colOff>135800</xdr:colOff>
      <xdr:row>21</xdr:row>
      <xdr:rowOff>48850</xdr:rowOff>
    </xdr:to>
    <xdr:grpSp>
      <xdr:nvGrpSpPr>
        <xdr:cNvPr id="2" name="1 Grupo"/>
        <xdr:cNvGrpSpPr/>
      </xdr:nvGrpSpPr>
      <xdr:grpSpPr>
        <a:xfrm>
          <a:off x="5257800" y="1658620"/>
          <a:ext cx="3404780" cy="2505030"/>
          <a:chOff x="5346700" y="1638300"/>
          <a:chExt cx="3329850" cy="2506300"/>
        </a:xfrm>
      </xdr:grpSpPr>
      <xdr:sp macro="" textlink="">
        <xdr:nvSpPr>
          <xdr:cNvPr id="3" name="2 Proceso"/>
          <xdr:cNvSpPr/>
        </xdr:nvSpPr>
        <xdr:spPr>
          <a:xfrm>
            <a:off x="5797550" y="1638300"/>
            <a:ext cx="1358900" cy="571500"/>
          </a:xfrm>
          <a:prstGeom prst="flowChartProcess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Ventas</a:t>
            </a:r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 &gt; Objetivo</a:t>
            </a:r>
          </a:p>
          <a:p>
            <a:pPr algn="ctr"/>
            <a:r>
              <a:rPr lang="es-PE" sz="1000" b="1" baseline="0">
                <a:solidFill>
                  <a:srgbClr val="FF0000"/>
                </a:solidFill>
              </a:rPr>
              <a:t>Y</a:t>
            </a:r>
          </a:p>
          <a:p>
            <a:pPr algn="ctr"/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Precio &gt; Objetivo</a:t>
            </a:r>
            <a:endParaRPr lang="es-PE" sz="1000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4" name="3 Proceso"/>
          <xdr:cNvSpPr/>
        </xdr:nvSpPr>
        <xdr:spPr>
          <a:xfrm>
            <a:off x="5346700" y="2724150"/>
            <a:ext cx="720000" cy="360000"/>
          </a:xfrm>
          <a:prstGeom prst="flowChartProcess">
            <a:avLst/>
          </a:prstGeom>
          <a:solidFill>
            <a:srgbClr val="FFFFCC"/>
          </a:solidFill>
          <a:ln w="9525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15%</a:t>
            </a:r>
          </a:p>
        </xdr:txBody>
      </xdr:sp>
      <xdr:sp macro="" textlink="">
        <xdr:nvSpPr>
          <xdr:cNvPr id="5" name="4 Proceso"/>
          <xdr:cNvSpPr/>
        </xdr:nvSpPr>
        <xdr:spPr>
          <a:xfrm>
            <a:off x="6864350" y="2724150"/>
            <a:ext cx="1358900" cy="571500"/>
          </a:xfrm>
          <a:prstGeom prst="flowChartProcess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Ventas</a:t>
            </a:r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 &gt; Objetivo</a:t>
            </a:r>
          </a:p>
          <a:p>
            <a:pPr algn="ctr"/>
            <a:r>
              <a:rPr lang="es-PE" sz="1000" b="1" baseline="0">
                <a:solidFill>
                  <a:srgbClr val="FF0000"/>
                </a:solidFill>
              </a:rPr>
              <a:t>O</a:t>
            </a:r>
          </a:p>
          <a:p>
            <a:pPr algn="ctr"/>
            <a:r>
              <a:rPr lang="es-PE" sz="1000" baseline="0">
                <a:solidFill>
                  <a:schemeClr val="accent2">
                    <a:lumMod val="50000"/>
                  </a:schemeClr>
                </a:solidFill>
              </a:rPr>
              <a:t>Precio &gt; Objetivo</a:t>
            </a:r>
            <a:endParaRPr lang="es-PE" sz="1000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Proceso"/>
          <xdr:cNvSpPr/>
        </xdr:nvSpPr>
        <xdr:spPr>
          <a:xfrm>
            <a:off x="6496050" y="3784600"/>
            <a:ext cx="720000" cy="360000"/>
          </a:xfrm>
          <a:prstGeom prst="flowChartProcess">
            <a:avLst/>
          </a:prstGeom>
          <a:solidFill>
            <a:srgbClr val="FFFFCC"/>
          </a:solidFill>
          <a:ln w="9525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5%</a:t>
            </a:r>
          </a:p>
        </xdr:txBody>
      </xdr:sp>
      <xdr:sp macro="" textlink="">
        <xdr:nvSpPr>
          <xdr:cNvPr id="7" name="6 Proceso"/>
          <xdr:cNvSpPr/>
        </xdr:nvSpPr>
        <xdr:spPr>
          <a:xfrm>
            <a:off x="7956550" y="3784600"/>
            <a:ext cx="720000" cy="360000"/>
          </a:xfrm>
          <a:prstGeom prst="flowChartProcess">
            <a:avLst/>
          </a:prstGeom>
          <a:solidFill>
            <a:srgbClr val="FFFFCC"/>
          </a:solidFill>
          <a:ln w="9525"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000">
                <a:solidFill>
                  <a:schemeClr val="accent2">
                    <a:lumMod val="50000"/>
                  </a:schemeClr>
                </a:solidFill>
              </a:rPr>
              <a:t>0%</a:t>
            </a:r>
          </a:p>
        </xdr:txBody>
      </xdr:sp>
      <xdr:cxnSp macro="">
        <xdr:nvCxnSpPr>
          <xdr:cNvPr id="8" name="7 Conector angular"/>
          <xdr:cNvCxnSpPr>
            <a:stCxn id="3" idx="2"/>
            <a:endCxn id="4" idx="0"/>
          </xdr:cNvCxnSpPr>
        </xdr:nvCxnSpPr>
        <xdr:spPr>
          <a:xfrm rot="5400000">
            <a:off x="5834675" y="2081825"/>
            <a:ext cx="514350" cy="770300"/>
          </a:xfrm>
          <a:prstGeom prst="bentConnector3">
            <a:avLst/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" name="8 Conector angular"/>
          <xdr:cNvCxnSpPr>
            <a:stCxn id="3" idx="2"/>
            <a:endCxn id="5" idx="0"/>
          </xdr:cNvCxnSpPr>
        </xdr:nvCxnSpPr>
        <xdr:spPr>
          <a:xfrm rot="16200000" flipH="1">
            <a:off x="6753225" y="1933575"/>
            <a:ext cx="514350" cy="1066800"/>
          </a:xfrm>
          <a:prstGeom prst="bentConnector3">
            <a:avLst/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angular"/>
          <xdr:cNvCxnSpPr>
            <a:stCxn id="5" idx="2"/>
            <a:endCxn id="7" idx="0"/>
          </xdr:cNvCxnSpPr>
        </xdr:nvCxnSpPr>
        <xdr:spPr>
          <a:xfrm rot="16200000" flipH="1">
            <a:off x="7685700" y="3153750"/>
            <a:ext cx="488950" cy="772750"/>
          </a:xfrm>
          <a:prstGeom prst="bentConnector3">
            <a:avLst>
              <a:gd name="adj1" fmla="val 50000"/>
            </a:avLst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angular"/>
          <xdr:cNvCxnSpPr>
            <a:stCxn id="5" idx="2"/>
            <a:endCxn id="6" idx="0"/>
          </xdr:cNvCxnSpPr>
        </xdr:nvCxnSpPr>
        <xdr:spPr>
          <a:xfrm rot="5400000">
            <a:off x="6955450" y="3196250"/>
            <a:ext cx="488950" cy="687750"/>
          </a:xfrm>
          <a:prstGeom prst="bentConnector3">
            <a:avLst>
              <a:gd name="adj1" fmla="val 50000"/>
            </a:avLst>
          </a:prstGeom>
          <a:ln w="12700">
            <a:solidFill>
              <a:schemeClr val="accent2">
                <a:lumMod val="7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11 CuadroTexto"/>
          <xdr:cNvSpPr txBox="1"/>
        </xdr:nvSpPr>
        <xdr:spPr>
          <a:xfrm>
            <a:off x="5988050" y="232410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V</a:t>
            </a:r>
          </a:p>
        </xdr:txBody>
      </xdr:sp>
      <xdr:sp macro="" textlink="">
        <xdr:nvSpPr>
          <xdr:cNvPr id="13" name="12 CuadroTexto"/>
          <xdr:cNvSpPr txBox="1"/>
        </xdr:nvSpPr>
        <xdr:spPr>
          <a:xfrm>
            <a:off x="6908800" y="232410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F</a:t>
            </a:r>
          </a:p>
        </xdr:txBody>
      </xdr:sp>
      <xdr:sp macro="" textlink="">
        <xdr:nvSpPr>
          <xdr:cNvPr id="14" name="13 CuadroTexto"/>
          <xdr:cNvSpPr txBox="1"/>
        </xdr:nvSpPr>
        <xdr:spPr>
          <a:xfrm>
            <a:off x="7118350" y="339725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V</a:t>
            </a:r>
            <a:endParaRPr lang="es-PE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5" name="14 CuadroTexto"/>
          <xdr:cNvSpPr txBox="1"/>
        </xdr:nvSpPr>
        <xdr:spPr>
          <a:xfrm>
            <a:off x="7880350" y="3397250"/>
            <a:ext cx="144000" cy="14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1"/>
          <a:lstStyle/>
          <a:p>
            <a:r>
              <a:rPr lang="es-PE" sz="900" b="1">
                <a:solidFill>
                  <a:schemeClr val="accent2">
                    <a:lumMod val="50000"/>
                  </a:schemeClr>
                </a:solidFill>
              </a:rPr>
              <a:t>F</a:t>
            </a:r>
            <a:endParaRPr lang="es-PE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VID/EXCEL/Excel%202010/Prac-excel%20(Sama)/PRACB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(iIntermedio)/Clase_02%20(Intermed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BuscarV-1"/>
      <sheetName val="BuscarV-2"/>
    </sheetNames>
    <sheetDataSet>
      <sheetData sheetId="0" refreshError="1"/>
      <sheetData sheetId="1" refreshError="1"/>
      <sheetData sheetId="2">
        <row r="10">
          <cell r="A10" t="str">
            <v xml:space="preserve">CERTIFICACION </v>
          </cell>
          <cell r="B10" t="str">
            <v>TIPO DE CLASIFICACION</v>
          </cell>
        </row>
        <row r="11">
          <cell r="A11" t="str">
            <v>APROBADO</v>
          </cell>
          <cell r="B11" t="str">
            <v>A</v>
          </cell>
        </row>
        <row r="12">
          <cell r="A12" t="str">
            <v>DESAPROBADO</v>
          </cell>
          <cell r="B12" t="str">
            <v>B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Si Anidado-1"/>
      <sheetName val="Si Anidado-2"/>
      <sheetName val="Y - O"/>
      <sheetName val="Buscar"/>
      <sheetName val="ConsultaV"/>
      <sheetName val="ConsultaH"/>
      <sheetName val="Consulta-Si (1)"/>
      <sheetName val="Consulta-Si (2)"/>
      <sheetName val="Mantenimiento"/>
      <sheetName val="Reporte"/>
      <sheetName val="SiFecha"/>
      <sheetName val="Fechas"/>
      <sheetName val="Tex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>
            <v>20098</v>
          </cell>
          <cell r="C6" t="str">
            <v>X200</v>
          </cell>
          <cell r="D6" t="str">
            <v>COMPUTADOR</v>
          </cell>
          <cell r="E6" t="str">
            <v>LAB5</v>
          </cell>
          <cell r="F6" t="str">
            <v>AQUIJE JOHANNA</v>
          </cell>
        </row>
        <row r="7">
          <cell r="B7">
            <v>40076</v>
          </cell>
          <cell r="C7" t="str">
            <v>V250</v>
          </cell>
          <cell r="D7" t="str">
            <v>C.P.U.</v>
          </cell>
          <cell r="E7" t="str">
            <v>LAB6</v>
          </cell>
          <cell r="F7" t="str">
            <v>ROJAS FERNANDO</v>
          </cell>
        </row>
        <row r="8">
          <cell r="B8">
            <v>30054</v>
          </cell>
          <cell r="C8" t="str">
            <v>J300</v>
          </cell>
          <cell r="D8" t="str">
            <v>MONITOR</v>
          </cell>
          <cell r="E8" t="str">
            <v>LAB7</v>
          </cell>
          <cell r="F8" t="str">
            <v>HERRERA MELISSA</v>
          </cell>
        </row>
        <row r="9">
          <cell r="B9">
            <v>10058</v>
          </cell>
          <cell r="C9" t="str">
            <v>K350</v>
          </cell>
          <cell r="D9" t="str">
            <v>MOUSE</v>
          </cell>
          <cell r="E9" t="str">
            <v>LAB8</v>
          </cell>
          <cell r="F9" t="str">
            <v>PAUCAR JAVIER</v>
          </cell>
        </row>
        <row r="10">
          <cell r="B10">
            <v>50070</v>
          </cell>
          <cell r="C10" t="str">
            <v>L400</v>
          </cell>
          <cell r="D10" t="str">
            <v>TECLADO</v>
          </cell>
          <cell r="E10" t="str">
            <v>LAB9</v>
          </cell>
          <cell r="F10" t="str">
            <v>TORRES RENE</v>
          </cell>
        </row>
        <row r="11">
          <cell r="B11">
            <v>60032</v>
          </cell>
          <cell r="C11" t="str">
            <v>M450</v>
          </cell>
          <cell r="D11" t="str">
            <v>PARLANTES</v>
          </cell>
          <cell r="E11" t="str">
            <v>LAB10</v>
          </cell>
          <cell r="F11" t="str">
            <v>CHAVEZ ISABEL</v>
          </cell>
        </row>
        <row r="12">
          <cell r="B12">
            <v>20034</v>
          </cell>
          <cell r="C12" t="str">
            <v>N500</v>
          </cell>
          <cell r="D12" t="str">
            <v>IMPRESORA</v>
          </cell>
          <cell r="E12" t="str">
            <v>LAB11</v>
          </cell>
          <cell r="F12" t="str">
            <v>ARTEAGA ARNOLD</v>
          </cell>
        </row>
        <row r="13">
          <cell r="B13">
            <v>80058</v>
          </cell>
          <cell r="C13" t="str">
            <v>O550</v>
          </cell>
          <cell r="D13" t="str">
            <v>TARJETA DE VIDEO</v>
          </cell>
          <cell r="E13" t="str">
            <v>LAB12</v>
          </cell>
          <cell r="F13" t="str">
            <v>CASTAÑEDA LUIS</v>
          </cell>
        </row>
        <row r="14">
          <cell r="B14">
            <v>90012</v>
          </cell>
          <cell r="C14" t="str">
            <v>P600</v>
          </cell>
          <cell r="D14" t="str">
            <v>MICROFONO</v>
          </cell>
          <cell r="E14" t="str">
            <v>LAB13</v>
          </cell>
          <cell r="F14" t="str">
            <v>OLIVARES PEDRO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topLeftCell="A12" zoomScale="120" zoomScaleNormal="120" workbookViewId="0">
      <selection activeCell="H19" sqref="H19"/>
    </sheetView>
  </sheetViews>
  <sheetFormatPr baseColWidth="10" defaultColWidth="11.42578125" defaultRowHeight="15" x14ac:dyDescent="0.2"/>
  <cols>
    <col min="1" max="1" width="3.7109375" style="1" customWidth="1"/>
    <col min="2" max="2" width="12.42578125" style="1" customWidth="1"/>
    <col min="3" max="3" width="11.42578125" style="1"/>
    <col min="4" max="4" width="13.7109375" style="1" customWidth="1"/>
    <col min="5" max="5" width="13.28515625" style="1" customWidth="1"/>
    <col min="6" max="6" width="15" style="1" customWidth="1"/>
    <col min="7" max="7" width="15.140625" style="1" customWidth="1"/>
    <col min="8" max="8" width="14.42578125" style="1" customWidth="1"/>
    <col min="9" max="9" width="5.7109375" style="1" customWidth="1"/>
    <col min="10" max="18" width="3.7109375" style="1" customWidth="1"/>
    <col min="19" max="16384" width="11.42578125" style="1"/>
  </cols>
  <sheetData>
    <row r="1" spans="1:10" s="20" customFormat="1" ht="35.1" customHeight="1" x14ac:dyDescent="0.2">
      <c r="A1" s="55" t="s">
        <v>38</v>
      </c>
      <c r="B1" s="55"/>
      <c r="C1" s="55"/>
      <c r="D1" s="55"/>
      <c r="E1" s="55"/>
      <c r="F1" s="55"/>
      <c r="G1" s="55"/>
      <c r="H1" s="55"/>
    </row>
    <row r="2" spans="1:10" s="20" customFormat="1" ht="15.75" x14ac:dyDescent="0.2">
      <c r="A2" s="25" t="s">
        <v>37</v>
      </c>
      <c r="H2" s="21"/>
    </row>
    <row r="3" spans="1:10" s="20" customFormat="1" ht="15.75" x14ac:dyDescent="0.2">
      <c r="B3" s="24" t="s">
        <v>36</v>
      </c>
      <c r="H3" s="28"/>
      <c r="I3" s="21"/>
      <c r="J3" s="21"/>
    </row>
    <row r="4" spans="1:10" s="20" customFormat="1" ht="12.75" x14ac:dyDescent="0.2">
      <c r="H4" s="21"/>
    </row>
    <row r="5" spans="1:10" s="20" customFormat="1" ht="12.75" x14ac:dyDescent="0.2">
      <c r="B5" s="27" t="s">
        <v>35</v>
      </c>
      <c r="H5" s="26"/>
      <c r="I5" s="21"/>
      <c r="J5" s="21"/>
    </row>
    <row r="6" spans="1:10" s="20" customFormat="1" ht="17.25" customHeight="1" x14ac:dyDescent="0.2">
      <c r="B6" s="27" t="s">
        <v>34</v>
      </c>
      <c r="H6" s="26"/>
      <c r="I6" s="21"/>
      <c r="J6" s="21"/>
    </row>
    <row r="7" spans="1:10" s="20" customFormat="1" ht="12.75" x14ac:dyDescent="0.2">
      <c r="H7" s="26"/>
      <c r="I7" s="21"/>
      <c r="J7" s="21"/>
    </row>
    <row r="8" spans="1:10" s="20" customFormat="1" ht="15.75" x14ac:dyDescent="0.2">
      <c r="B8" s="22" t="s">
        <v>29</v>
      </c>
      <c r="H8" s="26"/>
      <c r="I8" s="21"/>
      <c r="J8" s="21"/>
    </row>
    <row r="9" spans="1:10" s="20" customFormat="1" ht="15" customHeight="1" x14ac:dyDescent="0.2">
      <c r="H9" s="26"/>
      <c r="I9" s="21"/>
      <c r="J9" s="21"/>
    </row>
    <row r="10" spans="1:10" s="20" customFormat="1" ht="15.75" x14ac:dyDescent="0.2">
      <c r="A10" s="25" t="s">
        <v>33</v>
      </c>
      <c r="H10" s="21"/>
    </row>
    <row r="11" spans="1:10" s="20" customFormat="1" ht="14.25" customHeight="1" x14ac:dyDescent="0.2">
      <c r="B11" s="24" t="s">
        <v>32</v>
      </c>
      <c r="H11" s="21"/>
    </row>
    <row r="12" spans="1:10" s="20" customFormat="1" ht="14.25" customHeight="1" x14ac:dyDescent="0.2">
      <c r="H12" s="21"/>
    </row>
    <row r="13" spans="1:10" s="20" customFormat="1" ht="14.25" customHeight="1" x14ac:dyDescent="0.2">
      <c r="B13" s="23" t="s">
        <v>31</v>
      </c>
      <c r="H13" s="21"/>
    </row>
    <row r="14" spans="1:10" s="20" customFormat="1" ht="14.25" customHeight="1" x14ac:dyDescent="0.2">
      <c r="B14" s="23" t="s">
        <v>30</v>
      </c>
      <c r="H14" s="21"/>
    </row>
    <row r="15" spans="1:10" s="20" customFormat="1" ht="14.25" customHeight="1" x14ac:dyDescent="0.2">
      <c r="H15" s="21"/>
    </row>
    <row r="16" spans="1:10" s="20" customFormat="1" ht="14.25" customHeight="1" x14ac:dyDescent="0.2">
      <c r="B16" s="22" t="s">
        <v>29</v>
      </c>
      <c r="H16" s="21"/>
    </row>
    <row r="17" spans="2:18" ht="30" customHeight="1" x14ac:dyDescent="0.2"/>
    <row r="18" spans="2:18" x14ac:dyDescent="0.2">
      <c r="B18" s="2" t="s">
        <v>3</v>
      </c>
      <c r="C18" s="3" t="s">
        <v>4</v>
      </c>
      <c r="D18" s="4" t="s">
        <v>28</v>
      </c>
      <c r="E18" s="4" t="s">
        <v>27</v>
      </c>
      <c r="F18" s="4" t="s">
        <v>26</v>
      </c>
      <c r="G18" s="19" t="s">
        <v>22</v>
      </c>
      <c r="H18" s="18" t="s">
        <v>16</v>
      </c>
    </row>
    <row r="19" spans="2:18" x14ac:dyDescent="0.2">
      <c r="B19" s="5" t="s">
        <v>15</v>
      </c>
      <c r="C19" s="6" t="s">
        <v>0</v>
      </c>
      <c r="D19" s="17">
        <v>15</v>
      </c>
      <c r="E19" s="17">
        <v>17</v>
      </c>
      <c r="F19" s="16">
        <v>13</v>
      </c>
      <c r="G19" s="48" t="str">
        <f>IF(AND(D19&gt;10,E19&gt;10,F19&gt;10),"APROBADO", "DESAPROBADO")</f>
        <v>APROBADO</v>
      </c>
      <c r="H19" s="10"/>
      <c r="J19" s="56" t="s">
        <v>22</v>
      </c>
      <c r="K19" s="57"/>
      <c r="L19" s="57"/>
      <c r="M19" s="58"/>
      <c r="O19" s="59" t="s">
        <v>16</v>
      </c>
      <c r="P19" s="60"/>
      <c r="Q19" s="60"/>
      <c r="R19" s="61"/>
    </row>
    <row r="20" spans="2:18" x14ac:dyDescent="0.2">
      <c r="B20" s="5" t="s">
        <v>12</v>
      </c>
      <c r="C20" s="6" t="s">
        <v>1</v>
      </c>
      <c r="D20" s="12">
        <v>8</v>
      </c>
      <c r="E20" s="12">
        <v>11</v>
      </c>
      <c r="F20" s="12">
        <v>8</v>
      </c>
      <c r="G20" s="48" t="str">
        <f t="shared" ref="G20:G26" si="0">IF(AND(D20&gt;10,E20&gt;10,F20&gt;10),"APROBADO", "DESAPROBADO")</f>
        <v>DESAPROBADO</v>
      </c>
      <c r="H20" s="10"/>
      <c r="J20" s="14" t="s">
        <v>25</v>
      </c>
      <c r="K20" s="14" t="s">
        <v>25</v>
      </c>
      <c r="L20" s="14" t="s">
        <v>24</v>
      </c>
      <c r="M20" s="14" t="s">
        <v>25</v>
      </c>
      <c r="O20" s="13" t="s">
        <v>25</v>
      </c>
      <c r="P20" s="13" t="s">
        <v>25</v>
      </c>
      <c r="Q20" s="13" t="s">
        <v>24</v>
      </c>
      <c r="R20" s="13" t="s">
        <v>25</v>
      </c>
    </row>
    <row r="21" spans="2:18" x14ac:dyDescent="0.2">
      <c r="B21" s="5" t="s">
        <v>8</v>
      </c>
      <c r="C21" s="6" t="s">
        <v>2</v>
      </c>
      <c r="D21" s="12">
        <v>12</v>
      </c>
      <c r="E21" s="12">
        <v>12</v>
      </c>
      <c r="F21" s="12">
        <v>14</v>
      </c>
      <c r="G21" s="48" t="str">
        <f t="shared" si="0"/>
        <v>APROBADO</v>
      </c>
      <c r="H21" s="10"/>
      <c r="J21" s="14" t="s">
        <v>25</v>
      </c>
      <c r="K21" s="14" t="s">
        <v>23</v>
      </c>
      <c r="L21" s="14" t="s">
        <v>24</v>
      </c>
      <c r="M21" s="14" t="s">
        <v>23</v>
      </c>
      <c r="O21" s="13" t="s">
        <v>25</v>
      </c>
      <c r="P21" s="13" t="s">
        <v>23</v>
      </c>
      <c r="Q21" s="13" t="s">
        <v>24</v>
      </c>
      <c r="R21" s="13" t="s">
        <v>25</v>
      </c>
    </row>
    <row r="22" spans="2:18" x14ac:dyDescent="0.2">
      <c r="B22" s="5" t="s">
        <v>11</v>
      </c>
      <c r="C22" s="6" t="s">
        <v>7</v>
      </c>
      <c r="D22" s="12">
        <v>18</v>
      </c>
      <c r="E22" s="12">
        <v>13</v>
      </c>
      <c r="F22" s="15">
        <v>9</v>
      </c>
      <c r="G22" s="48" t="str">
        <f t="shared" si="0"/>
        <v>DESAPROBADO</v>
      </c>
      <c r="H22" s="10"/>
      <c r="J22" s="14" t="s">
        <v>23</v>
      </c>
      <c r="K22" s="14" t="s">
        <v>25</v>
      </c>
      <c r="L22" s="14" t="s">
        <v>24</v>
      </c>
      <c r="M22" s="14" t="s">
        <v>23</v>
      </c>
      <c r="O22" s="13" t="s">
        <v>23</v>
      </c>
      <c r="P22" s="13" t="s">
        <v>25</v>
      </c>
      <c r="Q22" s="13" t="s">
        <v>24</v>
      </c>
      <c r="R22" s="13" t="s">
        <v>25</v>
      </c>
    </row>
    <row r="23" spans="2:18" x14ac:dyDescent="0.2">
      <c r="B23" s="5" t="s">
        <v>10</v>
      </c>
      <c r="C23" s="6" t="s">
        <v>1</v>
      </c>
      <c r="D23" s="12">
        <v>5</v>
      </c>
      <c r="E23" s="12">
        <v>8</v>
      </c>
      <c r="F23" s="12">
        <v>11</v>
      </c>
      <c r="G23" s="48" t="str">
        <f t="shared" si="0"/>
        <v>DESAPROBADO</v>
      </c>
      <c r="H23" s="10"/>
      <c r="J23" s="14" t="s">
        <v>23</v>
      </c>
      <c r="K23" s="14" t="s">
        <v>23</v>
      </c>
      <c r="L23" s="14" t="s">
        <v>24</v>
      </c>
      <c r="M23" s="14" t="s">
        <v>23</v>
      </c>
      <c r="O23" s="13" t="s">
        <v>23</v>
      </c>
      <c r="P23" s="13" t="s">
        <v>23</v>
      </c>
      <c r="Q23" s="13" t="s">
        <v>24</v>
      </c>
      <c r="R23" s="13" t="s">
        <v>23</v>
      </c>
    </row>
    <row r="24" spans="2:18" x14ac:dyDescent="0.2">
      <c r="B24" s="5" t="s">
        <v>14</v>
      </c>
      <c r="C24" s="6" t="s">
        <v>0</v>
      </c>
      <c r="D24" s="12">
        <v>20</v>
      </c>
      <c r="E24" s="12">
        <v>18</v>
      </c>
      <c r="F24" s="12">
        <v>19</v>
      </c>
      <c r="G24" s="48" t="str">
        <f t="shared" si="0"/>
        <v>APROBADO</v>
      </c>
      <c r="H24" s="10"/>
    </row>
    <row r="25" spans="2:18" x14ac:dyDescent="0.2">
      <c r="B25" s="5" t="s">
        <v>13</v>
      </c>
      <c r="C25" s="6" t="s">
        <v>7</v>
      </c>
      <c r="D25" s="12">
        <v>13</v>
      </c>
      <c r="E25" s="12">
        <v>14</v>
      </c>
      <c r="F25" s="12">
        <v>16</v>
      </c>
      <c r="G25" s="48" t="str">
        <f t="shared" si="0"/>
        <v>APROBADO</v>
      </c>
      <c r="H25" s="10"/>
    </row>
    <row r="26" spans="2:18" x14ac:dyDescent="0.2">
      <c r="B26" s="5" t="s">
        <v>9</v>
      </c>
      <c r="C26" s="6" t="s">
        <v>2</v>
      </c>
      <c r="D26" s="11">
        <v>17</v>
      </c>
      <c r="E26" s="11">
        <v>18</v>
      </c>
      <c r="F26" s="11">
        <v>18</v>
      </c>
      <c r="G26" s="48" t="str">
        <f t="shared" si="0"/>
        <v>APROBADO</v>
      </c>
      <c r="H26" s="10"/>
    </row>
    <row r="27" spans="2:18" x14ac:dyDescent="0.2">
      <c r="G27" s="9"/>
    </row>
    <row r="28" spans="2:18" x14ac:dyDescent="0.2">
      <c r="C28" s="9"/>
      <c r="D28" s="62" t="s">
        <v>5</v>
      </c>
      <c r="E28" s="62"/>
      <c r="F28" s="62"/>
      <c r="G28" s="62"/>
      <c r="H28" s="9"/>
      <c r="I28" s="9"/>
      <c r="J28" s="9"/>
      <c r="K28" s="9"/>
      <c r="L28" s="9"/>
      <c r="M28" s="7"/>
    </row>
    <row r="29" spans="2:18" x14ac:dyDescent="0.2">
      <c r="D29" s="63" t="s">
        <v>22</v>
      </c>
      <c r="E29" s="63"/>
      <c r="F29" s="64" t="s">
        <v>16</v>
      </c>
      <c r="G29" s="64"/>
    </row>
    <row r="30" spans="2:18" x14ac:dyDescent="0.2">
      <c r="D30" s="50" t="s">
        <v>19</v>
      </c>
      <c r="E30" s="50"/>
      <c r="F30" s="51" t="s">
        <v>20</v>
      </c>
      <c r="G30" s="51"/>
    </row>
    <row r="31" spans="2:18" x14ac:dyDescent="0.2">
      <c r="D31" s="52" t="s">
        <v>21</v>
      </c>
      <c r="E31" s="52"/>
      <c r="F31" s="51" t="s">
        <v>21</v>
      </c>
      <c r="G31" s="51"/>
    </row>
    <row r="32" spans="2:18" x14ac:dyDescent="0.2">
      <c r="B32" s="8"/>
      <c r="D32" s="53" t="s">
        <v>20</v>
      </c>
      <c r="E32" s="53"/>
      <c r="F32" s="54" t="s">
        <v>19</v>
      </c>
      <c r="G32" s="54"/>
    </row>
    <row r="33" spans="4:7" x14ac:dyDescent="0.2">
      <c r="D33" s="50" t="s">
        <v>18</v>
      </c>
      <c r="E33" s="50"/>
      <c r="F33" s="51" t="s">
        <v>18</v>
      </c>
      <c r="G33" s="51"/>
    </row>
  </sheetData>
  <sheetProtection formatCells="0"/>
  <mergeCells count="14">
    <mergeCell ref="A1:H1"/>
    <mergeCell ref="J19:M19"/>
    <mergeCell ref="O19:R19"/>
    <mergeCell ref="D28:G28"/>
    <mergeCell ref="D29:E29"/>
    <mergeCell ref="F29:G29"/>
    <mergeCell ref="D33:E33"/>
    <mergeCell ref="F33:G33"/>
    <mergeCell ref="D30:E30"/>
    <mergeCell ref="F30:G30"/>
    <mergeCell ref="D31:E31"/>
    <mergeCell ref="F31:G31"/>
    <mergeCell ref="D32:E32"/>
    <mergeCell ref="F32:G32"/>
  </mergeCells>
  <conditionalFormatting sqref="F25:F26">
    <cfRule type="cellIs" dxfId="15" priority="11" stopIfTrue="1" operator="greaterThanOrEqual">
      <formula>11</formula>
    </cfRule>
    <cfRule type="cellIs" dxfId="14" priority="12" stopIfTrue="1" operator="lessThan">
      <formula>11</formula>
    </cfRule>
  </conditionalFormatting>
  <conditionalFormatting sqref="D19:F24 D25:E26">
    <cfRule type="cellIs" dxfId="13" priority="13" stopIfTrue="1" operator="greaterThanOrEqual">
      <formula>11</formula>
    </cfRule>
    <cfRule type="cellIs" dxfId="12" priority="14" stopIfTrue="1" operator="lessThan">
      <formula>11</formula>
    </cfRule>
  </conditionalFormatting>
  <conditionalFormatting sqref="D19:F24 D25:E26">
    <cfRule type="cellIs" dxfId="11" priority="9" stopIfTrue="1" operator="greaterThanOrEqual">
      <formula>11</formula>
    </cfRule>
    <cfRule type="cellIs" dxfId="10" priority="10" stopIfTrue="1" operator="lessThan">
      <formula>11</formula>
    </cfRule>
  </conditionalFormatting>
  <conditionalFormatting sqref="F25:F26">
    <cfRule type="cellIs" dxfId="9" priority="7" stopIfTrue="1" operator="greaterThanOrEqual">
      <formula>11</formula>
    </cfRule>
    <cfRule type="cellIs" dxfId="8" priority="8" stopIfTrue="1" operator="lessThan">
      <formula>11</formula>
    </cfRule>
  </conditionalFormatting>
  <conditionalFormatting sqref="D19:F24 D25:E26">
    <cfRule type="cellIs" dxfId="7" priority="5" stopIfTrue="1" operator="greaterThanOrEqual">
      <formula>11</formula>
    </cfRule>
    <cfRule type="cellIs" dxfId="6" priority="6" stopIfTrue="1" operator="lessThan">
      <formula>11</formula>
    </cfRule>
  </conditionalFormatting>
  <conditionalFormatting sqref="F25:F26">
    <cfRule type="cellIs" dxfId="5" priority="3" stopIfTrue="1" operator="greaterThanOrEqual">
      <formula>11</formula>
    </cfRule>
    <cfRule type="cellIs" dxfId="4" priority="4" stopIfTrue="1" operator="lessThan">
      <formula>11</formula>
    </cfRule>
  </conditionalFormatting>
  <pageMargins left="0.75" right="0.75" top="1" bottom="1" header="0" footer="0"/>
  <pageSetup paperSize="257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4"/>
  <sheetViews>
    <sheetView zoomScaleNormal="100" workbookViewId="0">
      <selection activeCell="E5" sqref="E5"/>
    </sheetView>
  </sheetViews>
  <sheetFormatPr baseColWidth="10" defaultColWidth="14.7109375" defaultRowHeight="15" x14ac:dyDescent="0.2"/>
  <cols>
    <col min="1" max="1" width="2.7109375" style="29" customWidth="1"/>
    <col min="2" max="16384" width="14.7109375" style="29"/>
  </cols>
  <sheetData>
    <row r="1" spans="2:5" ht="15.75" thickBot="1" x14ac:dyDescent="0.25"/>
    <row r="2" spans="2:5" ht="30" customHeight="1" thickBot="1" x14ac:dyDescent="0.25">
      <c r="B2" s="65" t="s">
        <v>50</v>
      </c>
      <c r="C2" s="66"/>
      <c r="D2" s="66"/>
      <c r="E2" s="67"/>
    </row>
    <row r="3" spans="2:5" ht="16.5" thickBot="1" x14ac:dyDescent="0.3">
      <c r="B3" s="36"/>
      <c r="C3" s="36"/>
      <c r="D3" s="36"/>
      <c r="E3" s="36"/>
    </row>
    <row r="4" spans="2:5" ht="16.149999999999999" customHeight="1" thickTop="1" thickBot="1" x14ac:dyDescent="0.25">
      <c r="B4" s="35" t="s">
        <v>17</v>
      </c>
      <c r="C4" s="34" t="s">
        <v>49</v>
      </c>
      <c r="D4" s="34" t="s">
        <v>48</v>
      </c>
      <c r="E4" s="34" t="s">
        <v>47</v>
      </c>
    </row>
    <row r="5" spans="2:5" ht="15.4" customHeight="1" thickTop="1" thickBot="1" x14ac:dyDescent="0.3">
      <c r="B5" s="33" t="s">
        <v>46</v>
      </c>
      <c r="C5" s="32">
        <v>12</v>
      </c>
      <c r="D5" s="32">
        <v>1.56</v>
      </c>
      <c r="E5" s="31"/>
    </row>
    <row r="6" spans="2:5" ht="15.4" customHeight="1" thickTop="1" thickBot="1" x14ac:dyDescent="0.3">
      <c r="B6" s="33" t="s">
        <v>45</v>
      </c>
      <c r="C6" s="32">
        <v>14</v>
      </c>
      <c r="D6" s="32">
        <v>1.85</v>
      </c>
      <c r="E6" s="31"/>
    </row>
    <row r="7" spans="2:5" ht="15.4" customHeight="1" thickTop="1" thickBot="1" x14ac:dyDescent="0.3">
      <c r="B7" s="33" t="s">
        <v>44</v>
      </c>
      <c r="C7" s="32">
        <v>12</v>
      </c>
      <c r="D7" s="32">
        <v>1.6</v>
      </c>
      <c r="E7" s="31"/>
    </row>
    <row r="8" spans="2:5" ht="15.4" customHeight="1" thickTop="1" thickBot="1" x14ac:dyDescent="0.3">
      <c r="B8" s="33" t="s">
        <v>43</v>
      </c>
      <c r="C8" s="32">
        <v>17</v>
      </c>
      <c r="D8" s="32">
        <v>1.95</v>
      </c>
      <c r="E8" s="31"/>
    </row>
    <row r="9" spans="2:5" ht="15.4" customHeight="1" thickTop="1" thickBot="1" x14ac:dyDescent="0.3">
      <c r="B9" s="33" t="s">
        <v>42</v>
      </c>
      <c r="C9" s="32">
        <v>15</v>
      </c>
      <c r="D9" s="32">
        <v>1.88</v>
      </c>
      <c r="E9" s="31"/>
    </row>
    <row r="10" spans="2:5" ht="15.4" customHeight="1" thickTop="1" thickBot="1" x14ac:dyDescent="0.3">
      <c r="B10" s="33" t="s">
        <v>41</v>
      </c>
      <c r="C10" s="32">
        <v>16</v>
      </c>
      <c r="D10" s="32">
        <v>1.75</v>
      </c>
      <c r="E10" s="31"/>
    </row>
    <row r="11" spans="2:5" ht="15.4" customHeight="1" thickTop="1" thickBot="1" x14ac:dyDescent="0.3">
      <c r="B11" s="33" t="s">
        <v>40</v>
      </c>
      <c r="C11" s="32">
        <v>14</v>
      </c>
      <c r="D11" s="32">
        <v>1.82</v>
      </c>
      <c r="E11" s="31"/>
    </row>
    <row r="12" spans="2:5" ht="15.4" customHeight="1" thickTop="1" thickBot="1" x14ac:dyDescent="0.3">
      <c r="B12" s="33" t="s">
        <v>39</v>
      </c>
      <c r="C12" s="32">
        <v>13</v>
      </c>
      <c r="D12" s="32">
        <v>1.78</v>
      </c>
      <c r="E12" s="31"/>
    </row>
    <row r="13" spans="2:5" ht="15.75" thickTop="1" x14ac:dyDescent="0.2"/>
    <row r="14" spans="2:5" ht="33" x14ac:dyDescent="0.45">
      <c r="B14" s="30"/>
    </row>
  </sheetData>
  <mergeCells count="1">
    <mergeCell ref="B2:E2"/>
  </mergeCells>
  <conditionalFormatting sqref="E5:E12">
    <cfRule type="cellIs" dxfId="3" priority="1" operator="equal">
      <formula>"Volley"</formula>
    </cfRule>
    <cfRule type="cellIs" dxfId="2" priority="2" operator="equal">
      <formula>"Futbol"</formula>
    </cfRule>
  </conditionalFormatting>
  <pageMargins left="0.75" right="0.75" top="1" bottom="1" header="0" footer="0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3"/>
  <sheetViews>
    <sheetView workbookViewId="0">
      <selection activeCell="G5" sqref="G5"/>
    </sheetView>
  </sheetViews>
  <sheetFormatPr baseColWidth="10" defaultColWidth="11.5703125" defaultRowHeight="12.75" x14ac:dyDescent="0.2"/>
  <cols>
    <col min="1" max="1" width="2.7109375" style="37" customWidth="1"/>
    <col min="2" max="6" width="14.7109375" style="37" customWidth="1"/>
    <col min="7" max="7" width="24.7109375" style="37" customWidth="1"/>
    <col min="8" max="16384" width="11.5703125" style="37"/>
  </cols>
  <sheetData>
    <row r="1" spans="2:7" ht="13.5" thickBot="1" x14ac:dyDescent="0.25"/>
    <row r="2" spans="2:7" ht="27.75" thickBot="1" x14ac:dyDescent="0.25">
      <c r="B2" s="65" t="s">
        <v>65</v>
      </c>
      <c r="C2" s="66"/>
      <c r="D2" s="66"/>
      <c r="E2" s="66"/>
      <c r="F2" s="66"/>
      <c r="G2" s="67"/>
    </row>
    <row r="3" spans="2:7" ht="13.5" thickBot="1" x14ac:dyDescent="0.25"/>
    <row r="4" spans="2:7" ht="33" thickTop="1" thickBot="1" x14ac:dyDescent="0.25">
      <c r="B4" s="38" t="s">
        <v>64</v>
      </c>
      <c r="C4" s="38" t="s">
        <v>63</v>
      </c>
      <c r="D4" s="38" t="s">
        <v>62</v>
      </c>
      <c r="E4" s="38" t="s">
        <v>61</v>
      </c>
      <c r="F4" s="38" t="s">
        <v>60</v>
      </c>
      <c r="G4" s="38" t="s">
        <v>59</v>
      </c>
    </row>
    <row r="5" spans="2:7" ht="17.25" thickTop="1" thickBot="1" x14ac:dyDescent="0.3">
      <c r="B5" s="33" t="s">
        <v>58</v>
      </c>
      <c r="C5" s="33">
        <v>1800</v>
      </c>
      <c r="D5" s="33">
        <v>1350</v>
      </c>
      <c r="E5" s="33">
        <f t="shared" ref="E5:E12" si="0">C5-D5</f>
        <v>450</v>
      </c>
      <c r="F5" s="33">
        <v>1500</v>
      </c>
      <c r="G5" s="31"/>
    </row>
    <row r="6" spans="2:7" ht="17.25" thickTop="1" thickBot="1" x14ac:dyDescent="0.3">
      <c r="B6" s="33" t="s">
        <v>57</v>
      </c>
      <c r="C6" s="33">
        <v>3200</v>
      </c>
      <c r="D6" s="33">
        <v>2500</v>
      </c>
      <c r="E6" s="33">
        <f t="shared" si="0"/>
        <v>700</v>
      </c>
      <c r="F6" s="33">
        <v>500</v>
      </c>
      <c r="G6" s="31"/>
    </row>
    <row r="7" spans="2:7" ht="17.25" thickTop="1" thickBot="1" x14ac:dyDescent="0.3">
      <c r="B7" s="33" t="s">
        <v>56</v>
      </c>
      <c r="C7" s="33">
        <v>150</v>
      </c>
      <c r="D7" s="33">
        <v>55</v>
      </c>
      <c r="E7" s="33">
        <f t="shared" si="0"/>
        <v>95</v>
      </c>
      <c r="F7" s="33">
        <v>60</v>
      </c>
      <c r="G7" s="31"/>
    </row>
    <row r="8" spans="2:7" ht="17.25" thickTop="1" thickBot="1" x14ac:dyDescent="0.3">
      <c r="B8" s="33" t="s">
        <v>55</v>
      </c>
      <c r="C8" s="33">
        <v>225</v>
      </c>
      <c r="D8" s="33">
        <v>100</v>
      </c>
      <c r="E8" s="33">
        <f t="shared" si="0"/>
        <v>125</v>
      </c>
      <c r="F8" s="33">
        <v>150</v>
      </c>
      <c r="G8" s="31"/>
    </row>
    <row r="9" spans="2:7" ht="17.25" thickTop="1" thickBot="1" x14ac:dyDescent="0.3">
      <c r="B9" s="33" t="s">
        <v>54</v>
      </c>
      <c r="C9" s="33">
        <v>1450</v>
      </c>
      <c r="D9" s="33">
        <v>600</v>
      </c>
      <c r="E9" s="33">
        <f t="shared" si="0"/>
        <v>850</v>
      </c>
      <c r="F9" s="33">
        <v>600</v>
      </c>
      <c r="G9" s="31"/>
    </row>
    <row r="10" spans="2:7" ht="17.25" thickTop="1" thickBot="1" x14ac:dyDescent="0.3">
      <c r="B10" s="33" t="s">
        <v>53</v>
      </c>
      <c r="C10" s="33">
        <v>850</v>
      </c>
      <c r="D10" s="33">
        <v>155</v>
      </c>
      <c r="E10" s="33">
        <f t="shared" si="0"/>
        <v>695</v>
      </c>
      <c r="F10" s="33">
        <v>250</v>
      </c>
      <c r="G10" s="31"/>
    </row>
    <row r="11" spans="2:7" ht="17.25" thickTop="1" thickBot="1" x14ac:dyDescent="0.3">
      <c r="B11" s="33" t="s">
        <v>52</v>
      </c>
      <c r="C11" s="33">
        <v>1900</v>
      </c>
      <c r="D11" s="33">
        <v>1000</v>
      </c>
      <c r="E11" s="33">
        <f t="shared" si="0"/>
        <v>900</v>
      </c>
      <c r="F11" s="33">
        <v>1000</v>
      </c>
      <c r="G11" s="31"/>
    </row>
    <row r="12" spans="2:7" ht="17.25" thickTop="1" thickBot="1" x14ac:dyDescent="0.3">
      <c r="B12" s="33" t="s">
        <v>51</v>
      </c>
      <c r="C12" s="33">
        <v>560</v>
      </c>
      <c r="D12" s="33">
        <v>100</v>
      </c>
      <c r="E12" s="33">
        <f t="shared" si="0"/>
        <v>460</v>
      </c>
      <c r="F12" s="33">
        <v>300</v>
      </c>
      <c r="G12" s="31"/>
    </row>
    <row r="13" spans="2:7" ht="13.5" thickTop="1" x14ac:dyDescent="0.2"/>
  </sheetData>
  <mergeCells count="1">
    <mergeCell ref="B2:G2"/>
  </mergeCells>
  <conditionalFormatting sqref="G5:G12">
    <cfRule type="cellIs" dxfId="1" priority="1" operator="equal">
      <formula>"Volley"</formula>
    </cfRule>
    <cfRule type="cellIs" dxfId="0" priority="2" operator="equal">
      <formula>"Futbol"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2"/>
  <sheetViews>
    <sheetView showGridLines="0" zoomScaleNormal="100" workbookViewId="0">
      <selection activeCell="D7" sqref="D7"/>
    </sheetView>
  </sheetViews>
  <sheetFormatPr baseColWidth="10" defaultColWidth="11.42578125" defaultRowHeight="15" x14ac:dyDescent="0.25"/>
  <cols>
    <col min="1" max="1" width="18.28515625" style="40" customWidth="1"/>
    <col min="2" max="4" width="15.5703125" style="40" customWidth="1"/>
    <col min="5" max="5" width="13.5703125" style="40" customWidth="1"/>
    <col min="6" max="16384" width="11.42578125" style="40"/>
  </cols>
  <sheetData>
    <row r="1" spans="1:9" ht="16.149999999999999" customHeight="1" x14ac:dyDescent="0.25">
      <c r="A1" s="39" t="s">
        <v>66</v>
      </c>
      <c r="C1" s="41">
        <v>30000</v>
      </c>
    </row>
    <row r="2" spans="1:9" ht="16.149999999999999" customHeight="1" x14ac:dyDescent="0.25">
      <c r="A2" s="39" t="s">
        <v>67</v>
      </c>
      <c r="C2" s="41">
        <v>15</v>
      </c>
      <c r="F2" s="68" t="s">
        <v>5</v>
      </c>
      <c r="G2" s="68"/>
      <c r="H2" s="68"/>
      <c r="I2" s="68"/>
    </row>
    <row r="3" spans="1:9" ht="16.149999999999999" customHeight="1" x14ac:dyDescent="0.25">
      <c r="A3" s="39" t="s">
        <v>68</v>
      </c>
      <c r="B3" s="42"/>
      <c r="C3" s="43">
        <v>0.05</v>
      </c>
      <c r="F3" s="69" t="s">
        <v>69</v>
      </c>
      <c r="G3" s="69"/>
      <c r="H3" s="69"/>
      <c r="I3" s="69"/>
    </row>
    <row r="4" spans="1:9" ht="16.149999999999999" customHeight="1" x14ac:dyDescent="0.25">
      <c r="A4" s="39" t="s">
        <v>70</v>
      </c>
      <c r="B4" s="42"/>
      <c r="C4" s="43">
        <v>0.15</v>
      </c>
      <c r="F4" s="69"/>
      <c r="G4" s="69"/>
      <c r="H4" s="69"/>
      <c r="I4" s="69"/>
    </row>
    <row r="5" spans="1:9" ht="16.149999999999999" customHeight="1" x14ac:dyDescent="0.25">
      <c r="F5" s="69"/>
      <c r="G5" s="69"/>
      <c r="H5" s="69"/>
      <c r="I5" s="69"/>
    </row>
    <row r="6" spans="1:9" ht="16.149999999999999" customHeight="1" x14ac:dyDescent="0.25">
      <c r="A6" s="44" t="s">
        <v>71</v>
      </c>
      <c r="B6" s="44" t="s">
        <v>72</v>
      </c>
      <c r="C6" s="44" t="s">
        <v>73</v>
      </c>
      <c r="D6" s="45" t="s">
        <v>6</v>
      </c>
      <c r="F6" s="70" t="s">
        <v>74</v>
      </c>
      <c r="G6" s="70"/>
      <c r="H6" s="70"/>
      <c r="I6" s="70"/>
    </row>
    <row r="7" spans="1:9" ht="16.149999999999999" customHeight="1" x14ac:dyDescent="0.25">
      <c r="A7" s="46" t="s">
        <v>75</v>
      </c>
      <c r="B7" s="47">
        <v>36000</v>
      </c>
      <c r="C7" s="47">
        <v>19</v>
      </c>
      <c r="D7" s="49"/>
      <c r="F7" s="70"/>
      <c r="G7" s="70"/>
      <c r="H7" s="70"/>
      <c r="I7" s="70"/>
    </row>
    <row r="8" spans="1:9" ht="16.149999999999999" customHeight="1" x14ac:dyDescent="0.25">
      <c r="A8" s="46" t="s">
        <v>76</v>
      </c>
      <c r="B8" s="47">
        <v>34000</v>
      </c>
      <c r="C8" s="47">
        <v>14</v>
      </c>
      <c r="D8" s="49"/>
    </row>
    <row r="9" spans="1:9" ht="16.149999999999999" customHeight="1" x14ac:dyDescent="0.25">
      <c r="A9" s="46" t="s">
        <v>77</v>
      </c>
      <c r="B9" s="47">
        <v>24000</v>
      </c>
      <c r="C9" s="47">
        <v>20</v>
      </c>
      <c r="D9" s="49"/>
    </row>
    <row r="10" spans="1:9" ht="16.149999999999999" customHeight="1" x14ac:dyDescent="0.25">
      <c r="A10" s="46" t="s">
        <v>78</v>
      </c>
      <c r="B10" s="47">
        <v>23000</v>
      </c>
      <c r="C10" s="47">
        <v>17</v>
      </c>
      <c r="D10" s="49"/>
    </row>
    <row r="11" spans="1:9" ht="16.149999999999999" customHeight="1" x14ac:dyDescent="0.25">
      <c r="A11" s="46" t="s">
        <v>79</v>
      </c>
      <c r="B11" s="47">
        <v>30000</v>
      </c>
      <c r="C11" s="47">
        <v>13</v>
      </c>
      <c r="D11" s="49"/>
    </row>
    <row r="12" spans="1:9" ht="16.149999999999999" customHeight="1" x14ac:dyDescent="0.25">
      <c r="A12" s="46" t="s">
        <v>80</v>
      </c>
      <c r="B12" s="47">
        <v>20000</v>
      </c>
      <c r="C12" s="47">
        <v>14</v>
      </c>
      <c r="D12" s="49"/>
    </row>
  </sheetData>
  <mergeCells count="3">
    <mergeCell ref="F2:I2"/>
    <mergeCell ref="F3:I5"/>
    <mergeCell ref="F6:I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 Y-O</vt:lpstr>
      <vt:lpstr>SI_Y (ejercicio)</vt:lpstr>
      <vt:lpstr>SI_O (ejercicio)</vt:lpstr>
      <vt:lpstr>Si Y-O (ejercicio)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lastModifiedBy>usuario</cp:lastModifiedBy>
  <dcterms:created xsi:type="dcterms:W3CDTF">2001-01-31T13:53:08Z</dcterms:created>
  <dcterms:modified xsi:type="dcterms:W3CDTF">2017-05-13T15:23:55Z</dcterms:modified>
</cp:coreProperties>
</file>