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EXBAIN2016-1\"/>
    </mc:Choice>
  </mc:AlternateContent>
  <bookViews>
    <workbookView xWindow="360" yWindow="348" windowWidth="14952" windowHeight="7872" tabRatio="820"/>
  </bookViews>
  <sheets>
    <sheet name="BuscarV (Exacto)" sheetId="43" r:id="rId1"/>
    <sheet name="BuscarV-1 (Exacto)" sheetId="45" r:id="rId2"/>
    <sheet name="BuscarV (Aproximado)" sheetId="51" r:id="rId3"/>
  </sheets>
  <definedNames>
    <definedName name="CARGO">'BuscarV-1 (Exacto)'!$D$14:$F$17</definedName>
    <definedName name="ETAPA">'BuscarV (Aproximado)'!$F$4:$G$8</definedName>
    <definedName name="INPE">'BuscarV (Exacto)'!$C$5:$I$12</definedName>
  </definedNames>
  <calcPr calcId="152511"/>
</workbook>
</file>

<file path=xl/calcChain.xml><?xml version="1.0" encoding="utf-8"?>
<calcChain xmlns="http://schemas.openxmlformats.org/spreadsheetml/2006/main">
  <c r="H6" i="43" l="1"/>
  <c r="I6" i="43" s="1"/>
  <c r="H7" i="43"/>
  <c r="I7" i="43" s="1"/>
  <c r="H8" i="43"/>
  <c r="I8" i="43" s="1"/>
  <c r="H9" i="43"/>
  <c r="I9" i="43" s="1"/>
  <c r="H10" i="43"/>
  <c r="I10" i="43" s="1"/>
  <c r="H11" i="43"/>
  <c r="I11" i="43" s="1"/>
  <c r="H12" i="43"/>
  <c r="I12" i="43" s="1"/>
  <c r="H5" i="43"/>
  <c r="I5" i="43" s="1"/>
</calcChain>
</file>

<file path=xl/comments1.xml><?xml version="1.0" encoding="utf-8"?>
<comments xmlns="http://schemas.openxmlformats.org/spreadsheetml/2006/main">
  <authors>
    <author>Flora Calero</author>
  </authors>
  <commentList>
    <comment ref="D3" authorId="0" shapeId="0">
      <text>
        <r>
          <rPr>
            <b/>
            <sz val="8"/>
            <color indexed="81"/>
            <rFont val="Tahoma"/>
            <family val="2"/>
          </rPr>
          <t>Determinar la Etapa de Desarrollo para cada persona, según la tabla adjunta</t>
        </r>
      </text>
    </comment>
  </commentList>
</comments>
</file>

<file path=xl/sharedStrings.xml><?xml version="1.0" encoding="utf-8"?>
<sst xmlns="http://schemas.openxmlformats.org/spreadsheetml/2006/main" count="94" uniqueCount="73">
  <si>
    <t>Luis</t>
  </si>
  <si>
    <t>Codigo</t>
  </si>
  <si>
    <t>David</t>
  </si>
  <si>
    <t>DIRECCIONES REGIONALES DEL INPE Y SU CAPACIDAD DE ALBERGUE EN RELACIONA A SU "POPE"</t>
  </si>
  <si>
    <t>Dirección Regional del "INPE"</t>
  </si>
  <si>
    <t>Código de Región</t>
  </si>
  <si>
    <t>Establecimientos Penitenciarios Activos (EP)</t>
  </si>
  <si>
    <t>Capacidad de Albergue (CA)</t>
  </si>
  <si>
    <t>Población Penal (POPE)                   al 15-07-2013</t>
  </si>
  <si>
    <t>% de Sobrepoblación</t>
  </si>
  <si>
    <t>AREQUIPA</t>
  </si>
  <si>
    <t>CHICLAYO</t>
  </si>
  <si>
    <t>HUANCAYO</t>
  </si>
  <si>
    <t>LIMA</t>
  </si>
  <si>
    <t>PUCALLPA</t>
  </si>
  <si>
    <t>PUNO</t>
  </si>
  <si>
    <t>SAN MARTIN</t>
  </si>
  <si>
    <t>CONSULTA POR REGION</t>
  </si>
  <si>
    <r>
      <t xml:space="preserve">Sobre Población     </t>
    </r>
    <r>
      <rPr>
        <b/>
        <sz val="9"/>
        <color rgb="FF002060"/>
        <rFont val="Calibri"/>
        <family val="2"/>
        <scheme val="minor"/>
      </rPr>
      <t>(SP =  POPE - CA)</t>
    </r>
  </si>
  <si>
    <t>Nº</t>
  </si>
  <si>
    <t>CUZCO</t>
  </si>
  <si>
    <t>PLANILLA DE SUELDOS</t>
  </si>
  <si>
    <t>Cargo</t>
  </si>
  <si>
    <t>Pensión</t>
  </si>
  <si>
    <t>EMP001</t>
  </si>
  <si>
    <t>Diaz Perez Ismael</t>
  </si>
  <si>
    <t>Gerente</t>
  </si>
  <si>
    <t>EMP002</t>
  </si>
  <si>
    <t>Peña Meza Mirta</t>
  </si>
  <si>
    <t>Contador</t>
  </si>
  <si>
    <t>AFP</t>
  </si>
  <si>
    <t>EMP003</t>
  </si>
  <si>
    <t>Chuez Flores Luz</t>
  </si>
  <si>
    <t>Secretaria</t>
  </si>
  <si>
    <t>EMP004</t>
  </si>
  <si>
    <t>Cayo Puma Rene</t>
  </si>
  <si>
    <t>Oficinista</t>
  </si>
  <si>
    <t>EMP005</t>
  </si>
  <si>
    <t>Anton Abad Luis</t>
  </si>
  <si>
    <t>EMP006</t>
  </si>
  <si>
    <t>Solis Diaz Walter</t>
  </si>
  <si>
    <t>EMP007</t>
  </si>
  <si>
    <t>Araujo Veliz Ana</t>
  </si>
  <si>
    <t>EMP008</t>
  </si>
  <si>
    <t>Lopez Paz Edgar</t>
  </si>
  <si>
    <t>Apellidos-Nombres</t>
  </si>
  <si>
    <t>Horas
Trabajadas</t>
  </si>
  <si>
    <t>Pago por
Hora</t>
  </si>
  <si>
    <t>ONP</t>
  </si>
  <si>
    <t>Pago * Hora</t>
  </si>
  <si>
    <r>
      <t xml:space="preserve">% de Sobrepoblación
</t>
    </r>
    <r>
      <rPr>
        <b/>
        <sz val="9"/>
        <color rgb="FF002060"/>
        <rFont val="Calibri"/>
        <family val="2"/>
        <scheme val="minor"/>
      </rPr>
      <t>(%SP=SP/CA)</t>
    </r>
  </si>
  <si>
    <t>Población Penal (POPE)
al 15-07-2013</t>
  </si>
  <si>
    <t>Sobre Población 
(SP =  POPE - CA)</t>
  </si>
  <si>
    <t>Nombres</t>
  </si>
  <si>
    <t>Edad</t>
  </si>
  <si>
    <t>Etapa</t>
  </si>
  <si>
    <t>Etapas del Desarrollo</t>
  </si>
  <si>
    <t>Ruben</t>
  </si>
  <si>
    <t>Niño</t>
  </si>
  <si>
    <t>Marco</t>
  </si>
  <si>
    <t>Adolescente</t>
  </si>
  <si>
    <t>Percy</t>
  </si>
  <si>
    <t>Jóven</t>
  </si>
  <si>
    <t>Adulto</t>
  </si>
  <si>
    <t>Victor</t>
  </si>
  <si>
    <t>Anciano</t>
  </si>
  <si>
    <t>Anthony</t>
  </si>
  <si>
    <t>Rango (a partir)</t>
  </si>
  <si>
    <t>Jorge</t>
  </si>
  <si>
    <t>Larry</t>
  </si>
  <si>
    <t>Nelson</t>
  </si>
  <si>
    <t>Edson</t>
  </si>
  <si>
    <t>Gerardo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</si>
</sst>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 &quot;S/.&quot;\ * #,##0.00_ ;_ &quot;S/.&quot;\ * \-#,##0.00_ ;_ &quot;S/.&quot;\ * &quot;-&quot;??_ ;_ @_ "/>
    <numFmt numFmtId="165" formatCode="_-* #,##0\ &quot;€&quot;_-;\-* #,##0\ &quot;€&quot;_-;_-* &quot;-&quot;\ &quot;€&quot;_-;_-@_-"/>
    <numFmt numFmtId="166" formatCode="_-* #,##0.00\ &quot;€&quot;_-;\-* #,##0.00\ &quot;€&quot;_-;_-* &quot;-&quot;??\ &quot;€&quot;_-;_-@_-"/>
    <numFmt numFmtId="167" formatCode="_-* #,##0.00\ _€_-;\-* #,##0.00\ _€_-;_-* &quot;-&quot;??\ _€_-;_-@_-"/>
    <numFmt numFmtId="168" formatCode="_(* #,##0_);_(* \(#,##0\);_(* &quot;-&quot;_);_(@_)"/>
    <numFmt numFmtId="169" formatCode="_(* #,##0.00_);_(* \(#,##0.00\);_(* &quot;-&quot;??_);_(@_)"/>
    <numFmt numFmtId="170" formatCode="_(&quot;S/.&quot;\ * #,##0.00_);_(&quot;S/.&quot;\ * \(#,##0.00\);_(&quot;S/.&quot;\ * &quot;-&quot;??_);_(@_)"/>
    <numFmt numFmtId="171" formatCode="_(&quot;S/.&quot;\ * #,##0_);_(&quot;S/.&quot;\ * \(#,##0\);_(&quot;S/.&quot;\ * &quot;-&quot;_);_(@_)"/>
    <numFmt numFmtId="172" formatCode="#\ ##0"/>
  </numFmts>
  <fonts count="34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2060"/>
      <name val="Arial"/>
      <family val="2"/>
    </font>
    <font>
      <b/>
      <sz val="12"/>
      <color theme="3"/>
      <name val="Comic Sans MS"/>
      <family val="4"/>
    </font>
    <font>
      <b/>
      <sz val="11"/>
      <color rgb="FF002060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3"/>
      <color rgb="FF002060"/>
      <name val="Calibri"/>
      <family val="2"/>
      <scheme val="minor"/>
    </font>
    <font>
      <sz val="13"/>
      <color rgb="FF002060"/>
      <name val="Calibri"/>
      <family val="2"/>
      <scheme val="minor"/>
    </font>
    <font>
      <b/>
      <sz val="16"/>
      <color theme="3"/>
      <name val="Comic Sans MS"/>
      <family val="4"/>
    </font>
    <font>
      <b/>
      <i/>
      <sz val="16"/>
      <color theme="9" tint="-0.499984740745262"/>
      <name val="Times New Roman"/>
      <family val="1"/>
    </font>
    <font>
      <b/>
      <i/>
      <sz val="16"/>
      <name val="Times New Roman"/>
      <family val="1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8"/>
      <color indexed="81"/>
      <name val="Tahoma"/>
      <family val="2"/>
    </font>
    <font>
      <sz val="10"/>
      <name val="Calibri"/>
      <family val="2"/>
      <scheme val="minor"/>
    </font>
    <font>
      <i/>
      <sz val="10"/>
      <color theme="6" tint="-0.499984740745262"/>
      <name val="Calibri"/>
      <family val="2"/>
      <scheme val="minor"/>
    </font>
    <font>
      <sz val="10"/>
      <color theme="6" tint="-0.499984740745262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ck">
        <color theme="4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4">
    <xf numFmtId="0" fontId="0" fillId="0" borderId="0"/>
    <xf numFmtId="0" fontId="5" fillId="0" borderId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0" borderId="0"/>
    <xf numFmtId="0" fontId="3" fillId="0" borderId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5" fillId="0" borderId="0"/>
    <xf numFmtId="169" fontId="8" fillId="0" borderId="0" applyFont="0" applyFill="0" applyBorder="0" applyAlignment="0" applyProtection="0"/>
    <xf numFmtId="171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/>
    <xf numFmtId="0" fontId="1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5" fillId="0" borderId="0" xfId="1"/>
    <xf numFmtId="0" fontId="5" fillId="0" borderId="0" xfId="21"/>
    <xf numFmtId="0" fontId="2" fillId="0" borderId="0" xfId="48"/>
    <xf numFmtId="0" fontId="11" fillId="0" borderId="0" xfId="48" applyFont="1" applyAlignment="1">
      <alignment horizontal="center"/>
    </xf>
    <xf numFmtId="0" fontId="14" fillId="4" borderId="3" xfId="1" applyFont="1" applyFill="1" applyBorder="1" applyAlignment="1">
      <alignment horizontal="center" vertical="center"/>
    </xf>
    <xf numFmtId="0" fontId="17" fillId="9" borderId="3" xfId="1" applyFont="1" applyFill="1" applyBorder="1" applyAlignment="1">
      <alignment horizontal="center" vertical="center"/>
    </xf>
    <xf numFmtId="172" fontId="17" fillId="9" borderId="3" xfId="1" applyNumberFormat="1" applyFont="1" applyFill="1" applyBorder="1" applyAlignment="1">
      <alignment vertical="center"/>
    </xf>
    <xf numFmtId="172" fontId="17" fillId="5" borderId="3" xfId="1" applyNumberFormat="1" applyFont="1" applyFill="1" applyBorder="1" applyAlignment="1">
      <alignment horizontal="right" vertical="center"/>
    </xf>
    <xf numFmtId="172" fontId="17" fillId="5" borderId="3" xfId="1" applyNumberFormat="1" applyFont="1" applyFill="1" applyBorder="1" applyAlignment="1">
      <alignment horizontal="right"/>
    </xf>
    <xf numFmtId="9" fontId="12" fillId="5" borderId="3" xfId="50" applyFont="1" applyFill="1" applyBorder="1" applyAlignment="1">
      <alignment horizontal="center"/>
    </xf>
    <xf numFmtId="0" fontId="14" fillId="10" borderId="3" xfId="40" applyFont="1" applyFill="1" applyBorder="1" applyAlignment="1">
      <alignment horizontal="center" vertical="center" wrapText="1"/>
    </xf>
    <xf numFmtId="0" fontId="18" fillId="4" borderId="3" xfId="1" applyFont="1" applyFill="1" applyBorder="1" applyAlignment="1">
      <alignment horizontal="center" vertical="center"/>
    </xf>
    <xf numFmtId="0" fontId="19" fillId="4" borderId="3" xfId="40" applyFont="1" applyFill="1" applyBorder="1" applyAlignment="1">
      <alignment horizontal="center" vertical="center" wrapText="1"/>
    </xf>
    <xf numFmtId="0" fontId="14" fillId="8" borderId="3" xfId="40" applyFont="1" applyFill="1" applyBorder="1" applyAlignment="1">
      <alignment horizontal="center" vertical="center" wrapText="1"/>
    </xf>
    <xf numFmtId="0" fontId="19" fillId="9" borderId="3" xfId="1" applyFont="1" applyFill="1" applyBorder="1" applyAlignment="1">
      <alignment horizontal="center" vertical="center"/>
    </xf>
    <xf numFmtId="0" fontId="14" fillId="11" borderId="3" xfId="40" applyFont="1" applyFill="1" applyBorder="1" applyAlignment="1">
      <alignment horizontal="center" vertical="center" wrapText="1"/>
    </xf>
    <xf numFmtId="0" fontId="19" fillId="5" borderId="3" xfId="1" applyFont="1" applyFill="1" applyBorder="1" applyAlignment="1">
      <alignment horizontal="center" vertical="center"/>
    </xf>
    <xf numFmtId="9" fontId="20" fillId="5" borderId="3" xfId="50" applyFont="1" applyFill="1" applyBorder="1" applyAlignment="1">
      <alignment horizontal="center" vertical="center"/>
    </xf>
    <xf numFmtId="0" fontId="15" fillId="7" borderId="3" xfId="41" applyFont="1" applyBorder="1" applyAlignment="1">
      <alignment horizontal="center" vertical="center" wrapText="1"/>
    </xf>
    <xf numFmtId="0" fontId="14" fillId="7" borderId="3" xfId="41" applyFont="1" applyBorder="1" applyAlignment="1">
      <alignment horizontal="center" vertical="center" wrapText="1"/>
    </xf>
    <xf numFmtId="0" fontId="14" fillId="4" borderId="3" xfId="1" applyFont="1" applyFill="1" applyBorder="1" applyAlignment="1">
      <alignment horizontal="left" vertical="center" indent="1"/>
    </xf>
    <xf numFmtId="0" fontId="23" fillId="0" borderId="0" xfId="21" applyFont="1" applyAlignment="1"/>
    <xf numFmtId="0" fontId="5" fillId="0" borderId="0" xfId="21" applyAlignment="1">
      <alignment vertical="center"/>
    </xf>
    <xf numFmtId="0" fontId="5" fillId="0" borderId="0" xfId="21" applyAlignment="1">
      <alignment vertical="center" wrapText="1"/>
    </xf>
    <xf numFmtId="0" fontId="25" fillId="5" borderId="4" xfId="21" applyFont="1" applyFill="1" applyBorder="1" applyAlignment="1">
      <alignment vertical="center"/>
    </xf>
    <xf numFmtId="0" fontId="24" fillId="11" borderId="5" xfId="21" applyFont="1" applyFill="1" applyBorder="1" applyAlignment="1">
      <alignment horizontal="center" vertical="center"/>
    </xf>
    <xf numFmtId="0" fontId="25" fillId="5" borderId="1" xfId="21" applyFont="1" applyFill="1" applyBorder="1" applyAlignment="1">
      <alignment vertical="center"/>
    </xf>
    <xf numFmtId="0" fontId="24" fillId="11" borderId="5" xfId="21" applyFont="1" applyFill="1" applyBorder="1" applyAlignment="1">
      <alignment horizontal="center" vertical="center" wrapText="1"/>
    </xf>
    <xf numFmtId="0" fontId="25" fillId="5" borderId="1" xfId="21" applyFont="1" applyFill="1" applyBorder="1" applyAlignment="1">
      <alignment horizontal="center" vertical="center"/>
    </xf>
    <xf numFmtId="0" fontId="24" fillId="11" borderId="4" xfId="21" applyFont="1" applyFill="1" applyBorder="1" applyAlignment="1">
      <alignment horizontal="center" vertical="center"/>
    </xf>
    <xf numFmtId="0" fontId="29" fillId="0" borderId="0" xfId="1" applyFont="1" applyAlignment="1">
      <alignment vertical="center"/>
    </xf>
    <xf numFmtId="0" fontId="30" fillId="12" borderId="8" xfId="1" applyFont="1" applyFill="1" applyBorder="1" applyAlignment="1">
      <alignment vertical="center"/>
    </xf>
    <xf numFmtId="0" fontId="31" fillId="12" borderId="8" xfId="1" applyFont="1" applyFill="1" applyBorder="1" applyAlignment="1">
      <alignment horizontal="center" vertical="center"/>
    </xf>
    <xf numFmtId="0" fontId="32" fillId="3" borderId="8" xfId="1" applyFont="1" applyFill="1" applyBorder="1" applyAlignment="1">
      <alignment horizontal="center" vertical="center"/>
    </xf>
    <xf numFmtId="0" fontId="29" fillId="4" borderId="11" xfId="1" applyFont="1" applyFill="1" applyBorder="1" applyAlignment="1">
      <alignment horizontal="center" vertical="center"/>
    </xf>
    <xf numFmtId="0" fontId="29" fillId="4" borderId="12" xfId="1" applyFont="1" applyFill="1" applyBorder="1" applyAlignment="1">
      <alignment horizontal="center" vertical="center"/>
    </xf>
    <xf numFmtId="0" fontId="29" fillId="4" borderId="13" xfId="1" applyFont="1" applyFill="1" applyBorder="1" applyAlignment="1">
      <alignment horizontal="center" vertical="center"/>
    </xf>
    <xf numFmtId="0" fontId="29" fillId="4" borderId="14" xfId="1" applyFont="1" applyFill="1" applyBorder="1" applyAlignment="1">
      <alignment horizontal="center" vertical="center"/>
    </xf>
    <xf numFmtId="0" fontId="33" fillId="16" borderId="11" xfId="1" applyFont="1" applyFill="1" applyBorder="1" applyAlignment="1">
      <alignment horizontal="center" vertical="center"/>
    </xf>
    <xf numFmtId="0" fontId="33" fillId="16" borderId="12" xfId="1" applyFont="1" applyFill="1" applyBorder="1" applyAlignment="1">
      <alignment horizontal="center" vertical="center"/>
    </xf>
    <xf numFmtId="0" fontId="27" fillId="15" borderId="8" xfId="1" applyFont="1" applyFill="1" applyBorder="1" applyAlignment="1">
      <alignment horizontal="center" vertical="center"/>
    </xf>
    <xf numFmtId="0" fontId="27" fillId="14" borderId="8" xfId="1" applyFont="1" applyFill="1" applyBorder="1" applyAlignment="1">
      <alignment horizontal="center" vertical="center"/>
    </xf>
    <xf numFmtId="0" fontId="21" fillId="2" borderId="3" xfId="38" applyFont="1" applyFill="1" applyBorder="1" applyAlignment="1">
      <alignment horizontal="center" vertical="center"/>
    </xf>
    <xf numFmtId="0" fontId="17" fillId="0" borderId="3" xfId="48" applyFont="1" applyBorder="1" applyAlignment="1">
      <alignment horizontal="center" vertical="center"/>
    </xf>
    <xf numFmtId="0" fontId="13" fillId="0" borderId="2" xfId="39" applyFont="1" applyAlignment="1">
      <alignment horizontal="center"/>
    </xf>
    <xf numFmtId="0" fontId="24" fillId="5" borderId="4" xfId="21" applyFont="1" applyFill="1" applyBorder="1" applyAlignment="1">
      <alignment horizontal="left" vertical="center"/>
    </xf>
    <xf numFmtId="0" fontId="22" fillId="0" borderId="0" xfId="21" applyFont="1" applyAlignment="1">
      <alignment horizontal="center"/>
    </xf>
    <xf numFmtId="0" fontId="24" fillId="11" borderId="6" xfId="21" applyFont="1" applyFill="1" applyBorder="1" applyAlignment="1">
      <alignment horizontal="center" vertical="center"/>
    </xf>
    <xf numFmtId="0" fontId="24" fillId="11" borderId="7" xfId="21" applyFont="1" applyFill="1" applyBorder="1" applyAlignment="1">
      <alignment horizontal="center" vertical="center"/>
    </xf>
    <xf numFmtId="0" fontId="27" fillId="13" borderId="9" xfId="1" applyFont="1" applyFill="1" applyBorder="1" applyAlignment="1">
      <alignment horizontal="center" vertical="center"/>
    </xf>
    <xf numFmtId="0" fontId="27" fillId="13" borderId="10" xfId="1" applyFont="1" applyFill="1" applyBorder="1" applyAlignment="1">
      <alignment horizontal="center" vertical="center"/>
    </xf>
  </cellXfs>
  <cellStyles count="54">
    <cellStyle name="40% - Énfasis5" xfId="40" builtinId="47"/>
    <cellStyle name="40% - Énfasis6" xfId="41" builtinId="51"/>
    <cellStyle name="Comma_DEMOS" xfId="43"/>
    <cellStyle name="Currency [0]_DEMOS" xfId="44"/>
    <cellStyle name="Currency_DEMOS" xfId="45"/>
    <cellStyle name="Diseño 2" xfId="46"/>
    <cellStyle name="Encabezado 1" xfId="39" builtinId="16"/>
    <cellStyle name="Euro" xfId="10"/>
    <cellStyle name="Euro 2" xfId="11"/>
    <cellStyle name="Euro 2 2" xfId="12"/>
    <cellStyle name="Millares [0] 2" xfId="2"/>
    <cellStyle name="Millares 2" xfId="3"/>
    <cellStyle name="Millares 3" xfId="13"/>
    <cellStyle name="Moneda [0] 2" xfId="14"/>
    <cellStyle name="Moneda 2" xfId="4"/>
    <cellStyle name="Moneda 2 2" xfId="7"/>
    <cellStyle name="Moneda 3" xfId="15"/>
    <cellStyle name="Moneda 3 2" xfId="16"/>
    <cellStyle name="Moneda 4" xfId="17"/>
    <cellStyle name="Moneda 4 2" xfId="18"/>
    <cellStyle name="Moneda 5" xfId="19"/>
    <cellStyle name="Moneda 6" xfId="20"/>
    <cellStyle name="Moneda 7" xfId="47"/>
    <cellStyle name="Normal" xfId="0" builtinId="0"/>
    <cellStyle name="Normal 2" xfId="1"/>
    <cellStyle name="Normal 2 2" xfId="21"/>
    <cellStyle name="Normal 2_Practica3A2008" xfId="22"/>
    <cellStyle name="Normal 3" xfId="5"/>
    <cellStyle name="Normal 3 2" xfId="23"/>
    <cellStyle name="Normal 3 3" xfId="48"/>
    <cellStyle name="Normal 4" xfId="8"/>
    <cellStyle name="Normal 5" xfId="36"/>
    <cellStyle name="Normal 5 2" xfId="42"/>
    <cellStyle name="Normal 6" xfId="37"/>
    <cellStyle name="Normal 7" xfId="51"/>
    <cellStyle name="Normal 8" xfId="52"/>
    <cellStyle name="Porcentaje 2" xfId="24"/>
    <cellStyle name="Porcentaje 3" xfId="49"/>
    <cellStyle name="Porcentaje 4" xfId="50"/>
    <cellStyle name="Porcentaje 5" xfId="53"/>
    <cellStyle name="Porcentual 2" xfId="6"/>
    <cellStyle name="Porcentual 2 2" xfId="25"/>
    <cellStyle name="Porcentual 2 3" xfId="26"/>
    <cellStyle name="Porcentual 2 4" xfId="27"/>
    <cellStyle name="Porcentual 3" xfId="9"/>
    <cellStyle name="Porcentual 3 2" xfId="28"/>
    <cellStyle name="Porcentual 3 3" xfId="29"/>
    <cellStyle name="Porcentual 4" xfId="30"/>
    <cellStyle name="Porcentual 5" xfId="31"/>
    <cellStyle name="Porcentual 6" xfId="32"/>
    <cellStyle name="Porcentual 6 2" xfId="33"/>
    <cellStyle name="Porcentual 7" xfId="34"/>
    <cellStyle name="Porcentual 8" xfId="35"/>
    <cellStyle name="Título" xfId="38" builtinId="15"/>
  </cellStyles>
  <dxfs count="4">
    <dxf>
      <font>
        <b/>
        <i val="0"/>
        <color rgb="FF00B050"/>
      </font>
    </dxf>
    <dxf>
      <font>
        <b/>
        <i/>
        <color rgb="FFFF0000"/>
      </font>
    </dxf>
    <dxf>
      <font>
        <b/>
        <i val="0"/>
        <color rgb="FF00B050"/>
      </font>
    </dxf>
    <dxf>
      <font>
        <b/>
        <i/>
        <color rgb="FFFF0000"/>
      </font>
    </dxf>
  </dxfs>
  <tableStyles count="0" defaultTableStyle="TableStyleMedium9" defaultPivotStyle="PivotStyleLight16"/>
  <colors>
    <mruColors>
      <color rgb="FF39471D"/>
      <color rgb="FFFFFF99"/>
      <color rgb="FFCCECFF"/>
      <color rgb="FF66CCFF"/>
      <color rgb="FF66FFFF"/>
      <color rgb="FFD5FFD5"/>
      <color rgb="FFFFFFCC"/>
      <color rgb="FFFFFF66"/>
      <color rgb="FFB7E4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227894</xdr:colOff>
      <xdr:row>13</xdr:row>
      <xdr:rowOff>21843</xdr:rowOff>
    </xdr:from>
    <xdr:ext cx="6009217" cy="2997103"/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3706283" y="2992232"/>
          <a:ext cx="6009217" cy="2997103"/>
        </a:xfrm>
        <a:prstGeom prst="rect">
          <a:avLst/>
        </a:prstGeom>
        <a:solidFill>
          <a:srgbClr val="FFFF99"/>
        </a:solidFill>
        <a:ln w="19050">
          <a:solidFill>
            <a:srgbClr val="800000"/>
          </a:solidFill>
          <a:miter lim="800000"/>
          <a:headEnd/>
          <a:tailEnd/>
        </a:ln>
        <a:effectLst>
          <a:glow rad="139700">
            <a:schemeClr val="accent2">
              <a:satMod val="175000"/>
              <a:alpha val="40000"/>
            </a:schemeClr>
          </a:glow>
        </a:effectLst>
      </xdr:spPr>
      <xdr:txBody>
        <a:bodyPr wrap="square" lIns="27432" tIns="45720" rIns="0" bIns="45720" anchor="ctr" upright="1">
          <a:spAutoFit/>
        </a:bodyPr>
        <a:lstStyle/>
        <a:p>
          <a:pPr algn="l" rtl="0">
            <a:defRPr sz="1000"/>
          </a:pPr>
          <a:r>
            <a:rPr lang="es-ES" sz="1400" b="1" i="0" strike="noStrike">
              <a:solidFill>
                <a:srgbClr val="000000"/>
              </a:solidFill>
              <a:latin typeface="Comic Sans MS"/>
            </a:rPr>
            <a:t>        Funciones de Busqueda y Referencias</a:t>
          </a:r>
          <a:endParaRPr lang="es-ES" sz="1000" b="1" i="0" u="sng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1000" b="1" i="0" u="sng" strike="noStrike">
              <a:solidFill>
                <a:srgbClr val="000000"/>
              </a:solidFill>
              <a:latin typeface="Arial"/>
              <a:cs typeface="Arial"/>
            </a:rPr>
            <a:t>BUSCARV</a:t>
          </a: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.-Funcion de busqueda vertical que nos permite localizar un valor en una base de datos.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          Busca un valor localizado en la primera </a:t>
          </a: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Columna</a:t>
          </a: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de la </a:t>
          </a: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BD</a:t>
          </a: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y se desplaza por la </a:t>
          </a: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Fila</a:t>
          </a: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para devolvernos el valor de la </a:t>
          </a: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Columna</a:t>
          </a: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indicada.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Sintaxis: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=BUSCARV(Valor_buscado,Matriz_buscar_en,Indicador_columnas,Ordenado)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FF0000"/>
              </a:solidFill>
              <a:latin typeface="Arial"/>
              <a:cs typeface="Arial"/>
            </a:rPr>
            <a:t>Donde:</a:t>
          </a: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1000" b="1" i="1" strike="noStrike">
              <a:solidFill>
                <a:srgbClr val="000000"/>
              </a:solidFill>
              <a:latin typeface="Arial"/>
              <a:cs typeface="Arial"/>
            </a:rPr>
            <a:t>Valor_buscado</a:t>
          </a: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.-Es el valor o dato contenido en una celda el cual servira de comparación con los datos contenidos en el Rango de Busqueda(BD).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1000" b="1" i="0" strike="noStrike">
              <a:solidFill>
                <a:srgbClr val="000000"/>
              </a:solidFill>
              <a:latin typeface="Arial"/>
              <a:cs typeface="Arial"/>
            </a:rPr>
            <a:t>Matriz_buscar_en</a:t>
          </a: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.-Base de Datos sin incluir encabezados. La BD se autonumera a partir de su primera columna (1,2, 3,...); donde la primera columna debe contener los datos a comparar con el valor buscado.</a:t>
          </a:r>
        </a:p>
        <a:p>
          <a:pPr algn="l" rtl="0">
            <a:defRPr sz="1000"/>
          </a:pPr>
          <a:endParaRPr lang="es-ES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1000" b="1" i="1" strike="noStrike">
              <a:solidFill>
                <a:srgbClr val="000000"/>
              </a:solidFill>
              <a:latin typeface="Arial"/>
              <a:cs typeface="Arial"/>
            </a:rPr>
            <a:t>Indicador_columnas</a:t>
          </a: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.-Indica el número de columna de la BD de donde se mostrara el valor localizado.</a:t>
          </a:r>
        </a:p>
        <a:p>
          <a:pPr algn="l" rtl="0">
            <a:defRPr sz="1000"/>
          </a:pPr>
          <a:endParaRPr lang="es-E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ES" sz="1000" b="1" i="1" strike="noStrike">
              <a:solidFill>
                <a:srgbClr val="000000"/>
              </a:solidFill>
              <a:latin typeface="Arial"/>
              <a:cs typeface="Arial"/>
            </a:rPr>
            <a:t>Ordenado</a:t>
          </a: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.-Es un valor condicional para extraer o visualizar los datos iguales o aproximados al valor buscado donde: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    1=Verdadero .- Valor  Aproximado</a:t>
          </a:r>
        </a:p>
        <a:p>
          <a:pPr algn="l" rtl="0">
            <a:defRPr sz="1000"/>
          </a:pPr>
          <a:r>
            <a:rPr lang="es-ES" sz="1000" b="0" i="0" strike="noStrike">
              <a:solidFill>
                <a:srgbClr val="000000"/>
              </a:solidFill>
              <a:latin typeface="Arial"/>
              <a:cs typeface="Arial"/>
            </a:rPr>
            <a:t>                           0=Falso          .- Valor Exacto(igual)</a:t>
          </a:r>
        </a:p>
      </xdr:txBody>
    </xdr:sp>
    <xdr:clientData/>
  </xdr:oneCellAnchor>
  <xdr:twoCellAnchor>
    <xdr:from>
      <xdr:col>11</xdr:col>
      <xdr:colOff>395085</xdr:colOff>
      <xdr:row>1</xdr:row>
      <xdr:rowOff>59973</xdr:rowOff>
    </xdr:from>
    <xdr:to>
      <xdr:col>16</xdr:col>
      <xdr:colOff>192000</xdr:colOff>
      <xdr:row>17</xdr:row>
      <xdr:rowOff>56719</xdr:rowOff>
    </xdr:to>
    <xdr:grpSp>
      <xdr:nvGrpSpPr>
        <xdr:cNvPr id="9" name="8 Grupo"/>
        <xdr:cNvGrpSpPr/>
      </xdr:nvGrpSpPr>
      <xdr:grpSpPr>
        <a:xfrm>
          <a:off x="9981045" y="242853"/>
          <a:ext cx="3530715" cy="3928666"/>
          <a:chOff x="10414001" y="176387"/>
          <a:chExt cx="3602681" cy="3983135"/>
        </a:xfrm>
      </xdr:grpSpPr>
      <xdr:pic>
        <xdr:nvPicPr>
          <xdr:cNvPr id="4" name="3 Imagen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16682" y="176387"/>
            <a:ext cx="3600000" cy="1144533"/>
          </a:xfrm>
          <a:prstGeom prst="rect">
            <a:avLst/>
          </a:prstGeom>
          <a:ln w="19050">
            <a:solidFill>
              <a:schemeClr val="accent1"/>
            </a:solidFill>
          </a:ln>
        </xdr:spPr>
      </xdr:pic>
      <xdr:pic>
        <xdr:nvPicPr>
          <xdr:cNvPr id="8" name="7 Imagen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0414001" y="1375835"/>
            <a:ext cx="3600000" cy="2783687"/>
          </a:xfrm>
          <a:prstGeom prst="rect">
            <a:avLst/>
          </a:prstGeom>
          <a:ln w="19050">
            <a:solidFill>
              <a:schemeClr val="accent1">
                <a:lumMod val="75000"/>
              </a:schemeClr>
            </a:solidFill>
          </a:ln>
        </xdr:spPr>
      </xdr:pic>
    </xdr:grpSp>
    <xdr:clientData/>
  </xdr:twoCellAnchor>
  <xdr:oneCellAnchor>
    <xdr:from>
      <xdr:col>11</xdr:col>
      <xdr:colOff>396240</xdr:colOff>
      <xdr:row>18</xdr:row>
      <xdr:rowOff>15240</xdr:rowOff>
    </xdr:from>
    <xdr:ext cx="3563420" cy="1800000"/>
    <xdr:sp macro="" textlink="">
      <xdr:nvSpPr>
        <xdr:cNvPr id="6" name="Text Box 7"/>
        <xdr:cNvSpPr txBox="1">
          <a:spLocks noChangeAspect="1" noChangeArrowheads="1"/>
        </xdr:cNvSpPr>
      </xdr:nvSpPr>
      <xdr:spPr bwMode="auto">
        <a:xfrm>
          <a:off x="9982200" y="4411980"/>
          <a:ext cx="3563420" cy="1800000"/>
        </a:xfrm>
        <a:prstGeom prst="rect">
          <a:avLst/>
        </a:prstGeom>
        <a:solidFill>
          <a:srgbClr val="FFFF99"/>
        </a:solidFill>
        <a:ln w="19050">
          <a:solidFill>
            <a:srgbClr val="800000"/>
          </a:solidFill>
          <a:miter lim="800000"/>
          <a:headEnd/>
          <a:tailEnd/>
        </a:ln>
        <a:effectLst>
          <a:glow rad="139700">
            <a:schemeClr val="accent2">
              <a:satMod val="175000"/>
              <a:alpha val="40000"/>
            </a:schemeClr>
          </a:glow>
        </a:effectLst>
      </xdr:spPr>
      <xdr:txBody>
        <a:bodyPr wrap="square" lIns="72000" tIns="72000" rIns="72000" bIns="72000" anchor="ctr" upright="1">
          <a:noAutofit/>
        </a:bodyPr>
        <a:lstStyle/>
        <a:p>
          <a:pPr algn="ctr" rtl="0">
            <a:defRPr sz="1000"/>
          </a:pPr>
          <a:r>
            <a:rPr lang="es-PE" sz="1400" b="1" i="0" u="none" strike="noStrike" baseline="0">
              <a:solidFill>
                <a:srgbClr val="800000"/>
              </a:solidFill>
              <a:latin typeface="Comic Sans MS"/>
            </a:rPr>
            <a:t>Funcion de Busqueda</a:t>
          </a:r>
        </a:p>
        <a:p>
          <a:pPr algn="ctr" rtl="0">
            <a:defRPr sz="1000"/>
          </a:pPr>
          <a:endParaRPr lang="es-PE" sz="1000" b="1" i="0" u="sng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1" i="0" u="sng" strike="noStrike" baseline="0">
              <a:solidFill>
                <a:srgbClr val="800000"/>
              </a:solidFill>
              <a:latin typeface="Arial"/>
              <a:cs typeface="Arial"/>
            </a:rPr>
            <a:t>FILA</a:t>
          </a: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.-Devuelve el número de la fila de una referencia.</a:t>
          </a: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Sintaxis:</a:t>
          </a:r>
        </a:p>
        <a:p>
          <a:pPr algn="l" rtl="0">
            <a:defRPr sz="1000"/>
          </a:pP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                 </a:t>
          </a:r>
          <a:r>
            <a:rPr lang="es-PE" sz="1000" b="1" i="0" u="none" strike="noStrike" baseline="0">
              <a:solidFill>
                <a:srgbClr val="800000"/>
              </a:solidFill>
              <a:latin typeface="Arial"/>
              <a:cs typeface="Arial"/>
            </a:rPr>
            <a:t>=FILA(Ref)</a:t>
          </a: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s-PE" sz="1000" b="0" i="0" u="none" strike="noStrike" baseline="0">
            <a:solidFill>
              <a:srgbClr val="8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PE" sz="1000" b="1" i="1" u="none" strike="noStrike" baseline="0">
              <a:solidFill>
                <a:srgbClr val="800000"/>
              </a:solidFill>
              <a:latin typeface="Arial"/>
              <a:cs typeface="Arial"/>
            </a:rPr>
            <a:t>Ref:</a:t>
          </a:r>
          <a:r>
            <a:rPr lang="es-PE" sz="1000" b="0" i="0" u="none" strike="noStrike" baseline="0">
              <a:solidFill>
                <a:srgbClr val="800000"/>
              </a:solidFill>
              <a:latin typeface="Arial"/>
              <a:cs typeface="Arial"/>
            </a:rPr>
            <a:t> Es la es la celda, o rango unico de celdas, de la que se desea obtener el número de fila; si se omite, devuelve el número de la fila actual.</a:t>
          </a:r>
        </a:p>
      </xdr:txBody>
    </xdr:sp>
    <xdr:clientData/>
  </xdr:oneCellAnchor>
  <xdr:oneCellAnchor>
    <xdr:from>
      <xdr:col>5</xdr:col>
      <xdr:colOff>91440</xdr:colOff>
      <xdr:row>22</xdr:row>
      <xdr:rowOff>148555</xdr:rowOff>
    </xdr:from>
    <xdr:ext cx="3352800" cy="2457056"/>
    <xdr:sp macro="" textlink="">
      <xdr:nvSpPr>
        <xdr:cNvPr id="7" name="CuadroTexto 6"/>
        <xdr:cNvSpPr txBox="1"/>
      </xdr:nvSpPr>
      <xdr:spPr>
        <a:xfrm>
          <a:off x="5158740" y="6252175"/>
          <a:ext cx="3352800" cy="2457056"/>
        </a:xfrm>
        <a:prstGeom prst="rect">
          <a:avLst/>
        </a:prstGeom>
        <a:ln w="19050"/>
        <a:effectLst>
          <a:glow rad="101600">
            <a:schemeClr val="accent3">
              <a:satMod val="175000"/>
              <a:alpha val="40000"/>
            </a:schemeClr>
          </a:glo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lIns="108000" tIns="108000" rIns="108000" bIns="108000" rtlCol="0" anchor="ctr" anchorCtr="1">
          <a:spAutoFit/>
        </a:bodyPr>
        <a:lstStyle/>
        <a:p>
          <a:pPr algn="ctr"/>
          <a:r>
            <a:rPr lang="es-PE" sz="1100">
              <a:solidFill>
                <a:srgbClr val="39471D"/>
              </a:solidFill>
            </a:rPr>
            <a:t>Nombre</a:t>
          </a:r>
          <a:r>
            <a:rPr lang="es-PE" sz="1100" baseline="0">
              <a:solidFill>
                <a:srgbClr val="39471D"/>
              </a:solidFill>
            </a:rPr>
            <a:t> de Rango</a:t>
          </a:r>
        </a:p>
        <a:p>
          <a:pPr algn="ctr"/>
          <a:r>
            <a:rPr lang="es-PE" sz="1100" baseline="0">
              <a:solidFill>
                <a:srgbClr val="39471D"/>
              </a:solidFill>
            </a:rPr>
            <a:t>INPE = C5:I12</a:t>
          </a:r>
        </a:p>
        <a:p>
          <a:pPr algn="ctr"/>
          <a:endParaRPr lang="es-PE" sz="1100" baseline="0">
            <a:solidFill>
              <a:srgbClr val="39471D"/>
            </a:solidFill>
          </a:endParaRPr>
        </a:p>
        <a:p>
          <a:pPr algn="ctr"/>
          <a:r>
            <a:rPr lang="es-PE" sz="1100" baseline="0">
              <a:solidFill>
                <a:srgbClr val="39471D"/>
              </a:solidFill>
            </a:rPr>
            <a:t>Para buscar el código de región</a:t>
          </a:r>
        </a:p>
        <a:p>
          <a:pPr algn="ctr"/>
          <a:r>
            <a:rPr lang="es-PE" sz="1100" baseline="0">
              <a:solidFill>
                <a:srgbClr val="39471D"/>
              </a:solidFill>
            </a:rPr>
            <a:t>1º Escribir en la celda D18 la función:</a:t>
          </a:r>
        </a:p>
        <a:p>
          <a:pPr algn="ctr"/>
          <a:r>
            <a:rPr lang="es-PE" sz="1100" baseline="0">
              <a:solidFill>
                <a:srgbClr val="39471D"/>
              </a:solidFill>
            </a:rPr>
            <a:t>=BUSCARV(D16,INPE,2,0)</a:t>
          </a:r>
        </a:p>
        <a:p>
          <a:pPr algn="ctr"/>
          <a:endParaRPr lang="es-PE" sz="1100" baseline="0">
            <a:solidFill>
              <a:srgbClr val="39471D"/>
            </a:solidFill>
          </a:endParaRPr>
        </a:p>
        <a:p>
          <a:pPr algn="ctr"/>
          <a:r>
            <a:rPr lang="es-PE" sz="1100" baseline="0">
              <a:solidFill>
                <a:srgbClr val="39471D"/>
              </a:solidFill>
            </a:rPr>
            <a:t>Ejercicio: Busque los datos de los siguientes campos:</a:t>
          </a:r>
        </a:p>
        <a:p>
          <a:pPr algn="ctr"/>
          <a:r>
            <a:rPr lang="es-PE" sz="1100" baseline="0">
              <a:solidFill>
                <a:srgbClr val="39471D"/>
              </a:solidFill>
            </a:rPr>
            <a:t>Establecimientos Penitenciarios Activos (EP)</a:t>
          </a:r>
        </a:p>
        <a:p>
          <a:pPr algn="ctr"/>
          <a:r>
            <a:rPr lang="es-PE" sz="1100" baseline="0">
              <a:solidFill>
                <a:srgbClr val="39471D"/>
              </a:solidFill>
            </a:rPr>
            <a:t>Capacidad de Albergue (CA)</a:t>
          </a:r>
        </a:p>
        <a:p>
          <a:pPr algn="ctr"/>
          <a:r>
            <a:rPr lang="es-PE" sz="1100" baseline="0">
              <a:solidFill>
                <a:srgbClr val="39471D"/>
              </a:solidFill>
            </a:rPr>
            <a:t>Población Penal (POPE) al 15-07-2013</a:t>
          </a:r>
        </a:p>
        <a:p>
          <a:pPr algn="ctr"/>
          <a:r>
            <a:rPr lang="es-PE" sz="1100" baseline="0">
              <a:solidFill>
                <a:srgbClr val="39471D"/>
              </a:solidFill>
            </a:rPr>
            <a:t>Sobre Población (SP =  POPE - CA)</a:t>
          </a:r>
        </a:p>
        <a:p>
          <a:pPr algn="ctr"/>
          <a:r>
            <a:rPr lang="es-PE" sz="1100" baseline="0">
              <a:solidFill>
                <a:srgbClr val="39471D"/>
              </a:solidFill>
            </a:rPr>
            <a:t>% de Sobrepoblación</a:t>
          </a:r>
        </a:p>
      </xdr:txBody>
    </xdr:sp>
    <xdr:clientData/>
  </xdr:oneCellAnchor>
  <xdr:twoCellAnchor editAs="oneCell">
    <xdr:from>
      <xdr:col>9</xdr:col>
      <xdr:colOff>114300</xdr:colOff>
      <xdr:row>22</xdr:row>
      <xdr:rowOff>274320</xdr:rowOff>
    </xdr:from>
    <xdr:to>
      <xdr:col>16</xdr:col>
      <xdr:colOff>237540</xdr:colOff>
      <xdr:row>35</xdr:row>
      <xdr:rowOff>173040</xdr:rowOff>
    </xdr:to>
    <xdr:pic>
      <xdr:nvPicPr>
        <xdr:cNvPr id="3" name="Imagen 2"/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77300" y="6377940"/>
          <a:ext cx="4680000" cy="2520000"/>
        </a:xfrm>
        <a:prstGeom prst="rect">
          <a:avLst/>
        </a:prstGeom>
        <a:ln w="28575">
          <a:solidFill>
            <a:srgbClr val="FFC000"/>
          </a:solidFill>
        </a:ln>
        <a:effectLst>
          <a:glow rad="101600">
            <a:schemeClr val="accent6">
              <a:satMod val="175000"/>
              <a:alpha val="40000"/>
            </a:schemeClr>
          </a:glo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182880</xdr:colOff>
      <xdr:row>0</xdr:row>
      <xdr:rowOff>214912</xdr:rowOff>
    </xdr:from>
    <xdr:ext cx="2582334" cy="907016"/>
    <xdr:sp macro="" textlink="">
      <xdr:nvSpPr>
        <xdr:cNvPr id="2" name="CuadroTexto 1"/>
        <xdr:cNvSpPr txBox="1"/>
      </xdr:nvSpPr>
      <xdr:spPr>
        <a:xfrm>
          <a:off x="6423660" y="214912"/>
          <a:ext cx="2582334" cy="907016"/>
        </a:xfrm>
        <a:prstGeom prst="rect">
          <a:avLst/>
        </a:prstGeom>
        <a:ln w="19050"/>
        <a:effectLst>
          <a:glow rad="101600">
            <a:schemeClr val="accent3">
              <a:satMod val="175000"/>
              <a:alpha val="40000"/>
            </a:schemeClr>
          </a:glo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lIns="108000" tIns="108000" rIns="108000" bIns="108000" rtlCol="0" anchor="ctr" anchorCtr="1">
          <a:spAutoFit/>
        </a:bodyPr>
        <a:lstStyle/>
        <a:p>
          <a:pPr algn="ctr"/>
          <a:r>
            <a:rPr lang="es-PE" sz="1100">
              <a:solidFill>
                <a:srgbClr val="39471D"/>
              </a:solidFill>
            </a:rPr>
            <a:t>Nombres</a:t>
          </a:r>
          <a:r>
            <a:rPr lang="es-PE" sz="1100" baseline="0">
              <a:solidFill>
                <a:srgbClr val="39471D"/>
              </a:solidFill>
            </a:rPr>
            <a:t> de Rangos:</a:t>
          </a:r>
        </a:p>
        <a:p>
          <a:pPr algn="ctr"/>
          <a:r>
            <a:rPr lang="es-PE" sz="1100" baseline="0">
              <a:solidFill>
                <a:srgbClr val="39471D"/>
              </a:solidFill>
            </a:rPr>
            <a:t>CARGO = D14:F17</a:t>
          </a:r>
        </a:p>
        <a:p>
          <a:pPr algn="ctr"/>
          <a:endParaRPr lang="es-PE" sz="1100" baseline="0">
            <a:solidFill>
              <a:srgbClr val="39471D"/>
            </a:solidFill>
          </a:endParaRPr>
        </a:p>
        <a:p>
          <a:pPr algn="ctr"/>
          <a:r>
            <a:rPr lang="es-PE" sz="1100" baseline="0">
              <a:solidFill>
                <a:srgbClr val="39471D"/>
              </a:solidFill>
            </a:rPr>
            <a:t>Ejercicio: Halle el Pago por Hora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665019</xdr:colOff>
      <xdr:row>9</xdr:row>
      <xdr:rowOff>62345</xdr:rowOff>
    </xdr:from>
    <xdr:ext cx="2520000" cy="907016"/>
    <xdr:sp macro="" textlink="">
      <xdr:nvSpPr>
        <xdr:cNvPr id="3" name="CuadroTexto 2"/>
        <xdr:cNvSpPr txBox="1"/>
      </xdr:nvSpPr>
      <xdr:spPr>
        <a:xfrm>
          <a:off x="4003964" y="1870363"/>
          <a:ext cx="2520000" cy="907016"/>
        </a:xfrm>
        <a:prstGeom prst="rect">
          <a:avLst/>
        </a:prstGeom>
        <a:ln w="19050"/>
        <a:effectLst>
          <a:glow rad="101600">
            <a:schemeClr val="accent3">
              <a:satMod val="175000"/>
              <a:alpha val="40000"/>
            </a:schemeClr>
          </a:glo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lIns="108000" tIns="108000" rIns="108000" bIns="108000" rtlCol="0" anchor="ctr" anchorCtr="1">
          <a:spAutoFit/>
        </a:bodyPr>
        <a:lstStyle/>
        <a:p>
          <a:pPr algn="ctr"/>
          <a:r>
            <a:rPr lang="es-PE" sz="1100">
              <a:solidFill>
                <a:srgbClr val="39471D"/>
              </a:solidFill>
            </a:rPr>
            <a:t>Nombres</a:t>
          </a:r>
          <a:r>
            <a:rPr lang="es-PE" sz="1100" baseline="0">
              <a:solidFill>
                <a:srgbClr val="39471D"/>
              </a:solidFill>
            </a:rPr>
            <a:t> de Rangos:</a:t>
          </a:r>
        </a:p>
        <a:p>
          <a:pPr algn="ctr"/>
          <a:r>
            <a:rPr lang="es-PE" sz="1100" baseline="0">
              <a:solidFill>
                <a:srgbClr val="39471D"/>
              </a:solidFill>
            </a:rPr>
            <a:t>ETAPA = F4:G8</a:t>
          </a:r>
        </a:p>
        <a:p>
          <a:pPr algn="ctr"/>
          <a:endParaRPr lang="es-PE" sz="1100" baseline="0">
            <a:solidFill>
              <a:srgbClr val="39471D"/>
            </a:solidFill>
          </a:endParaRPr>
        </a:p>
        <a:p>
          <a:pPr algn="ctr"/>
          <a:r>
            <a:rPr lang="es-PE" sz="1100" baseline="0">
              <a:solidFill>
                <a:srgbClr val="39471D"/>
              </a:solidFill>
            </a:rPr>
            <a:t>=BUSCARV(C3,ETAPA,2,1)</a:t>
          </a:r>
        </a:p>
      </xdr:txBody>
    </xdr:sp>
    <xdr:clientData/>
  </xdr:oneCellAnchor>
  <xdr:twoCellAnchor editAs="oneCell">
    <xdr:from>
      <xdr:col>8</xdr:col>
      <xdr:colOff>48491</xdr:colOff>
      <xdr:row>2</xdr:row>
      <xdr:rowOff>20781</xdr:rowOff>
    </xdr:from>
    <xdr:to>
      <xdr:col>13</xdr:col>
      <xdr:colOff>779946</xdr:colOff>
      <xdr:row>14</xdr:row>
      <xdr:rowOff>130090</xdr:rowOff>
    </xdr:to>
    <xdr:pic>
      <xdr:nvPicPr>
        <xdr:cNvPr id="4" name="Imagen 3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8164" y="422563"/>
          <a:ext cx="4680000" cy="2520000"/>
        </a:xfrm>
        <a:prstGeom prst="rect">
          <a:avLst/>
        </a:prstGeom>
        <a:ln w="19050">
          <a:solidFill>
            <a:srgbClr val="FFC000"/>
          </a:solidFill>
        </a:ln>
        <a:effectLst>
          <a:glow rad="101600">
            <a:schemeClr val="accent6">
              <a:satMod val="175000"/>
              <a:alpha val="40000"/>
            </a:schemeClr>
          </a:glo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23"/>
  <sheetViews>
    <sheetView showGridLines="0" tabSelected="1" zoomScaleNormal="100" workbookViewId="0">
      <selection activeCell="D18" sqref="D18"/>
    </sheetView>
  </sheetViews>
  <sheetFormatPr baseColWidth="10" defaultColWidth="10.88671875" defaultRowHeight="14.4" x14ac:dyDescent="0.3"/>
  <cols>
    <col min="1" max="1" width="2.5546875" style="3" customWidth="1"/>
    <col min="2" max="2" width="3.5546875" style="3" customWidth="1"/>
    <col min="3" max="3" width="26.33203125" style="3" customWidth="1"/>
    <col min="4" max="4" width="17.5546875" style="3" customWidth="1"/>
    <col min="5" max="5" width="23.88671875" style="3" customWidth="1"/>
    <col min="6" max="6" width="13.44140625" style="3" customWidth="1"/>
    <col min="7" max="7" width="13" style="3" customWidth="1"/>
    <col min="8" max="8" width="12.88671875" style="3" customWidth="1"/>
    <col min="9" max="9" width="14.5546875" style="3" customWidth="1"/>
    <col min="10" max="10" width="5.88671875" style="3" customWidth="1"/>
    <col min="11" max="11" width="6.109375" style="3" customWidth="1"/>
    <col min="12" max="16384" width="10.88671875" style="3"/>
  </cols>
  <sheetData>
    <row r="2" spans="2:9" ht="20.399999999999999" thickBot="1" x14ac:dyDescent="0.55000000000000004">
      <c r="C2" s="45" t="s">
        <v>3</v>
      </c>
      <c r="D2" s="45"/>
      <c r="E2" s="45"/>
      <c r="F2" s="45"/>
      <c r="G2" s="45"/>
      <c r="H2" s="45"/>
      <c r="I2" s="45"/>
    </row>
    <row r="3" spans="2:9" ht="15.6" thickTop="1" thickBot="1" x14ac:dyDescent="0.35">
      <c r="C3" s="4"/>
      <c r="D3" s="4"/>
      <c r="E3" s="4"/>
      <c r="F3" s="4"/>
      <c r="G3" s="4"/>
      <c r="H3" s="4"/>
      <c r="I3" s="4"/>
    </row>
    <row r="4" spans="2:9" ht="50.1" customHeight="1" thickBot="1" x14ac:dyDescent="0.35">
      <c r="B4" s="11" t="s">
        <v>19</v>
      </c>
      <c r="C4" s="11" t="s">
        <v>4</v>
      </c>
      <c r="D4" s="11" t="s">
        <v>5</v>
      </c>
      <c r="E4" s="14" t="s">
        <v>6</v>
      </c>
      <c r="F4" s="14" t="s">
        <v>7</v>
      </c>
      <c r="G4" s="19" t="s">
        <v>8</v>
      </c>
      <c r="H4" s="20" t="s">
        <v>18</v>
      </c>
      <c r="I4" s="20" t="s">
        <v>50</v>
      </c>
    </row>
    <row r="5" spans="2:9" ht="15.9" customHeight="1" thickBot="1" x14ac:dyDescent="0.35">
      <c r="B5" s="5">
        <v>1</v>
      </c>
      <c r="C5" s="21" t="s">
        <v>13</v>
      </c>
      <c r="D5" s="5">
        <v>300</v>
      </c>
      <c r="E5" s="6">
        <v>6</v>
      </c>
      <c r="F5" s="7">
        <v>1077</v>
      </c>
      <c r="G5" s="8">
        <v>2624</v>
      </c>
      <c r="H5" s="9">
        <f>G5-F5</f>
        <v>1547</v>
      </c>
      <c r="I5" s="10">
        <f>H5/F5</f>
        <v>1.4363974001857009</v>
      </c>
    </row>
    <row r="6" spans="2:9" ht="15.9" customHeight="1" thickBot="1" x14ac:dyDescent="0.35">
      <c r="B6" s="5">
        <v>2</v>
      </c>
      <c r="C6" s="21" t="s">
        <v>12</v>
      </c>
      <c r="D6" s="5">
        <v>100</v>
      </c>
      <c r="E6" s="6">
        <v>11</v>
      </c>
      <c r="F6" s="7">
        <v>5008</v>
      </c>
      <c r="G6" s="8">
        <v>9930</v>
      </c>
      <c r="H6" s="9">
        <f t="shared" ref="H6:H12" si="0">G6-F6</f>
        <v>4922</v>
      </c>
      <c r="I6" s="10">
        <f t="shared" ref="I6:I12" si="1">H6/F6</f>
        <v>0.98282747603833864</v>
      </c>
    </row>
    <row r="7" spans="2:9" ht="15.9" customHeight="1" thickBot="1" x14ac:dyDescent="0.35">
      <c r="B7" s="5">
        <v>3</v>
      </c>
      <c r="C7" s="21" t="s">
        <v>11</v>
      </c>
      <c r="D7" s="5">
        <v>600</v>
      </c>
      <c r="E7" s="6">
        <v>7</v>
      </c>
      <c r="F7" s="7">
        <v>1702</v>
      </c>
      <c r="G7" s="8">
        <v>3327</v>
      </c>
      <c r="H7" s="9">
        <f t="shared" si="0"/>
        <v>1625</v>
      </c>
      <c r="I7" s="10">
        <f t="shared" si="1"/>
        <v>0.95475910693302002</v>
      </c>
    </row>
    <row r="8" spans="2:9" ht="15.9" customHeight="1" thickBot="1" x14ac:dyDescent="0.35">
      <c r="B8" s="5">
        <v>4</v>
      </c>
      <c r="C8" s="21" t="s">
        <v>10</v>
      </c>
      <c r="D8" s="5">
        <v>400</v>
      </c>
      <c r="E8" s="6">
        <v>9</v>
      </c>
      <c r="F8" s="7">
        <v>1763</v>
      </c>
      <c r="G8" s="8">
        <v>5380</v>
      </c>
      <c r="H8" s="9">
        <f t="shared" si="0"/>
        <v>3617</v>
      </c>
      <c r="I8" s="10">
        <f t="shared" si="1"/>
        <v>2.0516165626772547</v>
      </c>
    </row>
    <row r="9" spans="2:9" ht="15.9" customHeight="1" thickBot="1" x14ac:dyDescent="0.35">
      <c r="B9" s="5">
        <v>5</v>
      </c>
      <c r="C9" s="21" t="s">
        <v>14</v>
      </c>
      <c r="D9" s="5">
        <v>200</v>
      </c>
      <c r="E9" s="6">
        <v>19</v>
      </c>
      <c r="F9" s="7">
        <v>14335</v>
      </c>
      <c r="G9" s="8">
        <v>35093</v>
      </c>
      <c r="H9" s="9">
        <f t="shared" si="0"/>
        <v>20758</v>
      </c>
      <c r="I9" s="10">
        <f t="shared" si="1"/>
        <v>1.4480641785838857</v>
      </c>
    </row>
    <row r="10" spans="2:9" ht="15.9" customHeight="1" thickBot="1" x14ac:dyDescent="0.35">
      <c r="B10" s="5">
        <v>6</v>
      </c>
      <c r="C10" s="21" t="s">
        <v>15</v>
      </c>
      <c r="D10" s="5">
        <v>500</v>
      </c>
      <c r="E10" s="6">
        <v>4</v>
      </c>
      <c r="F10" s="7">
        <v>1734</v>
      </c>
      <c r="G10" s="8">
        <v>3912</v>
      </c>
      <c r="H10" s="9">
        <f t="shared" si="0"/>
        <v>2178</v>
      </c>
      <c r="I10" s="10">
        <f t="shared" si="1"/>
        <v>1.2560553633217992</v>
      </c>
    </row>
    <row r="11" spans="2:9" ht="15.9" customHeight="1" thickBot="1" x14ac:dyDescent="0.35">
      <c r="B11" s="5">
        <v>7</v>
      </c>
      <c r="C11" s="21" t="s">
        <v>16</v>
      </c>
      <c r="D11" s="5">
        <v>800</v>
      </c>
      <c r="E11" s="6">
        <v>4</v>
      </c>
      <c r="F11" s="7">
        <v>1030</v>
      </c>
      <c r="G11" s="8">
        <v>1000</v>
      </c>
      <c r="H11" s="9">
        <f t="shared" si="0"/>
        <v>-30</v>
      </c>
      <c r="I11" s="10">
        <f t="shared" si="1"/>
        <v>-2.9126213592233011E-2</v>
      </c>
    </row>
    <row r="12" spans="2:9" ht="15.9" customHeight="1" thickBot="1" x14ac:dyDescent="0.35">
      <c r="B12" s="5">
        <v>8</v>
      </c>
      <c r="C12" s="21" t="s">
        <v>20</v>
      </c>
      <c r="D12" s="5">
        <v>700</v>
      </c>
      <c r="E12" s="6">
        <v>9</v>
      </c>
      <c r="F12" s="7">
        <v>2394</v>
      </c>
      <c r="G12" s="8">
        <v>3760</v>
      </c>
      <c r="H12" s="9">
        <f t="shared" si="0"/>
        <v>1366</v>
      </c>
      <c r="I12" s="10">
        <f t="shared" si="1"/>
        <v>0.57059314954051799</v>
      </c>
    </row>
    <row r="13" spans="2:9" ht="15" thickBot="1" x14ac:dyDescent="0.35"/>
    <row r="14" spans="2:9" ht="17.25" customHeight="1" thickBot="1" x14ac:dyDescent="0.35">
      <c r="C14" s="43" t="s">
        <v>17</v>
      </c>
      <c r="D14" s="43"/>
    </row>
    <row r="15" spans="2:9" ht="15.75" customHeight="1" thickBot="1" x14ac:dyDescent="0.35">
      <c r="C15" s="43"/>
      <c r="D15" s="43"/>
    </row>
    <row r="16" spans="2:9" ht="33.9" customHeight="1" thickBot="1" x14ac:dyDescent="0.35">
      <c r="C16" s="11" t="s">
        <v>4</v>
      </c>
      <c r="D16" s="12" t="s">
        <v>15</v>
      </c>
    </row>
    <row r="17" spans="3:4" ht="18" customHeight="1" thickBot="1" x14ac:dyDescent="0.35">
      <c r="C17" s="44"/>
      <c r="D17" s="44"/>
    </row>
    <row r="18" spans="3:4" ht="22.5" customHeight="1" thickBot="1" x14ac:dyDescent="0.35">
      <c r="C18" s="11" t="s">
        <v>5</v>
      </c>
      <c r="D18" s="13"/>
    </row>
    <row r="19" spans="3:4" ht="33.9" customHeight="1" thickBot="1" x14ac:dyDescent="0.35">
      <c r="C19" s="14" t="s">
        <v>6</v>
      </c>
      <c r="D19" s="15"/>
    </row>
    <row r="20" spans="3:4" ht="33.9" customHeight="1" thickBot="1" x14ac:dyDescent="0.35">
      <c r="C20" s="14" t="s">
        <v>7</v>
      </c>
      <c r="D20" s="15"/>
    </row>
    <row r="21" spans="3:4" ht="33.9" customHeight="1" thickBot="1" x14ac:dyDescent="0.35">
      <c r="C21" s="16" t="s">
        <v>51</v>
      </c>
      <c r="D21" s="17"/>
    </row>
    <row r="22" spans="3:4" ht="33.9" customHeight="1" thickBot="1" x14ac:dyDescent="0.35">
      <c r="C22" s="16" t="s">
        <v>52</v>
      </c>
      <c r="D22" s="17"/>
    </row>
    <row r="23" spans="3:4" ht="33.9" customHeight="1" thickBot="1" x14ac:dyDescent="0.35">
      <c r="C23" s="16" t="s">
        <v>9</v>
      </c>
      <c r="D23" s="18"/>
    </row>
  </sheetData>
  <mergeCells count="3">
    <mergeCell ref="C14:D15"/>
    <mergeCell ref="C17:D17"/>
    <mergeCell ref="C2:I2"/>
  </mergeCells>
  <conditionalFormatting sqref="I5:I12">
    <cfRule type="cellIs" dxfId="3" priority="7" operator="greaterThanOrEqual">
      <formula>0.01</formula>
    </cfRule>
    <cfRule type="cellIs" dxfId="2" priority="8" operator="lessThanOrEqual">
      <formula>-1%</formula>
    </cfRule>
  </conditionalFormatting>
  <conditionalFormatting sqref="E5:E1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{1E58AC66-0468-47AD-BF5B-B1434E1ABE13}</x14:id>
        </ext>
      </extLst>
    </cfRule>
  </conditionalFormatting>
  <conditionalFormatting sqref="F5:F1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{76DE2809-B8D0-4A39-BD1A-2A8A990EF00D}</x14:id>
        </ext>
      </extLst>
    </cfRule>
  </conditionalFormatting>
  <conditionalFormatting sqref="G5:G12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{5E0A276D-8253-445E-A32B-AA726DDFA5D0}</x14:id>
        </ext>
      </extLst>
    </cfRule>
  </conditionalFormatting>
  <conditionalFormatting sqref="D23">
    <cfRule type="cellIs" dxfId="1" priority="1" operator="greaterThanOrEqual">
      <formula>0.01</formula>
    </cfRule>
    <cfRule type="cellIs" dxfId="0" priority="2" operator="lessThanOrEqual">
      <formula>-1%</formula>
    </cfRule>
  </conditionalFormatting>
  <printOptions horizontalCentered="1"/>
  <pageMargins left="0.70866141732283472" right="0.51181102362204722" top="0.94488188976377963" bottom="0.74803149606299213" header="0.51181102362204722" footer="0.51181102362204722"/>
  <pageSetup scale="90" orientation="landscape" horizontalDpi="1200" verticalDpi="1200" r:id="rId1"/>
  <headerFooter>
    <oddHeader>&amp;LInformación Reservada&amp;C&amp;"-,Negrita""INSTITUTO NACIONAL PENITENCIARIO"&amp;R&amp;D  &amp;T</oddHeader>
    <oddFooter>&amp;Lamorales@inpe.gob.pe&amp;C&amp;F  /  &amp;A&amp;R&amp;P /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58AC66-0468-47AD-BF5B-B1434E1AB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E5:E12</xm:sqref>
        </x14:conditionalFormatting>
        <x14:conditionalFormatting xmlns:xm="http://schemas.microsoft.com/office/excel/2006/main">
          <x14:cfRule type="dataBar" id="{76DE2809-B8D0-4A39-BD1A-2A8A990EF0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F5:F12</xm:sqref>
        </x14:conditionalFormatting>
        <x14:conditionalFormatting xmlns:xm="http://schemas.microsoft.com/office/excel/2006/main">
          <x14:cfRule type="dataBar" id="{5E0A276D-8253-445E-A32B-AA726DDFA5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G5:G12</xm:sqref>
        </x14:conditionalFormatting>
        <x14:conditionalFormatting xmlns:xm="http://schemas.microsoft.com/office/excel/2006/main">
          <x14:cfRule type="iconSet" priority="3" id="{01567542-61BD-46A9-BF7C-D8535ED8E777}">
            <x14:iconSet iconSet="5Boxes">
              <x14:cfvo type="percent">
                <xm:f>0</xm:f>
              </x14:cfvo>
              <x14:cfvo type="percent">
                <xm:f>3</xm:f>
              </x14:cfvo>
              <x14:cfvo type="percent">
                <xm:f>10</xm:f>
              </x14:cfvo>
              <x14:cfvo type="percent">
                <xm:f>20</xm:f>
              </x14:cfvo>
              <x14:cfvo type="percent">
                <xm:f>30</xm:f>
              </x14:cfvo>
            </x14:iconSet>
          </x14:cfRule>
          <xm:sqref>H5:H12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4"/>
  <sheetViews>
    <sheetView showGridLines="0" zoomScaleNormal="100" workbookViewId="0">
      <selection activeCell="K12" sqref="K12"/>
    </sheetView>
  </sheetViews>
  <sheetFormatPr baseColWidth="10" defaultColWidth="10.88671875" defaultRowHeight="13.2" x14ac:dyDescent="0.25"/>
  <cols>
    <col min="1" max="1" width="10.6640625" style="2" customWidth="1"/>
    <col min="2" max="2" width="20.6640625" style="2" customWidth="1"/>
    <col min="3" max="5" width="10.6640625" style="2" customWidth="1"/>
    <col min="6" max="6" width="12.6640625" style="2" customWidth="1"/>
    <col min="7" max="7" width="7.44140625" style="2" customWidth="1"/>
    <col min="8" max="8" width="7.5546875" style="2" customWidth="1"/>
    <col min="9" max="9" width="6" style="2" customWidth="1"/>
    <col min="10" max="10" width="8.5546875" style="2" customWidth="1"/>
    <col min="11" max="11" width="10.88671875" style="2"/>
    <col min="12" max="13" width="8.44140625" style="2" customWidth="1"/>
    <col min="14" max="14" width="7.44140625" style="2" customWidth="1"/>
    <col min="15" max="15" width="8.44140625" style="2" customWidth="1"/>
    <col min="16" max="16384" width="10.88671875" style="2"/>
  </cols>
  <sheetData>
    <row r="1" spans="1:15" ht="20.399999999999999" x14ac:dyDescent="0.35">
      <c r="A1" s="47" t="s">
        <v>21</v>
      </c>
      <c r="B1" s="47"/>
      <c r="C1" s="47"/>
      <c r="D1" s="47"/>
      <c r="E1" s="47"/>
      <c r="F1" s="47"/>
      <c r="G1" s="22"/>
      <c r="H1" s="22"/>
      <c r="I1" s="22"/>
      <c r="J1" s="22"/>
      <c r="K1" s="22"/>
      <c r="L1" s="22"/>
      <c r="M1" s="22"/>
      <c r="N1" s="22"/>
      <c r="O1" s="22"/>
    </row>
    <row r="2" spans="1:15" ht="13.8" thickBot="1" x14ac:dyDescent="0.3"/>
    <row r="3" spans="1:15" ht="30" thickTop="1" thickBot="1" x14ac:dyDescent="0.3">
      <c r="A3" s="26" t="s">
        <v>1</v>
      </c>
      <c r="B3" s="26" t="s">
        <v>45</v>
      </c>
      <c r="C3" s="26" t="s">
        <v>22</v>
      </c>
      <c r="D3" s="28" t="s">
        <v>46</v>
      </c>
      <c r="E3" s="26" t="s">
        <v>23</v>
      </c>
      <c r="F3" s="28" t="s">
        <v>47</v>
      </c>
      <c r="G3" s="1"/>
      <c r="H3" s="1"/>
      <c r="I3" s="1"/>
      <c r="J3" s="1"/>
      <c r="K3" s="1"/>
      <c r="L3" s="1"/>
      <c r="M3" s="1"/>
      <c r="N3" s="1"/>
      <c r="O3" s="1"/>
    </row>
    <row r="4" spans="1:15" s="23" customFormat="1" ht="18" customHeight="1" thickTop="1" thickBot="1" x14ac:dyDescent="0.3">
      <c r="A4" s="27" t="s">
        <v>24</v>
      </c>
      <c r="B4" s="27" t="s">
        <v>25</v>
      </c>
      <c r="C4" s="27" t="s">
        <v>26</v>
      </c>
      <c r="D4" s="29">
        <v>160</v>
      </c>
      <c r="E4" s="29" t="s">
        <v>48</v>
      </c>
      <c r="F4" s="27"/>
      <c r="G4" s="1"/>
      <c r="H4" s="1"/>
      <c r="I4" s="1"/>
      <c r="J4" s="1"/>
      <c r="K4" s="1"/>
      <c r="L4" s="1"/>
      <c r="M4" s="1"/>
      <c r="N4" s="1"/>
      <c r="O4" s="1"/>
    </row>
    <row r="5" spans="1:15" s="23" customFormat="1" ht="18" customHeight="1" thickTop="1" thickBot="1" x14ac:dyDescent="0.3">
      <c r="A5" s="27" t="s">
        <v>27</v>
      </c>
      <c r="B5" s="27" t="s">
        <v>28</v>
      </c>
      <c r="C5" s="27" t="s">
        <v>29</v>
      </c>
      <c r="D5" s="29">
        <v>160</v>
      </c>
      <c r="E5" s="29" t="s">
        <v>30</v>
      </c>
      <c r="F5" s="27"/>
      <c r="G5" s="1"/>
      <c r="H5" s="1"/>
      <c r="I5" s="1"/>
      <c r="J5" s="1"/>
      <c r="K5" s="1"/>
      <c r="L5" s="1"/>
      <c r="M5" s="1"/>
      <c r="N5" s="1"/>
      <c r="O5" s="1"/>
    </row>
    <row r="6" spans="1:15" s="23" customFormat="1" ht="18" customHeight="1" thickTop="1" thickBot="1" x14ac:dyDescent="0.3">
      <c r="A6" s="27" t="s">
        <v>31</v>
      </c>
      <c r="B6" s="27" t="s">
        <v>32</v>
      </c>
      <c r="C6" s="27" t="s">
        <v>33</v>
      </c>
      <c r="D6" s="29">
        <v>182</v>
      </c>
      <c r="E6" s="29" t="s">
        <v>48</v>
      </c>
      <c r="F6" s="27"/>
      <c r="G6" s="1"/>
      <c r="H6" s="1"/>
      <c r="I6" s="1"/>
      <c r="J6" s="1"/>
      <c r="K6" s="1"/>
      <c r="L6" s="1"/>
      <c r="M6" s="1"/>
      <c r="N6" s="1"/>
      <c r="O6" s="1"/>
    </row>
    <row r="7" spans="1:15" s="23" customFormat="1" ht="18" customHeight="1" thickTop="1" thickBot="1" x14ac:dyDescent="0.3">
      <c r="A7" s="27" t="s">
        <v>34</v>
      </c>
      <c r="B7" s="27" t="s">
        <v>35</v>
      </c>
      <c r="C7" s="27" t="s">
        <v>36</v>
      </c>
      <c r="D7" s="29">
        <v>182</v>
      </c>
      <c r="E7" s="29" t="s">
        <v>30</v>
      </c>
      <c r="F7" s="27"/>
      <c r="G7" s="1"/>
      <c r="H7" s="1"/>
      <c r="I7" s="1"/>
      <c r="J7" s="1"/>
      <c r="K7" s="1"/>
      <c r="L7" s="1"/>
      <c r="M7" s="1"/>
      <c r="N7" s="1"/>
      <c r="O7" s="1"/>
    </row>
    <row r="8" spans="1:15" s="23" customFormat="1" ht="18" customHeight="1" thickTop="1" thickBot="1" x14ac:dyDescent="0.3">
      <c r="A8" s="27" t="s">
        <v>37</v>
      </c>
      <c r="B8" s="27" t="s">
        <v>38</v>
      </c>
      <c r="C8" s="27" t="s">
        <v>26</v>
      </c>
      <c r="D8" s="29">
        <v>160</v>
      </c>
      <c r="E8" s="29" t="s">
        <v>30</v>
      </c>
      <c r="F8" s="27"/>
      <c r="G8" s="1"/>
      <c r="H8" s="1"/>
      <c r="I8" s="1"/>
      <c r="J8" s="1"/>
      <c r="K8" s="1"/>
      <c r="L8" s="1"/>
      <c r="M8" s="1"/>
      <c r="N8" s="1"/>
      <c r="O8" s="1"/>
    </row>
    <row r="9" spans="1:15" s="23" customFormat="1" ht="18" customHeight="1" thickTop="1" thickBot="1" x14ac:dyDescent="0.3">
      <c r="A9" s="27" t="s">
        <v>39</v>
      </c>
      <c r="B9" s="27" t="s">
        <v>40</v>
      </c>
      <c r="C9" s="27" t="s">
        <v>36</v>
      </c>
      <c r="D9" s="29">
        <v>182</v>
      </c>
      <c r="E9" s="29" t="s">
        <v>48</v>
      </c>
      <c r="F9" s="27"/>
      <c r="G9" s="1"/>
      <c r="H9" s="1"/>
      <c r="I9" s="1"/>
      <c r="J9" s="1"/>
      <c r="K9" s="1"/>
      <c r="L9" s="1"/>
      <c r="M9" s="1"/>
      <c r="N9" s="1"/>
      <c r="O9" s="1"/>
    </row>
    <row r="10" spans="1:15" s="23" customFormat="1" ht="18" customHeight="1" thickTop="1" thickBot="1" x14ac:dyDescent="0.3">
      <c r="A10" s="27" t="s">
        <v>41</v>
      </c>
      <c r="B10" s="27" t="s">
        <v>42</v>
      </c>
      <c r="C10" s="27" t="s">
        <v>33</v>
      </c>
      <c r="D10" s="29">
        <v>182</v>
      </c>
      <c r="E10" s="29" t="s">
        <v>30</v>
      </c>
      <c r="F10" s="27"/>
      <c r="G10" s="1"/>
      <c r="H10" s="1"/>
      <c r="I10" s="1"/>
      <c r="J10" s="1"/>
      <c r="K10" s="1"/>
      <c r="L10" s="1"/>
      <c r="M10" s="1"/>
      <c r="N10" s="1"/>
      <c r="O10" s="1"/>
    </row>
    <row r="11" spans="1:15" s="23" customFormat="1" ht="18" customHeight="1" thickTop="1" thickBot="1" x14ac:dyDescent="0.3">
      <c r="A11" s="27" t="s">
        <v>43</v>
      </c>
      <c r="B11" s="27" t="s">
        <v>44</v>
      </c>
      <c r="C11" s="27" t="s">
        <v>29</v>
      </c>
      <c r="D11" s="29">
        <v>160</v>
      </c>
      <c r="E11" s="29" t="s">
        <v>48</v>
      </c>
      <c r="F11" s="27"/>
      <c r="G11" s="1"/>
      <c r="H11" s="1"/>
      <c r="I11" s="1"/>
      <c r="J11" s="1"/>
      <c r="K11" s="1"/>
      <c r="L11" s="1"/>
      <c r="M11" s="1"/>
      <c r="N11" s="1"/>
      <c r="O11" s="1"/>
    </row>
    <row r="12" spans="1:15" ht="18" customHeight="1" thickTop="1" x14ac:dyDescent="0.25"/>
    <row r="13" spans="1:15" ht="18" customHeight="1" x14ac:dyDescent="0.25">
      <c r="D13" s="48" t="s">
        <v>22</v>
      </c>
      <c r="E13" s="49"/>
      <c r="F13" s="30" t="s">
        <v>49</v>
      </c>
      <c r="G13" s="1"/>
      <c r="M13" s="1"/>
      <c r="N13" s="1"/>
      <c r="O13" s="1"/>
    </row>
    <row r="14" spans="1:15" s="23" customFormat="1" ht="18" customHeight="1" x14ac:dyDescent="0.25">
      <c r="D14" s="46" t="s">
        <v>26</v>
      </c>
      <c r="E14" s="46"/>
      <c r="F14" s="25">
        <v>30</v>
      </c>
      <c r="G14" s="1"/>
      <c r="M14" s="1"/>
      <c r="N14" s="1"/>
      <c r="O14" s="1"/>
    </row>
    <row r="15" spans="1:15" s="23" customFormat="1" ht="18" customHeight="1" x14ac:dyDescent="0.25">
      <c r="D15" s="46" t="s">
        <v>29</v>
      </c>
      <c r="E15" s="46"/>
      <c r="F15" s="25">
        <v>20</v>
      </c>
      <c r="G15" s="1"/>
      <c r="M15" s="1"/>
      <c r="N15" s="1"/>
      <c r="O15" s="1"/>
    </row>
    <row r="16" spans="1:15" s="23" customFormat="1" ht="18" customHeight="1" x14ac:dyDescent="0.25">
      <c r="D16" s="46" t="s">
        <v>33</v>
      </c>
      <c r="E16" s="46"/>
      <c r="F16" s="25">
        <v>10</v>
      </c>
      <c r="G16" s="1"/>
      <c r="M16" s="1"/>
      <c r="N16" s="1"/>
      <c r="O16" s="1"/>
    </row>
    <row r="17" spans="3:15" s="23" customFormat="1" ht="18" customHeight="1" x14ac:dyDescent="0.25">
      <c r="D17" s="46" t="s">
        <v>36</v>
      </c>
      <c r="E17" s="46"/>
      <c r="F17" s="25">
        <v>15</v>
      </c>
      <c r="G17" s="1"/>
      <c r="M17" s="1"/>
      <c r="N17" s="1"/>
      <c r="O17" s="1"/>
    </row>
    <row r="18" spans="3:15" x14ac:dyDescent="0.25">
      <c r="M18" s="1"/>
      <c r="N18" s="1"/>
      <c r="O18" s="1"/>
    </row>
    <row r="19" spans="3:15" x14ac:dyDescent="0.25">
      <c r="D19" s="1"/>
      <c r="E19" s="1"/>
      <c r="F19" s="1"/>
      <c r="G19" s="1"/>
      <c r="M19" s="1"/>
      <c r="N19" s="1"/>
      <c r="O19" s="1"/>
    </row>
    <row r="20" spans="3:15" x14ac:dyDescent="0.25">
      <c r="D20" s="1"/>
      <c r="E20" s="1"/>
      <c r="F20" s="1"/>
      <c r="G20" s="1"/>
      <c r="M20" s="1"/>
      <c r="N20" s="1"/>
      <c r="O20" s="1"/>
    </row>
    <row r="21" spans="3:15" s="23" customFormat="1" ht="15" customHeight="1" x14ac:dyDescent="0.25">
      <c r="C21" s="24"/>
      <c r="D21" s="1"/>
      <c r="E21" s="1"/>
      <c r="F21" s="1"/>
      <c r="G21" s="1"/>
      <c r="M21" s="1"/>
      <c r="N21" s="1"/>
      <c r="O21" s="1"/>
    </row>
    <row r="22" spans="3:15" s="23" customFormat="1" ht="15" customHeight="1" x14ac:dyDescent="0.25">
      <c r="D22" s="1"/>
      <c r="E22" s="1"/>
      <c r="F22" s="1"/>
      <c r="G22" s="1"/>
      <c r="M22" s="1"/>
      <c r="N22" s="1"/>
      <c r="O22" s="1"/>
    </row>
    <row r="23" spans="3:15" s="23" customFormat="1" ht="15" customHeight="1" x14ac:dyDescent="0.25">
      <c r="D23" s="1"/>
      <c r="E23" s="1"/>
      <c r="F23" s="1"/>
      <c r="G23" s="1"/>
      <c r="M23" s="1"/>
      <c r="N23" s="1"/>
      <c r="O23" s="1"/>
    </row>
    <row r="24" spans="3:15" s="23" customFormat="1" ht="15" customHeight="1" x14ac:dyDescent="0.25">
      <c r="D24" s="1"/>
      <c r="E24" s="1"/>
      <c r="F24" s="1"/>
      <c r="G24" s="1"/>
      <c r="M24" s="1"/>
      <c r="N24" s="1"/>
      <c r="O24" s="1"/>
    </row>
  </sheetData>
  <mergeCells count="6">
    <mergeCell ref="D17:E17"/>
    <mergeCell ref="A1:F1"/>
    <mergeCell ref="D13:E13"/>
    <mergeCell ref="D14:E14"/>
    <mergeCell ref="D15:E15"/>
    <mergeCell ref="D16:E16"/>
  </mergeCells>
  <conditionalFormatting sqref="D4:D1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{81785DE3-5D58-4141-961F-EF1509E7F13A}</x14:id>
        </ext>
      </extLst>
    </cfRule>
  </conditionalFormatting>
  <printOptions horizontalCentered="1" verticalCentered="1" headings="1"/>
  <pageMargins left="0.59055118110236227" right="0.59055118110236227" top="0.98425196850393704" bottom="0.98425196850393704" header="0.59055118110236227" footer="0.59055118110236227"/>
  <pageSetup paperSize="9" scale="79" orientation="landscape" horizontalDpi="360" verticalDpi="360" r:id="rId1"/>
  <headerFooter alignWithMargins="0">
    <oddHeader>&amp;L&amp;14Experto en Office&amp;C&amp;14Codigo&amp;R&amp;14Microsoft Excel</oddHeader>
    <oddFooter>&amp;L&amp;14Prof. Dionicio Herrera, David&amp;C&amp;14&amp;P&amp;R&amp;14ddionicioh@hotmail.es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785DE3-5D58-4141-961F-EF1509E7F13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D4:D11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14"/>
  <sheetViews>
    <sheetView showGridLines="0" zoomScale="110" zoomScaleNormal="110" workbookViewId="0">
      <selection activeCell="D3" sqref="D3"/>
    </sheetView>
  </sheetViews>
  <sheetFormatPr baseColWidth="10" defaultRowHeight="16.05" customHeight="1" x14ac:dyDescent="0.25"/>
  <cols>
    <col min="1" max="1" width="2.77734375" style="31" customWidth="1"/>
    <col min="2" max="3" width="11.5546875" style="31"/>
    <col min="4" max="4" width="22.77734375" style="31" customWidth="1"/>
    <col min="5" max="5" width="11.5546875" style="31"/>
    <col min="6" max="7" width="15.77734375" style="31" customWidth="1"/>
    <col min="8" max="259" width="11.5546875" style="31"/>
    <col min="260" max="260" width="22.77734375" style="31" customWidth="1"/>
    <col min="261" max="261" width="11.5546875" style="31"/>
    <col min="262" max="262" width="17.44140625" style="31" bestFit="1" customWidth="1"/>
    <col min="263" max="263" width="14.44140625" style="31" customWidth="1"/>
    <col min="264" max="515" width="11.5546875" style="31"/>
    <col min="516" max="516" width="22.77734375" style="31" customWidth="1"/>
    <col min="517" max="517" width="11.5546875" style="31"/>
    <col min="518" max="518" width="17.44140625" style="31" bestFit="1" customWidth="1"/>
    <col min="519" max="519" width="14.44140625" style="31" customWidth="1"/>
    <col min="520" max="771" width="11.5546875" style="31"/>
    <col min="772" max="772" width="22.77734375" style="31" customWidth="1"/>
    <col min="773" max="773" width="11.5546875" style="31"/>
    <col min="774" max="774" width="17.44140625" style="31" bestFit="1" customWidth="1"/>
    <col min="775" max="775" width="14.44140625" style="31" customWidth="1"/>
    <col min="776" max="1027" width="11.5546875" style="31"/>
    <col min="1028" max="1028" width="22.77734375" style="31" customWidth="1"/>
    <col min="1029" max="1029" width="11.5546875" style="31"/>
    <col min="1030" max="1030" width="17.44140625" style="31" bestFit="1" customWidth="1"/>
    <col min="1031" max="1031" width="14.44140625" style="31" customWidth="1"/>
    <col min="1032" max="1283" width="11.5546875" style="31"/>
    <col min="1284" max="1284" width="22.77734375" style="31" customWidth="1"/>
    <col min="1285" max="1285" width="11.5546875" style="31"/>
    <col min="1286" max="1286" width="17.44140625" style="31" bestFit="1" customWidth="1"/>
    <col min="1287" max="1287" width="14.44140625" style="31" customWidth="1"/>
    <col min="1288" max="1539" width="11.5546875" style="31"/>
    <col min="1540" max="1540" width="22.77734375" style="31" customWidth="1"/>
    <col min="1541" max="1541" width="11.5546875" style="31"/>
    <col min="1542" max="1542" width="17.44140625" style="31" bestFit="1" customWidth="1"/>
    <col min="1543" max="1543" width="14.44140625" style="31" customWidth="1"/>
    <col min="1544" max="1795" width="11.5546875" style="31"/>
    <col min="1796" max="1796" width="22.77734375" style="31" customWidth="1"/>
    <col min="1797" max="1797" width="11.5546875" style="31"/>
    <col min="1798" max="1798" width="17.44140625" style="31" bestFit="1" customWidth="1"/>
    <col min="1799" max="1799" width="14.44140625" style="31" customWidth="1"/>
    <col min="1800" max="2051" width="11.5546875" style="31"/>
    <col min="2052" max="2052" width="22.77734375" style="31" customWidth="1"/>
    <col min="2053" max="2053" width="11.5546875" style="31"/>
    <col min="2054" max="2054" width="17.44140625" style="31" bestFit="1" customWidth="1"/>
    <col min="2055" max="2055" width="14.44140625" style="31" customWidth="1"/>
    <col min="2056" max="2307" width="11.5546875" style="31"/>
    <col min="2308" max="2308" width="22.77734375" style="31" customWidth="1"/>
    <col min="2309" max="2309" width="11.5546875" style="31"/>
    <col min="2310" max="2310" width="17.44140625" style="31" bestFit="1" customWidth="1"/>
    <col min="2311" max="2311" width="14.44140625" style="31" customWidth="1"/>
    <col min="2312" max="2563" width="11.5546875" style="31"/>
    <col min="2564" max="2564" width="22.77734375" style="31" customWidth="1"/>
    <col min="2565" max="2565" width="11.5546875" style="31"/>
    <col min="2566" max="2566" width="17.44140625" style="31" bestFit="1" customWidth="1"/>
    <col min="2567" max="2567" width="14.44140625" style="31" customWidth="1"/>
    <col min="2568" max="2819" width="11.5546875" style="31"/>
    <col min="2820" max="2820" width="22.77734375" style="31" customWidth="1"/>
    <col min="2821" max="2821" width="11.5546875" style="31"/>
    <col min="2822" max="2822" width="17.44140625" style="31" bestFit="1" customWidth="1"/>
    <col min="2823" max="2823" width="14.44140625" style="31" customWidth="1"/>
    <col min="2824" max="3075" width="11.5546875" style="31"/>
    <col min="3076" max="3076" width="22.77734375" style="31" customWidth="1"/>
    <col min="3077" max="3077" width="11.5546875" style="31"/>
    <col min="3078" max="3078" width="17.44140625" style="31" bestFit="1" customWidth="1"/>
    <col min="3079" max="3079" width="14.44140625" style="31" customWidth="1"/>
    <col min="3080" max="3331" width="11.5546875" style="31"/>
    <col min="3332" max="3332" width="22.77734375" style="31" customWidth="1"/>
    <col min="3333" max="3333" width="11.5546875" style="31"/>
    <col min="3334" max="3334" width="17.44140625" style="31" bestFit="1" customWidth="1"/>
    <col min="3335" max="3335" width="14.44140625" style="31" customWidth="1"/>
    <col min="3336" max="3587" width="11.5546875" style="31"/>
    <col min="3588" max="3588" width="22.77734375" style="31" customWidth="1"/>
    <col min="3589" max="3589" width="11.5546875" style="31"/>
    <col min="3590" max="3590" width="17.44140625" style="31" bestFit="1" customWidth="1"/>
    <col min="3591" max="3591" width="14.44140625" style="31" customWidth="1"/>
    <col min="3592" max="3843" width="11.5546875" style="31"/>
    <col min="3844" max="3844" width="22.77734375" style="31" customWidth="1"/>
    <col min="3845" max="3845" width="11.5546875" style="31"/>
    <col min="3846" max="3846" width="17.44140625" style="31" bestFit="1" customWidth="1"/>
    <col min="3847" max="3847" width="14.44140625" style="31" customWidth="1"/>
    <col min="3848" max="4099" width="11.5546875" style="31"/>
    <col min="4100" max="4100" width="22.77734375" style="31" customWidth="1"/>
    <col min="4101" max="4101" width="11.5546875" style="31"/>
    <col min="4102" max="4102" width="17.44140625" style="31" bestFit="1" customWidth="1"/>
    <col min="4103" max="4103" width="14.44140625" style="31" customWidth="1"/>
    <col min="4104" max="4355" width="11.5546875" style="31"/>
    <col min="4356" max="4356" width="22.77734375" style="31" customWidth="1"/>
    <col min="4357" max="4357" width="11.5546875" style="31"/>
    <col min="4358" max="4358" width="17.44140625" style="31" bestFit="1" customWidth="1"/>
    <col min="4359" max="4359" width="14.44140625" style="31" customWidth="1"/>
    <col min="4360" max="4611" width="11.5546875" style="31"/>
    <col min="4612" max="4612" width="22.77734375" style="31" customWidth="1"/>
    <col min="4613" max="4613" width="11.5546875" style="31"/>
    <col min="4614" max="4614" width="17.44140625" style="31" bestFit="1" customWidth="1"/>
    <col min="4615" max="4615" width="14.44140625" style="31" customWidth="1"/>
    <col min="4616" max="4867" width="11.5546875" style="31"/>
    <col min="4868" max="4868" width="22.77734375" style="31" customWidth="1"/>
    <col min="4869" max="4869" width="11.5546875" style="31"/>
    <col min="4870" max="4870" width="17.44140625" style="31" bestFit="1" customWidth="1"/>
    <col min="4871" max="4871" width="14.44140625" style="31" customWidth="1"/>
    <col min="4872" max="5123" width="11.5546875" style="31"/>
    <col min="5124" max="5124" width="22.77734375" style="31" customWidth="1"/>
    <col min="5125" max="5125" width="11.5546875" style="31"/>
    <col min="5126" max="5126" width="17.44140625" style="31" bestFit="1" customWidth="1"/>
    <col min="5127" max="5127" width="14.44140625" style="31" customWidth="1"/>
    <col min="5128" max="5379" width="11.5546875" style="31"/>
    <col min="5380" max="5380" width="22.77734375" style="31" customWidth="1"/>
    <col min="5381" max="5381" width="11.5546875" style="31"/>
    <col min="5382" max="5382" width="17.44140625" style="31" bestFit="1" customWidth="1"/>
    <col min="5383" max="5383" width="14.44140625" style="31" customWidth="1"/>
    <col min="5384" max="5635" width="11.5546875" style="31"/>
    <col min="5636" max="5636" width="22.77734375" style="31" customWidth="1"/>
    <col min="5637" max="5637" width="11.5546875" style="31"/>
    <col min="5638" max="5638" width="17.44140625" style="31" bestFit="1" customWidth="1"/>
    <col min="5639" max="5639" width="14.44140625" style="31" customWidth="1"/>
    <col min="5640" max="5891" width="11.5546875" style="31"/>
    <col min="5892" max="5892" width="22.77734375" style="31" customWidth="1"/>
    <col min="5893" max="5893" width="11.5546875" style="31"/>
    <col min="5894" max="5894" width="17.44140625" style="31" bestFit="1" customWidth="1"/>
    <col min="5895" max="5895" width="14.44140625" style="31" customWidth="1"/>
    <col min="5896" max="6147" width="11.5546875" style="31"/>
    <col min="6148" max="6148" width="22.77734375" style="31" customWidth="1"/>
    <col min="6149" max="6149" width="11.5546875" style="31"/>
    <col min="6150" max="6150" width="17.44140625" style="31" bestFit="1" customWidth="1"/>
    <col min="6151" max="6151" width="14.44140625" style="31" customWidth="1"/>
    <col min="6152" max="6403" width="11.5546875" style="31"/>
    <col min="6404" max="6404" width="22.77734375" style="31" customWidth="1"/>
    <col min="6405" max="6405" width="11.5546875" style="31"/>
    <col min="6406" max="6406" width="17.44140625" style="31" bestFit="1" customWidth="1"/>
    <col min="6407" max="6407" width="14.44140625" style="31" customWidth="1"/>
    <col min="6408" max="6659" width="11.5546875" style="31"/>
    <col min="6660" max="6660" width="22.77734375" style="31" customWidth="1"/>
    <col min="6661" max="6661" width="11.5546875" style="31"/>
    <col min="6662" max="6662" width="17.44140625" style="31" bestFit="1" customWidth="1"/>
    <col min="6663" max="6663" width="14.44140625" style="31" customWidth="1"/>
    <col min="6664" max="6915" width="11.5546875" style="31"/>
    <col min="6916" max="6916" width="22.77734375" style="31" customWidth="1"/>
    <col min="6917" max="6917" width="11.5546875" style="31"/>
    <col min="6918" max="6918" width="17.44140625" style="31" bestFit="1" customWidth="1"/>
    <col min="6919" max="6919" width="14.44140625" style="31" customWidth="1"/>
    <col min="6920" max="7171" width="11.5546875" style="31"/>
    <col min="7172" max="7172" width="22.77734375" style="31" customWidth="1"/>
    <col min="7173" max="7173" width="11.5546875" style="31"/>
    <col min="7174" max="7174" width="17.44140625" style="31" bestFit="1" customWidth="1"/>
    <col min="7175" max="7175" width="14.44140625" style="31" customWidth="1"/>
    <col min="7176" max="7427" width="11.5546875" style="31"/>
    <col min="7428" max="7428" width="22.77734375" style="31" customWidth="1"/>
    <col min="7429" max="7429" width="11.5546875" style="31"/>
    <col min="7430" max="7430" width="17.44140625" style="31" bestFit="1" customWidth="1"/>
    <col min="7431" max="7431" width="14.44140625" style="31" customWidth="1"/>
    <col min="7432" max="7683" width="11.5546875" style="31"/>
    <col min="7684" max="7684" width="22.77734375" style="31" customWidth="1"/>
    <col min="7685" max="7685" width="11.5546875" style="31"/>
    <col min="7686" max="7686" width="17.44140625" style="31" bestFit="1" customWidth="1"/>
    <col min="7687" max="7687" width="14.44140625" style="31" customWidth="1"/>
    <col min="7688" max="7939" width="11.5546875" style="31"/>
    <col min="7940" max="7940" width="22.77734375" style="31" customWidth="1"/>
    <col min="7941" max="7941" width="11.5546875" style="31"/>
    <col min="7942" max="7942" width="17.44140625" style="31" bestFit="1" customWidth="1"/>
    <col min="7943" max="7943" width="14.44140625" style="31" customWidth="1"/>
    <col min="7944" max="8195" width="11.5546875" style="31"/>
    <col min="8196" max="8196" width="22.77734375" style="31" customWidth="1"/>
    <col min="8197" max="8197" width="11.5546875" style="31"/>
    <col min="8198" max="8198" width="17.44140625" style="31" bestFit="1" customWidth="1"/>
    <col min="8199" max="8199" width="14.44140625" style="31" customWidth="1"/>
    <col min="8200" max="8451" width="11.5546875" style="31"/>
    <col min="8452" max="8452" width="22.77734375" style="31" customWidth="1"/>
    <col min="8453" max="8453" width="11.5546875" style="31"/>
    <col min="8454" max="8454" width="17.44140625" style="31" bestFit="1" customWidth="1"/>
    <col min="8455" max="8455" width="14.44140625" style="31" customWidth="1"/>
    <col min="8456" max="8707" width="11.5546875" style="31"/>
    <col min="8708" max="8708" width="22.77734375" style="31" customWidth="1"/>
    <col min="8709" max="8709" width="11.5546875" style="31"/>
    <col min="8710" max="8710" width="17.44140625" style="31" bestFit="1" customWidth="1"/>
    <col min="8711" max="8711" width="14.44140625" style="31" customWidth="1"/>
    <col min="8712" max="8963" width="11.5546875" style="31"/>
    <col min="8964" max="8964" width="22.77734375" style="31" customWidth="1"/>
    <col min="8965" max="8965" width="11.5546875" style="31"/>
    <col min="8966" max="8966" width="17.44140625" style="31" bestFit="1" customWidth="1"/>
    <col min="8967" max="8967" width="14.44140625" style="31" customWidth="1"/>
    <col min="8968" max="9219" width="11.5546875" style="31"/>
    <col min="9220" max="9220" width="22.77734375" style="31" customWidth="1"/>
    <col min="9221" max="9221" width="11.5546875" style="31"/>
    <col min="9222" max="9222" width="17.44140625" style="31" bestFit="1" customWidth="1"/>
    <col min="9223" max="9223" width="14.44140625" style="31" customWidth="1"/>
    <col min="9224" max="9475" width="11.5546875" style="31"/>
    <col min="9476" max="9476" width="22.77734375" style="31" customWidth="1"/>
    <col min="9477" max="9477" width="11.5546875" style="31"/>
    <col min="9478" max="9478" width="17.44140625" style="31" bestFit="1" customWidth="1"/>
    <col min="9479" max="9479" width="14.44140625" style="31" customWidth="1"/>
    <col min="9480" max="9731" width="11.5546875" style="31"/>
    <col min="9732" max="9732" width="22.77734375" style="31" customWidth="1"/>
    <col min="9733" max="9733" width="11.5546875" style="31"/>
    <col min="9734" max="9734" width="17.44140625" style="31" bestFit="1" customWidth="1"/>
    <col min="9735" max="9735" width="14.44140625" style="31" customWidth="1"/>
    <col min="9736" max="9987" width="11.5546875" style="31"/>
    <col min="9988" max="9988" width="22.77734375" style="31" customWidth="1"/>
    <col min="9989" max="9989" width="11.5546875" style="31"/>
    <col min="9990" max="9990" width="17.44140625" style="31" bestFit="1" customWidth="1"/>
    <col min="9991" max="9991" width="14.44140625" style="31" customWidth="1"/>
    <col min="9992" max="10243" width="11.5546875" style="31"/>
    <col min="10244" max="10244" width="22.77734375" style="31" customWidth="1"/>
    <col min="10245" max="10245" width="11.5546875" style="31"/>
    <col min="10246" max="10246" width="17.44140625" style="31" bestFit="1" customWidth="1"/>
    <col min="10247" max="10247" width="14.44140625" style="31" customWidth="1"/>
    <col min="10248" max="10499" width="11.5546875" style="31"/>
    <col min="10500" max="10500" width="22.77734375" style="31" customWidth="1"/>
    <col min="10501" max="10501" width="11.5546875" style="31"/>
    <col min="10502" max="10502" width="17.44140625" style="31" bestFit="1" customWidth="1"/>
    <col min="10503" max="10503" width="14.44140625" style="31" customWidth="1"/>
    <col min="10504" max="10755" width="11.5546875" style="31"/>
    <col min="10756" max="10756" width="22.77734375" style="31" customWidth="1"/>
    <col min="10757" max="10757" width="11.5546875" style="31"/>
    <col min="10758" max="10758" width="17.44140625" style="31" bestFit="1" customWidth="1"/>
    <col min="10759" max="10759" width="14.44140625" style="31" customWidth="1"/>
    <col min="10760" max="11011" width="11.5546875" style="31"/>
    <col min="11012" max="11012" width="22.77734375" style="31" customWidth="1"/>
    <col min="11013" max="11013" width="11.5546875" style="31"/>
    <col min="11014" max="11014" width="17.44140625" style="31" bestFit="1" customWidth="1"/>
    <col min="11015" max="11015" width="14.44140625" style="31" customWidth="1"/>
    <col min="11016" max="11267" width="11.5546875" style="31"/>
    <col min="11268" max="11268" width="22.77734375" style="31" customWidth="1"/>
    <col min="11269" max="11269" width="11.5546875" style="31"/>
    <col min="11270" max="11270" width="17.44140625" style="31" bestFit="1" customWidth="1"/>
    <col min="11271" max="11271" width="14.44140625" style="31" customWidth="1"/>
    <col min="11272" max="11523" width="11.5546875" style="31"/>
    <col min="11524" max="11524" width="22.77734375" style="31" customWidth="1"/>
    <col min="11525" max="11525" width="11.5546875" style="31"/>
    <col min="11526" max="11526" width="17.44140625" style="31" bestFit="1" customWidth="1"/>
    <col min="11527" max="11527" width="14.44140625" style="31" customWidth="1"/>
    <col min="11528" max="11779" width="11.5546875" style="31"/>
    <col min="11780" max="11780" width="22.77734375" style="31" customWidth="1"/>
    <col min="11781" max="11781" width="11.5546875" style="31"/>
    <col min="11782" max="11782" width="17.44140625" style="31" bestFit="1" customWidth="1"/>
    <col min="11783" max="11783" width="14.44140625" style="31" customWidth="1"/>
    <col min="11784" max="12035" width="11.5546875" style="31"/>
    <col min="12036" max="12036" width="22.77734375" style="31" customWidth="1"/>
    <col min="12037" max="12037" width="11.5546875" style="31"/>
    <col min="12038" max="12038" width="17.44140625" style="31" bestFit="1" customWidth="1"/>
    <col min="12039" max="12039" width="14.44140625" style="31" customWidth="1"/>
    <col min="12040" max="12291" width="11.5546875" style="31"/>
    <col min="12292" max="12292" width="22.77734375" style="31" customWidth="1"/>
    <col min="12293" max="12293" width="11.5546875" style="31"/>
    <col min="12294" max="12294" width="17.44140625" style="31" bestFit="1" customWidth="1"/>
    <col min="12295" max="12295" width="14.44140625" style="31" customWidth="1"/>
    <col min="12296" max="12547" width="11.5546875" style="31"/>
    <col min="12548" max="12548" width="22.77734375" style="31" customWidth="1"/>
    <col min="12549" max="12549" width="11.5546875" style="31"/>
    <col min="12550" max="12550" width="17.44140625" style="31" bestFit="1" customWidth="1"/>
    <col min="12551" max="12551" width="14.44140625" style="31" customWidth="1"/>
    <col min="12552" max="12803" width="11.5546875" style="31"/>
    <col min="12804" max="12804" width="22.77734375" style="31" customWidth="1"/>
    <col min="12805" max="12805" width="11.5546875" style="31"/>
    <col min="12806" max="12806" width="17.44140625" style="31" bestFit="1" customWidth="1"/>
    <col min="12807" max="12807" width="14.44140625" style="31" customWidth="1"/>
    <col min="12808" max="13059" width="11.5546875" style="31"/>
    <col min="13060" max="13060" width="22.77734375" style="31" customWidth="1"/>
    <col min="13061" max="13061" width="11.5546875" style="31"/>
    <col min="13062" max="13062" width="17.44140625" style="31" bestFit="1" customWidth="1"/>
    <col min="13063" max="13063" width="14.44140625" style="31" customWidth="1"/>
    <col min="13064" max="13315" width="11.5546875" style="31"/>
    <col min="13316" max="13316" width="22.77734375" style="31" customWidth="1"/>
    <col min="13317" max="13317" width="11.5546875" style="31"/>
    <col min="13318" max="13318" width="17.44140625" style="31" bestFit="1" customWidth="1"/>
    <col min="13319" max="13319" width="14.44140625" style="31" customWidth="1"/>
    <col min="13320" max="13571" width="11.5546875" style="31"/>
    <col min="13572" max="13572" width="22.77734375" style="31" customWidth="1"/>
    <col min="13573" max="13573" width="11.5546875" style="31"/>
    <col min="13574" max="13574" width="17.44140625" style="31" bestFit="1" customWidth="1"/>
    <col min="13575" max="13575" width="14.44140625" style="31" customWidth="1"/>
    <col min="13576" max="13827" width="11.5546875" style="31"/>
    <col min="13828" max="13828" width="22.77734375" style="31" customWidth="1"/>
    <col min="13829" max="13829" width="11.5546875" style="31"/>
    <col min="13830" max="13830" width="17.44140625" style="31" bestFit="1" customWidth="1"/>
    <col min="13831" max="13831" width="14.44140625" style="31" customWidth="1"/>
    <col min="13832" max="14083" width="11.5546875" style="31"/>
    <col min="14084" max="14084" width="22.77734375" style="31" customWidth="1"/>
    <col min="14085" max="14085" width="11.5546875" style="31"/>
    <col min="14086" max="14086" width="17.44140625" style="31" bestFit="1" customWidth="1"/>
    <col min="14087" max="14087" width="14.44140625" style="31" customWidth="1"/>
    <col min="14088" max="14339" width="11.5546875" style="31"/>
    <col min="14340" max="14340" width="22.77734375" style="31" customWidth="1"/>
    <col min="14341" max="14341" width="11.5546875" style="31"/>
    <col min="14342" max="14342" width="17.44140625" style="31" bestFit="1" customWidth="1"/>
    <col min="14343" max="14343" width="14.44140625" style="31" customWidth="1"/>
    <col min="14344" max="14595" width="11.5546875" style="31"/>
    <col min="14596" max="14596" width="22.77734375" style="31" customWidth="1"/>
    <col min="14597" max="14597" width="11.5546875" style="31"/>
    <col min="14598" max="14598" width="17.44140625" style="31" bestFit="1" customWidth="1"/>
    <col min="14599" max="14599" width="14.44140625" style="31" customWidth="1"/>
    <col min="14600" max="14851" width="11.5546875" style="31"/>
    <col min="14852" max="14852" width="22.77734375" style="31" customWidth="1"/>
    <col min="14853" max="14853" width="11.5546875" style="31"/>
    <col min="14854" max="14854" width="17.44140625" style="31" bestFit="1" customWidth="1"/>
    <col min="14855" max="14855" width="14.44140625" style="31" customWidth="1"/>
    <col min="14856" max="15107" width="11.5546875" style="31"/>
    <col min="15108" max="15108" width="22.77734375" style="31" customWidth="1"/>
    <col min="15109" max="15109" width="11.5546875" style="31"/>
    <col min="15110" max="15110" width="17.44140625" style="31" bestFit="1" customWidth="1"/>
    <col min="15111" max="15111" width="14.44140625" style="31" customWidth="1"/>
    <col min="15112" max="15363" width="11.5546875" style="31"/>
    <col min="15364" max="15364" width="22.77734375" style="31" customWidth="1"/>
    <col min="15365" max="15365" width="11.5546875" style="31"/>
    <col min="15366" max="15366" width="17.44140625" style="31" bestFit="1" customWidth="1"/>
    <col min="15367" max="15367" width="14.44140625" style="31" customWidth="1"/>
    <col min="15368" max="15619" width="11.5546875" style="31"/>
    <col min="15620" max="15620" width="22.77734375" style="31" customWidth="1"/>
    <col min="15621" max="15621" width="11.5546875" style="31"/>
    <col min="15622" max="15622" width="17.44140625" style="31" bestFit="1" customWidth="1"/>
    <col min="15623" max="15623" width="14.44140625" style="31" customWidth="1"/>
    <col min="15624" max="15875" width="11.5546875" style="31"/>
    <col min="15876" max="15876" width="22.77734375" style="31" customWidth="1"/>
    <col min="15877" max="15877" width="11.5546875" style="31"/>
    <col min="15878" max="15878" width="17.44140625" style="31" bestFit="1" customWidth="1"/>
    <col min="15879" max="15879" width="14.44140625" style="31" customWidth="1"/>
    <col min="15880" max="16131" width="11.5546875" style="31"/>
    <col min="16132" max="16132" width="22.77734375" style="31" customWidth="1"/>
    <col min="16133" max="16133" width="11.5546875" style="31"/>
    <col min="16134" max="16134" width="17.44140625" style="31" bestFit="1" customWidth="1"/>
    <col min="16135" max="16135" width="14.44140625" style="31" customWidth="1"/>
    <col min="16136" max="16384" width="11.5546875" style="31"/>
  </cols>
  <sheetData>
    <row r="1" spans="2:7" ht="16.05" customHeight="1" thickBot="1" x14ac:dyDescent="0.3"/>
    <row r="2" spans="2:7" ht="16.05" customHeight="1" x14ac:dyDescent="0.25">
      <c r="B2" s="41" t="s">
        <v>53</v>
      </c>
      <c r="C2" s="41" t="s">
        <v>54</v>
      </c>
      <c r="D2" s="42" t="s">
        <v>55</v>
      </c>
      <c r="F2" s="50" t="s">
        <v>56</v>
      </c>
      <c r="G2" s="51"/>
    </row>
    <row r="3" spans="2:7" ht="16.05" customHeight="1" x14ac:dyDescent="0.25">
      <c r="B3" s="32" t="s">
        <v>0</v>
      </c>
      <c r="C3" s="33">
        <v>19</v>
      </c>
      <c r="D3" s="34"/>
      <c r="F3" s="39" t="s">
        <v>67</v>
      </c>
      <c r="G3" s="40" t="s">
        <v>55</v>
      </c>
    </row>
    <row r="4" spans="2:7" ht="16.05" customHeight="1" x14ac:dyDescent="0.25">
      <c r="B4" s="32" t="s">
        <v>57</v>
      </c>
      <c r="C4" s="33">
        <v>42</v>
      </c>
      <c r="D4" s="34"/>
      <c r="F4" s="35">
        <v>0</v>
      </c>
      <c r="G4" s="36" t="s">
        <v>58</v>
      </c>
    </row>
    <row r="5" spans="2:7" ht="16.05" customHeight="1" x14ac:dyDescent="0.25">
      <c r="B5" s="32" t="s">
        <v>59</v>
      </c>
      <c r="C5" s="33">
        <v>28</v>
      </c>
      <c r="D5" s="34"/>
      <c r="F5" s="35">
        <v>11</v>
      </c>
      <c r="G5" s="36" t="s">
        <v>60</v>
      </c>
    </row>
    <row r="6" spans="2:7" ht="16.05" customHeight="1" x14ac:dyDescent="0.25">
      <c r="B6" s="32" t="s">
        <v>61</v>
      </c>
      <c r="C6" s="33">
        <v>17</v>
      </c>
      <c r="D6" s="34"/>
      <c r="F6" s="35">
        <v>20</v>
      </c>
      <c r="G6" s="36" t="s">
        <v>62</v>
      </c>
    </row>
    <row r="7" spans="2:7" ht="16.05" customHeight="1" x14ac:dyDescent="0.25">
      <c r="B7" s="32" t="s">
        <v>2</v>
      </c>
      <c r="C7" s="33">
        <v>55</v>
      </c>
      <c r="D7" s="34"/>
      <c r="F7" s="35">
        <v>31</v>
      </c>
      <c r="G7" s="36" t="s">
        <v>63</v>
      </c>
    </row>
    <row r="8" spans="2:7" ht="16.05" customHeight="1" thickBot="1" x14ac:dyDescent="0.3">
      <c r="B8" s="32" t="s">
        <v>64</v>
      </c>
      <c r="C8" s="33">
        <v>10</v>
      </c>
      <c r="D8" s="34"/>
      <c r="F8" s="37">
        <v>60</v>
      </c>
      <c r="G8" s="38" t="s">
        <v>65</v>
      </c>
    </row>
    <row r="9" spans="2:7" ht="16.05" customHeight="1" x14ac:dyDescent="0.25">
      <c r="B9" s="32" t="s">
        <v>66</v>
      </c>
      <c r="C9" s="33">
        <v>62</v>
      </c>
      <c r="D9" s="34"/>
    </row>
    <row r="10" spans="2:7" ht="16.05" customHeight="1" x14ac:dyDescent="0.25">
      <c r="B10" s="32" t="s">
        <v>68</v>
      </c>
      <c r="C10" s="33">
        <v>69</v>
      </c>
      <c r="D10" s="34"/>
    </row>
    <row r="11" spans="2:7" ht="16.05" customHeight="1" x14ac:dyDescent="0.25">
      <c r="B11" s="32" t="s">
        <v>69</v>
      </c>
      <c r="C11" s="33">
        <v>6</v>
      </c>
      <c r="D11" s="34"/>
    </row>
    <row r="12" spans="2:7" ht="16.05" customHeight="1" x14ac:dyDescent="0.25">
      <c r="B12" s="32" t="s">
        <v>70</v>
      </c>
      <c r="C12" s="33">
        <v>22</v>
      </c>
      <c r="D12" s="34"/>
    </row>
    <row r="13" spans="2:7" ht="16.05" customHeight="1" x14ac:dyDescent="0.25">
      <c r="B13" s="32" t="s">
        <v>71</v>
      </c>
      <c r="C13" s="33">
        <v>35</v>
      </c>
      <c r="D13" s="34"/>
    </row>
    <row r="14" spans="2:7" ht="16.05" customHeight="1" x14ac:dyDescent="0.25">
      <c r="B14" s="32" t="s">
        <v>72</v>
      </c>
      <c r="C14" s="33">
        <v>29</v>
      </c>
      <c r="D14" s="34"/>
    </row>
  </sheetData>
  <mergeCells count="1">
    <mergeCell ref="F2:G2"/>
  </mergeCells>
  <pageMargins left="0.75" right="0.75" top="1" bottom="1" header="0" footer="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BuscarV (Exacto)</vt:lpstr>
      <vt:lpstr>BuscarV-1 (Exacto)</vt:lpstr>
      <vt:lpstr>BuscarV (Aproximado)</vt:lpstr>
      <vt:lpstr>CARGO</vt:lpstr>
      <vt:lpstr>ETAPA</vt:lpstr>
      <vt:lpstr>INPE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Dionicio Herrera, David J.</dc:creator>
  <cp:lastModifiedBy>David J. Dionicio Herrera</cp:lastModifiedBy>
  <dcterms:created xsi:type="dcterms:W3CDTF">2010-05-06T15:22:18Z</dcterms:created>
  <dcterms:modified xsi:type="dcterms:W3CDTF">2016-07-23T03:04:13Z</dcterms:modified>
</cp:coreProperties>
</file>