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9045"/>
  </bookViews>
  <sheets>
    <sheet name="Relativas" sheetId="4" r:id="rId1"/>
    <sheet name="Cambios" sheetId="2" r:id="rId2"/>
    <sheet name="Cálculo" sheetId="1" r:id="rId3"/>
  </sheets>
  <calcPr calcId="144525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7" i="1"/>
  <c r="A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5" i="2"/>
  <c r="E9" i="4"/>
  <c r="E6" i="4"/>
  <c r="E7" i="4"/>
  <c r="E8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5" i="4"/>
</calcChain>
</file>

<file path=xl/sharedStrings.xml><?xml version="1.0" encoding="utf-8"?>
<sst xmlns="http://schemas.openxmlformats.org/spreadsheetml/2006/main" count="85" uniqueCount="84">
  <si>
    <t>N°</t>
  </si>
  <si>
    <t>Cantidad</t>
  </si>
  <si>
    <t>Total</t>
  </si>
  <si>
    <t>Cambio</t>
  </si>
  <si>
    <t>Ingresos
en $</t>
  </si>
  <si>
    <t>Lima</t>
  </si>
  <si>
    <t>Trujillo</t>
  </si>
  <si>
    <t>Cuzco</t>
  </si>
  <si>
    <t>N° Ticket</t>
  </si>
  <si>
    <t>a) Escriba en la celda E5</t>
  </si>
  <si>
    <t xml:space="preserve"> =B5+C5+D5</t>
  </si>
  <si>
    <t xml:space="preserve">b) Copie la fórmula haciendo doble clic </t>
  </si>
  <si>
    <t>c) haga doble clic en la celda E9 y observe</t>
  </si>
  <si>
    <t>a) Escriba en C5 la siguiente expresión</t>
  </si>
  <si>
    <t>c) ¿Qué Observa?</t>
  </si>
  <si>
    <t>Escriba ahora en la celda C5</t>
  </si>
  <si>
    <t xml:space="preserve"> =B5/A$2</t>
  </si>
  <si>
    <t>Copie la fórmula y observe el resultado</t>
  </si>
  <si>
    <t xml:space="preserve"> =D4+E4+B$1</t>
  </si>
  <si>
    <t>Cambie el contenido</t>
  </si>
  <si>
    <t xml:space="preserve">de la celda B1 por 50 </t>
  </si>
  <si>
    <t>y observe los cambios</t>
  </si>
  <si>
    <t>en la tabla</t>
  </si>
  <si>
    <t>Corrigiendo…..</t>
  </si>
  <si>
    <t xml:space="preserve"> =B5/A2</t>
  </si>
  <si>
    <t>QT-1501</t>
  </si>
  <si>
    <t>QT-1502</t>
  </si>
  <si>
    <t>QT-1503</t>
  </si>
  <si>
    <t>QT-1504</t>
  </si>
  <si>
    <t>QT-1505</t>
  </si>
  <si>
    <t>QT-1506</t>
  </si>
  <si>
    <t>QT-1507</t>
  </si>
  <si>
    <t>QT-1508</t>
  </si>
  <si>
    <t>QT-1509</t>
  </si>
  <si>
    <t>QT-1510</t>
  </si>
  <si>
    <t>QT-1511</t>
  </si>
  <si>
    <t>QT-1512</t>
  </si>
  <si>
    <t>QT-1513</t>
  </si>
  <si>
    <t>QT-1514</t>
  </si>
  <si>
    <t>QT-1515</t>
  </si>
  <si>
    <t>QT-1516</t>
  </si>
  <si>
    <t>QT-1517</t>
  </si>
  <si>
    <t>QT-1518</t>
  </si>
  <si>
    <t>QT-1519</t>
  </si>
  <si>
    <t>QT-1520</t>
  </si>
  <si>
    <t>QT-1521</t>
  </si>
  <si>
    <t>QT-1522</t>
  </si>
  <si>
    <t>QT-1523</t>
  </si>
  <si>
    <t>QT-1524</t>
  </si>
  <si>
    <t>QT-1525</t>
  </si>
  <si>
    <t>QT-1526</t>
  </si>
  <si>
    <t>QT-1527</t>
  </si>
  <si>
    <t>QT-1528</t>
  </si>
  <si>
    <t>QT-1529</t>
  </si>
  <si>
    <t>QT-1530</t>
  </si>
  <si>
    <t>QT-1531</t>
  </si>
  <si>
    <t>QT-1532</t>
  </si>
  <si>
    <t>QT-1533</t>
  </si>
  <si>
    <t>QT-1534</t>
  </si>
  <si>
    <t>QT-1535</t>
  </si>
  <si>
    <t>QT-1536</t>
  </si>
  <si>
    <t>Ingresos en S/.</t>
  </si>
  <si>
    <t>b) Copie la fórmula hacia el resto</t>
  </si>
  <si>
    <t>IGV</t>
  </si>
  <si>
    <t>Neto a Pagar</t>
  </si>
  <si>
    <t>El IGV es</t>
  </si>
  <si>
    <t>Precio</t>
  </si>
  <si>
    <t xml:space="preserve"> =D4*E$1</t>
  </si>
  <si>
    <t>El Neto a Pagar es:</t>
  </si>
  <si>
    <t>esto obtiene el ingreso al tipo de cambio (A2)</t>
  </si>
  <si>
    <t xml:space="preserve">    en el cuadro de relleno</t>
  </si>
  <si>
    <t xml:space="preserve">    la fórmula que aparece</t>
  </si>
  <si>
    <t>Borre el Rango C5:C40</t>
  </si>
  <si>
    <t>Flete:</t>
  </si>
  <si>
    <t>IGV:</t>
  </si>
  <si>
    <t>El Neto a Pagar es la suma del Total + el IGV + el Flete</t>
  </si>
  <si>
    <t>RPTA: SE OBSERVA EN LAS DEMAS CASILLAS ("CAMBIO")  AUMENTA EL NÚMERO</t>
  </si>
  <si>
    <t>RPTA: Observamos que al colocar el  simbolo $ de REFERENCIA CONSTANTE ya  se</t>
  </si>
  <si>
    <t>mantiene constante el numero de la fila de la casilla CAMBIO.</t>
  </si>
  <si>
    <t>RPTA: Rellena toda la columna ("TOTAL") haciendo doble clic en la casilla de autorelleno ,</t>
  </si>
  <si>
    <t>sumando la celdas  B,C,D de su respectivas filas.</t>
  </si>
  <si>
    <t xml:space="preserve">VALORES DE LAS CASILLAS DE LA COLUMNA "NETO PAGAR". </t>
  </si>
  <si>
    <t xml:space="preserve">RPTA:  OBSERVAMOS INSTANTÁNEAMENTE CAMBIA  LOS </t>
  </si>
  <si>
    <t xml:space="preserve"> DE LA FILA ("REFERENCIA RELATIVA") PARA ELLO UTILIZAMOS EL $ ("REFERENCIA CONSTANTE")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</si>
</sst>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\ * #,##0.00_ ;_ &quot;S/.&quot;\ * \-#,##0.00_ ;_ &quot;S/.&quot;\ * &quot;-&quot;??_ ;_ @_ 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u/>
      <sz val="16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i/>
      <sz val="1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20"/>
        <bgColor indexed="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24">
    <xf numFmtId="0" fontId="0" fillId="0" borderId="0" xfId="0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left" indent="1"/>
    </xf>
    <xf numFmtId="2" fontId="0" fillId="0" borderId="1" xfId="0" applyNumberForma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1" xfId="0" applyNumberFormat="1" applyBorder="1"/>
    <xf numFmtId="0" fontId="6" fillId="0" borderId="0" xfId="0" applyFont="1" applyAlignment="1">
      <alignment horizontal="right"/>
    </xf>
    <xf numFmtId="0" fontId="6" fillId="0" borderId="0" xfId="0" applyFont="1"/>
    <xf numFmtId="9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10" fillId="0" borderId="1" xfId="0" applyFont="1" applyBorder="1" applyAlignment="1">
      <alignment horizontal="right"/>
    </xf>
    <xf numFmtId="0" fontId="11" fillId="0" borderId="1" xfId="0" applyFont="1" applyBorder="1"/>
    <xf numFmtId="0" fontId="0" fillId="6" borderId="0" xfId="0" applyFill="1"/>
    <xf numFmtId="0" fontId="6" fillId="6" borderId="0" xfId="0" applyFont="1" applyFill="1"/>
    <xf numFmtId="0" fontId="0" fillId="0" borderId="0" xfId="0" applyAlignment="1"/>
    <xf numFmtId="0" fontId="6" fillId="6" borderId="0" xfId="0" applyFont="1" applyFill="1" applyAlignment="1"/>
    <xf numFmtId="0" fontId="9" fillId="5" borderId="1" xfId="0" applyFont="1" applyFill="1" applyBorder="1" applyAlignment="1">
      <alignment horizontal="center"/>
    </xf>
    <xf numFmtId="0" fontId="0" fillId="0" borderId="1" xfId="0" applyFill="1" applyBorder="1" applyAlignment="1"/>
    <xf numFmtId="44" fontId="0" fillId="0" borderId="1" xfId="1" applyFont="1" applyFill="1" applyBorder="1" applyAlignment="1"/>
    <xf numFmtId="44" fontId="0" fillId="0" borderId="1" xfId="0" applyNumberFormat="1" applyFill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98" zoomScaleNormal="98" workbookViewId="0">
      <selection activeCell="E21" sqref="E21"/>
    </sheetView>
  </sheetViews>
  <sheetFormatPr baseColWidth="10" defaultRowHeight="12.75" x14ac:dyDescent="0.2"/>
  <cols>
    <col min="1" max="1" width="10.42578125" customWidth="1"/>
    <col min="2" max="2" width="12" customWidth="1"/>
    <col min="3" max="3" width="11.28515625" customWidth="1"/>
    <col min="4" max="4" width="10.5703125" customWidth="1"/>
    <col min="5" max="5" width="11.85546875" customWidth="1"/>
  </cols>
  <sheetData>
    <row r="1" spans="1:14" x14ac:dyDescent="0.2">
      <c r="G1" t="s">
        <v>9</v>
      </c>
    </row>
    <row r="2" spans="1:14" x14ac:dyDescent="0.2">
      <c r="G2" t="s">
        <v>10</v>
      </c>
    </row>
    <row r="3" spans="1:14" x14ac:dyDescent="0.2">
      <c r="G3" t="s">
        <v>11</v>
      </c>
    </row>
    <row r="4" spans="1:14" x14ac:dyDescent="0.2">
      <c r="A4" s="3" t="s">
        <v>8</v>
      </c>
      <c r="B4" s="3" t="s">
        <v>5</v>
      </c>
      <c r="C4" s="3" t="s">
        <v>6</v>
      </c>
      <c r="D4" s="3" t="s">
        <v>7</v>
      </c>
      <c r="E4" s="3" t="s">
        <v>2</v>
      </c>
      <c r="G4" s="8" t="s">
        <v>70</v>
      </c>
    </row>
    <row r="5" spans="1:14" x14ac:dyDescent="0.2">
      <c r="A5" s="1" t="s">
        <v>25</v>
      </c>
      <c r="B5" s="1">
        <v>590</v>
      </c>
      <c r="C5" s="1">
        <v>860</v>
      </c>
      <c r="D5" s="1">
        <v>600</v>
      </c>
      <c r="E5" s="1">
        <f>B5+C5+D5</f>
        <v>2050</v>
      </c>
      <c r="G5" t="s">
        <v>12</v>
      </c>
    </row>
    <row r="6" spans="1:14" x14ac:dyDescent="0.2">
      <c r="A6" s="1" t="s">
        <v>26</v>
      </c>
      <c r="B6" s="1">
        <v>500</v>
      </c>
      <c r="C6" s="1">
        <v>890</v>
      </c>
      <c r="D6" s="1">
        <v>520</v>
      </c>
      <c r="E6" s="1">
        <f t="shared" ref="E6:E40" si="0">B6+C6+D6</f>
        <v>1910</v>
      </c>
      <c r="G6" s="8" t="s">
        <v>71</v>
      </c>
    </row>
    <row r="7" spans="1:14" x14ac:dyDescent="0.2">
      <c r="A7" s="1" t="s">
        <v>27</v>
      </c>
      <c r="B7" s="2">
        <v>500</v>
      </c>
      <c r="C7" s="2">
        <v>580</v>
      </c>
      <c r="D7" s="2">
        <v>880</v>
      </c>
      <c r="E7" s="1">
        <f t="shared" si="0"/>
        <v>1960</v>
      </c>
    </row>
    <row r="8" spans="1:14" x14ac:dyDescent="0.2">
      <c r="A8" s="1" t="s">
        <v>28</v>
      </c>
      <c r="B8" s="2">
        <v>950</v>
      </c>
      <c r="C8" s="2">
        <v>870</v>
      </c>
      <c r="D8" s="2">
        <v>610</v>
      </c>
      <c r="E8" s="1">
        <f t="shared" si="0"/>
        <v>2430</v>
      </c>
      <c r="G8" s="17" t="s">
        <v>79</v>
      </c>
      <c r="H8" s="17"/>
      <c r="I8" s="17"/>
      <c r="J8" s="17"/>
      <c r="K8" s="17"/>
      <c r="L8" s="17"/>
      <c r="M8" s="17"/>
      <c r="N8" s="16"/>
    </row>
    <row r="9" spans="1:14" x14ac:dyDescent="0.2">
      <c r="A9" s="1" t="s">
        <v>29</v>
      </c>
      <c r="B9" s="1">
        <v>530</v>
      </c>
      <c r="C9" s="1">
        <v>620</v>
      </c>
      <c r="D9" s="1">
        <v>650</v>
      </c>
      <c r="E9" s="1">
        <f>B9+C9+D9</f>
        <v>1800</v>
      </c>
      <c r="G9" s="17" t="s">
        <v>80</v>
      </c>
      <c r="H9" s="17"/>
      <c r="I9" s="17"/>
      <c r="J9" s="17"/>
      <c r="K9" s="17"/>
      <c r="L9" s="17"/>
      <c r="M9" s="17"/>
      <c r="N9" s="16"/>
    </row>
    <row r="10" spans="1:14" x14ac:dyDescent="0.2">
      <c r="A10" s="1" t="s">
        <v>30</v>
      </c>
      <c r="B10" s="1">
        <v>970</v>
      </c>
      <c r="C10" s="1">
        <v>670</v>
      </c>
      <c r="D10" s="1">
        <v>650</v>
      </c>
      <c r="E10" s="1">
        <f t="shared" si="0"/>
        <v>2290</v>
      </c>
    </row>
    <row r="11" spans="1:14" x14ac:dyDescent="0.2">
      <c r="A11" s="1" t="s">
        <v>31</v>
      </c>
      <c r="B11" s="2">
        <v>650</v>
      </c>
      <c r="C11" s="2">
        <v>800</v>
      </c>
      <c r="D11" s="2">
        <v>970</v>
      </c>
      <c r="E11" s="1">
        <f t="shared" si="0"/>
        <v>2420</v>
      </c>
    </row>
    <row r="12" spans="1:14" x14ac:dyDescent="0.2">
      <c r="A12" s="1" t="s">
        <v>32</v>
      </c>
      <c r="B12" s="2">
        <v>840</v>
      </c>
      <c r="C12" s="2">
        <v>900</v>
      </c>
      <c r="D12" s="2">
        <v>920</v>
      </c>
      <c r="E12" s="1">
        <f t="shared" si="0"/>
        <v>2660</v>
      </c>
    </row>
    <row r="13" spans="1:14" x14ac:dyDescent="0.2">
      <c r="A13" s="1" t="s">
        <v>33</v>
      </c>
      <c r="B13" s="1">
        <v>880</v>
      </c>
      <c r="C13" s="1">
        <v>500</v>
      </c>
      <c r="D13" s="1">
        <v>750</v>
      </c>
      <c r="E13" s="1">
        <f t="shared" si="0"/>
        <v>2130</v>
      </c>
    </row>
    <row r="14" spans="1:14" x14ac:dyDescent="0.2">
      <c r="A14" s="1" t="s">
        <v>34</v>
      </c>
      <c r="B14" s="1">
        <v>600</v>
      </c>
      <c r="C14" s="1">
        <v>510</v>
      </c>
      <c r="D14" s="1">
        <v>780</v>
      </c>
      <c r="E14" s="1">
        <f t="shared" si="0"/>
        <v>1890</v>
      </c>
    </row>
    <row r="15" spans="1:14" x14ac:dyDescent="0.2">
      <c r="A15" s="1" t="s">
        <v>35</v>
      </c>
      <c r="B15" s="2">
        <v>530</v>
      </c>
      <c r="C15" s="2">
        <v>500</v>
      </c>
      <c r="D15" s="2">
        <v>940</v>
      </c>
      <c r="E15" s="1">
        <f t="shared" si="0"/>
        <v>1970</v>
      </c>
    </row>
    <row r="16" spans="1:14" x14ac:dyDescent="0.2">
      <c r="A16" s="1" t="s">
        <v>36</v>
      </c>
      <c r="B16" s="2">
        <v>970</v>
      </c>
      <c r="C16" s="2">
        <v>630</v>
      </c>
      <c r="D16" s="2">
        <v>780</v>
      </c>
      <c r="E16" s="1">
        <f t="shared" si="0"/>
        <v>2380</v>
      </c>
    </row>
    <row r="17" spans="1:5" x14ac:dyDescent="0.2">
      <c r="A17" s="1" t="s">
        <v>37</v>
      </c>
      <c r="B17" s="1">
        <v>900</v>
      </c>
      <c r="C17" s="1">
        <v>970</v>
      </c>
      <c r="D17" s="1">
        <v>640</v>
      </c>
      <c r="E17" s="1">
        <f t="shared" si="0"/>
        <v>2510</v>
      </c>
    </row>
    <row r="18" spans="1:5" x14ac:dyDescent="0.2">
      <c r="A18" s="1" t="s">
        <v>38</v>
      </c>
      <c r="B18" s="1">
        <v>540</v>
      </c>
      <c r="C18" s="1">
        <v>560</v>
      </c>
      <c r="D18" s="1">
        <v>660</v>
      </c>
      <c r="E18" s="1">
        <f t="shared" si="0"/>
        <v>1760</v>
      </c>
    </row>
    <row r="19" spans="1:5" x14ac:dyDescent="0.2">
      <c r="A19" s="1" t="s">
        <v>39</v>
      </c>
      <c r="B19" s="2">
        <v>580</v>
      </c>
      <c r="C19" s="2">
        <v>650</v>
      </c>
      <c r="D19" s="2">
        <v>940</v>
      </c>
      <c r="E19" s="1">
        <f t="shared" si="0"/>
        <v>2170</v>
      </c>
    </row>
    <row r="20" spans="1:5" x14ac:dyDescent="0.2">
      <c r="A20" s="1" t="s">
        <v>40</v>
      </c>
      <c r="B20" s="2">
        <v>550</v>
      </c>
      <c r="C20" s="2">
        <v>670</v>
      </c>
      <c r="D20" s="2">
        <v>920</v>
      </c>
      <c r="E20" s="1">
        <f t="shared" si="0"/>
        <v>2140</v>
      </c>
    </row>
    <row r="21" spans="1:5" x14ac:dyDescent="0.2">
      <c r="A21" s="1" t="s">
        <v>41</v>
      </c>
      <c r="B21" s="1">
        <v>920</v>
      </c>
      <c r="C21" s="1">
        <v>610</v>
      </c>
      <c r="D21" s="1">
        <v>700</v>
      </c>
      <c r="E21" s="1">
        <f t="shared" si="0"/>
        <v>2230</v>
      </c>
    </row>
    <row r="22" spans="1:5" x14ac:dyDescent="0.2">
      <c r="A22" s="1" t="s">
        <v>42</v>
      </c>
      <c r="B22" s="1">
        <v>690</v>
      </c>
      <c r="C22" s="1">
        <v>840</v>
      </c>
      <c r="D22" s="1">
        <v>510</v>
      </c>
      <c r="E22" s="1">
        <f t="shared" si="0"/>
        <v>2040</v>
      </c>
    </row>
    <row r="23" spans="1:5" x14ac:dyDescent="0.2">
      <c r="A23" s="1" t="s">
        <v>43</v>
      </c>
      <c r="B23" s="2">
        <v>590</v>
      </c>
      <c r="C23" s="2">
        <v>650</v>
      </c>
      <c r="D23" s="2">
        <v>660</v>
      </c>
      <c r="E23" s="1">
        <f t="shared" si="0"/>
        <v>1900</v>
      </c>
    </row>
    <row r="24" spans="1:5" x14ac:dyDescent="0.2">
      <c r="A24" s="1" t="s">
        <v>44</v>
      </c>
      <c r="B24" s="2">
        <v>500</v>
      </c>
      <c r="C24" s="2">
        <v>730</v>
      </c>
      <c r="D24" s="2">
        <v>690</v>
      </c>
      <c r="E24" s="1">
        <f t="shared" si="0"/>
        <v>1920</v>
      </c>
    </row>
    <row r="25" spans="1:5" x14ac:dyDescent="0.2">
      <c r="A25" s="1" t="s">
        <v>45</v>
      </c>
      <c r="B25" s="1">
        <v>890</v>
      </c>
      <c r="C25" s="1">
        <v>810</v>
      </c>
      <c r="D25" s="1">
        <v>940</v>
      </c>
      <c r="E25" s="1">
        <f t="shared" si="0"/>
        <v>2640</v>
      </c>
    </row>
    <row r="26" spans="1:5" x14ac:dyDescent="0.2">
      <c r="A26" s="1" t="s">
        <v>46</v>
      </c>
      <c r="B26" s="1">
        <v>860</v>
      </c>
      <c r="C26" s="1">
        <v>700</v>
      </c>
      <c r="D26" s="1">
        <v>810</v>
      </c>
      <c r="E26" s="1">
        <f t="shared" si="0"/>
        <v>2370</v>
      </c>
    </row>
    <row r="27" spans="1:5" x14ac:dyDescent="0.2">
      <c r="A27" s="1" t="s">
        <v>47</v>
      </c>
      <c r="B27" s="2">
        <v>940</v>
      </c>
      <c r="C27" s="2">
        <v>770</v>
      </c>
      <c r="D27" s="2">
        <v>740</v>
      </c>
      <c r="E27" s="1">
        <f t="shared" si="0"/>
        <v>2450</v>
      </c>
    </row>
    <row r="28" spans="1:5" x14ac:dyDescent="0.2">
      <c r="A28" s="1" t="s">
        <v>48</v>
      </c>
      <c r="B28" s="2">
        <v>960</v>
      </c>
      <c r="C28" s="2">
        <v>680</v>
      </c>
      <c r="D28" s="2">
        <v>580</v>
      </c>
      <c r="E28" s="1">
        <f t="shared" si="0"/>
        <v>2220</v>
      </c>
    </row>
    <row r="29" spans="1:5" x14ac:dyDescent="0.2">
      <c r="A29" s="1" t="s">
        <v>49</v>
      </c>
      <c r="B29" s="1">
        <v>740</v>
      </c>
      <c r="C29" s="1">
        <v>770</v>
      </c>
      <c r="D29" s="1">
        <v>820</v>
      </c>
      <c r="E29" s="1">
        <f t="shared" si="0"/>
        <v>2330</v>
      </c>
    </row>
    <row r="30" spans="1:5" x14ac:dyDescent="0.2">
      <c r="A30" s="1" t="s">
        <v>50</v>
      </c>
      <c r="B30" s="1">
        <v>960</v>
      </c>
      <c r="C30" s="1">
        <v>630</v>
      </c>
      <c r="D30" s="1">
        <v>530</v>
      </c>
      <c r="E30" s="1">
        <f t="shared" si="0"/>
        <v>2120</v>
      </c>
    </row>
    <row r="31" spans="1:5" x14ac:dyDescent="0.2">
      <c r="A31" s="1" t="s">
        <v>51</v>
      </c>
      <c r="B31" s="2">
        <v>820</v>
      </c>
      <c r="C31" s="2">
        <v>570</v>
      </c>
      <c r="D31" s="2">
        <v>950</v>
      </c>
      <c r="E31" s="1">
        <f t="shared" si="0"/>
        <v>2340</v>
      </c>
    </row>
    <row r="32" spans="1:5" x14ac:dyDescent="0.2">
      <c r="A32" s="1" t="s">
        <v>52</v>
      </c>
      <c r="B32" s="2">
        <v>970</v>
      </c>
      <c r="C32" s="2">
        <v>760</v>
      </c>
      <c r="D32" s="2">
        <v>930</v>
      </c>
      <c r="E32" s="1">
        <f t="shared" si="0"/>
        <v>2660</v>
      </c>
    </row>
    <row r="33" spans="1:5" x14ac:dyDescent="0.2">
      <c r="A33" s="1" t="s">
        <v>53</v>
      </c>
      <c r="B33" s="1">
        <v>730</v>
      </c>
      <c r="C33" s="1">
        <v>520</v>
      </c>
      <c r="D33" s="1">
        <v>760</v>
      </c>
      <c r="E33" s="1">
        <f t="shared" si="0"/>
        <v>2010</v>
      </c>
    </row>
    <row r="34" spans="1:5" x14ac:dyDescent="0.2">
      <c r="A34" s="1" t="s">
        <v>54</v>
      </c>
      <c r="B34" s="1">
        <v>520</v>
      </c>
      <c r="C34" s="1">
        <v>730</v>
      </c>
      <c r="D34" s="1">
        <v>940</v>
      </c>
      <c r="E34" s="1">
        <f t="shared" si="0"/>
        <v>2190</v>
      </c>
    </row>
    <row r="35" spans="1:5" x14ac:dyDescent="0.2">
      <c r="A35" s="1" t="s">
        <v>55</v>
      </c>
      <c r="B35" s="2">
        <v>700</v>
      </c>
      <c r="C35" s="2">
        <v>780</v>
      </c>
      <c r="D35" s="2">
        <v>860</v>
      </c>
      <c r="E35" s="1">
        <f t="shared" si="0"/>
        <v>2340</v>
      </c>
    </row>
    <row r="36" spans="1:5" x14ac:dyDescent="0.2">
      <c r="A36" s="1" t="s">
        <v>56</v>
      </c>
      <c r="B36" s="2">
        <v>860</v>
      </c>
      <c r="C36" s="2">
        <v>950</v>
      </c>
      <c r="D36" s="2">
        <v>960</v>
      </c>
      <c r="E36" s="1">
        <f t="shared" si="0"/>
        <v>2770</v>
      </c>
    </row>
    <row r="37" spans="1:5" x14ac:dyDescent="0.2">
      <c r="A37" s="1" t="s">
        <v>57</v>
      </c>
      <c r="B37" s="1">
        <v>590</v>
      </c>
      <c r="C37" s="1">
        <v>520</v>
      </c>
      <c r="D37" s="1">
        <v>890</v>
      </c>
      <c r="E37" s="1">
        <f t="shared" si="0"/>
        <v>2000</v>
      </c>
    </row>
    <row r="38" spans="1:5" x14ac:dyDescent="0.2">
      <c r="A38" s="1" t="s">
        <v>58</v>
      </c>
      <c r="B38" s="1">
        <v>560</v>
      </c>
      <c r="C38" s="1">
        <v>810</v>
      </c>
      <c r="D38" s="1">
        <v>650</v>
      </c>
      <c r="E38" s="1">
        <f t="shared" si="0"/>
        <v>2020</v>
      </c>
    </row>
    <row r="39" spans="1:5" x14ac:dyDescent="0.2">
      <c r="A39" s="1" t="s">
        <v>59</v>
      </c>
      <c r="B39" s="2">
        <v>540</v>
      </c>
      <c r="C39" s="2">
        <v>750</v>
      </c>
      <c r="D39" s="2">
        <v>640</v>
      </c>
      <c r="E39" s="1">
        <f t="shared" si="0"/>
        <v>1930</v>
      </c>
    </row>
    <row r="40" spans="1:5" x14ac:dyDescent="0.2">
      <c r="A40" s="1" t="s">
        <v>60</v>
      </c>
      <c r="B40" s="2">
        <v>870</v>
      </c>
      <c r="C40" s="2">
        <v>840</v>
      </c>
      <c r="D40" s="2">
        <v>760</v>
      </c>
      <c r="E40" s="1">
        <f t="shared" si="0"/>
        <v>2470</v>
      </c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J7" sqref="J7"/>
    </sheetView>
  </sheetViews>
  <sheetFormatPr baseColWidth="10" defaultRowHeight="12.75" x14ac:dyDescent="0.2"/>
  <cols>
    <col min="1" max="1" width="15.42578125" customWidth="1"/>
    <col min="2" max="2" width="11" customWidth="1"/>
  </cols>
  <sheetData>
    <row r="1" spans="1:22" ht="25.15" customHeight="1" x14ac:dyDescent="0.2">
      <c r="A1" s="14" t="s">
        <v>3</v>
      </c>
      <c r="F1" t="s">
        <v>13</v>
      </c>
    </row>
    <row r="2" spans="1:22" ht="27" customHeight="1" x14ac:dyDescent="0.2">
      <c r="A2" s="15">
        <v>2.76</v>
      </c>
      <c r="F2" t="s">
        <v>24</v>
      </c>
    </row>
    <row r="3" spans="1:22" x14ac:dyDescent="0.2">
      <c r="F3" s="8" t="s">
        <v>69</v>
      </c>
    </row>
    <row r="4" spans="1:22" ht="25.5" x14ac:dyDescent="0.2">
      <c r="B4" s="7" t="s">
        <v>61</v>
      </c>
      <c r="C4" s="7" t="s">
        <v>4</v>
      </c>
      <c r="F4" s="8" t="s">
        <v>62</v>
      </c>
    </row>
    <row r="5" spans="1:22" x14ac:dyDescent="0.2">
      <c r="B5" s="6">
        <v>180.2</v>
      </c>
      <c r="C5" s="9">
        <f>B5/A$2</f>
        <v>65.289855072463766</v>
      </c>
      <c r="F5" t="s">
        <v>14</v>
      </c>
      <c r="H5" s="19" t="s">
        <v>76</v>
      </c>
      <c r="I5" s="19"/>
      <c r="J5" s="19"/>
      <c r="K5" s="19"/>
      <c r="L5" s="19"/>
      <c r="M5" s="19"/>
      <c r="N5" s="19"/>
      <c r="O5" s="19"/>
      <c r="P5" s="18"/>
      <c r="Q5" s="18"/>
      <c r="R5" s="18"/>
      <c r="S5" s="18"/>
      <c r="T5" s="18"/>
      <c r="U5" s="18"/>
      <c r="V5" s="18"/>
    </row>
    <row r="6" spans="1:22" x14ac:dyDescent="0.2">
      <c r="B6" s="6">
        <v>71.8</v>
      </c>
      <c r="C6" s="9">
        <f t="shared" ref="C6:C40" si="0">B6/A$2</f>
        <v>26.014492753623191</v>
      </c>
      <c r="H6" s="19" t="s">
        <v>83</v>
      </c>
      <c r="I6" s="19"/>
      <c r="J6" s="19"/>
      <c r="K6" s="19"/>
      <c r="L6" s="19"/>
      <c r="M6" s="19"/>
      <c r="N6" s="19"/>
      <c r="O6" s="19"/>
      <c r="P6" s="18"/>
      <c r="Q6" s="18"/>
      <c r="R6" s="18"/>
      <c r="S6" s="18"/>
      <c r="T6" s="18"/>
      <c r="U6" s="18"/>
      <c r="V6" s="18"/>
    </row>
    <row r="7" spans="1:22" x14ac:dyDescent="0.2">
      <c r="B7" s="6">
        <v>69.099999999999994</v>
      </c>
      <c r="C7" s="9">
        <f t="shared" si="0"/>
        <v>25.036231884057973</v>
      </c>
    </row>
    <row r="8" spans="1:22" ht="20.25" x14ac:dyDescent="0.3">
      <c r="B8" s="6">
        <v>100.2</v>
      </c>
      <c r="C8" s="9">
        <f t="shared" si="0"/>
        <v>36.304347826086961</v>
      </c>
      <c r="F8" s="4" t="s">
        <v>23</v>
      </c>
    </row>
    <row r="9" spans="1:22" x14ac:dyDescent="0.2">
      <c r="B9" s="6">
        <v>91</v>
      </c>
      <c r="C9" s="9">
        <f t="shared" si="0"/>
        <v>32.971014492753625</v>
      </c>
      <c r="F9" s="5" t="s">
        <v>72</v>
      </c>
    </row>
    <row r="10" spans="1:22" x14ac:dyDescent="0.2">
      <c r="B10" s="6">
        <v>49.1</v>
      </c>
      <c r="C10" s="9">
        <f t="shared" si="0"/>
        <v>17.789855072463769</v>
      </c>
      <c r="F10" s="5" t="s">
        <v>15</v>
      </c>
    </row>
    <row r="11" spans="1:22" x14ac:dyDescent="0.2">
      <c r="B11" s="6">
        <v>110.5</v>
      </c>
      <c r="C11" s="9">
        <f t="shared" si="0"/>
        <v>40.036231884057976</v>
      </c>
      <c r="F11" s="5" t="s">
        <v>16</v>
      </c>
    </row>
    <row r="12" spans="1:22" x14ac:dyDescent="0.2">
      <c r="B12" s="6">
        <v>99.4</v>
      </c>
      <c r="C12" s="9">
        <f t="shared" si="0"/>
        <v>36.014492753623195</v>
      </c>
      <c r="F12" s="5" t="s">
        <v>17</v>
      </c>
    </row>
    <row r="13" spans="1:22" x14ac:dyDescent="0.2">
      <c r="B13" s="6">
        <v>107.3</v>
      </c>
      <c r="C13" s="9">
        <f t="shared" si="0"/>
        <v>38.876811594202898</v>
      </c>
    </row>
    <row r="14" spans="1:22" x14ac:dyDescent="0.2">
      <c r="B14" s="6">
        <v>98.5</v>
      </c>
      <c r="C14" s="9">
        <f t="shared" si="0"/>
        <v>35.688405797101453</v>
      </c>
    </row>
    <row r="15" spans="1:22" x14ac:dyDescent="0.2">
      <c r="B15" s="6">
        <v>88.7</v>
      </c>
      <c r="C15" s="9">
        <f t="shared" si="0"/>
        <v>32.137681159420296</v>
      </c>
      <c r="G15" s="17" t="s">
        <v>77</v>
      </c>
      <c r="H15" s="17"/>
      <c r="I15" s="17"/>
      <c r="J15" s="17"/>
      <c r="K15" s="17"/>
      <c r="L15" s="17"/>
      <c r="M15" s="17"/>
    </row>
    <row r="16" spans="1:22" x14ac:dyDescent="0.2">
      <c r="B16" s="6">
        <v>84.3</v>
      </c>
      <c r="C16" s="9">
        <f t="shared" si="0"/>
        <v>30.543478260869566</v>
      </c>
      <c r="G16" s="17" t="s">
        <v>78</v>
      </c>
      <c r="H16" s="17"/>
      <c r="I16" s="17"/>
      <c r="J16" s="17"/>
      <c r="K16" s="17"/>
      <c r="L16" s="17"/>
      <c r="M16" s="17"/>
    </row>
    <row r="17" spans="2:3" x14ac:dyDescent="0.2">
      <c r="B17" s="6">
        <v>193.8</v>
      </c>
      <c r="C17" s="9">
        <f t="shared" si="0"/>
        <v>70.217391304347842</v>
      </c>
    </row>
    <row r="18" spans="2:3" x14ac:dyDescent="0.2">
      <c r="B18" s="6">
        <v>158.6</v>
      </c>
      <c r="C18" s="9">
        <f t="shared" si="0"/>
        <v>57.463768115942031</v>
      </c>
    </row>
    <row r="19" spans="2:3" x14ac:dyDescent="0.2">
      <c r="B19" s="6">
        <v>56.5</v>
      </c>
      <c r="C19" s="9">
        <f t="shared" si="0"/>
        <v>20.471014492753625</v>
      </c>
    </row>
    <row r="20" spans="2:3" x14ac:dyDescent="0.2">
      <c r="B20" s="6">
        <v>75.2</v>
      </c>
      <c r="C20" s="9">
        <f t="shared" si="0"/>
        <v>27.246376811594207</v>
      </c>
    </row>
    <row r="21" spans="2:3" x14ac:dyDescent="0.2">
      <c r="B21" s="6">
        <v>93</v>
      </c>
      <c r="C21" s="9">
        <f t="shared" si="0"/>
        <v>33.695652173913047</v>
      </c>
    </row>
    <row r="22" spans="2:3" x14ac:dyDescent="0.2">
      <c r="B22" s="6">
        <v>55.1</v>
      </c>
      <c r="C22" s="9">
        <f t="shared" si="0"/>
        <v>19.963768115942031</v>
      </c>
    </row>
    <row r="23" spans="2:3" x14ac:dyDescent="0.2">
      <c r="B23" s="6">
        <v>57.7</v>
      </c>
      <c r="C23" s="9">
        <f t="shared" si="0"/>
        <v>20.905797101449277</v>
      </c>
    </row>
    <row r="24" spans="2:3" x14ac:dyDescent="0.2">
      <c r="B24" s="6">
        <v>124.7</v>
      </c>
      <c r="C24" s="9">
        <f t="shared" si="0"/>
        <v>45.181159420289859</v>
      </c>
    </row>
    <row r="25" spans="2:3" x14ac:dyDescent="0.2">
      <c r="B25" s="6">
        <v>200</v>
      </c>
      <c r="C25" s="9">
        <f t="shared" si="0"/>
        <v>72.463768115942031</v>
      </c>
    </row>
    <row r="26" spans="2:3" x14ac:dyDescent="0.2">
      <c r="B26" s="6">
        <v>158.19999999999999</v>
      </c>
      <c r="C26" s="9">
        <f t="shared" si="0"/>
        <v>57.318840579710148</v>
      </c>
    </row>
    <row r="27" spans="2:3" x14ac:dyDescent="0.2">
      <c r="B27" s="6">
        <v>101</v>
      </c>
      <c r="C27" s="9">
        <f t="shared" si="0"/>
        <v>36.594202898550726</v>
      </c>
    </row>
    <row r="28" spans="2:3" x14ac:dyDescent="0.2">
      <c r="B28" s="6">
        <v>41.8</v>
      </c>
      <c r="C28" s="9">
        <f t="shared" si="0"/>
        <v>15.144927536231885</v>
      </c>
    </row>
    <row r="29" spans="2:3" x14ac:dyDescent="0.2">
      <c r="B29" s="6">
        <v>61.2</v>
      </c>
      <c r="C29" s="9">
        <f t="shared" si="0"/>
        <v>22.173913043478265</v>
      </c>
    </row>
    <row r="30" spans="2:3" x14ac:dyDescent="0.2">
      <c r="B30" s="6">
        <v>100</v>
      </c>
      <c r="C30" s="9">
        <f t="shared" si="0"/>
        <v>36.231884057971016</v>
      </c>
    </row>
    <row r="31" spans="2:3" x14ac:dyDescent="0.2">
      <c r="B31" s="6">
        <v>122.3</v>
      </c>
      <c r="C31" s="9">
        <f t="shared" si="0"/>
        <v>44.311594202898554</v>
      </c>
    </row>
    <row r="32" spans="2:3" x14ac:dyDescent="0.2">
      <c r="B32" s="6">
        <v>92.9</v>
      </c>
      <c r="C32" s="9">
        <f t="shared" si="0"/>
        <v>33.659420289855078</v>
      </c>
    </row>
    <row r="33" spans="2:3" x14ac:dyDescent="0.2">
      <c r="B33" s="6">
        <v>153.4</v>
      </c>
      <c r="C33" s="9">
        <f t="shared" si="0"/>
        <v>55.579710144927546</v>
      </c>
    </row>
    <row r="34" spans="2:3" x14ac:dyDescent="0.2">
      <c r="B34" s="6">
        <v>79.599999999999994</v>
      </c>
      <c r="C34" s="9">
        <f t="shared" si="0"/>
        <v>28.840579710144926</v>
      </c>
    </row>
    <row r="35" spans="2:3" x14ac:dyDescent="0.2">
      <c r="B35" s="6">
        <v>69.7</v>
      </c>
      <c r="C35" s="9">
        <f t="shared" si="0"/>
        <v>25.2536231884058</v>
      </c>
    </row>
    <row r="36" spans="2:3" x14ac:dyDescent="0.2">
      <c r="B36" s="6">
        <v>81.5</v>
      </c>
      <c r="C36" s="9">
        <f t="shared" si="0"/>
        <v>29.528985507246379</v>
      </c>
    </row>
    <row r="37" spans="2:3" x14ac:dyDescent="0.2">
      <c r="B37" s="6">
        <v>95.3</v>
      </c>
      <c r="C37" s="9">
        <f t="shared" si="0"/>
        <v>34.528985507246375</v>
      </c>
    </row>
    <row r="38" spans="2:3" x14ac:dyDescent="0.2">
      <c r="B38" s="6">
        <v>127.4</v>
      </c>
      <c r="C38" s="9">
        <f t="shared" si="0"/>
        <v>46.159420289855078</v>
      </c>
    </row>
    <row r="39" spans="2:3" x14ac:dyDescent="0.2">
      <c r="B39" s="6">
        <v>500</v>
      </c>
      <c r="C39" s="9">
        <f t="shared" si="0"/>
        <v>181.15942028985509</v>
      </c>
    </row>
    <row r="40" spans="2:3" x14ac:dyDescent="0.2">
      <c r="B40" s="6">
        <v>480</v>
      </c>
      <c r="C40" s="9">
        <f t="shared" si="0"/>
        <v>173.91304347826087</v>
      </c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10" zoomScaleNormal="110" workbookViewId="0">
      <selection activeCell="F19" sqref="F19"/>
    </sheetView>
  </sheetViews>
  <sheetFormatPr baseColWidth="10" defaultRowHeight="12.75" x14ac:dyDescent="0.2"/>
  <cols>
    <col min="1" max="1" width="7.28515625" customWidth="1"/>
    <col min="2" max="2" width="9.28515625" customWidth="1"/>
    <col min="3" max="3" width="12" customWidth="1"/>
    <col min="4" max="4" width="12.28515625" bestFit="1" customWidth="1"/>
    <col min="5" max="5" width="11" customWidth="1"/>
    <col min="6" max="6" width="15.140625" customWidth="1"/>
    <col min="7" max="7" width="4.28515625" customWidth="1"/>
  </cols>
  <sheetData>
    <row r="1" spans="1:13" x14ac:dyDescent="0.2">
      <c r="A1" s="11" t="s">
        <v>73</v>
      </c>
      <c r="B1" s="13">
        <v>50</v>
      </c>
      <c r="D1" s="10" t="s">
        <v>74</v>
      </c>
      <c r="E1" s="12">
        <v>0.18</v>
      </c>
    </row>
    <row r="2" spans="1:13" x14ac:dyDescent="0.2">
      <c r="H2" s="8" t="s">
        <v>75</v>
      </c>
    </row>
    <row r="3" spans="1:13" x14ac:dyDescent="0.2">
      <c r="A3" s="20" t="s">
        <v>0</v>
      </c>
      <c r="B3" s="20" t="s">
        <v>1</v>
      </c>
      <c r="C3" s="20" t="s">
        <v>66</v>
      </c>
      <c r="D3" s="20" t="s">
        <v>2</v>
      </c>
      <c r="E3" s="20" t="s">
        <v>63</v>
      </c>
      <c r="F3" s="20" t="s">
        <v>64</v>
      </c>
    </row>
    <row r="4" spans="1:13" x14ac:dyDescent="0.2">
      <c r="A4" s="21">
        <v>1</v>
      </c>
      <c r="B4" s="21">
        <v>10</v>
      </c>
      <c r="C4" s="22">
        <v>2.5</v>
      </c>
      <c r="D4" s="23">
        <f>B4*C4</f>
        <v>25</v>
      </c>
      <c r="E4" s="23">
        <f>D4*E$1</f>
        <v>4.5</v>
      </c>
      <c r="F4" s="23">
        <f>D4+E4+B$1</f>
        <v>79.5</v>
      </c>
      <c r="H4" s="8" t="s">
        <v>65</v>
      </c>
    </row>
    <row r="5" spans="1:13" x14ac:dyDescent="0.2">
      <c r="A5" s="21">
        <v>2</v>
      </c>
      <c r="B5" s="21">
        <v>60</v>
      </c>
      <c r="C5" s="22">
        <v>13</v>
      </c>
      <c r="D5" s="23">
        <f t="shared" ref="D5:D19" si="0">B5*C5</f>
        <v>780</v>
      </c>
      <c r="E5" s="23">
        <f t="shared" ref="E5:E19" si="1">D5*E$1</f>
        <v>140.4</v>
      </c>
      <c r="F5" s="23">
        <f t="shared" ref="F5:F19" si="2">D5+E5+B$1</f>
        <v>970.4</v>
      </c>
      <c r="H5" s="8" t="s">
        <v>67</v>
      </c>
    </row>
    <row r="6" spans="1:13" x14ac:dyDescent="0.2">
      <c r="A6" s="21">
        <f>A5+1</f>
        <v>3</v>
      </c>
      <c r="B6" s="21">
        <v>45</v>
      </c>
      <c r="C6" s="22">
        <v>40</v>
      </c>
      <c r="D6" s="23">
        <f t="shared" si="0"/>
        <v>1800</v>
      </c>
      <c r="E6" s="23">
        <f t="shared" si="1"/>
        <v>324</v>
      </c>
      <c r="F6" s="23">
        <f t="shared" si="2"/>
        <v>2174</v>
      </c>
      <c r="H6" s="8" t="s">
        <v>68</v>
      </c>
    </row>
    <row r="7" spans="1:13" x14ac:dyDescent="0.2">
      <c r="A7" s="21">
        <f>A6+1</f>
        <v>4</v>
      </c>
      <c r="B7" s="21">
        <v>50</v>
      </c>
      <c r="C7" s="22">
        <v>5</v>
      </c>
      <c r="D7" s="23">
        <f t="shared" si="0"/>
        <v>250</v>
      </c>
      <c r="E7" s="23">
        <f t="shared" si="1"/>
        <v>45</v>
      </c>
      <c r="F7" s="23">
        <f t="shared" si="2"/>
        <v>345</v>
      </c>
      <c r="H7" t="s">
        <v>18</v>
      </c>
    </row>
    <row r="8" spans="1:13" x14ac:dyDescent="0.2">
      <c r="A8" s="21">
        <f t="shared" ref="A8:A19" si="3">A7+1</f>
        <v>5</v>
      </c>
      <c r="B8" s="21">
        <v>60</v>
      </c>
      <c r="C8" s="22">
        <v>12</v>
      </c>
      <c r="D8" s="23">
        <f t="shared" si="0"/>
        <v>720</v>
      </c>
      <c r="E8" s="23">
        <f t="shared" si="1"/>
        <v>129.6</v>
      </c>
      <c r="F8" s="23">
        <f t="shared" si="2"/>
        <v>899.6</v>
      </c>
    </row>
    <row r="9" spans="1:13" x14ac:dyDescent="0.2">
      <c r="A9" s="21">
        <f t="shared" si="3"/>
        <v>6</v>
      </c>
      <c r="B9" s="21">
        <v>90</v>
      </c>
      <c r="C9" s="22">
        <v>10</v>
      </c>
      <c r="D9" s="23">
        <f t="shared" si="0"/>
        <v>900</v>
      </c>
      <c r="E9" s="23">
        <f t="shared" si="1"/>
        <v>162</v>
      </c>
      <c r="F9" s="23">
        <f t="shared" si="2"/>
        <v>1112</v>
      </c>
      <c r="H9" t="s">
        <v>19</v>
      </c>
    </row>
    <row r="10" spans="1:13" x14ac:dyDescent="0.2">
      <c r="A10" s="21">
        <f t="shared" si="3"/>
        <v>7</v>
      </c>
      <c r="B10" s="21">
        <v>80</v>
      </c>
      <c r="C10" s="22">
        <v>5</v>
      </c>
      <c r="D10" s="23">
        <f t="shared" si="0"/>
        <v>400</v>
      </c>
      <c r="E10" s="23">
        <f t="shared" si="1"/>
        <v>72</v>
      </c>
      <c r="F10" s="23">
        <f t="shared" si="2"/>
        <v>522</v>
      </c>
      <c r="H10" t="s">
        <v>20</v>
      </c>
    </row>
    <row r="11" spans="1:13" x14ac:dyDescent="0.2">
      <c r="A11" s="21">
        <f t="shared" si="3"/>
        <v>8</v>
      </c>
      <c r="B11" s="21">
        <v>30</v>
      </c>
      <c r="C11" s="22">
        <v>10</v>
      </c>
      <c r="D11" s="23">
        <f t="shared" si="0"/>
        <v>300</v>
      </c>
      <c r="E11" s="23">
        <f t="shared" si="1"/>
        <v>54</v>
      </c>
      <c r="F11" s="23">
        <f t="shared" si="2"/>
        <v>404</v>
      </c>
      <c r="H11" t="s">
        <v>21</v>
      </c>
    </row>
    <row r="12" spans="1:13" x14ac:dyDescent="0.2">
      <c r="A12" s="21">
        <f t="shared" si="3"/>
        <v>9</v>
      </c>
      <c r="B12" s="21">
        <v>60</v>
      </c>
      <c r="C12" s="22">
        <v>15</v>
      </c>
      <c r="D12" s="23">
        <f t="shared" si="0"/>
        <v>900</v>
      </c>
      <c r="E12" s="23">
        <f t="shared" si="1"/>
        <v>162</v>
      </c>
      <c r="F12" s="23">
        <f t="shared" si="2"/>
        <v>1112</v>
      </c>
      <c r="H12" t="s">
        <v>22</v>
      </c>
    </row>
    <row r="13" spans="1:13" x14ac:dyDescent="0.2">
      <c r="A13" s="21">
        <f t="shared" si="3"/>
        <v>10</v>
      </c>
      <c r="B13" s="21">
        <v>90</v>
      </c>
      <c r="C13" s="22">
        <v>16</v>
      </c>
      <c r="D13" s="23">
        <f t="shared" si="0"/>
        <v>1440</v>
      </c>
      <c r="E13" s="23">
        <f t="shared" si="1"/>
        <v>259.2</v>
      </c>
      <c r="F13" s="23">
        <f t="shared" si="2"/>
        <v>1749.2</v>
      </c>
    </row>
    <row r="14" spans="1:13" x14ac:dyDescent="0.2">
      <c r="A14" s="21">
        <f t="shared" si="3"/>
        <v>11</v>
      </c>
      <c r="B14" s="21">
        <v>90</v>
      </c>
      <c r="C14" s="22">
        <v>3.5</v>
      </c>
      <c r="D14" s="23">
        <f t="shared" si="0"/>
        <v>315</v>
      </c>
      <c r="E14" s="23">
        <f t="shared" si="1"/>
        <v>56.699999999999996</v>
      </c>
      <c r="F14" s="23">
        <f t="shared" si="2"/>
        <v>421.7</v>
      </c>
      <c r="H14" s="17" t="s">
        <v>82</v>
      </c>
      <c r="I14" s="17"/>
      <c r="J14" s="17"/>
      <c r="K14" s="17"/>
      <c r="L14" s="17"/>
      <c r="M14" s="17"/>
    </row>
    <row r="15" spans="1:13" x14ac:dyDescent="0.2">
      <c r="A15" s="21">
        <f t="shared" si="3"/>
        <v>12</v>
      </c>
      <c r="B15" s="21">
        <v>60</v>
      </c>
      <c r="C15" s="22">
        <v>24</v>
      </c>
      <c r="D15" s="23">
        <f t="shared" si="0"/>
        <v>1440</v>
      </c>
      <c r="E15" s="23">
        <f t="shared" si="1"/>
        <v>259.2</v>
      </c>
      <c r="F15" s="23">
        <f t="shared" si="2"/>
        <v>1749.2</v>
      </c>
      <c r="H15" s="17" t="s">
        <v>81</v>
      </c>
      <c r="I15" s="17"/>
      <c r="J15" s="17"/>
      <c r="K15" s="17"/>
      <c r="L15" s="17"/>
      <c r="M15" s="17"/>
    </row>
    <row r="16" spans="1:13" x14ac:dyDescent="0.2">
      <c r="A16" s="21">
        <f t="shared" si="3"/>
        <v>13</v>
      </c>
      <c r="B16" s="21">
        <v>30</v>
      </c>
      <c r="C16" s="22">
        <v>28</v>
      </c>
      <c r="D16" s="23">
        <f t="shared" si="0"/>
        <v>840</v>
      </c>
      <c r="E16" s="23">
        <f t="shared" si="1"/>
        <v>151.19999999999999</v>
      </c>
      <c r="F16" s="23">
        <f t="shared" si="2"/>
        <v>1041.2</v>
      </c>
    </row>
    <row r="17" spans="1:6" x14ac:dyDescent="0.2">
      <c r="A17" s="21">
        <f t="shared" si="3"/>
        <v>14</v>
      </c>
      <c r="B17" s="21">
        <v>10</v>
      </c>
      <c r="C17" s="22">
        <v>23</v>
      </c>
      <c r="D17" s="23">
        <f t="shared" si="0"/>
        <v>230</v>
      </c>
      <c r="E17" s="23">
        <f t="shared" si="1"/>
        <v>41.4</v>
      </c>
      <c r="F17" s="23">
        <f t="shared" si="2"/>
        <v>321.39999999999998</v>
      </c>
    </row>
    <row r="18" spans="1:6" x14ac:dyDescent="0.2">
      <c r="A18" s="21">
        <f t="shared" si="3"/>
        <v>15</v>
      </c>
      <c r="B18" s="21">
        <v>50</v>
      </c>
      <c r="C18" s="22">
        <v>25</v>
      </c>
      <c r="D18" s="23">
        <f t="shared" si="0"/>
        <v>1250</v>
      </c>
      <c r="E18" s="23">
        <f t="shared" si="1"/>
        <v>225</v>
      </c>
      <c r="F18" s="23">
        <f t="shared" si="2"/>
        <v>1525</v>
      </c>
    </row>
    <row r="19" spans="1:6" x14ac:dyDescent="0.2">
      <c r="A19" s="21">
        <f t="shared" si="3"/>
        <v>16</v>
      </c>
      <c r="B19" s="21">
        <v>60</v>
      </c>
      <c r="C19" s="22">
        <v>24</v>
      </c>
      <c r="D19" s="23">
        <f t="shared" si="0"/>
        <v>1440</v>
      </c>
      <c r="E19" s="23">
        <f t="shared" si="1"/>
        <v>259.2</v>
      </c>
      <c r="F19" s="23">
        <f t="shared" si="2"/>
        <v>1749.2</v>
      </c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Relativas</vt:lpstr>
      <vt:lpstr>Cambios</vt:lpstr>
      <vt:lpstr>Cálculo</vt:lpstr>
    </vt:vector>
  </TitlesOfParts>
  <Company>Sistemas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VITE</cp:lastModifiedBy>
  <dcterms:created xsi:type="dcterms:W3CDTF">2005-07-14T13:21:31Z</dcterms:created>
  <dcterms:modified xsi:type="dcterms:W3CDTF">2017-01-16T16:43:35Z</dcterms:modified>
</cp:coreProperties>
</file>