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ownloads\sesion05\"/>
    </mc:Choice>
  </mc:AlternateContent>
  <bookViews>
    <workbookView xWindow="360" yWindow="90" windowWidth="12120" windowHeight="2715"/>
  </bookViews>
  <sheets>
    <sheet name="data" sheetId="11" r:id="rId1"/>
    <sheet name="Pedidos" sheetId="5" r:id="rId2"/>
    <sheet name="Produccion" sheetId="3" r:id="rId3"/>
    <sheet name="EMBARQUE" sheetId="10" r:id="rId4"/>
  </sheets>
  <definedNames>
    <definedName name="_xlnm._FilterDatabase" localSheetId="0" hidden="1">data!$A$9:$J$117</definedName>
    <definedName name="_xlnm._FilterDatabase" localSheetId="3" hidden="1">EMBARQUE!$A$13:$H$238</definedName>
    <definedName name="_xlnm._FilterDatabase" localSheetId="1" hidden="1">Pedidos!$A$10:$H$100</definedName>
    <definedName name="_xlnm._FilterDatabase" localSheetId="2" hidden="1">Produccion!$A$3:$G$13</definedName>
    <definedName name="_Order1" hidden="1">255</definedName>
    <definedName name="_Order2" hidden="1">0</definedName>
    <definedName name="anscount" hidden="1">1</definedName>
    <definedName name="limcount" hidden="1">1</definedName>
    <definedName name="sencount" hidden="1">1</definedName>
  </definedNames>
  <calcPr calcId="152511"/>
</workbook>
</file>

<file path=xl/calcChain.xml><?xml version="1.0" encoding="utf-8"?>
<calcChain xmlns="http://schemas.openxmlformats.org/spreadsheetml/2006/main">
  <c r="J20" i="10" l="1"/>
  <c r="J19" i="10"/>
  <c r="J18" i="10"/>
  <c r="J17" i="10"/>
  <c r="J16" i="10"/>
  <c r="J15" i="10"/>
</calcChain>
</file>

<file path=xl/comments1.xml><?xml version="1.0" encoding="utf-8"?>
<comments xmlns="http://schemas.openxmlformats.org/spreadsheetml/2006/main">
  <authors>
    <author>Daniel Zegarra</author>
  </authors>
  <commentList>
    <comment ref="H13" authorId="0" shapeId="0">
      <text>
        <r>
          <rPr>
            <b/>
            <sz val="8"/>
            <color indexed="81"/>
            <rFont val="Tahoma"/>
            <family val="2"/>
          </rPr>
          <t>Flete:
Peso*Distancia*Tarifa</t>
        </r>
      </text>
    </comment>
  </commentList>
</comments>
</file>

<file path=xl/sharedStrings.xml><?xml version="1.0" encoding="utf-8"?>
<sst xmlns="http://schemas.openxmlformats.org/spreadsheetml/2006/main" count="1769" uniqueCount="256">
  <si>
    <t>Cantidad</t>
  </si>
  <si>
    <t>B</t>
  </si>
  <si>
    <t>A</t>
  </si>
  <si>
    <t>C</t>
  </si>
  <si>
    <t>Tania</t>
  </si>
  <si>
    <t>Inés</t>
  </si>
  <si>
    <t>Vladimir</t>
  </si>
  <si>
    <t>Carlos</t>
  </si>
  <si>
    <t>Enrique</t>
  </si>
  <si>
    <t>Giannina</t>
  </si>
  <si>
    <t>Angel</t>
  </si>
  <si>
    <t>Nancy</t>
  </si>
  <si>
    <t>Rubén</t>
  </si>
  <si>
    <t>Diana</t>
  </si>
  <si>
    <t>Amelia</t>
  </si>
  <si>
    <t>Alejandro</t>
  </si>
  <si>
    <t>Edson</t>
  </si>
  <si>
    <t>Arturo</t>
  </si>
  <si>
    <t>Ronald</t>
  </si>
  <si>
    <t>Iván</t>
  </si>
  <si>
    <t>Cynthia</t>
  </si>
  <si>
    <t>Raúl</t>
  </si>
  <si>
    <t>Faustino</t>
  </si>
  <si>
    <t>Jorge</t>
  </si>
  <si>
    <t>Alicia</t>
  </si>
  <si>
    <t>Erika</t>
  </si>
  <si>
    <t>Luis</t>
  </si>
  <si>
    <t>Alejandrina</t>
  </si>
  <si>
    <t>Natividad</t>
  </si>
  <si>
    <t>Jesús</t>
  </si>
  <si>
    <t>Producción de Maíz</t>
  </si>
  <si>
    <t>Ventas de la Producción de Maiz</t>
  </si>
  <si>
    <t>Lugar</t>
  </si>
  <si>
    <t>Enero</t>
  </si>
  <si>
    <t>Febrero</t>
  </si>
  <si>
    <t>Marzo</t>
  </si>
  <si>
    <t>Abril</t>
  </si>
  <si>
    <t>Mayo</t>
  </si>
  <si>
    <t>Junio</t>
  </si>
  <si>
    <t>Precio de Venta de la Tonelada:</t>
  </si>
  <si>
    <t>Tumbes</t>
  </si>
  <si>
    <t>Piura</t>
  </si>
  <si>
    <t>Cliente</t>
  </si>
  <si>
    <t>Mes</t>
  </si>
  <si>
    <t>Monto</t>
  </si>
  <si>
    <t>Cajamarca</t>
  </si>
  <si>
    <t>H. Torres</t>
  </si>
  <si>
    <t>Cusco</t>
  </si>
  <si>
    <t>Lima</t>
  </si>
  <si>
    <t>A. Bellido</t>
  </si>
  <si>
    <t>Ica</t>
  </si>
  <si>
    <t>C. Valdivia</t>
  </si>
  <si>
    <t>Puno</t>
  </si>
  <si>
    <t>M. Romero</t>
  </si>
  <si>
    <t>O. Castro</t>
  </si>
  <si>
    <t>Junín</t>
  </si>
  <si>
    <t>Arequipa</t>
  </si>
  <si>
    <t>Tacna</t>
  </si>
  <si>
    <t>Resumen por Cliente</t>
  </si>
  <si>
    <t>Robles</t>
  </si>
  <si>
    <t>Marca</t>
  </si>
  <si>
    <t>Vendedor</t>
  </si>
  <si>
    <t>LISTA DE PRECIOS</t>
  </si>
  <si>
    <t>Producto</t>
  </si>
  <si>
    <t>Gloria</t>
  </si>
  <si>
    <t>Laive</t>
  </si>
  <si>
    <t>Nestle</t>
  </si>
  <si>
    <t>Leche</t>
  </si>
  <si>
    <t>Queso</t>
  </si>
  <si>
    <t>Yogurt</t>
  </si>
  <si>
    <t>Precio</t>
  </si>
  <si>
    <t>Wong</t>
  </si>
  <si>
    <t>Breña</t>
  </si>
  <si>
    <t>Flores</t>
  </si>
  <si>
    <t>Metro</t>
  </si>
  <si>
    <t>San Miguel</t>
  </si>
  <si>
    <t>Chorrilos</t>
  </si>
  <si>
    <t>Alvarado</t>
  </si>
  <si>
    <t>S.Isabel</t>
  </si>
  <si>
    <t>Origen</t>
  </si>
  <si>
    <t>Flete</t>
  </si>
  <si>
    <t>Ideal</t>
  </si>
  <si>
    <t>Cálculos en un Cuadro de Embarque</t>
  </si>
  <si>
    <t xml:space="preserve">Informaciòn de Carga
por Nùmero de Documento </t>
  </si>
  <si>
    <t>Tabla de Tarifas por Flete</t>
  </si>
  <si>
    <t>Distancias
en Km</t>
  </si>
  <si>
    <t>Brasil</t>
  </si>
  <si>
    <t>EEUU</t>
  </si>
  <si>
    <t>India</t>
  </si>
  <si>
    <t>Japon</t>
  </si>
  <si>
    <t>Libia</t>
  </si>
  <si>
    <t>Peru</t>
  </si>
  <si>
    <t>Suecia</t>
  </si>
  <si>
    <t>AQUÍ DEBE VALIDAR PARA QUE MUESTRE UN Nª DE DOC</t>
  </si>
  <si>
    <t>Nº Doc</t>
  </si>
  <si>
    <t>A partir del</t>
  </si>
  <si>
    <t>US$ / Kg / Km</t>
  </si>
  <si>
    <t>Inglaterra</t>
  </si>
  <si>
    <t>USE CONSULTAV PARA EXTRAER EL NOMBRE  DE LA EMPRESA</t>
  </si>
  <si>
    <t>Empresa</t>
  </si>
  <si>
    <t>Islandia</t>
  </si>
  <si>
    <t>Marruecos</t>
  </si>
  <si>
    <t>Destino</t>
  </si>
  <si>
    <t>Mexico</t>
  </si>
  <si>
    <t>Fecha</t>
  </si>
  <si>
    <t>Noruega</t>
  </si>
  <si>
    <t>Peso</t>
  </si>
  <si>
    <t>Portugal</t>
  </si>
  <si>
    <t>Distancia</t>
  </si>
  <si>
    <t xml:space="preserve"> =F14*G14*CONSULTAV(E14,FLETE,2,1)</t>
  </si>
  <si>
    <t>Empresa Naviera</t>
  </si>
  <si>
    <t>Peso
Kg</t>
  </si>
  <si>
    <t>Distancia
Km</t>
  </si>
  <si>
    <t>Flete
(US$)</t>
  </si>
  <si>
    <t>Sun America</t>
  </si>
  <si>
    <t>Abercrombie</t>
  </si>
  <si>
    <t>All American Farms Inc.</t>
  </si>
  <si>
    <t>Gourmet Trading Company</t>
  </si>
  <si>
    <t>Vans Latinoamerica Mexico</t>
  </si>
  <si>
    <t>Crystal Valley</t>
  </si>
  <si>
    <t>Alpine Marketing</t>
  </si>
  <si>
    <t>Blue Ribbon Blosoms</t>
  </si>
  <si>
    <t>Atlantic Flower Import</t>
  </si>
  <si>
    <t>Carbamericas Inc.</t>
  </si>
  <si>
    <t>La Preferida</t>
  </si>
  <si>
    <t>a 9.99</t>
  </si>
  <si>
    <t>Desaprobado</t>
  </si>
  <si>
    <t>E</t>
  </si>
  <si>
    <t>Región</t>
  </si>
  <si>
    <t>Femenino</t>
  </si>
  <si>
    <t>Masculino</t>
  </si>
  <si>
    <t>a 12.99</t>
  </si>
  <si>
    <t>Regular</t>
  </si>
  <si>
    <t>D</t>
  </si>
  <si>
    <t>Este</t>
  </si>
  <si>
    <t>a 14.99</t>
  </si>
  <si>
    <t>Normal</t>
  </si>
  <si>
    <t>Sur</t>
  </si>
  <si>
    <t>a 17.99</t>
  </si>
  <si>
    <t>Bueno</t>
  </si>
  <si>
    <t>Oeste</t>
  </si>
  <si>
    <t>a 20</t>
  </si>
  <si>
    <t>Excelente</t>
  </si>
  <si>
    <t>Centro</t>
  </si>
  <si>
    <t>Norte</t>
  </si>
  <si>
    <t>Nombre</t>
  </si>
  <si>
    <t>Curso</t>
  </si>
  <si>
    <t>Pago</t>
  </si>
  <si>
    <t>Nota</t>
  </si>
  <si>
    <t>Observación</t>
  </si>
  <si>
    <t>código</t>
  </si>
  <si>
    <t>Sexo</t>
  </si>
  <si>
    <t>Adán</t>
  </si>
  <si>
    <t>Windows</t>
  </si>
  <si>
    <t>masculino</t>
  </si>
  <si>
    <t>Alberto</t>
  </si>
  <si>
    <t>Access</t>
  </si>
  <si>
    <t>Alcides</t>
  </si>
  <si>
    <t>femenino</t>
  </si>
  <si>
    <t>Alex</t>
  </si>
  <si>
    <t>Excel</t>
  </si>
  <si>
    <t>Alfonso</t>
  </si>
  <si>
    <t>Word</t>
  </si>
  <si>
    <t>Alfredo</t>
  </si>
  <si>
    <t>Power Point</t>
  </si>
  <si>
    <t>Eliana</t>
  </si>
  <si>
    <t>Alonso</t>
  </si>
  <si>
    <t>Ana</t>
  </si>
  <si>
    <t>Andrés</t>
  </si>
  <si>
    <t>Antonio</t>
  </si>
  <si>
    <t>Ariana</t>
  </si>
  <si>
    <t>Armando</t>
  </si>
  <si>
    <t>Aurelio</t>
  </si>
  <si>
    <t>Carmen</t>
  </si>
  <si>
    <t>Coral</t>
  </si>
  <si>
    <t>Dagoberto</t>
  </si>
  <si>
    <t>Daniel</t>
  </si>
  <si>
    <t>Dany</t>
  </si>
  <si>
    <t>Dominga</t>
  </si>
  <si>
    <t>Elba</t>
  </si>
  <si>
    <t>Elías</t>
  </si>
  <si>
    <t>Elisa</t>
  </si>
  <si>
    <t>Ernesto</t>
  </si>
  <si>
    <t>Fabiola</t>
  </si>
  <si>
    <t>Flor</t>
  </si>
  <si>
    <t>Florencio</t>
  </si>
  <si>
    <t>Gabriel</t>
  </si>
  <si>
    <t>Gertrudis</t>
  </si>
  <si>
    <t>Giancarlo</t>
  </si>
  <si>
    <t>Giovanna</t>
  </si>
  <si>
    <t>Héctor</t>
  </si>
  <si>
    <t>Heli</t>
  </si>
  <si>
    <t>Heriberto</t>
  </si>
  <si>
    <t>Hilda</t>
  </si>
  <si>
    <t>Humberto</t>
  </si>
  <si>
    <t>Irazema</t>
  </si>
  <si>
    <t>Isabel</t>
  </si>
  <si>
    <t>Israel</t>
  </si>
  <si>
    <t>Janeth</t>
  </si>
  <si>
    <t>Javier</t>
  </si>
  <si>
    <t>Jenny</t>
  </si>
  <si>
    <t>Joel</t>
  </si>
  <si>
    <t>José</t>
  </si>
  <si>
    <t>Josué</t>
  </si>
  <si>
    <t>Juan</t>
  </si>
  <si>
    <t>Leonidas</t>
  </si>
  <si>
    <t>Lidia</t>
  </si>
  <si>
    <t>Liz</t>
  </si>
  <si>
    <t>Lizeth</t>
  </si>
  <si>
    <t>Luz</t>
  </si>
  <si>
    <t>Magaly</t>
  </si>
  <si>
    <t>Manuel</t>
  </si>
  <si>
    <t>Marcos</t>
  </si>
  <si>
    <t>María</t>
  </si>
  <si>
    <t>Marina</t>
  </si>
  <si>
    <t>Mario</t>
  </si>
  <si>
    <t>Marita</t>
  </si>
  <si>
    <t>Maritza</t>
  </si>
  <si>
    <t>Mercedes</t>
  </si>
  <si>
    <t>Miguel</t>
  </si>
  <si>
    <t>Milagros</t>
  </si>
  <si>
    <t>Moisés</t>
  </si>
  <si>
    <t>Noé</t>
  </si>
  <si>
    <t>Octavio</t>
  </si>
  <si>
    <t>Oscar</t>
  </si>
  <si>
    <t>Pablo</t>
  </si>
  <si>
    <t>Patricia</t>
  </si>
  <si>
    <t>Pedro</t>
  </si>
  <si>
    <t>Rafael</t>
  </si>
  <si>
    <t>Raquel</t>
  </si>
  <si>
    <t>Regina</t>
  </si>
  <si>
    <t>Renán</t>
  </si>
  <si>
    <t>Ricardo</t>
  </si>
  <si>
    <t>Roberto</t>
  </si>
  <si>
    <t>Romell</t>
  </si>
  <si>
    <t>Ronaldo</t>
  </si>
  <si>
    <t>Rosalinda</t>
  </si>
  <si>
    <t>Roxana</t>
  </si>
  <si>
    <t>Salomón</t>
  </si>
  <si>
    <t>Sonia</t>
  </si>
  <si>
    <t>Teresa</t>
  </si>
  <si>
    <t>Ulises</t>
  </si>
  <si>
    <t>Valentino</t>
  </si>
  <si>
    <t>Vanessa</t>
  </si>
  <si>
    <t>Víctor</t>
  </si>
  <si>
    <t>Victoria</t>
  </si>
  <si>
    <t>Viviana</t>
  </si>
  <si>
    <t>Walter</t>
  </si>
  <si>
    <t>William</t>
  </si>
  <si>
    <t>Yenny</t>
  </si>
  <si>
    <t>Yesenia</t>
  </si>
  <si>
    <t>Zaida</t>
  </si>
  <si>
    <t>Zoraida</t>
  </si>
  <si>
    <t>Zoila</t>
  </si>
  <si>
    <t>Rebeca</t>
  </si>
  <si>
    <t>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</si>
</sst>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_(&quot;S/.&quot;\ * #,##0.00_);_(&quot;S/.&quot;\ * \(#,##0.00\);_(&quot;S/.&quot;\ * &quot;-&quot;??_);_(@_)"/>
    <numFmt numFmtId="167" formatCode="_(* #,##0.00_);_(* \(#,##0.00\);_(* &quot;-&quot;??_);_(@_)"/>
    <numFmt numFmtId="168" formatCode="_(* #,##0_);_(* \(#,##0\);_(* &quot;-&quot;??_);_(@_)"/>
    <numFmt numFmtId="169" formatCode="_(&quot;S/.&quot;\ * #,##0_);_(&quot;S/.&quot;\ * \(#,##0\);_(&quot;S/.&quot;\ * &quot;-&quot;??_);_(@_)"/>
    <numFmt numFmtId="170" formatCode="_([$€-2]\ * #,##0.00_);_([$€-2]\ * \(#,##0.00\);_([$€-2]\ * &quot;-&quot;??_)"/>
    <numFmt numFmtId="171" formatCode="\$#.00"/>
    <numFmt numFmtId="172" formatCode="&quot;$&quot;#,##0;[Red]\-&quot;$&quot;#,##0"/>
    <numFmt numFmtId="173" formatCode="&quot;$&quot;#,##0.00_);[Red]\(&quot;$&quot;#,##0.00\)"/>
    <numFmt numFmtId="174" formatCode="m\o\n\th\ d\,\ yyyy"/>
    <numFmt numFmtId="175" formatCode="#.00"/>
    <numFmt numFmtId="176" formatCode="#."/>
    <numFmt numFmtId="177" formatCode="_(* #,##0_);_(* \(#,##0\);_(* &quot;-&quot;_);_(@_)"/>
    <numFmt numFmtId="178" formatCode="&quot;S/.&quot;\ #,##0"/>
    <numFmt numFmtId="179" formatCode="_ [$S/.-280A]\ * #,##0.00_ ;_ [$S/.-280A]\ * \-#,##0.00_ ;_ [$S/.-280A]\ * &quot;-&quot;??_ ;_ @_ "/>
    <numFmt numFmtId="180" formatCode="_-[$S/.-280A]\ * #,##0.00_ ;_-[$S/.-280A]\ * \-#,##0.00\ ;_-[$S/.-280A]\ * &quot;-&quot;??_ ;_-@_ "/>
    <numFmt numFmtId="181" formatCode="%#.00"/>
    <numFmt numFmtId="182" formatCode="&quot;PF&quot;\-0000"/>
    <numFmt numFmtId="183" formatCode="&quot;US$&quot;\ \ \ \ 0.000000"/>
    <numFmt numFmtId="184" formatCode="&quot;US$&quot;\ \ \ \ 0.00"/>
    <numFmt numFmtId="185" formatCode="&quot;US$&quot;* #,##0.00"/>
    <numFmt numFmtId="186" formatCode="0000"/>
    <numFmt numFmtId="187" formatCode="0.0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8"/>
      <name val="Arial"/>
      <family val="2"/>
    </font>
    <font>
      <b/>
      <u/>
      <sz val="14"/>
      <color indexed="16"/>
      <name val="Arial"/>
      <family val="2"/>
    </font>
    <font>
      <b/>
      <u/>
      <sz val="12"/>
      <color indexed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"/>
      <color indexed="8"/>
      <name val="Courier"/>
      <family val="3"/>
    </font>
    <font>
      <sz val="8"/>
      <name val="Helv"/>
    </font>
    <font>
      <sz val="10"/>
      <name val="MS Sans Serif"/>
      <family val="2"/>
    </font>
    <font>
      <b/>
      <sz val="1"/>
      <color indexed="8"/>
      <name val="Courier"/>
      <family val="3"/>
    </font>
    <font>
      <sz val="10"/>
      <color indexed="9"/>
      <name val="Arial"/>
      <family val="2"/>
    </font>
    <font>
      <sz val="9"/>
      <name val="Book Antiqua"/>
      <family val="1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name val="Arial"/>
      <family val="2"/>
    </font>
    <font>
      <b/>
      <i/>
      <sz val="11"/>
      <color indexed="9"/>
      <name val="Arial"/>
      <family val="2"/>
    </font>
    <font>
      <b/>
      <i/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16"/>
        <bgColor indexed="24"/>
      </patternFill>
    </fill>
    <fill>
      <patternFill patternType="solid">
        <fgColor indexed="22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darkGray">
        <fgColor indexed="9"/>
        <bgColor theme="4" tint="0.79998168889431442"/>
      </patternFill>
    </fill>
    <fill>
      <patternFill patternType="solid">
        <fgColor indexed="22"/>
        <bgColor indexed="15"/>
      </patternFill>
    </fill>
    <fill>
      <patternFill patternType="darkGray">
        <fgColor indexed="9"/>
        <bgColor theme="9" tint="0.39997558519241921"/>
      </patternFill>
    </fill>
    <fill>
      <patternFill patternType="solid">
        <fgColor theme="4" tint="0.79998168889431442"/>
        <bgColor indexed="15"/>
      </patternFill>
    </fill>
    <fill>
      <patternFill patternType="darkGray">
        <fgColor indexed="9"/>
        <bgColor theme="0" tint="-0.14999847407452621"/>
      </patternFill>
    </fill>
    <fill>
      <patternFill patternType="solid">
        <fgColor theme="0" tint="-0.14999847407452621"/>
        <bgColor indexed="15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0"/>
      </right>
      <top style="thick">
        <color indexed="12"/>
      </top>
      <bottom style="thick">
        <color indexed="12"/>
      </bottom>
      <diagonal/>
    </border>
    <border>
      <left style="thick">
        <color indexed="17"/>
      </left>
      <right style="thick">
        <color indexed="17"/>
      </right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n">
        <color indexed="64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2" fillId="0" borderId="0"/>
    <xf numFmtId="0" fontId="14" fillId="0" borderId="0"/>
    <xf numFmtId="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3" fillId="0" borderId="0"/>
    <xf numFmtId="0" fontId="3" fillId="0" borderId="0"/>
    <xf numFmtId="4" fontId="16" fillId="0" borderId="0">
      <protection locked="0"/>
    </xf>
    <xf numFmtId="38" fontId="3" fillId="0" borderId="0" applyFont="0" applyFill="0" applyBorder="0" applyAlignment="0" applyProtection="0"/>
    <xf numFmtId="4" fontId="17" fillId="0" borderId="0" applyFont="0" applyFill="0" applyBorder="0" applyAlignment="0" applyProtection="0"/>
    <xf numFmtId="171" fontId="16" fillId="0" borderId="0">
      <protection locked="0"/>
    </xf>
    <xf numFmtId="172" fontId="3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6" fillId="0" borderId="0">
      <protection locked="0"/>
    </xf>
    <xf numFmtId="175" fontId="16" fillId="0" borderId="0">
      <protection locked="0"/>
    </xf>
    <xf numFmtId="176" fontId="19" fillId="0" borderId="0">
      <protection locked="0"/>
    </xf>
    <xf numFmtId="176" fontId="19" fillId="0" borderId="0">
      <protection locked="0"/>
    </xf>
    <xf numFmtId="0" fontId="20" fillId="6" borderId="0"/>
    <xf numFmtId="177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21" fillId="0" borderId="0"/>
    <xf numFmtId="0" fontId="3" fillId="0" borderId="0"/>
    <xf numFmtId="0" fontId="20" fillId="16" borderId="0"/>
    <xf numFmtId="0" fontId="3" fillId="0" borderId="0"/>
    <xf numFmtId="0" fontId="2" fillId="0" borderId="0"/>
    <xf numFmtId="0" fontId="3" fillId="0" borderId="0"/>
    <xf numFmtId="181" fontId="16" fillId="0" borderId="0">
      <protection locked="0"/>
    </xf>
    <xf numFmtId="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4" fillId="6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166" fontId="9" fillId="0" borderId="1" xfId="1" applyFont="1" applyFill="1" applyBorder="1"/>
    <xf numFmtId="0" fontId="5" fillId="7" borderId="3" xfId="0" applyFont="1" applyFill="1" applyBorder="1" applyAlignment="1">
      <alignment horizontal="left" indent="1"/>
    </xf>
    <xf numFmtId="168" fontId="5" fillId="0" borderId="4" xfId="2" applyNumberFormat="1" applyFont="1" applyFill="1" applyBorder="1" applyAlignment="1"/>
    <xf numFmtId="168" fontId="5" fillId="0" borderId="5" xfId="2" applyNumberFormat="1" applyFont="1" applyFill="1" applyBorder="1" applyAlignment="1"/>
    <xf numFmtId="168" fontId="5" fillId="0" borderId="6" xfId="2" applyNumberFormat="1" applyFont="1" applyFill="1" applyBorder="1" applyAlignment="1"/>
    <xf numFmtId="168" fontId="5" fillId="0" borderId="0" xfId="2" applyNumberFormat="1" applyFont="1" applyFill="1" applyBorder="1" applyAlignment="1"/>
    <xf numFmtId="168" fontId="5" fillId="0" borderId="7" xfId="2" applyNumberFormat="1" applyFont="1" applyFill="1" applyBorder="1" applyAlignment="1"/>
    <xf numFmtId="168" fontId="5" fillId="0" borderId="8" xfId="2" applyNumberFormat="1" applyFont="1" applyFill="1" applyBorder="1" applyAlignment="1"/>
    <xf numFmtId="168" fontId="5" fillId="0" borderId="9" xfId="2" applyNumberFormat="1" applyFont="1" applyFill="1" applyBorder="1" applyAlignment="1"/>
    <xf numFmtId="168" fontId="5" fillId="0" borderId="10" xfId="2" applyNumberFormat="1" applyFont="1" applyFill="1" applyBorder="1" applyAlignment="1"/>
    <xf numFmtId="168" fontId="5" fillId="0" borderId="11" xfId="2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0" fontId="3" fillId="9" borderId="1" xfId="0" applyFont="1" applyFill="1" applyBorder="1" applyAlignment="1">
      <alignment horizontal="left" indent="1"/>
    </xf>
    <xf numFmtId="169" fontId="0" fillId="9" borderId="1" xfId="1" applyNumberFormat="1" applyFont="1" applyFill="1" applyBorder="1"/>
    <xf numFmtId="0" fontId="0" fillId="0" borderId="1" xfId="0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169" fontId="0" fillId="0" borderId="1" xfId="1" applyNumberFormat="1" applyFont="1" applyBorder="1"/>
    <xf numFmtId="0" fontId="10" fillId="7" borderId="3" xfId="0" applyFont="1" applyFill="1" applyBorder="1" applyAlignment="1">
      <alignment horizontal="left" indent="1"/>
    </xf>
    <xf numFmtId="168" fontId="10" fillId="10" borderId="12" xfId="2" applyNumberFormat="1" applyFont="1" applyFill="1" applyBorder="1" applyAlignment="1"/>
    <xf numFmtId="168" fontId="10" fillId="10" borderId="13" xfId="2" applyNumberFormat="1" applyFont="1" applyFill="1" applyBorder="1" applyAlignment="1"/>
    <xf numFmtId="168" fontId="10" fillId="10" borderId="14" xfId="2" applyNumberFormat="1" applyFont="1" applyFill="1" applyBorder="1" applyAlignment="1"/>
    <xf numFmtId="168" fontId="5" fillId="0" borderId="13" xfId="2" applyNumberFormat="1" applyFont="1" applyFill="1" applyBorder="1" applyAlignment="1"/>
    <xf numFmtId="168" fontId="10" fillId="10" borderId="15" xfId="2" applyNumberFormat="1" applyFont="1" applyFill="1" applyBorder="1" applyAlignment="1"/>
    <xf numFmtId="168" fontId="5" fillId="0" borderId="16" xfId="2" applyNumberFormat="1" applyFont="1" applyFill="1" applyBorder="1" applyAlignment="1"/>
    <xf numFmtId="168" fontId="5" fillId="0" borderId="17" xfId="2" applyNumberFormat="1" applyFont="1" applyFill="1" applyBorder="1" applyAlignment="1"/>
    <xf numFmtId="168" fontId="5" fillId="0" borderId="18" xfId="2" applyNumberFormat="1" applyFont="1" applyFill="1" applyBorder="1" applyAlignment="1"/>
    <xf numFmtId="168" fontId="5" fillId="0" borderId="19" xfId="2" applyNumberFormat="1" applyFont="1" applyFill="1" applyBorder="1" applyAlignment="1"/>
    <xf numFmtId="168" fontId="5" fillId="0" borderId="20" xfId="2" applyNumberFormat="1" applyFont="1" applyFill="1" applyBorder="1" applyAlignment="1"/>
    <xf numFmtId="168" fontId="5" fillId="0" borderId="21" xfId="2" applyNumberFormat="1" applyFont="1" applyFill="1" applyBorder="1" applyAlignment="1"/>
    <xf numFmtId="168" fontId="5" fillId="0" borderId="22" xfId="2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166" fontId="0" fillId="0" borderId="0" xfId="0" applyNumberFormat="1"/>
    <xf numFmtId="0" fontId="3" fillId="0" borderId="0" xfId="0" applyFont="1"/>
    <xf numFmtId="0" fontId="13" fillId="13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14" borderId="1" xfId="0" applyFont="1" applyFill="1" applyBorder="1"/>
    <xf numFmtId="166" fontId="9" fillId="0" borderId="1" xfId="1" applyFont="1" applyBorder="1"/>
    <xf numFmtId="0" fontId="9" fillId="1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3" fillId="0" borderId="0" xfId="8"/>
    <xf numFmtId="0" fontId="0" fillId="18" borderId="0" xfId="0" applyFill="1"/>
    <xf numFmtId="166" fontId="0" fillId="18" borderId="0" xfId="1" applyFont="1" applyFill="1"/>
    <xf numFmtId="166" fontId="0" fillId="18" borderId="0" xfId="0" applyNumberFormat="1" applyFill="1"/>
    <xf numFmtId="0" fontId="0" fillId="11" borderId="0" xfId="0" applyFill="1"/>
    <xf numFmtId="166" fontId="0" fillId="11" borderId="0" xfId="0" applyNumberFormat="1" applyFill="1"/>
    <xf numFmtId="0" fontId="0" fillId="2" borderId="0" xfId="0" applyFill="1"/>
    <xf numFmtId="166" fontId="0" fillId="2" borderId="0" xfId="0" applyNumberFormat="1" applyFill="1"/>
    <xf numFmtId="0" fontId="0" fillId="19" borderId="0" xfId="0" applyFill="1"/>
    <xf numFmtId="166" fontId="0" fillId="19" borderId="0" xfId="0" applyNumberFormat="1" applyFill="1"/>
    <xf numFmtId="0" fontId="0" fillId="20" borderId="0" xfId="0" applyFill="1"/>
    <xf numFmtId="166" fontId="0" fillId="20" borderId="0" xfId="0" applyNumberFormat="1" applyFill="1"/>
    <xf numFmtId="0" fontId="22" fillId="0" borderId="0" xfId="8" applyFont="1"/>
    <xf numFmtId="0" fontId="23" fillId="0" borderId="0" xfId="8" applyFont="1"/>
    <xf numFmtId="14" fontId="23" fillId="0" borderId="0" xfId="8" applyNumberFormat="1" applyFont="1"/>
    <xf numFmtId="168" fontId="23" fillId="0" borderId="0" xfId="8" applyNumberFormat="1" applyFont="1"/>
    <xf numFmtId="0" fontId="24" fillId="21" borderId="1" xfId="8" applyFont="1" applyFill="1" applyBorder="1" applyAlignment="1">
      <alignment horizontal="center" vertical="center" wrapText="1"/>
    </xf>
    <xf numFmtId="0" fontId="23" fillId="0" borderId="1" xfId="8" applyFont="1" applyBorder="1" applyAlignment="1">
      <alignment horizontal="center" textRotation="90"/>
    </xf>
    <xf numFmtId="0" fontId="24" fillId="22" borderId="1" xfId="8" applyFont="1" applyFill="1" applyBorder="1" applyAlignment="1">
      <alignment horizontal="left" vertical="center" indent="1"/>
    </xf>
    <xf numFmtId="0" fontId="23" fillId="9" borderId="1" xfId="8" applyFont="1" applyFill="1" applyBorder="1" applyAlignment="1">
      <alignment horizontal="center" vertical="center"/>
    </xf>
    <xf numFmtId="0" fontId="23" fillId="22" borderId="1" xfId="8" applyFont="1" applyFill="1" applyBorder="1" applyAlignment="1">
      <alignment horizontal="center" vertical="center"/>
    </xf>
    <xf numFmtId="0" fontId="23" fillId="0" borderId="1" xfId="8" applyFont="1" applyBorder="1"/>
    <xf numFmtId="168" fontId="23" fillId="0" borderId="1" xfId="27" applyNumberFormat="1" applyFont="1" applyBorder="1"/>
    <xf numFmtId="0" fontId="24" fillId="9" borderId="1" xfId="8" applyFont="1" applyFill="1" applyBorder="1" applyAlignment="1">
      <alignment horizontal="left" vertical="center" indent="1"/>
    </xf>
    <xf numFmtId="15" fontId="23" fillId="0" borderId="1" xfId="8" applyNumberFormat="1" applyFont="1" applyBorder="1" applyAlignment="1">
      <alignment horizontal="left" indent="1"/>
    </xf>
    <xf numFmtId="183" fontId="23" fillId="0" borderId="1" xfId="27" applyNumberFormat="1" applyFont="1" applyBorder="1" applyAlignment="1">
      <alignment horizontal="center"/>
    </xf>
    <xf numFmtId="168" fontId="23" fillId="24" borderId="1" xfId="27" applyNumberFormat="1" applyFont="1" applyFill="1" applyBorder="1"/>
    <xf numFmtId="0" fontId="24" fillId="9" borderId="1" xfId="8" applyFont="1" applyFill="1" applyBorder="1" applyAlignment="1">
      <alignment horizontal="left" vertical="center" wrapText="1" indent="1"/>
    </xf>
    <xf numFmtId="0" fontId="24" fillId="14" borderId="1" xfId="8" applyFont="1" applyFill="1" applyBorder="1" applyAlignment="1">
      <alignment horizontal="left" vertical="center" wrapText="1" indent="1"/>
    </xf>
    <xf numFmtId="0" fontId="24" fillId="22" borderId="1" xfId="8" applyFont="1" applyFill="1" applyBorder="1" applyAlignment="1">
      <alignment horizontal="left" vertical="center" wrapText="1" indent="1"/>
    </xf>
    <xf numFmtId="167" fontId="24" fillId="0" borderId="0" xfId="27" applyFont="1" applyBorder="1" applyAlignment="1">
      <alignment horizontal="left"/>
    </xf>
    <xf numFmtId="15" fontId="23" fillId="0" borderId="0" xfId="8" applyNumberFormat="1" applyFont="1" applyFill="1" applyBorder="1" applyAlignment="1">
      <alignment horizontal="left" indent="1"/>
    </xf>
    <xf numFmtId="0" fontId="24" fillId="22" borderId="1" xfId="8" applyFont="1" applyFill="1" applyBorder="1" applyAlignment="1">
      <alignment horizontal="center" vertical="center"/>
    </xf>
    <xf numFmtId="0" fontId="24" fillId="9" borderId="1" xfId="8" applyFont="1" applyFill="1" applyBorder="1" applyAlignment="1">
      <alignment horizontal="center" vertical="center"/>
    </xf>
    <xf numFmtId="0" fontId="24" fillId="9" borderId="1" xfId="8" applyFont="1" applyFill="1" applyBorder="1" applyAlignment="1">
      <alignment horizontal="center" vertical="center" wrapText="1"/>
    </xf>
    <xf numFmtId="0" fontId="24" fillId="14" borderId="1" xfId="8" applyFont="1" applyFill="1" applyBorder="1" applyAlignment="1">
      <alignment horizontal="center" vertical="center" wrapText="1"/>
    </xf>
    <xf numFmtId="0" fontId="24" fillId="22" borderId="1" xfId="8" applyFont="1" applyFill="1" applyBorder="1" applyAlignment="1">
      <alignment horizontal="center" vertical="center" wrapText="1"/>
    </xf>
    <xf numFmtId="182" fontId="23" fillId="0" borderId="0" xfId="8" applyNumberFormat="1" applyFont="1" applyBorder="1" applyAlignment="1">
      <alignment horizontal="center"/>
    </xf>
    <xf numFmtId="0" fontId="23" fillId="0" borderId="0" xfId="8" applyFont="1" applyBorder="1"/>
    <xf numFmtId="15" fontId="23" fillId="0" borderId="0" xfId="8" applyNumberFormat="1" applyFont="1" applyBorder="1" applyAlignment="1">
      <alignment horizontal="left" indent="1"/>
    </xf>
    <xf numFmtId="168" fontId="23" fillId="0" borderId="0" xfId="27" applyNumberFormat="1" applyFont="1" applyBorder="1" applyAlignment="1">
      <alignment horizontal="center"/>
    </xf>
    <xf numFmtId="168" fontId="25" fillId="0" borderId="0" xfId="27" applyNumberFormat="1" applyFont="1" applyBorder="1" applyAlignment="1">
      <alignment horizontal="left"/>
    </xf>
    <xf numFmtId="167" fontId="23" fillId="0" borderId="0" xfId="27" applyFont="1" applyBorder="1" applyAlignment="1">
      <alignment horizontal="center"/>
    </xf>
    <xf numFmtId="15" fontId="23" fillId="0" borderId="0" xfId="8" applyNumberFormat="1" applyFont="1"/>
    <xf numFmtId="2" fontId="23" fillId="0" borderId="0" xfId="8" applyNumberFormat="1" applyFont="1"/>
    <xf numFmtId="185" fontId="23" fillId="0" borderId="0" xfId="8" applyNumberFormat="1" applyFont="1"/>
    <xf numFmtId="166" fontId="26" fillId="18" borderId="0" xfId="1" applyFont="1" applyFill="1"/>
    <xf numFmtId="0" fontId="0" fillId="17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0" borderId="1" xfId="0" applyFill="1" applyBorder="1"/>
    <xf numFmtId="0" fontId="27" fillId="3" borderId="1" xfId="0" applyFont="1" applyFill="1" applyBorder="1" applyAlignment="1">
      <alignment horizontal="left"/>
    </xf>
    <xf numFmtId="0" fontId="28" fillId="5" borderId="1" xfId="0" applyFont="1" applyFill="1" applyBorder="1" applyAlignment="1">
      <alignment horizontal="left"/>
    </xf>
    <xf numFmtId="0" fontId="0" fillId="0" borderId="1" xfId="0" applyBorder="1"/>
    <xf numFmtId="14" fontId="0" fillId="0" borderId="0" xfId="0" applyNumberFormat="1"/>
    <xf numFmtId="0" fontId="28" fillId="27" borderId="1" xfId="0" applyFont="1" applyFill="1" applyBorder="1" applyAlignment="1">
      <alignment horizontal="left"/>
    </xf>
    <xf numFmtId="16" fontId="0" fillId="0" borderId="0" xfId="0" applyNumberFormat="1"/>
    <xf numFmtId="186" fontId="0" fillId="0" borderId="0" xfId="0" applyNumberFormat="1"/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/>
    </xf>
    <xf numFmtId="187" fontId="5" fillId="5" borderId="1" xfId="0" applyNumberFormat="1" applyFont="1" applyFill="1" applyBorder="1" applyAlignment="1"/>
    <xf numFmtId="187" fontId="5" fillId="28" borderId="1" xfId="0" applyNumberFormat="1" applyFont="1" applyFill="1" applyBorder="1" applyAlignment="1"/>
    <xf numFmtId="0" fontId="5" fillId="28" borderId="1" xfId="0" applyFont="1" applyFill="1" applyBorder="1" applyAlignment="1"/>
    <xf numFmtId="186" fontId="5" fillId="28" borderId="1" xfId="0" applyNumberFormat="1" applyFont="1" applyFill="1" applyBorder="1" applyAlignment="1"/>
    <xf numFmtId="0" fontId="3" fillId="0" borderId="1" xfId="0" applyFont="1" applyBorder="1"/>
    <xf numFmtId="0" fontId="28" fillId="29" borderId="1" xfId="0" applyFont="1" applyFill="1" applyBorder="1" applyAlignment="1">
      <alignment horizontal="left"/>
    </xf>
    <xf numFmtId="187" fontId="5" fillId="27" borderId="1" xfId="0" applyNumberFormat="1" applyFont="1" applyFill="1" applyBorder="1" applyAlignment="1"/>
    <xf numFmtId="187" fontId="5" fillId="30" borderId="1" xfId="0" applyNumberFormat="1" applyFont="1" applyFill="1" applyBorder="1" applyAlignment="1"/>
    <xf numFmtId="0" fontId="5" fillId="30" borderId="1" xfId="0" applyFont="1" applyFill="1" applyBorder="1" applyAlignment="1"/>
    <xf numFmtId="0" fontId="3" fillId="12" borderId="1" xfId="0" applyFont="1" applyFill="1" applyBorder="1"/>
    <xf numFmtId="0" fontId="28" fillId="31" borderId="1" xfId="0" applyFont="1" applyFill="1" applyBorder="1" applyAlignment="1">
      <alignment horizontal="left"/>
    </xf>
    <xf numFmtId="187" fontId="5" fillId="31" borderId="1" xfId="0" applyNumberFormat="1" applyFont="1" applyFill="1" applyBorder="1" applyAlignment="1"/>
    <xf numFmtId="187" fontId="5" fillId="32" borderId="1" xfId="0" applyNumberFormat="1" applyFont="1" applyFill="1" applyBorder="1" applyAlignment="1"/>
    <xf numFmtId="0" fontId="5" fillId="32" borderId="1" xfId="0" applyFont="1" applyFill="1" applyBorder="1" applyAlignment="1"/>
    <xf numFmtId="0" fontId="3" fillId="33" borderId="1" xfId="0" applyFont="1" applyFill="1" applyBorder="1"/>
    <xf numFmtId="0" fontId="8" fillId="27" borderId="1" xfId="0" applyFont="1" applyFill="1" applyBorder="1" applyAlignment="1">
      <alignment horizontal="left"/>
    </xf>
    <xf numFmtId="0" fontId="28" fillId="5" borderId="25" xfId="0" applyFont="1" applyFill="1" applyBorder="1" applyAlignment="1">
      <alignment horizontal="left"/>
    </xf>
    <xf numFmtId="0" fontId="0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3" fillId="0" borderId="3" xfId="8" applyFont="1" applyBorder="1" applyAlignment="1">
      <alignment horizontal="left" indent="1"/>
    </xf>
    <xf numFmtId="0" fontId="23" fillId="0" borderId="23" xfId="8" applyFont="1" applyBorder="1" applyAlignment="1">
      <alignment horizontal="left" indent="1"/>
    </xf>
    <xf numFmtId="184" fontId="23" fillId="0" borderId="0" xfId="27" applyNumberFormat="1" applyFont="1" applyAlignment="1">
      <alignment horizontal="center"/>
    </xf>
    <xf numFmtId="0" fontId="24" fillId="4" borderId="3" xfId="8" applyFont="1" applyFill="1" applyBorder="1" applyAlignment="1">
      <alignment horizontal="center" vertical="center" wrapText="1"/>
    </xf>
    <xf numFmtId="0" fontId="24" fillId="4" borderId="24" xfId="8" applyFont="1" applyFill="1" applyBorder="1" applyAlignment="1">
      <alignment horizontal="center" vertical="center"/>
    </xf>
    <xf numFmtId="0" fontId="24" fillId="4" borderId="23" xfId="8" applyFont="1" applyFill="1" applyBorder="1" applyAlignment="1">
      <alignment horizontal="center" vertical="center"/>
    </xf>
    <xf numFmtId="0" fontId="24" fillId="4" borderId="1" xfId="8" applyFont="1" applyFill="1" applyBorder="1" applyAlignment="1">
      <alignment horizontal="center" vertical="center"/>
    </xf>
    <xf numFmtId="182" fontId="24" fillId="23" borderId="3" xfId="8" applyNumberFormat="1" applyFont="1" applyFill="1" applyBorder="1" applyAlignment="1">
      <alignment horizontal="left" indent="1"/>
    </xf>
    <xf numFmtId="182" fontId="24" fillId="23" borderId="23" xfId="8" applyNumberFormat="1" applyFont="1" applyFill="1" applyBorder="1" applyAlignment="1">
      <alignment horizontal="left" indent="1"/>
    </xf>
  </cellXfs>
  <cellStyles count="45">
    <cellStyle name="Cancel" xfId="9"/>
    <cellStyle name="Comma" xfId="10"/>
    <cellStyle name="Comma [0]" xfId="11"/>
    <cellStyle name="Comma_SOLVER1" xfId="12"/>
    <cellStyle name="Currency" xfId="13"/>
    <cellStyle name="Currency [0]" xfId="14"/>
    <cellStyle name="Currency_Solver Example" xfId="15"/>
    <cellStyle name="Date" xfId="16"/>
    <cellStyle name="Euro" xfId="7"/>
    <cellStyle name="Euro 2" xfId="43"/>
    <cellStyle name="Fixed" xfId="17"/>
    <cellStyle name="Heading1" xfId="18"/>
    <cellStyle name="Heading2" xfId="19"/>
    <cellStyle name="Marco" xfId="20"/>
    <cellStyle name="Millares [0] 2" xfId="21"/>
    <cellStyle name="Millares 2" xfId="2"/>
    <cellStyle name="Millares 3" xfId="6"/>
    <cellStyle name="Millares 3 2" xfId="22"/>
    <cellStyle name="Millares 3 2 2" xfId="23"/>
    <cellStyle name="Millares 4" xfId="24"/>
    <cellStyle name="Millares 5" xfId="25"/>
    <cellStyle name="Millares 6" xfId="26"/>
    <cellStyle name="Millares 7" xfId="27"/>
    <cellStyle name="Moneda" xfId="1" builtinId="4"/>
    <cellStyle name="Moneda 2" xfId="28"/>
    <cellStyle name="Moneda 3" xfId="29"/>
    <cellStyle name="Moneda 3 2" xfId="30"/>
    <cellStyle name="Moneda 3 2 2" xfId="31"/>
    <cellStyle name="Moneda 4" xfId="32"/>
    <cellStyle name="Normal" xfId="0" builtinId="0"/>
    <cellStyle name="Normal 2" xfId="3"/>
    <cellStyle name="Normal 2 2" xfId="33"/>
    <cellStyle name="Normal 2 3" xfId="34"/>
    <cellStyle name="Normal 3" xfId="4"/>
    <cellStyle name="Normal 3 2" xfId="35"/>
    <cellStyle name="Normal 4" xfId="8"/>
    <cellStyle name="Normal 4 2" xfId="36"/>
    <cellStyle name="Normal 5" xfId="37"/>
    <cellStyle name="Normal 5 2" xfId="38"/>
    <cellStyle name="Normal 6" xfId="39"/>
    <cellStyle name="Normal 7" xfId="40"/>
    <cellStyle name="Normal 8" xfId="44"/>
    <cellStyle name="Percent" xfId="41"/>
    <cellStyle name="Porcentual 2" xfId="5"/>
    <cellStyle name="Porcentual 3" xfId="42"/>
  </cellStyles>
  <dxfs count="2">
    <dxf>
      <fill>
        <patternFill patternType="solid">
          <fgColor rgb="FFFAC090"/>
          <bgColor rgb="FF000000"/>
        </patternFill>
      </fill>
    </dxf>
    <dxf>
      <fill>
        <patternFill patternType="solid">
          <fgColor rgb="FFC5D9F1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topLeftCell="C1" zoomScale="145" zoomScaleNormal="145" workbookViewId="0">
      <selection activeCell="E9" sqref="E9"/>
    </sheetView>
  </sheetViews>
  <sheetFormatPr baseColWidth="10" defaultRowHeight="12.75" x14ac:dyDescent="0.2"/>
  <cols>
    <col min="3" max="3" width="12.140625" customWidth="1"/>
    <col min="4" max="5" width="10.7109375" customWidth="1"/>
    <col min="6" max="6" width="12" customWidth="1"/>
    <col min="7" max="8" width="10.7109375" customWidth="1"/>
    <col min="9" max="9" width="10.5703125" bestFit="1" customWidth="1"/>
    <col min="10" max="10" width="12.5703125" customWidth="1"/>
    <col min="11" max="11" width="7.7109375" customWidth="1"/>
  </cols>
  <sheetData>
    <row r="1" spans="1:13" ht="14.25" x14ac:dyDescent="0.2">
      <c r="A1" s="95">
        <v>0</v>
      </c>
      <c r="B1" s="96" t="s">
        <v>125</v>
      </c>
      <c r="C1" s="97" t="s">
        <v>126</v>
      </c>
      <c r="D1" s="98" t="s">
        <v>127</v>
      </c>
      <c r="F1" s="100" t="s">
        <v>153</v>
      </c>
      <c r="G1">
        <v>250</v>
      </c>
      <c r="I1" s="99" t="s">
        <v>128</v>
      </c>
      <c r="J1" s="99" t="s">
        <v>129</v>
      </c>
      <c r="K1" s="99" t="s">
        <v>130</v>
      </c>
    </row>
    <row r="2" spans="1:13" x14ac:dyDescent="0.2">
      <c r="A2" s="95">
        <v>10</v>
      </c>
      <c r="B2" s="96" t="s">
        <v>131</v>
      </c>
      <c r="C2" s="97" t="s">
        <v>132</v>
      </c>
      <c r="D2" s="98" t="s">
        <v>133</v>
      </c>
      <c r="F2" s="100" t="s">
        <v>156</v>
      </c>
      <c r="G2">
        <v>350</v>
      </c>
      <c r="I2" s="100" t="s">
        <v>134</v>
      </c>
      <c r="J2" s="101">
        <v>10</v>
      </c>
      <c r="K2" s="101">
        <v>20</v>
      </c>
    </row>
    <row r="3" spans="1:13" x14ac:dyDescent="0.2">
      <c r="A3" s="95">
        <v>13</v>
      </c>
      <c r="B3" s="96" t="s">
        <v>135</v>
      </c>
      <c r="C3" s="97" t="s">
        <v>136</v>
      </c>
      <c r="D3" s="98" t="s">
        <v>3</v>
      </c>
      <c r="F3" s="100" t="s">
        <v>160</v>
      </c>
      <c r="G3">
        <v>300</v>
      </c>
      <c r="I3" s="100" t="s">
        <v>137</v>
      </c>
      <c r="J3" s="101">
        <v>20</v>
      </c>
      <c r="K3" s="101">
        <v>30</v>
      </c>
    </row>
    <row r="4" spans="1:13" x14ac:dyDescent="0.2">
      <c r="A4" s="95">
        <v>15</v>
      </c>
      <c r="B4" s="96" t="s">
        <v>138</v>
      </c>
      <c r="C4" s="97" t="s">
        <v>139</v>
      </c>
      <c r="D4" s="98" t="s">
        <v>1</v>
      </c>
      <c r="F4" s="100" t="s">
        <v>162</v>
      </c>
      <c r="G4">
        <v>280</v>
      </c>
      <c r="I4" s="100" t="s">
        <v>140</v>
      </c>
      <c r="J4" s="101">
        <v>30</v>
      </c>
      <c r="K4" s="101">
        <v>40</v>
      </c>
      <c r="M4" s="102"/>
    </row>
    <row r="5" spans="1:13" x14ac:dyDescent="0.2">
      <c r="A5" s="95">
        <v>18</v>
      </c>
      <c r="B5" s="96" t="s">
        <v>141</v>
      </c>
      <c r="C5" s="97" t="s">
        <v>142</v>
      </c>
      <c r="D5" s="98" t="s">
        <v>2</v>
      </c>
      <c r="F5" s="100" t="s">
        <v>164</v>
      </c>
      <c r="G5">
        <v>240</v>
      </c>
      <c r="I5" s="103" t="s">
        <v>143</v>
      </c>
      <c r="J5" s="101">
        <v>40</v>
      </c>
      <c r="K5" s="101">
        <v>10</v>
      </c>
      <c r="M5" s="102"/>
    </row>
    <row r="6" spans="1:13" x14ac:dyDescent="0.2">
      <c r="I6" s="100" t="s">
        <v>144</v>
      </c>
      <c r="J6" s="101">
        <v>10</v>
      </c>
      <c r="K6" s="101">
        <v>20</v>
      </c>
      <c r="M6" s="104"/>
    </row>
    <row r="8" spans="1:13" x14ac:dyDescent="0.2">
      <c r="K8" s="105"/>
    </row>
    <row r="9" spans="1:13" ht="14.25" x14ac:dyDescent="0.2">
      <c r="A9" s="99" t="s">
        <v>145</v>
      </c>
      <c r="B9" s="99" t="s">
        <v>128</v>
      </c>
      <c r="C9" s="99" t="s">
        <v>146</v>
      </c>
      <c r="D9" s="106" t="s">
        <v>147</v>
      </c>
      <c r="E9" s="107" t="s">
        <v>148</v>
      </c>
      <c r="F9" s="107" t="s">
        <v>149</v>
      </c>
      <c r="G9" s="107" t="s">
        <v>255</v>
      </c>
      <c r="H9" s="107" t="s">
        <v>150</v>
      </c>
      <c r="I9" s="107" t="s">
        <v>151</v>
      </c>
      <c r="J9" s="107" t="s">
        <v>104</v>
      </c>
    </row>
    <row r="10" spans="1:13" x14ac:dyDescent="0.2">
      <c r="A10" s="100" t="s">
        <v>152</v>
      </c>
      <c r="B10" s="100" t="s">
        <v>134</v>
      </c>
      <c r="C10" s="100" t="s">
        <v>153</v>
      </c>
      <c r="D10" s="108"/>
      <c r="E10" s="109">
        <v>12</v>
      </c>
      <c r="F10" s="110"/>
      <c r="H10" s="111">
        <v>26</v>
      </c>
      <c r="I10" s="112" t="s">
        <v>154</v>
      </c>
      <c r="J10" s="104">
        <v>40572</v>
      </c>
    </row>
    <row r="11" spans="1:13" x14ac:dyDescent="0.2">
      <c r="A11" s="100" t="s">
        <v>155</v>
      </c>
      <c r="B11" s="100" t="s">
        <v>134</v>
      </c>
      <c r="C11" s="100" t="s">
        <v>156</v>
      </c>
      <c r="D11" s="108"/>
      <c r="E11" s="109">
        <v>12.5</v>
      </c>
      <c r="F11" s="110"/>
      <c r="H11" s="111">
        <v>32</v>
      </c>
      <c r="I11" s="112" t="s">
        <v>154</v>
      </c>
      <c r="J11" s="104">
        <v>40563</v>
      </c>
    </row>
    <row r="12" spans="1:13" x14ac:dyDescent="0.2">
      <c r="A12" s="100" t="s">
        <v>157</v>
      </c>
      <c r="B12" s="100" t="s">
        <v>137</v>
      </c>
      <c r="C12" s="100" t="s">
        <v>153</v>
      </c>
      <c r="D12" s="108"/>
      <c r="E12" s="109">
        <v>10.5</v>
      </c>
      <c r="F12" s="110"/>
      <c r="H12" s="111">
        <v>11</v>
      </c>
      <c r="I12" s="112" t="s">
        <v>154</v>
      </c>
      <c r="J12" s="104">
        <v>40660</v>
      </c>
    </row>
    <row r="13" spans="1:13" x14ac:dyDescent="0.2">
      <c r="A13" s="100" t="s">
        <v>27</v>
      </c>
      <c r="B13" s="100" t="s">
        <v>134</v>
      </c>
      <c r="C13" s="100" t="s">
        <v>156</v>
      </c>
      <c r="D13" s="108"/>
      <c r="E13" s="109">
        <v>16.5</v>
      </c>
      <c r="F13" s="110"/>
      <c r="H13" s="111">
        <v>90</v>
      </c>
      <c r="I13" s="112" t="s">
        <v>158</v>
      </c>
      <c r="J13" s="104">
        <v>40728</v>
      </c>
    </row>
    <row r="14" spans="1:13" x14ac:dyDescent="0.2">
      <c r="A14" s="100" t="s">
        <v>15</v>
      </c>
      <c r="B14" s="100" t="s">
        <v>140</v>
      </c>
      <c r="C14" s="100" t="s">
        <v>156</v>
      </c>
      <c r="D14" s="108"/>
      <c r="E14" s="109">
        <v>17.5</v>
      </c>
      <c r="F14" s="110"/>
      <c r="H14" s="111">
        <v>105</v>
      </c>
      <c r="I14" s="112" t="s">
        <v>154</v>
      </c>
      <c r="J14" s="104">
        <v>40762</v>
      </c>
    </row>
    <row r="15" spans="1:13" x14ac:dyDescent="0.2">
      <c r="A15" s="100" t="s">
        <v>159</v>
      </c>
      <c r="B15" s="100" t="s">
        <v>140</v>
      </c>
      <c r="C15" s="100" t="s">
        <v>160</v>
      </c>
      <c r="D15" s="108"/>
      <c r="E15" s="109">
        <v>16</v>
      </c>
      <c r="F15" s="110"/>
      <c r="H15" s="111">
        <v>83</v>
      </c>
      <c r="I15" s="112" t="s">
        <v>154</v>
      </c>
      <c r="J15" s="104">
        <v>40568</v>
      </c>
    </row>
    <row r="16" spans="1:13" x14ac:dyDescent="0.2">
      <c r="A16" s="113" t="s">
        <v>161</v>
      </c>
      <c r="B16" s="100" t="s">
        <v>140</v>
      </c>
      <c r="C16" s="100" t="s">
        <v>162</v>
      </c>
      <c r="D16" s="108"/>
      <c r="E16" s="109">
        <v>14</v>
      </c>
      <c r="F16" s="110"/>
      <c r="H16" s="111">
        <v>1</v>
      </c>
      <c r="I16" s="112" t="s">
        <v>154</v>
      </c>
      <c r="J16" s="104">
        <v>40833</v>
      </c>
    </row>
    <row r="17" spans="1:10" x14ac:dyDescent="0.2">
      <c r="A17" s="100" t="s">
        <v>163</v>
      </c>
      <c r="B17" s="100" t="s">
        <v>137</v>
      </c>
      <c r="C17" s="100" t="s">
        <v>164</v>
      </c>
      <c r="D17" s="108"/>
      <c r="E17" s="109">
        <v>15</v>
      </c>
      <c r="F17" s="110"/>
      <c r="H17" s="111">
        <v>73</v>
      </c>
      <c r="I17" s="112" t="s">
        <v>154</v>
      </c>
      <c r="J17" s="104">
        <v>40632</v>
      </c>
    </row>
    <row r="18" spans="1:10" x14ac:dyDescent="0.2">
      <c r="A18" s="103" t="s">
        <v>24</v>
      </c>
      <c r="B18" s="103" t="s">
        <v>143</v>
      </c>
      <c r="C18" s="103" t="s">
        <v>160</v>
      </c>
      <c r="D18" s="114"/>
      <c r="E18" s="115">
        <v>17</v>
      </c>
      <c r="F18" s="116"/>
      <c r="H18" s="111">
        <v>98</v>
      </c>
      <c r="I18" s="117" t="s">
        <v>158</v>
      </c>
      <c r="J18" s="104">
        <v>40882</v>
      </c>
    </row>
    <row r="19" spans="1:10" x14ac:dyDescent="0.2">
      <c r="A19" s="103" t="s">
        <v>165</v>
      </c>
      <c r="B19" s="103" t="s">
        <v>143</v>
      </c>
      <c r="C19" s="103" t="s">
        <v>160</v>
      </c>
      <c r="D19" s="114"/>
      <c r="E19" s="115">
        <v>17</v>
      </c>
      <c r="F19" s="116"/>
      <c r="H19" s="111">
        <v>99</v>
      </c>
      <c r="I19" s="117" t="s">
        <v>158</v>
      </c>
      <c r="J19" s="104">
        <v>40882</v>
      </c>
    </row>
    <row r="20" spans="1:10" x14ac:dyDescent="0.2">
      <c r="A20" s="100" t="s">
        <v>166</v>
      </c>
      <c r="B20" s="100" t="s">
        <v>144</v>
      </c>
      <c r="C20" s="100" t="s">
        <v>153</v>
      </c>
      <c r="D20" s="108"/>
      <c r="E20" s="109">
        <v>14.5</v>
      </c>
      <c r="F20" s="110"/>
      <c r="H20" s="111">
        <v>65</v>
      </c>
      <c r="I20" s="112" t="s">
        <v>154</v>
      </c>
      <c r="J20" s="104">
        <v>40841</v>
      </c>
    </row>
    <row r="21" spans="1:10" x14ac:dyDescent="0.2">
      <c r="A21" s="100" t="s">
        <v>14</v>
      </c>
      <c r="B21" s="100" t="s">
        <v>143</v>
      </c>
      <c r="C21" s="100" t="s">
        <v>164</v>
      </c>
      <c r="D21" s="108"/>
      <c r="E21" s="109">
        <v>17.5</v>
      </c>
      <c r="F21" s="110"/>
      <c r="H21" s="111">
        <v>107</v>
      </c>
      <c r="I21" s="112" t="s">
        <v>158</v>
      </c>
      <c r="J21" s="104">
        <v>40602</v>
      </c>
    </row>
    <row r="22" spans="1:10" x14ac:dyDescent="0.2">
      <c r="A22" s="100" t="s">
        <v>167</v>
      </c>
      <c r="B22" s="100" t="s">
        <v>143</v>
      </c>
      <c r="C22" s="100" t="s">
        <v>160</v>
      </c>
      <c r="D22" s="108"/>
      <c r="E22" s="109">
        <v>13</v>
      </c>
      <c r="F22" s="110"/>
      <c r="H22" s="111">
        <v>39</v>
      </c>
      <c r="I22" s="112" t="s">
        <v>158</v>
      </c>
      <c r="J22" s="104">
        <v>40862</v>
      </c>
    </row>
    <row r="23" spans="1:10" x14ac:dyDescent="0.2">
      <c r="A23" s="100" t="s">
        <v>168</v>
      </c>
      <c r="B23" s="100" t="s">
        <v>140</v>
      </c>
      <c r="C23" s="100" t="s">
        <v>162</v>
      </c>
      <c r="D23" s="108"/>
      <c r="E23" s="109">
        <v>13</v>
      </c>
      <c r="F23" s="110"/>
      <c r="H23" s="111">
        <v>41</v>
      </c>
      <c r="I23" s="112" t="s">
        <v>154</v>
      </c>
      <c r="J23" s="104">
        <v>40693</v>
      </c>
    </row>
    <row r="24" spans="1:10" x14ac:dyDescent="0.2">
      <c r="A24" s="100" t="s">
        <v>10</v>
      </c>
      <c r="B24" s="100" t="s">
        <v>137</v>
      </c>
      <c r="C24" s="100" t="s">
        <v>153</v>
      </c>
      <c r="D24" s="108"/>
      <c r="E24" s="109">
        <v>18.5</v>
      </c>
      <c r="F24" s="110"/>
      <c r="H24" s="111">
        <v>111</v>
      </c>
      <c r="I24" s="112" t="s">
        <v>154</v>
      </c>
      <c r="J24" s="104">
        <v>40816</v>
      </c>
    </row>
    <row r="25" spans="1:10" x14ac:dyDescent="0.2">
      <c r="A25" s="100" t="s">
        <v>169</v>
      </c>
      <c r="B25" s="100" t="s">
        <v>134</v>
      </c>
      <c r="C25" s="100" t="s">
        <v>160</v>
      </c>
      <c r="D25" s="108"/>
      <c r="E25" s="109">
        <v>14</v>
      </c>
      <c r="F25" s="110"/>
      <c r="H25" s="111">
        <v>50</v>
      </c>
      <c r="I25" s="112" t="s">
        <v>154</v>
      </c>
      <c r="J25" s="104">
        <v>40655</v>
      </c>
    </row>
    <row r="26" spans="1:10" x14ac:dyDescent="0.2">
      <c r="A26" s="100" t="s">
        <v>170</v>
      </c>
      <c r="B26" s="100" t="s">
        <v>134</v>
      </c>
      <c r="C26" s="100" t="s">
        <v>156</v>
      </c>
      <c r="D26" s="108"/>
      <c r="E26" s="109">
        <v>15</v>
      </c>
      <c r="F26" s="110"/>
      <c r="H26" s="111">
        <v>70</v>
      </c>
      <c r="I26" s="101" t="s">
        <v>158</v>
      </c>
      <c r="J26" s="104">
        <v>40709</v>
      </c>
    </row>
    <row r="27" spans="1:10" x14ac:dyDescent="0.2">
      <c r="A27" s="100" t="s">
        <v>171</v>
      </c>
      <c r="B27" s="100" t="s">
        <v>137</v>
      </c>
      <c r="C27" s="100" t="s">
        <v>162</v>
      </c>
      <c r="D27" s="108"/>
      <c r="E27" s="109">
        <v>14</v>
      </c>
      <c r="F27" s="110"/>
      <c r="H27" s="111">
        <v>59</v>
      </c>
      <c r="I27" s="112" t="s">
        <v>154</v>
      </c>
      <c r="J27" s="104">
        <v>40612</v>
      </c>
    </row>
    <row r="28" spans="1:10" x14ac:dyDescent="0.2">
      <c r="A28" s="100" t="s">
        <v>17</v>
      </c>
      <c r="B28" s="100" t="s">
        <v>140</v>
      </c>
      <c r="C28" s="100" t="s">
        <v>162</v>
      </c>
      <c r="D28" s="108"/>
      <c r="E28" s="109">
        <v>11</v>
      </c>
      <c r="F28" s="110"/>
      <c r="H28" s="111">
        <v>19</v>
      </c>
      <c r="I28" s="112" t="s">
        <v>154</v>
      </c>
      <c r="J28" s="104">
        <v>40890</v>
      </c>
    </row>
    <row r="29" spans="1:10" x14ac:dyDescent="0.2">
      <c r="A29" s="100" t="s">
        <v>172</v>
      </c>
      <c r="B29" s="100" t="s">
        <v>143</v>
      </c>
      <c r="C29" s="100" t="s">
        <v>162</v>
      </c>
      <c r="D29" s="108"/>
      <c r="E29" s="109">
        <v>12.5</v>
      </c>
      <c r="F29" s="110"/>
      <c r="H29" s="111">
        <v>36</v>
      </c>
      <c r="I29" s="112" t="s">
        <v>154</v>
      </c>
      <c r="J29" s="104">
        <v>40764</v>
      </c>
    </row>
    <row r="30" spans="1:10" x14ac:dyDescent="0.2">
      <c r="A30" s="100" t="s">
        <v>7</v>
      </c>
      <c r="B30" s="100" t="s">
        <v>134</v>
      </c>
      <c r="C30" s="100" t="s">
        <v>153</v>
      </c>
      <c r="D30" s="108"/>
      <c r="E30" s="109">
        <v>19</v>
      </c>
      <c r="F30" s="110"/>
      <c r="H30" s="111">
        <v>114</v>
      </c>
      <c r="I30" s="112" t="s">
        <v>154</v>
      </c>
      <c r="J30" s="104">
        <v>40835</v>
      </c>
    </row>
    <row r="31" spans="1:10" x14ac:dyDescent="0.2">
      <c r="A31" s="100" t="s">
        <v>173</v>
      </c>
      <c r="B31" s="100" t="s">
        <v>144</v>
      </c>
      <c r="C31" s="100" t="s">
        <v>160</v>
      </c>
      <c r="D31" s="108"/>
      <c r="E31" s="109">
        <v>14</v>
      </c>
      <c r="F31" s="110"/>
      <c r="H31" s="111">
        <v>52</v>
      </c>
      <c r="I31" s="112" t="s">
        <v>158</v>
      </c>
      <c r="J31" s="104">
        <v>40613</v>
      </c>
    </row>
    <row r="32" spans="1:10" x14ac:dyDescent="0.2">
      <c r="A32" s="100" t="s">
        <v>174</v>
      </c>
      <c r="B32" s="100" t="s">
        <v>140</v>
      </c>
      <c r="C32" s="100" t="s">
        <v>160</v>
      </c>
      <c r="D32" s="108"/>
      <c r="E32" s="109">
        <v>16</v>
      </c>
      <c r="F32" s="110"/>
      <c r="H32" s="111">
        <v>84</v>
      </c>
      <c r="I32" s="112" t="s">
        <v>158</v>
      </c>
      <c r="J32" s="104">
        <v>40653</v>
      </c>
    </row>
    <row r="33" spans="1:10" x14ac:dyDescent="0.2">
      <c r="A33" s="100" t="s">
        <v>20</v>
      </c>
      <c r="B33" s="100" t="s">
        <v>140</v>
      </c>
      <c r="C33" s="100" t="s">
        <v>153</v>
      </c>
      <c r="D33" s="108"/>
      <c r="E33" s="109">
        <v>17</v>
      </c>
      <c r="F33" s="110"/>
      <c r="H33" s="111">
        <v>103</v>
      </c>
      <c r="I33" s="112" t="s">
        <v>158</v>
      </c>
      <c r="J33" s="104">
        <v>40849</v>
      </c>
    </row>
    <row r="34" spans="1:10" x14ac:dyDescent="0.2">
      <c r="A34" s="100" t="s">
        <v>175</v>
      </c>
      <c r="B34" s="100" t="s">
        <v>140</v>
      </c>
      <c r="C34" s="100" t="s">
        <v>156</v>
      </c>
      <c r="D34" s="108"/>
      <c r="E34" s="109">
        <v>16</v>
      </c>
      <c r="F34" s="110"/>
      <c r="H34" s="111">
        <v>81</v>
      </c>
      <c r="I34" s="112" t="s">
        <v>154</v>
      </c>
      <c r="J34" s="104">
        <v>40549</v>
      </c>
    </row>
    <row r="35" spans="1:10" x14ac:dyDescent="0.2">
      <c r="A35" s="100" t="s">
        <v>176</v>
      </c>
      <c r="B35" s="100" t="s">
        <v>140</v>
      </c>
      <c r="C35" s="100" t="s">
        <v>164</v>
      </c>
      <c r="D35" s="108"/>
      <c r="E35" s="109">
        <v>16</v>
      </c>
      <c r="F35" s="110"/>
      <c r="H35" s="111">
        <v>87</v>
      </c>
      <c r="I35" s="112" t="s">
        <v>154</v>
      </c>
      <c r="J35" s="104">
        <v>40605</v>
      </c>
    </row>
    <row r="36" spans="1:10" x14ac:dyDescent="0.2">
      <c r="A36" s="100" t="s">
        <v>177</v>
      </c>
      <c r="B36" s="100" t="s">
        <v>140</v>
      </c>
      <c r="C36" s="100" t="s">
        <v>153</v>
      </c>
      <c r="D36" s="108"/>
      <c r="E36" s="109">
        <v>11.5</v>
      </c>
      <c r="F36" s="110"/>
      <c r="H36" s="111">
        <v>21</v>
      </c>
      <c r="I36" s="112" t="s">
        <v>154</v>
      </c>
      <c r="J36" s="104">
        <v>40762</v>
      </c>
    </row>
    <row r="37" spans="1:10" x14ac:dyDescent="0.2">
      <c r="A37" s="118" t="s">
        <v>13</v>
      </c>
      <c r="B37" s="118" t="s">
        <v>134</v>
      </c>
      <c r="C37" s="118" t="s">
        <v>160</v>
      </c>
      <c r="D37" s="119"/>
      <c r="E37" s="120">
        <v>17.5</v>
      </c>
      <c r="F37" s="121"/>
      <c r="H37" s="111">
        <v>106</v>
      </c>
      <c r="I37" s="122" t="s">
        <v>158</v>
      </c>
      <c r="J37" s="104">
        <v>40905</v>
      </c>
    </row>
    <row r="38" spans="1:10" x14ac:dyDescent="0.2">
      <c r="A38" s="100" t="s">
        <v>178</v>
      </c>
      <c r="B38" s="100" t="s">
        <v>134</v>
      </c>
      <c r="C38" s="100" t="s">
        <v>162</v>
      </c>
      <c r="D38" s="108"/>
      <c r="E38" s="109">
        <v>13</v>
      </c>
      <c r="F38" s="110"/>
      <c r="H38" s="111">
        <v>42</v>
      </c>
      <c r="I38" s="112" t="s">
        <v>158</v>
      </c>
      <c r="J38" s="104">
        <v>40790</v>
      </c>
    </row>
    <row r="39" spans="1:10" x14ac:dyDescent="0.2">
      <c r="A39" s="100" t="s">
        <v>16</v>
      </c>
      <c r="B39" s="100" t="s">
        <v>134</v>
      </c>
      <c r="C39" s="100" t="s">
        <v>164</v>
      </c>
      <c r="D39" s="108"/>
      <c r="E39" s="109">
        <v>17.5</v>
      </c>
      <c r="F39" s="110"/>
      <c r="H39" s="111">
        <v>108</v>
      </c>
      <c r="I39" s="112" t="s">
        <v>154</v>
      </c>
      <c r="J39" s="104">
        <v>40821</v>
      </c>
    </row>
    <row r="40" spans="1:10" x14ac:dyDescent="0.2">
      <c r="A40" s="100" t="s">
        <v>179</v>
      </c>
      <c r="B40" s="100" t="s">
        <v>140</v>
      </c>
      <c r="C40" s="100" t="s">
        <v>153</v>
      </c>
      <c r="D40" s="108"/>
      <c r="E40" s="109">
        <v>16</v>
      </c>
      <c r="F40" s="110"/>
      <c r="H40" s="111">
        <v>88</v>
      </c>
      <c r="I40" s="112" t="s">
        <v>158</v>
      </c>
      <c r="J40" s="104">
        <v>40738</v>
      </c>
    </row>
    <row r="41" spans="1:10" x14ac:dyDescent="0.2">
      <c r="A41" s="100" t="s">
        <v>180</v>
      </c>
      <c r="B41" s="100" t="s">
        <v>143</v>
      </c>
      <c r="C41" s="100" t="s">
        <v>162</v>
      </c>
      <c r="D41" s="108"/>
      <c r="E41" s="109">
        <v>10.5</v>
      </c>
      <c r="F41" s="110"/>
      <c r="H41" s="111">
        <v>14</v>
      </c>
      <c r="I41" s="112" t="s">
        <v>154</v>
      </c>
      <c r="J41" s="104">
        <v>40876</v>
      </c>
    </row>
    <row r="42" spans="1:10" x14ac:dyDescent="0.2">
      <c r="A42" s="100" t="s">
        <v>181</v>
      </c>
      <c r="B42" s="100" t="s">
        <v>140</v>
      </c>
      <c r="C42" s="100" t="s">
        <v>153</v>
      </c>
      <c r="D42" s="108"/>
      <c r="E42" s="109">
        <v>12</v>
      </c>
      <c r="F42" s="110"/>
      <c r="H42" s="111">
        <v>27</v>
      </c>
      <c r="I42" s="112" t="s">
        <v>158</v>
      </c>
      <c r="J42" s="104">
        <v>40698</v>
      </c>
    </row>
    <row r="43" spans="1:10" x14ac:dyDescent="0.2">
      <c r="A43" s="100" t="s">
        <v>8</v>
      </c>
      <c r="B43" s="100" t="s">
        <v>140</v>
      </c>
      <c r="C43" s="100" t="s">
        <v>153</v>
      </c>
      <c r="D43" s="108"/>
      <c r="E43" s="109">
        <v>19</v>
      </c>
      <c r="F43" s="110"/>
      <c r="H43" s="111">
        <v>115</v>
      </c>
      <c r="I43" s="112" t="s">
        <v>154</v>
      </c>
      <c r="J43" s="104">
        <v>40638</v>
      </c>
    </row>
    <row r="44" spans="1:10" x14ac:dyDescent="0.2">
      <c r="A44" s="103" t="s">
        <v>25</v>
      </c>
      <c r="B44" s="103" t="s">
        <v>137</v>
      </c>
      <c r="C44" s="103" t="s">
        <v>162</v>
      </c>
      <c r="D44" s="114"/>
      <c r="E44" s="115">
        <v>17</v>
      </c>
      <c r="F44" s="116"/>
      <c r="H44" s="111">
        <v>104</v>
      </c>
      <c r="I44" s="117" t="s">
        <v>158</v>
      </c>
      <c r="J44" s="104">
        <v>40786</v>
      </c>
    </row>
    <row r="45" spans="1:10" x14ac:dyDescent="0.2">
      <c r="A45" s="100" t="s">
        <v>182</v>
      </c>
      <c r="B45" s="100" t="s">
        <v>140</v>
      </c>
      <c r="C45" s="100" t="s">
        <v>162</v>
      </c>
      <c r="D45" s="108"/>
      <c r="E45" s="109">
        <v>15.5</v>
      </c>
      <c r="F45" s="110"/>
      <c r="H45" s="111">
        <v>80</v>
      </c>
      <c r="I45" s="112" t="s">
        <v>154</v>
      </c>
      <c r="J45" s="104">
        <v>40740</v>
      </c>
    </row>
    <row r="46" spans="1:10" x14ac:dyDescent="0.2">
      <c r="A46" s="100" t="s">
        <v>183</v>
      </c>
      <c r="B46" s="100" t="s">
        <v>140</v>
      </c>
      <c r="C46" s="100" t="s">
        <v>156</v>
      </c>
      <c r="D46" s="108"/>
      <c r="E46" s="109">
        <v>11</v>
      </c>
      <c r="F46" s="110"/>
      <c r="H46" s="111">
        <v>15</v>
      </c>
      <c r="I46" s="112" t="s">
        <v>158</v>
      </c>
      <c r="J46" s="104">
        <v>40611</v>
      </c>
    </row>
    <row r="47" spans="1:10" x14ac:dyDescent="0.2">
      <c r="A47" s="103" t="s">
        <v>22</v>
      </c>
      <c r="B47" s="103" t="s">
        <v>137</v>
      </c>
      <c r="C47" s="103" t="s">
        <v>164</v>
      </c>
      <c r="D47" s="114"/>
      <c r="E47" s="115">
        <v>17</v>
      </c>
      <c r="F47" s="116"/>
      <c r="H47" s="111">
        <v>100</v>
      </c>
      <c r="I47" s="117" t="s">
        <v>154</v>
      </c>
      <c r="J47" s="104">
        <v>40754</v>
      </c>
    </row>
    <row r="48" spans="1:10" x14ac:dyDescent="0.2">
      <c r="A48" s="100" t="s">
        <v>184</v>
      </c>
      <c r="B48" s="100" t="s">
        <v>144</v>
      </c>
      <c r="C48" s="100" t="s">
        <v>164</v>
      </c>
      <c r="D48" s="108"/>
      <c r="E48" s="109">
        <v>9</v>
      </c>
      <c r="F48" s="110"/>
      <c r="H48" s="111">
        <v>2</v>
      </c>
      <c r="I48" s="112" t="s">
        <v>158</v>
      </c>
      <c r="J48" s="104">
        <v>40677</v>
      </c>
    </row>
    <row r="49" spans="1:10" x14ac:dyDescent="0.2">
      <c r="A49" s="100" t="s">
        <v>185</v>
      </c>
      <c r="B49" s="100" t="s">
        <v>140</v>
      </c>
      <c r="C49" s="100" t="s">
        <v>160</v>
      </c>
      <c r="D49" s="108"/>
      <c r="E49" s="109">
        <v>15.5</v>
      </c>
      <c r="F49" s="110"/>
      <c r="H49" s="111">
        <v>78</v>
      </c>
      <c r="I49" s="112" t="s">
        <v>154</v>
      </c>
      <c r="J49" s="104">
        <v>40877</v>
      </c>
    </row>
    <row r="50" spans="1:10" x14ac:dyDescent="0.2">
      <c r="A50" s="100" t="s">
        <v>186</v>
      </c>
      <c r="B50" s="100" t="s">
        <v>137</v>
      </c>
      <c r="C50" s="100" t="s">
        <v>160</v>
      </c>
      <c r="D50" s="108"/>
      <c r="E50" s="109">
        <v>16.5</v>
      </c>
      <c r="F50" s="110"/>
      <c r="H50" s="111">
        <v>92</v>
      </c>
      <c r="I50" s="112" t="s">
        <v>154</v>
      </c>
      <c r="J50" s="104">
        <v>40811</v>
      </c>
    </row>
    <row r="51" spans="1:10" x14ac:dyDescent="0.2">
      <c r="A51" s="100" t="s">
        <v>187</v>
      </c>
      <c r="B51" s="100" t="s">
        <v>143</v>
      </c>
      <c r="C51" s="100" t="s">
        <v>156</v>
      </c>
      <c r="D51" s="108"/>
      <c r="E51" s="109">
        <v>10</v>
      </c>
      <c r="F51" s="110"/>
      <c r="H51" s="111">
        <v>117</v>
      </c>
      <c r="I51" s="112" t="s">
        <v>158</v>
      </c>
      <c r="J51" s="104">
        <v>40834</v>
      </c>
    </row>
    <row r="52" spans="1:10" x14ac:dyDescent="0.2">
      <c r="A52" s="100" t="s">
        <v>188</v>
      </c>
      <c r="B52" s="100" t="s">
        <v>137</v>
      </c>
      <c r="C52" s="100" t="s">
        <v>153</v>
      </c>
      <c r="D52" s="108"/>
      <c r="E52" s="109">
        <v>18.5</v>
      </c>
      <c r="F52" s="110"/>
      <c r="H52" s="111">
        <v>112</v>
      </c>
      <c r="I52" s="112" t="s">
        <v>154</v>
      </c>
      <c r="J52" s="104">
        <v>40585</v>
      </c>
    </row>
    <row r="53" spans="1:10" x14ac:dyDescent="0.2">
      <c r="A53" s="100" t="s">
        <v>9</v>
      </c>
      <c r="B53" s="100" t="s">
        <v>143</v>
      </c>
      <c r="C53" s="100" t="s">
        <v>156</v>
      </c>
      <c r="D53" s="108"/>
      <c r="E53" s="109">
        <v>19</v>
      </c>
      <c r="F53" s="110"/>
      <c r="H53" s="111">
        <v>113</v>
      </c>
      <c r="I53" s="112" t="s">
        <v>158</v>
      </c>
      <c r="J53" s="104">
        <v>40751</v>
      </c>
    </row>
    <row r="54" spans="1:10" x14ac:dyDescent="0.2">
      <c r="A54" s="100" t="s">
        <v>189</v>
      </c>
      <c r="B54" s="100" t="s">
        <v>140</v>
      </c>
      <c r="C54" s="100" t="s">
        <v>156</v>
      </c>
      <c r="D54" s="108"/>
      <c r="E54" s="109">
        <v>13.5</v>
      </c>
      <c r="F54" s="110"/>
      <c r="H54" s="111">
        <v>43</v>
      </c>
      <c r="I54" s="112" t="s">
        <v>158</v>
      </c>
      <c r="J54" s="104">
        <v>40553</v>
      </c>
    </row>
    <row r="55" spans="1:10" x14ac:dyDescent="0.2">
      <c r="A55" s="100" t="s">
        <v>190</v>
      </c>
      <c r="B55" s="100" t="s">
        <v>144</v>
      </c>
      <c r="C55" s="100" t="s">
        <v>156</v>
      </c>
      <c r="D55" s="108"/>
      <c r="E55" s="109">
        <v>10</v>
      </c>
      <c r="F55" s="110"/>
      <c r="H55" s="111">
        <v>6</v>
      </c>
      <c r="I55" s="112" t="s">
        <v>154</v>
      </c>
      <c r="J55" s="104">
        <v>40807</v>
      </c>
    </row>
    <row r="56" spans="1:10" x14ac:dyDescent="0.2">
      <c r="A56" s="100" t="s">
        <v>191</v>
      </c>
      <c r="B56" s="100" t="s">
        <v>144</v>
      </c>
      <c r="C56" s="100" t="s">
        <v>160</v>
      </c>
      <c r="D56" s="108"/>
      <c r="E56" s="109">
        <v>16.5</v>
      </c>
      <c r="F56" s="110"/>
      <c r="H56" s="111">
        <v>94</v>
      </c>
      <c r="I56" s="112" t="s">
        <v>158</v>
      </c>
      <c r="J56" s="104">
        <v>40588</v>
      </c>
    </row>
    <row r="57" spans="1:10" x14ac:dyDescent="0.2">
      <c r="A57" s="100" t="s">
        <v>192</v>
      </c>
      <c r="B57" s="100" t="s">
        <v>144</v>
      </c>
      <c r="C57" s="100" t="s">
        <v>164</v>
      </c>
      <c r="D57" s="108"/>
      <c r="E57" s="109">
        <v>9.5</v>
      </c>
      <c r="F57" s="110"/>
      <c r="H57" s="111">
        <v>4</v>
      </c>
      <c r="I57" s="112" t="s">
        <v>154</v>
      </c>
      <c r="J57" s="104">
        <v>40558</v>
      </c>
    </row>
    <row r="58" spans="1:10" x14ac:dyDescent="0.2">
      <c r="A58" s="100" t="s">
        <v>193</v>
      </c>
      <c r="B58" s="100" t="s">
        <v>140</v>
      </c>
      <c r="C58" s="100" t="s">
        <v>160</v>
      </c>
      <c r="D58" s="108"/>
      <c r="E58" s="109">
        <v>16</v>
      </c>
      <c r="F58" s="110"/>
      <c r="H58" s="111">
        <v>85</v>
      </c>
      <c r="I58" s="112" t="s">
        <v>158</v>
      </c>
      <c r="J58" s="102">
        <v>40686</v>
      </c>
    </row>
    <row r="59" spans="1:10" x14ac:dyDescent="0.2">
      <c r="A59" s="100" t="s">
        <v>194</v>
      </c>
      <c r="B59" s="100" t="s">
        <v>137</v>
      </c>
      <c r="C59" s="100" t="s">
        <v>153</v>
      </c>
      <c r="D59" s="108"/>
      <c r="E59" s="109">
        <v>10.5</v>
      </c>
      <c r="F59" s="110"/>
      <c r="H59" s="111">
        <v>12</v>
      </c>
      <c r="I59" s="112" t="s">
        <v>154</v>
      </c>
      <c r="J59" s="104">
        <v>40600</v>
      </c>
    </row>
    <row r="60" spans="1:10" x14ac:dyDescent="0.2">
      <c r="A60" s="100" t="s">
        <v>5</v>
      </c>
      <c r="B60" s="100" t="s">
        <v>134</v>
      </c>
      <c r="C60" s="100" t="s">
        <v>160</v>
      </c>
      <c r="D60" s="108"/>
      <c r="E60" s="109">
        <v>12</v>
      </c>
      <c r="F60" s="110"/>
      <c r="H60" s="111">
        <v>25</v>
      </c>
      <c r="I60" s="101" t="s">
        <v>158</v>
      </c>
      <c r="J60" s="104">
        <v>40642</v>
      </c>
    </row>
    <row r="61" spans="1:10" x14ac:dyDescent="0.2">
      <c r="A61" s="100" t="s">
        <v>195</v>
      </c>
      <c r="B61" s="100" t="s">
        <v>144</v>
      </c>
      <c r="C61" s="100" t="s">
        <v>153</v>
      </c>
      <c r="D61" s="108"/>
      <c r="E61" s="109">
        <v>14.5</v>
      </c>
      <c r="F61" s="110"/>
      <c r="H61" s="111">
        <v>66</v>
      </c>
      <c r="I61" s="112" t="s">
        <v>158</v>
      </c>
      <c r="J61" s="104">
        <v>40626</v>
      </c>
    </row>
    <row r="62" spans="1:10" x14ac:dyDescent="0.2">
      <c r="A62" s="100" t="s">
        <v>196</v>
      </c>
      <c r="B62" s="100" t="s">
        <v>144</v>
      </c>
      <c r="C62" s="100" t="s">
        <v>153</v>
      </c>
      <c r="D62" s="108"/>
      <c r="E62" s="109">
        <v>12</v>
      </c>
      <c r="F62" s="110"/>
      <c r="H62" s="111">
        <v>28</v>
      </c>
      <c r="I62" s="112" t="s">
        <v>158</v>
      </c>
      <c r="J62" s="104">
        <v>40842</v>
      </c>
    </row>
    <row r="63" spans="1:10" x14ac:dyDescent="0.2">
      <c r="A63" s="100" t="s">
        <v>197</v>
      </c>
      <c r="B63" s="100" t="s">
        <v>137</v>
      </c>
      <c r="C63" s="100" t="s">
        <v>156</v>
      </c>
      <c r="D63" s="108"/>
      <c r="E63" s="109">
        <v>12</v>
      </c>
      <c r="F63" s="110"/>
      <c r="H63" s="111">
        <v>23</v>
      </c>
      <c r="I63" s="112" t="s">
        <v>154</v>
      </c>
      <c r="J63" s="104">
        <v>40810</v>
      </c>
    </row>
    <row r="64" spans="1:10" x14ac:dyDescent="0.2">
      <c r="A64" s="100" t="s">
        <v>19</v>
      </c>
      <c r="B64" s="100" t="s">
        <v>144</v>
      </c>
      <c r="C64" s="100" t="s">
        <v>164</v>
      </c>
      <c r="D64" s="108"/>
      <c r="E64" s="109">
        <v>17</v>
      </c>
      <c r="F64" s="110"/>
      <c r="H64" s="111">
        <v>101</v>
      </c>
      <c r="I64" s="112" t="s">
        <v>154</v>
      </c>
      <c r="J64" s="104">
        <v>40646</v>
      </c>
    </row>
    <row r="65" spans="1:10" x14ac:dyDescent="0.2">
      <c r="A65" s="100" t="s">
        <v>198</v>
      </c>
      <c r="B65" s="100" t="s">
        <v>144</v>
      </c>
      <c r="C65" s="100" t="s">
        <v>153</v>
      </c>
      <c r="D65" s="108"/>
      <c r="E65" s="109">
        <v>14.5</v>
      </c>
      <c r="F65" s="110"/>
      <c r="H65" s="111">
        <v>67</v>
      </c>
      <c r="I65" s="112" t="s">
        <v>158</v>
      </c>
      <c r="J65" s="104">
        <v>40658</v>
      </c>
    </row>
    <row r="66" spans="1:10" x14ac:dyDescent="0.2">
      <c r="A66" s="100" t="s">
        <v>199</v>
      </c>
      <c r="B66" s="100" t="s">
        <v>137</v>
      </c>
      <c r="C66" s="100" t="s">
        <v>164</v>
      </c>
      <c r="D66" s="108"/>
      <c r="E66" s="109">
        <v>8</v>
      </c>
      <c r="F66" s="110"/>
      <c r="H66" s="111">
        <v>58</v>
      </c>
      <c r="I66" s="112" t="s">
        <v>154</v>
      </c>
      <c r="J66" s="104">
        <v>40698</v>
      </c>
    </row>
    <row r="67" spans="1:10" x14ac:dyDescent="0.2">
      <c r="A67" s="100" t="s">
        <v>200</v>
      </c>
      <c r="B67" s="100" t="s">
        <v>134</v>
      </c>
      <c r="C67" s="100" t="s">
        <v>162</v>
      </c>
      <c r="D67" s="108"/>
      <c r="E67" s="109">
        <v>13.5</v>
      </c>
      <c r="F67" s="110"/>
      <c r="H67" s="111">
        <v>49</v>
      </c>
      <c r="I67" s="112" t="s">
        <v>158</v>
      </c>
      <c r="J67" s="104">
        <v>40586</v>
      </c>
    </row>
    <row r="68" spans="1:10" x14ac:dyDescent="0.2">
      <c r="A68" s="100" t="s">
        <v>29</v>
      </c>
      <c r="B68" s="100" t="s">
        <v>137</v>
      </c>
      <c r="C68" s="100" t="s">
        <v>156</v>
      </c>
      <c r="D68" s="108"/>
      <c r="E68" s="109">
        <v>16.5</v>
      </c>
      <c r="F68" s="110"/>
      <c r="H68" s="111">
        <v>91</v>
      </c>
      <c r="I68" s="112" t="s">
        <v>154</v>
      </c>
      <c r="J68" s="104">
        <v>40775</v>
      </c>
    </row>
    <row r="69" spans="1:10" x14ac:dyDescent="0.2">
      <c r="A69" s="100" t="s">
        <v>201</v>
      </c>
      <c r="B69" s="100" t="s">
        <v>144</v>
      </c>
      <c r="C69" s="100" t="s">
        <v>164</v>
      </c>
      <c r="D69" s="108"/>
      <c r="E69" s="109">
        <v>14</v>
      </c>
      <c r="F69" s="110"/>
      <c r="H69" s="111">
        <v>57</v>
      </c>
      <c r="I69" s="112" t="s">
        <v>154</v>
      </c>
      <c r="J69" s="104">
        <v>40707</v>
      </c>
    </row>
    <row r="70" spans="1:10" x14ac:dyDescent="0.2">
      <c r="A70" s="103" t="s">
        <v>23</v>
      </c>
      <c r="B70" s="103" t="s">
        <v>143</v>
      </c>
      <c r="C70" s="103" t="s">
        <v>164</v>
      </c>
      <c r="D70" s="114"/>
      <c r="E70" s="115">
        <v>10</v>
      </c>
      <c r="F70" s="116"/>
      <c r="H70" s="111">
        <v>10</v>
      </c>
      <c r="I70" s="117" t="s">
        <v>154</v>
      </c>
      <c r="J70" s="104">
        <v>40661</v>
      </c>
    </row>
    <row r="71" spans="1:10" x14ac:dyDescent="0.2">
      <c r="A71" s="100" t="s">
        <v>202</v>
      </c>
      <c r="B71" s="100" t="s">
        <v>137</v>
      </c>
      <c r="C71" s="100" t="s">
        <v>160</v>
      </c>
      <c r="D71" s="108"/>
      <c r="E71" s="109">
        <v>13.5</v>
      </c>
      <c r="F71" s="110"/>
      <c r="H71" s="111">
        <v>45</v>
      </c>
      <c r="I71" s="112" t="s">
        <v>154</v>
      </c>
      <c r="J71" s="104">
        <v>40623</v>
      </c>
    </row>
    <row r="72" spans="1:10" x14ac:dyDescent="0.2">
      <c r="A72" s="100" t="s">
        <v>203</v>
      </c>
      <c r="B72" s="100" t="s">
        <v>137</v>
      </c>
      <c r="C72" s="100" t="s">
        <v>153</v>
      </c>
      <c r="D72" s="108"/>
      <c r="E72" s="109">
        <v>12.5</v>
      </c>
      <c r="F72" s="110"/>
      <c r="H72" s="111">
        <v>35</v>
      </c>
      <c r="I72" s="112" t="s">
        <v>154</v>
      </c>
      <c r="J72" s="104">
        <v>40652</v>
      </c>
    </row>
    <row r="73" spans="1:10" x14ac:dyDescent="0.2">
      <c r="A73" s="100" t="s">
        <v>204</v>
      </c>
      <c r="B73" s="100" t="s">
        <v>144</v>
      </c>
      <c r="C73" s="100" t="s">
        <v>156</v>
      </c>
      <c r="D73" s="108"/>
      <c r="E73" s="109">
        <v>15.5</v>
      </c>
      <c r="F73" s="110"/>
      <c r="H73" s="111">
        <v>77</v>
      </c>
      <c r="I73" s="112" t="s">
        <v>154</v>
      </c>
      <c r="J73" s="104">
        <v>40638</v>
      </c>
    </row>
    <row r="74" spans="1:10" x14ac:dyDescent="0.2">
      <c r="A74" s="100" t="s">
        <v>205</v>
      </c>
      <c r="B74" s="100" t="s">
        <v>137</v>
      </c>
      <c r="C74" s="100" t="s">
        <v>160</v>
      </c>
      <c r="D74" s="108"/>
      <c r="E74" s="109">
        <v>15.5</v>
      </c>
      <c r="F74" s="110"/>
      <c r="H74" s="111">
        <v>79</v>
      </c>
      <c r="I74" s="112" t="s">
        <v>154</v>
      </c>
      <c r="J74" s="104">
        <v>40837</v>
      </c>
    </row>
    <row r="75" spans="1:10" x14ac:dyDescent="0.2">
      <c r="A75" s="100" t="s">
        <v>206</v>
      </c>
      <c r="B75" s="100" t="s">
        <v>140</v>
      </c>
      <c r="C75" s="100" t="s">
        <v>162</v>
      </c>
      <c r="D75" s="108"/>
      <c r="E75" s="109">
        <v>12.5</v>
      </c>
      <c r="F75" s="110"/>
      <c r="H75" s="111">
        <v>37</v>
      </c>
      <c r="I75" s="112" t="s">
        <v>158</v>
      </c>
      <c r="J75" s="104">
        <v>40581</v>
      </c>
    </row>
    <row r="76" spans="1:10" x14ac:dyDescent="0.2">
      <c r="A76" s="100" t="s">
        <v>207</v>
      </c>
      <c r="B76" s="100" t="s">
        <v>134</v>
      </c>
      <c r="C76" s="100" t="s">
        <v>162</v>
      </c>
      <c r="D76" s="108"/>
      <c r="E76" s="109">
        <v>14.5</v>
      </c>
      <c r="F76" s="110"/>
      <c r="H76" s="111">
        <v>68</v>
      </c>
      <c r="I76" s="112" t="s">
        <v>158</v>
      </c>
      <c r="J76" s="104">
        <v>40676</v>
      </c>
    </row>
    <row r="77" spans="1:10" x14ac:dyDescent="0.2">
      <c r="A77" s="100" t="s">
        <v>208</v>
      </c>
      <c r="B77" s="100" t="s">
        <v>144</v>
      </c>
      <c r="C77" s="100" t="s">
        <v>162</v>
      </c>
      <c r="D77" s="108"/>
      <c r="E77" s="109">
        <v>15</v>
      </c>
      <c r="F77" s="110"/>
      <c r="H77" s="111">
        <v>74</v>
      </c>
      <c r="I77" s="112" t="s">
        <v>158</v>
      </c>
      <c r="J77" s="104">
        <v>40801</v>
      </c>
    </row>
    <row r="78" spans="1:10" x14ac:dyDescent="0.2">
      <c r="A78" s="103" t="s">
        <v>26</v>
      </c>
      <c r="B78" s="123" t="s">
        <v>134</v>
      </c>
      <c r="C78" s="123" t="s">
        <v>164</v>
      </c>
      <c r="D78" s="114"/>
      <c r="E78" s="115">
        <v>16.5</v>
      </c>
      <c r="F78" s="116"/>
      <c r="H78" s="111">
        <v>95</v>
      </c>
      <c r="I78" s="117" t="s">
        <v>154</v>
      </c>
      <c r="J78" s="104">
        <v>40851</v>
      </c>
    </row>
    <row r="79" spans="1:10" x14ac:dyDescent="0.2">
      <c r="A79" s="100" t="s">
        <v>209</v>
      </c>
      <c r="B79" s="100" t="s">
        <v>140</v>
      </c>
      <c r="C79" s="100" t="s">
        <v>162</v>
      </c>
      <c r="D79" s="108"/>
      <c r="E79" s="109">
        <v>14</v>
      </c>
      <c r="F79" s="110"/>
      <c r="H79" s="111">
        <v>60</v>
      </c>
      <c r="I79" s="112" t="s">
        <v>158</v>
      </c>
      <c r="J79" s="104">
        <v>40749</v>
      </c>
    </row>
    <row r="80" spans="1:10" x14ac:dyDescent="0.2">
      <c r="A80" s="100" t="s">
        <v>210</v>
      </c>
      <c r="B80" s="100" t="s">
        <v>144</v>
      </c>
      <c r="C80" s="100" t="s">
        <v>164</v>
      </c>
      <c r="D80" s="108"/>
      <c r="E80" s="109">
        <v>9.5</v>
      </c>
      <c r="F80" s="110"/>
      <c r="H80" s="111">
        <v>5</v>
      </c>
      <c r="I80" s="112" t="s">
        <v>158</v>
      </c>
      <c r="J80" s="104">
        <v>40609</v>
      </c>
    </row>
    <row r="81" spans="1:10" x14ac:dyDescent="0.2">
      <c r="A81" s="100" t="s">
        <v>211</v>
      </c>
      <c r="B81" s="100" t="s">
        <v>144</v>
      </c>
      <c r="C81" s="100" t="s">
        <v>156</v>
      </c>
      <c r="D81" s="108"/>
      <c r="E81" s="109">
        <v>16</v>
      </c>
      <c r="F81" s="110"/>
      <c r="H81" s="111">
        <v>82</v>
      </c>
      <c r="I81" s="112" t="s">
        <v>154</v>
      </c>
      <c r="J81" s="104">
        <v>40666</v>
      </c>
    </row>
    <row r="82" spans="1:10" x14ac:dyDescent="0.2">
      <c r="A82" s="100" t="s">
        <v>212</v>
      </c>
      <c r="B82" s="100" t="s">
        <v>137</v>
      </c>
      <c r="C82" s="100" t="s">
        <v>160</v>
      </c>
      <c r="D82" s="108"/>
      <c r="E82" s="109">
        <v>15</v>
      </c>
      <c r="F82" s="110"/>
      <c r="H82" s="111">
        <v>72</v>
      </c>
      <c r="I82" s="112" t="s">
        <v>154</v>
      </c>
      <c r="J82" s="104">
        <v>40564</v>
      </c>
    </row>
    <row r="83" spans="1:10" x14ac:dyDescent="0.2">
      <c r="A83" s="100" t="s">
        <v>213</v>
      </c>
      <c r="B83" s="100" t="s">
        <v>137</v>
      </c>
      <c r="C83" s="100" t="s">
        <v>164</v>
      </c>
      <c r="D83" s="108"/>
      <c r="E83" s="109">
        <v>14</v>
      </c>
      <c r="F83" s="110"/>
      <c r="H83" s="111">
        <v>55</v>
      </c>
      <c r="I83" s="112" t="s">
        <v>158</v>
      </c>
      <c r="J83" s="104">
        <v>40816</v>
      </c>
    </row>
    <row r="84" spans="1:10" x14ac:dyDescent="0.2">
      <c r="A84" s="100" t="s">
        <v>214</v>
      </c>
      <c r="B84" s="100" t="s">
        <v>134</v>
      </c>
      <c r="C84" s="100" t="s">
        <v>153</v>
      </c>
      <c r="D84" s="108"/>
      <c r="E84" s="109">
        <v>11</v>
      </c>
      <c r="F84" s="110"/>
      <c r="H84" s="111">
        <v>17</v>
      </c>
      <c r="I84" s="112" t="s">
        <v>158</v>
      </c>
      <c r="J84" s="104">
        <v>40814</v>
      </c>
    </row>
    <row r="85" spans="1:10" x14ac:dyDescent="0.2">
      <c r="A85" s="100" t="s">
        <v>215</v>
      </c>
      <c r="B85" s="100" t="s">
        <v>140</v>
      </c>
      <c r="C85" s="100" t="s">
        <v>160</v>
      </c>
      <c r="D85" s="108"/>
      <c r="E85" s="109">
        <v>10</v>
      </c>
      <c r="F85" s="110"/>
      <c r="H85" s="111">
        <v>9</v>
      </c>
      <c r="I85" s="112" t="s">
        <v>154</v>
      </c>
      <c r="J85" s="104">
        <v>40760</v>
      </c>
    </row>
    <row r="86" spans="1:10" x14ac:dyDescent="0.2">
      <c r="A86" s="100" t="s">
        <v>216</v>
      </c>
      <c r="B86" s="100" t="s">
        <v>143</v>
      </c>
      <c r="C86" s="100" t="s">
        <v>153</v>
      </c>
      <c r="D86" s="108"/>
      <c r="E86" s="109">
        <v>13.5</v>
      </c>
      <c r="F86" s="110"/>
      <c r="H86" s="111">
        <v>46</v>
      </c>
      <c r="I86" s="112" t="s">
        <v>158</v>
      </c>
      <c r="J86" s="104">
        <v>40605</v>
      </c>
    </row>
    <row r="87" spans="1:10" x14ac:dyDescent="0.2">
      <c r="A87" s="100" t="s">
        <v>217</v>
      </c>
      <c r="B87" s="100" t="s">
        <v>134</v>
      </c>
      <c r="C87" s="100" t="s">
        <v>153</v>
      </c>
      <c r="D87" s="108"/>
      <c r="E87" s="109">
        <v>11</v>
      </c>
      <c r="F87" s="110"/>
      <c r="H87" s="111">
        <v>18</v>
      </c>
      <c r="I87" s="112" t="s">
        <v>158</v>
      </c>
      <c r="J87" s="104">
        <v>40546</v>
      </c>
    </row>
    <row r="88" spans="1:10" x14ac:dyDescent="0.2">
      <c r="A88" s="100" t="s">
        <v>218</v>
      </c>
      <c r="B88" s="100" t="s">
        <v>140</v>
      </c>
      <c r="C88" s="100" t="s">
        <v>156</v>
      </c>
      <c r="D88" s="108"/>
      <c r="E88" s="109">
        <v>13.5</v>
      </c>
      <c r="F88" s="110"/>
      <c r="H88" s="111">
        <v>44</v>
      </c>
      <c r="I88" s="112" t="s">
        <v>158</v>
      </c>
      <c r="J88" s="104">
        <v>40769</v>
      </c>
    </row>
    <row r="89" spans="1:10" x14ac:dyDescent="0.2">
      <c r="A89" s="100" t="s">
        <v>219</v>
      </c>
      <c r="B89" s="100" t="s">
        <v>137</v>
      </c>
      <c r="C89" s="100" t="s">
        <v>164</v>
      </c>
      <c r="D89" s="108"/>
      <c r="E89" s="109">
        <v>14.5</v>
      </c>
      <c r="F89" s="110"/>
      <c r="H89" s="111">
        <v>62</v>
      </c>
      <c r="I89" s="112" t="s">
        <v>154</v>
      </c>
      <c r="J89" s="104">
        <v>40576</v>
      </c>
    </row>
    <row r="90" spans="1:10" x14ac:dyDescent="0.2">
      <c r="A90" s="100" t="s">
        <v>220</v>
      </c>
      <c r="B90" s="100" t="s">
        <v>137</v>
      </c>
      <c r="C90" s="100" t="s">
        <v>156</v>
      </c>
      <c r="D90" s="108"/>
      <c r="E90" s="109">
        <v>15.5</v>
      </c>
      <c r="F90" s="110"/>
      <c r="H90" s="111">
        <v>75</v>
      </c>
      <c r="I90" s="112" t="s">
        <v>158</v>
      </c>
      <c r="J90" s="104">
        <v>40544</v>
      </c>
    </row>
    <row r="91" spans="1:10" x14ac:dyDescent="0.2">
      <c r="A91" s="100" t="s">
        <v>221</v>
      </c>
      <c r="B91" s="100" t="s">
        <v>140</v>
      </c>
      <c r="C91" s="100" t="s">
        <v>164</v>
      </c>
      <c r="D91" s="108"/>
      <c r="E91" s="109">
        <v>12.5</v>
      </c>
      <c r="F91" s="110"/>
      <c r="H91" s="111">
        <v>34</v>
      </c>
      <c r="I91" s="112" t="s">
        <v>154</v>
      </c>
      <c r="J91" s="104">
        <v>40760</v>
      </c>
    </row>
    <row r="92" spans="1:10" x14ac:dyDescent="0.2">
      <c r="A92" s="100" t="s">
        <v>11</v>
      </c>
      <c r="B92" s="100" t="s">
        <v>137</v>
      </c>
      <c r="C92" s="100" t="s">
        <v>156</v>
      </c>
      <c r="D92" s="108"/>
      <c r="E92" s="109">
        <v>18.5</v>
      </c>
      <c r="F92" s="110"/>
      <c r="H92" s="111">
        <v>110</v>
      </c>
      <c r="I92" s="112" t="s">
        <v>158</v>
      </c>
      <c r="J92" s="104">
        <v>40807</v>
      </c>
    </row>
    <row r="93" spans="1:10" x14ac:dyDescent="0.2">
      <c r="A93" s="100" t="s">
        <v>28</v>
      </c>
      <c r="B93" s="100" t="s">
        <v>134</v>
      </c>
      <c r="C93" s="100" t="s">
        <v>160</v>
      </c>
      <c r="D93" s="108"/>
      <c r="E93" s="109">
        <v>16.5</v>
      </c>
      <c r="F93" s="110"/>
      <c r="H93" s="111">
        <v>93</v>
      </c>
      <c r="I93" s="112" t="s">
        <v>158</v>
      </c>
      <c r="J93" s="104">
        <v>40627</v>
      </c>
    </row>
    <row r="94" spans="1:10" x14ac:dyDescent="0.2">
      <c r="A94" s="100" t="s">
        <v>222</v>
      </c>
      <c r="B94" s="100" t="s">
        <v>143</v>
      </c>
      <c r="C94" s="100" t="s">
        <v>162</v>
      </c>
      <c r="D94" s="108"/>
      <c r="E94" s="109">
        <v>12</v>
      </c>
      <c r="F94" s="110"/>
      <c r="H94" s="111">
        <v>30</v>
      </c>
      <c r="I94" s="112" t="s">
        <v>154</v>
      </c>
      <c r="J94" s="104">
        <v>40713</v>
      </c>
    </row>
    <row r="95" spans="1:10" x14ac:dyDescent="0.2">
      <c r="A95" s="100" t="s">
        <v>223</v>
      </c>
      <c r="B95" s="100" t="s">
        <v>144</v>
      </c>
      <c r="C95" s="100" t="s">
        <v>160</v>
      </c>
      <c r="D95" s="108"/>
      <c r="E95" s="109">
        <v>12.5</v>
      </c>
      <c r="F95" s="110"/>
      <c r="H95" s="111">
        <v>33</v>
      </c>
      <c r="I95" s="112" t="s">
        <v>154</v>
      </c>
      <c r="J95" s="104">
        <v>40815</v>
      </c>
    </row>
    <row r="96" spans="1:10" x14ac:dyDescent="0.2">
      <c r="A96" s="100" t="s">
        <v>224</v>
      </c>
      <c r="B96" s="100" t="s">
        <v>134</v>
      </c>
      <c r="C96" s="100" t="s">
        <v>164</v>
      </c>
      <c r="D96" s="108"/>
      <c r="E96" s="109">
        <v>11</v>
      </c>
      <c r="F96" s="110"/>
      <c r="H96" s="111">
        <v>16</v>
      </c>
      <c r="I96" s="112" t="s">
        <v>154</v>
      </c>
      <c r="J96" s="104">
        <v>40736</v>
      </c>
    </row>
    <row r="97" spans="1:10" x14ac:dyDescent="0.2">
      <c r="A97" s="100" t="s">
        <v>225</v>
      </c>
      <c r="B97" s="100" t="s">
        <v>137</v>
      </c>
      <c r="C97" s="100" t="s">
        <v>160</v>
      </c>
      <c r="D97" s="108"/>
      <c r="E97" s="109">
        <v>14</v>
      </c>
      <c r="F97" s="110"/>
      <c r="H97" s="111">
        <v>53</v>
      </c>
      <c r="I97" s="112" t="s">
        <v>154</v>
      </c>
      <c r="J97" s="104">
        <v>40678</v>
      </c>
    </row>
    <row r="98" spans="1:10" x14ac:dyDescent="0.2">
      <c r="A98" s="100" t="s">
        <v>226</v>
      </c>
      <c r="B98" s="100" t="s">
        <v>143</v>
      </c>
      <c r="C98" s="100" t="s">
        <v>164</v>
      </c>
      <c r="D98" s="108"/>
      <c r="E98" s="109">
        <v>14</v>
      </c>
      <c r="F98" s="110"/>
      <c r="H98" s="111">
        <v>56</v>
      </c>
      <c r="I98" s="112" t="s">
        <v>158</v>
      </c>
      <c r="J98" s="104">
        <v>40781</v>
      </c>
    </row>
    <row r="99" spans="1:10" x14ac:dyDescent="0.2">
      <c r="A99" s="100" t="s">
        <v>227</v>
      </c>
      <c r="B99" s="100" t="s">
        <v>137</v>
      </c>
      <c r="C99" s="100" t="s">
        <v>162</v>
      </c>
      <c r="D99" s="108"/>
      <c r="E99" s="109">
        <v>11</v>
      </c>
      <c r="F99" s="110"/>
      <c r="H99" s="111">
        <v>20</v>
      </c>
      <c r="I99" s="112" t="s">
        <v>154</v>
      </c>
      <c r="J99" s="104">
        <v>40795</v>
      </c>
    </row>
    <row r="100" spans="1:10" x14ac:dyDescent="0.2">
      <c r="A100" s="100" t="s">
        <v>228</v>
      </c>
      <c r="B100" s="100" t="s">
        <v>137</v>
      </c>
      <c r="C100" s="100" t="s">
        <v>153</v>
      </c>
      <c r="D100" s="108"/>
      <c r="E100" s="109">
        <v>13.5</v>
      </c>
      <c r="F100" s="110"/>
      <c r="H100" s="111">
        <v>47</v>
      </c>
      <c r="I100" s="112" t="s">
        <v>154</v>
      </c>
      <c r="J100" s="104">
        <v>40772</v>
      </c>
    </row>
    <row r="101" spans="1:10" x14ac:dyDescent="0.2">
      <c r="A101" s="100" t="s">
        <v>229</v>
      </c>
      <c r="B101" s="100" t="s">
        <v>140</v>
      </c>
      <c r="C101" s="100" t="s">
        <v>164</v>
      </c>
      <c r="D101" s="108"/>
      <c r="E101" s="109">
        <v>14.5</v>
      </c>
      <c r="F101" s="110"/>
      <c r="H101" s="111">
        <v>63</v>
      </c>
      <c r="I101" s="112" t="s">
        <v>158</v>
      </c>
      <c r="J101" s="104">
        <v>40579</v>
      </c>
    </row>
    <row r="102" spans="1:10" x14ac:dyDescent="0.2">
      <c r="A102" s="103" t="s">
        <v>21</v>
      </c>
      <c r="B102" s="103" t="s">
        <v>144</v>
      </c>
      <c r="C102" s="103" t="s">
        <v>164</v>
      </c>
      <c r="D102" s="114"/>
      <c r="E102" s="115">
        <v>17</v>
      </c>
      <c r="F102" s="116"/>
      <c r="H102" s="111">
        <v>102</v>
      </c>
      <c r="I102" s="117" t="s">
        <v>154</v>
      </c>
      <c r="J102" s="104">
        <v>40674</v>
      </c>
    </row>
    <row r="103" spans="1:10" x14ac:dyDescent="0.2">
      <c r="A103" s="100" t="s">
        <v>230</v>
      </c>
      <c r="B103" s="100" t="s">
        <v>144</v>
      </c>
      <c r="C103" s="100" t="s">
        <v>162</v>
      </c>
      <c r="D103" s="108"/>
      <c r="E103" s="109">
        <v>16</v>
      </c>
      <c r="F103" s="110"/>
      <c r="H103" s="111">
        <v>89</v>
      </c>
      <c r="I103" s="112" t="s">
        <v>158</v>
      </c>
      <c r="J103" s="104">
        <v>40907</v>
      </c>
    </row>
    <row r="104" spans="1:10" x14ac:dyDescent="0.2">
      <c r="A104" s="100" t="s">
        <v>231</v>
      </c>
      <c r="B104" s="100" t="s">
        <v>137</v>
      </c>
      <c r="C104" s="100" t="s">
        <v>160</v>
      </c>
      <c r="D104" s="108"/>
      <c r="E104" s="109">
        <v>16</v>
      </c>
      <c r="F104" s="110"/>
      <c r="H104" s="111">
        <v>86</v>
      </c>
      <c r="I104" s="112" t="s">
        <v>154</v>
      </c>
      <c r="J104" s="104">
        <v>40899</v>
      </c>
    </row>
    <row r="105" spans="1:10" x14ac:dyDescent="0.2">
      <c r="A105" s="100" t="s">
        <v>232</v>
      </c>
      <c r="B105" s="100" t="s">
        <v>144</v>
      </c>
      <c r="C105" s="100" t="s">
        <v>160</v>
      </c>
      <c r="D105" s="108"/>
      <c r="E105" s="109">
        <v>14</v>
      </c>
      <c r="F105" s="110"/>
      <c r="H105" s="111">
        <v>54</v>
      </c>
      <c r="I105" s="112" t="s">
        <v>154</v>
      </c>
      <c r="J105" s="104">
        <v>40853</v>
      </c>
    </row>
    <row r="106" spans="1:10" x14ac:dyDescent="0.2">
      <c r="A106" s="100" t="s">
        <v>233</v>
      </c>
      <c r="B106" s="100" t="s">
        <v>140</v>
      </c>
      <c r="C106" s="100" t="s">
        <v>160</v>
      </c>
      <c r="D106" s="108"/>
      <c r="E106" s="109">
        <v>14</v>
      </c>
      <c r="F106" s="110"/>
      <c r="H106" s="111">
        <v>51</v>
      </c>
      <c r="I106" s="112" t="s">
        <v>154</v>
      </c>
      <c r="J106" s="104">
        <v>40640</v>
      </c>
    </row>
    <row r="107" spans="1:10" x14ac:dyDescent="0.2">
      <c r="A107" s="100" t="s">
        <v>234</v>
      </c>
      <c r="B107" s="100" t="s">
        <v>144</v>
      </c>
      <c r="C107" s="100" t="s">
        <v>153</v>
      </c>
      <c r="D107" s="108"/>
      <c r="E107" s="109">
        <v>13.5</v>
      </c>
      <c r="F107" s="110"/>
      <c r="H107" s="111">
        <v>48</v>
      </c>
      <c r="I107" s="112" t="s">
        <v>154</v>
      </c>
      <c r="J107" s="104">
        <v>40769</v>
      </c>
    </row>
    <row r="108" spans="1:10" x14ac:dyDescent="0.2">
      <c r="A108" s="100" t="s">
        <v>18</v>
      </c>
      <c r="B108" s="100" t="s">
        <v>143</v>
      </c>
      <c r="C108" s="100" t="s">
        <v>156</v>
      </c>
      <c r="D108" s="108"/>
      <c r="E108" s="109">
        <v>17</v>
      </c>
      <c r="F108" s="110"/>
      <c r="H108" s="111">
        <v>97</v>
      </c>
      <c r="I108" s="112" t="s">
        <v>154</v>
      </c>
      <c r="J108" s="104">
        <v>40771</v>
      </c>
    </row>
    <row r="109" spans="1:10" x14ac:dyDescent="0.2">
      <c r="A109" s="100" t="s">
        <v>235</v>
      </c>
      <c r="B109" s="100" t="s">
        <v>137</v>
      </c>
      <c r="C109" s="100" t="s">
        <v>156</v>
      </c>
      <c r="D109" s="108"/>
      <c r="E109" s="109">
        <v>13</v>
      </c>
      <c r="F109" s="110"/>
      <c r="H109" s="111">
        <v>38</v>
      </c>
      <c r="I109" s="112" t="s">
        <v>154</v>
      </c>
      <c r="J109" s="104">
        <v>40740</v>
      </c>
    </row>
    <row r="110" spans="1:10" x14ac:dyDescent="0.2">
      <c r="A110" s="124" t="s">
        <v>236</v>
      </c>
      <c r="B110" s="124" t="s">
        <v>144</v>
      </c>
      <c r="C110" s="124" t="s">
        <v>153</v>
      </c>
      <c r="D110" s="108"/>
      <c r="E110" s="109">
        <v>12</v>
      </c>
      <c r="F110" s="110"/>
      <c r="H110" s="111">
        <v>29</v>
      </c>
      <c r="I110" s="112" t="s">
        <v>158</v>
      </c>
      <c r="J110" s="104">
        <v>40575</v>
      </c>
    </row>
    <row r="111" spans="1:10" x14ac:dyDescent="0.2">
      <c r="A111" s="124" t="s">
        <v>237</v>
      </c>
      <c r="B111" s="100" t="s">
        <v>143</v>
      </c>
      <c r="C111" s="100" t="s">
        <v>156</v>
      </c>
      <c r="D111" s="108"/>
      <c r="E111" s="109">
        <v>10</v>
      </c>
      <c r="F111" s="110"/>
      <c r="H111" s="111">
        <v>8</v>
      </c>
      <c r="I111" s="112" t="s">
        <v>158</v>
      </c>
      <c r="J111" s="104">
        <v>40763</v>
      </c>
    </row>
    <row r="112" spans="1:10" x14ac:dyDescent="0.2">
      <c r="A112" s="124" t="s">
        <v>12</v>
      </c>
      <c r="B112" s="100" t="s">
        <v>144</v>
      </c>
      <c r="C112" s="100" t="s">
        <v>162</v>
      </c>
      <c r="D112" s="108"/>
      <c r="E112" s="109">
        <v>18</v>
      </c>
      <c r="F112" s="110"/>
      <c r="H112" s="111">
        <v>109</v>
      </c>
      <c r="I112" s="112" t="s">
        <v>154</v>
      </c>
      <c r="J112" s="104">
        <v>40879</v>
      </c>
    </row>
    <row r="113" spans="1:10" x14ac:dyDescent="0.2">
      <c r="A113" s="124" t="s">
        <v>238</v>
      </c>
      <c r="B113" s="100" t="s">
        <v>137</v>
      </c>
      <c r="C113" s="100" t="s">
        <v>164</v>
      </c>
      <c r="D113" s="108"/>
      <c r="E113" s="109">
        <v>14.5</v>
      </c>
      <c r="F113" s="110"/>
      <c r="H113" s="111">
        <v>64</v>
      </c>
      <c r="I113" s="112" t="s">
        <v>154</v>
      </c>
      <c r="J113" s="104">
        <v>40576</v>
      </c>
    </row>
    <row r="114" spans="1:10" x14ac:dyDescent="0.2">
      <c r="A114" s="124" t="s">
        <v>239</v>
      </c>
      <c r="B114" s="100" t="s">
        <v>137</v>
      </c>
      <c r="C114" s="100" t="s">
        <v>156</v>
      </c>
      <c r="D114" s="108"/>
      <c r="E114" s="109">
        <v>15.5</v>
      </c>
      <c r="F114" s="110"/>
      <c r="H114" s="111">
        <v>76</v>
      </c>
      <c r="I114" s="112" t="s">
        <v>158</v>
      </c>
      <c r="J114" s="104">
        <v>40649</v>
      </c>
    </row>
    <row r="115" spans="1:10" x14ac:dyDescent="0.2">
      <c r="A115" s="124" t="s">
        <v>4</v>
      </c>
      <c r="B115" s="100" t="s">
        <v>134</v>
      </c>
      <c r="C115" s="100" t="s">
        <v>156</v>
      </c>
      <c r="D115" s="108"/>
      <c r="E115" s="109">
        <v>20</v>
      </c>
      <c r="F115" s="110"/>
      <c r="H115" s="111">
        <v>7</v>
      </c>
      <c r="I115" s="101" t="s">
        <v>158</v>
      </c>
      <c r="J115" s="104">
        <v>40729</v>
      </c>
    </row>
    <row r="116" spans="1:10" x14ac:dyDescent="0.2">
      <c r="A116" s="124" t="s">
        <v>240</v>
      </c>
      <c r="B116" s="100" t="s">
        <v>140</v>
      </c>
      <c r="C116" s="100" t="s">
        <v>164</v>
      </c>
      <c r="D116" s="108"/>
      <c r="E116" s="109">
        <v>16.5</v>
      </c>
      <c r="F116" s="110"/>
      <c r="H116" s="111">
        <v>96</v>
      </c>
      <c r="I116" s="112" t="s">
        <v>158</v>
      </c>
      <c r="J116" s="104">
        <v>40720</v>
      </c>
    </row>
    <row r="117" spans="1:10" x14ac:dyDescent="0.2">
      <c r="A117" s="124" t="s">
        <v>241</v>
      </c>
      <c r="B117" s="100" t="s">
        <v>137</v>
      </c>
      <c r="C117" s="100" t="s">
        <v>162</v>
      </c>
      <c r="D117" s="108"/>
      <c r="E117" s="109">
        <v>12</v>
      </c>
      <c r="F117" s="110"/>
      <c r="H117" s="111">
        <v>31</v>
      </c>
      <c r="I117" s="112" t="s">
        <v>154</v>
      </c>
      <c r="J117" s="104">
        <v>40549</v>
      </c>
    </row>
    <row r="118" spans="1:10" x14ac:dyDescent="0.2">
      <c r="A118" s="124" t="s">
        <v>242</v>
      </c>
      <c r="B118" s="100" t="s">
        <v>143</v>
      </c>
      <c r="C118" s="100" t="s">
        <v>156</v>
      </c>
      <c r="D118" s="108"/>
      <c r="E118" s="109">
        <v>14</v>
      </c>
      <c r="F118" s="110"/>
      <c r="H118" s="111">
        <v>118</v>
      </c>
      <c r="I118" s="125" t="s">
        <v>154</v>
      </c>
      <c r="J118" s="104">
        <v>40751</v>
      </c>
    </row>
    <row r="119" spans="1:10" x14ac:dyDescent="0.2">
      <c r="A119" s="124" t="s">
        <v>243</v>
      </c>
      <c r="B119" s="100" t="s">
        <v>144</v>
      </c>
      <c r="C119" s="100" t="s">
        <v>156</v>
      </c>
      <c r="D119" s="108"/>
      <c r="E119" s="109">
        <v>12</v>
      </c>
      <c r="F119" s="110"/>
      <c r="H119" s="111">
        <v>24</v>
      </c>
      <c r="I119" s="112" t="s">
        <v>158</v>
      </c>
      <c r="J119" s="104">
        <v>40602</v>
      </c>
    </row>
    <row r="120" spans="1:10" x14ac:dyDescent="0.2">
      <c r="A120" s="124" t="s">
        <v>244</v>
      </c>
      <c r="B120" s="100" t="s">
        <v>143</v>
      </c>
      <c r="C120" s="100" t="s">
        <v>156</v>
      </c>
      <c r="D120" s="108"/>
      <c r="E120" s="109">
        <v>15</v>
      </c>
      <c r="F120" s="110"/>
      <c r="H120" s="111">
        <v>119</v>
      </c>
      <c r="I120" s="125" t="s">
        <v>154</v>
      </c>
      <c r="J120" s="104">
        <v>40548</v>
      </c>
    </row>
    <row r="121" spans="1:10" x14ac:dyDescent="0.2">
      <c r="A121" s="124" t="s">
        <v>245</v>
      </c>
      <c r="B121" s="100" t="s">
        <v>134</v>
      </c>
      <c r="C121" s="100" t="s">
        <v>156</v>
      </c>
      <c r="D121" s="108"/>
      <c r="E121" s="109">
        <v>17</v>
      </c>
      <c r="F121" s="110"/>
      <c r="H121" s="111">
        <v>120</v>
      </c>
      <c r="I121" s="101" t="s">
        <v>158</v>
      </c>
      <c r="J121" s="104">
        <v>40729</v>
      </c>
    </row>
    <row r="122" spans="1:10" x14ac:dyDescent="0.2">
      <c r="A122" s="124" t="s">
        <v>246</v>
      </c>
      <c r="B122" s="100" t="s">
        <v>143</v>
      </c>
      <c r="C122" s="100" t="s">
        <v>160</v>
      </c>
      <c r="D122" s="108"/>
      <c r="E122" s="109">
        <v>13</v>
      </c>
      <c r="F122" s="110"/>
      <c r="H122" s="111">
        <v>40</v>
      </c>
      <c r="I122" s="112" t="s">
        <v>158</v>
      </c>
      <c r="J122" s="104">
        <v>40801</v>
      </c>
    </row>
    <row r="123" spans="1:10" x14ac:dyDescent="0.2">
      <c r="A123" s="124" t="s">
        <v>6</v>
      </c>
      <c r="B123" s="100" t="s">
        <v>137</v>
      </c>
      <c r="C123" s="100" t="s">
        <v>156</v>
      </c>
      <c r="D123" s="108"/>
      <c r="E123" s="109">
        <v>19.5</v>
      </c>
      <c r="F123" s="110"/>
      <c r="H123" s="111">
        <v>116</v>
      </c>
      <c r="I123" s="112" t="s">
        <v>154</v>
      </c>
      <c r="J123" s="104">
        <v>40869</v>
      </c>
    </row>
    <row r="124" spans="1:10" x14ac:dyDescent="0.2">
      <c r="A124" s="124" t="s">
        <v>247</v>
      </c>
      <c r="B124" s="100" t="s">
        <v>134</v>
      </c>
      <c r="C124" s="100" t="s">
        <v>162</v>
      </c>
      <c r="D124" s="108"/>
      <c r="E124" s="109">
        <v>11.5</v>
      </c>
      <c r="F124" s="110"/>
      <c r="H124" s="111">
        <v>22</v>
      </c>
      <c r="I124" s="112" t="s">
        <v>154</v>
      </c>
      <c r="J124" s="104">
        <v>40673</v>
      </c>
    </row>
    <row r="125" spans="1:10" x14ac:dyDescent="0.2">
      <c r="A125" s="124" t="s">
        <v>248</v>
      </c>
      <c r="B125" s="100" t="s">
        <v>144</v>
      </c>
      <c r="C125" s="100" t="s">
        <v>162</v>
      </c>
      <c r="D125" s="108"/>
      <c r="E125" s="109">
        <v>14</v>
      </c>
      <c r="F125" s="110"/>
      <c r="H125" s="111">
        <v>61</v>
      </c>
      <c r="I125" s="112" t="s">
        <v>154</v>
      </c>
      <c r="J125" s="104">
        <v>40674</v>
      </c>
    </row>
    <row r="126" spans="1:10" x14ac:dyDescent="0.2">
      <c r="A126" s="100" t="s">
        <v>249</v>
      </c>
      <c r="B126" s="100" t="s">
        <v>137</v>
      </c>
      <c r="C126" s="100" t="s">
        <v>153</v>
      </c>
      <c r="D126" s="108"/>
      <c r="E126" s="109">
        <v>10.5</v>
      </c>
      <c r="F126" s="110"/>
      <c r="H126" s="111">
        <v>13</v>
      </c>
      <c r="I126" s="112" t="s">
        <v>158</v>
      </c>
      <c r="J126" s="104">
        <v>40675</v>
      </c>
    </row>
    <row r="127" spans="1:10" x14ac:dyDescent="0.2">
      <c r="A127" s="124" t="s">
        <v>250</v>
      </c>
      <c r="B127" s="100" t="s">
        <v>134</v>
      </c>
      <c r="C127" s="100" t="s">
        <v>162</v>
      </c>
      <c r="D127" s="108"/>
      <c r="E127" s="109">
        <v>14.5</v>
      </c>
      <c r="F127" s="110"/>
      <c r="H127" s="111">
        <v>69</v>
      </c>
      <c r="I127" s="112" t="s">
        <v>158</v>
      </c>
      <c r="J127" s="104">
        <v>40676</v>
      </c>
    </row>
    <row r="128" spans="1:10" x14ac:dyDescent="0.2">
      <c r="A128" s="124" t="s">
        <v>251</v>
      </c>
      <c r="B128" s="100" t="s">
        <v>144</v>
      </c>
      <c r="C128" s="100" t="s">
        <v>164</v>
      </c>
      <c r="D128" s="108"/>
      <c r="E128" s="109">
        <v>9</v>
      </c>
      <c r="F128" s="110"/>
      <c r="H128" s="111">
        <v>3</v>
      </c>
      <c r="I128" s="112" t="s">
        <v>158</v>
      </c>
      <c r="J128" s="104">
        <v>40677</v>
      </c>
    </row>
    <row r="129" spans="1:10" x14ac:dyDescent="0.2">
      <c r="A129" s="124" t="s">
        <v>252</v>
      </c>
      <c r="B129" s="100" t="s">
        <v>134</v>
      </c>
      <c r="C129" s="100" t="s">
        <v>156</v>
      </c>
      <c r="D129" s="108"/>
      <c r="E129" s="109">
        <v>15</v>
      </c>
      <c r="F129" s="110"/>
      <c r="H129" s="111">
        <v>71</v>
      </c>
      <c r="I129" s="101" t="s">
        <v>158</v>
      </c>
      <c r="J129" s="104">
        <v>40679</v>
      </c>
    </row>
    <row r="130" spans="1:10" x14ac:dyDescent="0.2">
      <c r="A130" s="124" t="s">
        <v>253</v>
      </c>
      <c r="B130" s="124" t="s">
        <v>143</v>
      </c>
      <c r="C130" s="100" t="s">
        <v>153</v>
      </c>
      <c r="D130" s="108"/>
      <c r="E130" s="109">
        <v>14.5</v>
      </c>
      <c r="F130" s="110"/>
      <c r="H130" s="111">
        <v>150</v>
      </c>
      <c r="I130" s="112" t="s">
        <v>158</v>
      </c>
      <c r="J130" s="104">
        <v>40676</v>
      </c>
    </row>
    <row r="131" spans="1:10" x14ac:dyDescent="0.2">
      <c r="A131" s="124" t="s">
        <v>254</v>
      </c>
      <c r="B131" s="124" t="s">
        <v>143</v>
      </c>
      <c r="C131" s="100" t="s">
        <v>162</v>
      </c>
      <c r="D131" s="108"/>
      <c r="E131" s="109">
        <v>14.5</v>
      </c>
      <c r="F131" s="110"/>
      <c r="H131" s="111">
        <v>151</v>
      </c>
      <c r="I131" s="112" t="s">
        <v>158</v>
      </c>
      <c r="J131" s="104">
        <v>40676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G1" zoomScale="130" zoomScaleNormal="130" workbookViewId="0">
      <selection activeCell="H21" sqref="H21"/>
    </sheetView>
  </sheetViews>
  <sheetFormatPr baseColWidth="10" defaultRowHeight="12.75" x14ac:dyDescent="0.2"/>
  <cols>
    <col min="1" max="1" width="9" customWidth="1"/>
    <col min="2" max="2" width="12" customWidth="1"/>
    <col min="4" max="4" width="12.85546875" customWidth="1"/>
    <col min="5" max="5" width="11.5703125" customWidth="1"/>
    <col min="6" max="6" width="13.5703125" customWidth="1"/>
    <col min="7" max="7" width="14.140625" bestFit="1" customWidth="1"/>
    <col min="8" max="8" width="12.28515625" bestFit="1" customWidth="1"/>
    <col min="256" max="256" width="7.5703125" customWidth="1"/>
    <col min="257" max="257" width="9" customWidth="1"/>
    <col min="258" max="258" width="12" customWidth="1"/>
    <col min="260" max="260" width="10.42578125" customWidth="1"/>
    <col min="261" max="261" width="8.85546875" customWidth="1"/>
    <col min="262" max="262" width="10" customWidth="1"/>
    <col min="264" max="264" width="12.28515625" bestFit="1" customWidth="1"/>
    <col min="512" max="512" width="7.5703125" customWidth="1"/>
    <col min="513" max="513" width="9" customWidth="1"/>
    <col min="514" max="514" width="12" customWidth="1"/>
    <col min="516" max="516" width="10.42578125" customWidth="1"/>
    <col min="517" max="517" width="8.85546875" customWidth="1"/>
    <col min="518" max="518" width="10" customWidth="1"/>
    <col min="520" max="520" width="12.28515625" bestFit="1" customWidth="1"/>
    <col min="768" max="768" width="7.5703125" customWidth="1"/>
    <col min="769" max="769" width="9" customWidth="1"/>
    <col min="770" max="770" width="12" customWidth="1"/>
    <col min="772" max="772" width="10.42578125" customWidth="1"/>
    <col min="773" max="773" width="8.85546875" customWidth="1"/>
    <col min="774" max="774" width="10" customWidth="1"/>
    <col min="776" max="776" width="12.28515625" bestFit="1" customWidth="1"/>
    <col min="1024" max="1024" width="7.5703125" customWidth="1"/>
    <col min="1025" max="1025" width="9" customWidth="1"/>
    <col min="1026" max="1026" width="12" customWidth="1"/>
    <col min="1028" max="1028" width="10.42578125" customWidth="1"/>
    <col min="1029" max="1029" width="8.85546875" customWidth="1"/>
    <col min="1030" max="1030" width="10" customWidth="1"/>
    <col min="1032" max="1032" width="12.28515625" bestFit="1" customWidth="1"/>
    <col min="1280" max="1280" width="7.5703125" customWidth="1"/>
    <col min="1281" max="1281" width="9" customWidth="1"/>
    <col min="1282" max="1282" width="12" customWidth="1"/>
    <col min="1284" max="1284" width="10.42578125" customWidth="1"/>
    <col min="1285" max="1285" width="8.85546875" customWidth="1"/>
    <col min="1286" max="1286" width="10" customWidth="1"/>
    <col min="1288" max="1288" width="12.28515625" bestFit="1" customWidth="1"/>
    <col min="1536" max="1536" width="7.5703125" customWidth="1"/>
    <col min="1537" max="1537" width="9" customWidth="1"/>
    <col min="1538" max="1538" width="12" customWidth="1"/>
    <col min="1540" max="1540" width="10.42578125" customWidth="1"/>
    <col min="1541" max="1541" width="8.85546875" customWidth="1"/>
    <col min="1542" max="1542" width="10" customWidth="1"/>
    <col min="1544" max="1544" width="12.28515625" bestFit="1" customWidth="1"/>
    <col min="1792" max="1792" width="7.5703125" customWidth="1"/>
    <col min="1793" max="1793" width="9" customWidth="1"/>
    <col min="1794" max="1794" width="12" customWidth="1"/>
    <col min="1796" max="1796" width="10.42578125" customWidth="1"/>
    <col min="1797" max="1797" width="8.85546875" customWidth="1"/>
    <col min="1798" max="1798" width="10" customWidth="1"/>
    <col min="1800" max="1800" width="12.28515625" bestFit="1" customWidth="1"/>
    <col min="2048" max="2048" width="7.5703125" customWidth="1"/>
    <col min="2049" max="2049" width="9" customWidth="1"/>
    <col min="2050" max="2050" width="12" customWidth="1"/>
    <col min="2052" max="2052" width="10.42578125" customWidth="1"/>
    <col min="2053" max="2053" width="8.85546875" customWidth="1"/>
    <col min="2054" max="2054" width="10" customWidth="1"/>
    <col min="2056" max="2056" width="12.28515625" bestFit="1" customWidth="1"/>
    <col min="2304" max="2304" width="7.5703125" customWidth="1"/>
    <col min="2305" max="2305" width="9" customWidth="1"/>
    <col min="2306" max="2306" width="12" customWidth="1"/>
    <col min="2308" max="2308" width="10.42578125" customWidth="1"/>
    <col min="2309" max="2309" width="8.85546875" customWidth="1"/>
    <col min="2310" max="2310" width="10" customWidth="1"/>
    <col min="2312" max="2312" width="12.28515625" bestFit="1" customWidth="1"/>
    <col min="2560" max="2560" width="7.5703125" customWidth="1"/>
    <col min="2561" max="2561" width="9" customWidth="1"/>
    <col min="2562" max="2562" width="12" customWidth="1"/>
    <col min="2564" max="2564" width="10.42578125" customWidth="1"/>
    <col min="2565" max="2565" width="8.85546875" customWidth="1"/>
    <col min="2566" max="2566" width="10" customWidth="1"/>
    <col min="2568" max="2568" width="12.28515625" bestFit="1" customWidth="1"/>
    <col min="2816" max="2816" width="7.5703125" customWidth="1"/>
    <col min="2817" max="2817" width="9" customWidth="1"/>
    <col min="2818" max="2818" width="12" customWidth="1"/>
    <col min="2820" max="2820" width="10.42578125" customWidth="1"/>
    <col min="2821" max="2821" width="8.85546875" customWidth="1"/>
    <col min="2822" max="2822" width="10" customWidth="1"/>
    <col min="2824" max="2824" width="12.28515625" bestFit="1" customWidth="1"/>
    <col min="3072" max="3072" width="7.5703125" customWidth="1"/>
    <col min="3073" max="3073" width="9" customWidth="1"/>
    <col min="3074" max="3074" width="12" customWidth="1"/>
    <col min="3076" max="3076" width="10.42578125" customWidth="1"/>
    <col min="3077" max="3077" width="8.85546875" customWidth="1"/>
    <col min="3078" max="3078" width="10" customWidth="1"/>
    <col min="3080" max="3080" width="12.28515625" bestFit="1" customWidth="1"/>
    <col min="3328" max="3328" width="7.5703125" customWidth="1"/>
    <col min="3329" max="3329" width="9" customWidth="1"/>
    <col min="3330" max="3330" width="12" customWidth="1"/>
    <col min="3332" max="3332" width="10.42578125" customWidth="1"/>
    <col min="3333" max="3333" width="8.85546875" customWidth="1"/>
    <col min="3334" max="3334" width="10" customWidth="1"/>
    <col min="3336" max="3336" width="12.28515625" bestFit="1" customWidth="1"/>
    <col min="3584" max="3584" width="7.5703125" customWidth="1"/>
    <col min="3585" max="3585" width="9" customWidth="1"/>
    <col min="3586" max="3586" width="12" customWidth="1"/>
    <col min="3588" max="3588" width="10.42578125" customWidth="1"/>
    <col min="3589" max="3589" width="8.85546875" customWidth="1"/>
    <col min="3590" max="3590" width="10" customWidth="1"/>
    <col min="3592" max="3592" width="12.28515625" bestFit="1" customWidth="1"/>
    <col min="3840" max="3840" width="7.5703125" customWidth="1"/>
    <col min="3841" max="3841" width="9" customWidth="1"/>
    <col min="3842" max="3842" width="12" customWidth="1"/>
    <col min="3844" max="3844" width="10.42578125" customWidth="1"/>
    <col min="3845" max="3845" width="8.85546875" customWidth="1"/>
    <col min="3846" max="3846" width="10" customWidth="1"/>
    <col min="3848" max="3848" width="12.28515625" bestFit="1" customWidth="1"/>
    <col min="4096" max="4096" width="7.5703125" customWidth="1"/>
    <col min="4097" max="4097" width="9" customWidth="1"/>
    <col min="4098" max="4098" width="12" customWidth="1"/>
    <col min="4100" max="4100" width="10.42578125" customWidth="1"/>
    <col min="4101" max="4101" width="8.85546875" customWidth="1"/>
    <col min="4102" max="4102" width="10" customWidth="1"/>
    <col min="4104" max="4104" width="12.28515625" bestFit="1" customWidth="1"/>
    <col min="4352" max="4352" width="7.5703125" customWidth="1"/>
    <col min="4353" max="4353" width="9" customWidth="1"/>
    <col min="4354" max="4354" width="12" customWidth="1"/>
    <col min="4356" max="4356" width="10.42578125" customWidth="1"/>
    <col min="4357" max="4357" width="8.85546875" customWidth="1"/>
    <col min="4358" max="4358" width="10" customWidth="1"/>
    <col min="4360" max="4360" width="12.28515625" bestFit="1" customWidth="1"/>
    <col min="4608" max="4608" width="7.5703125" customWidth="1"/>
    <col min="4609" max="4609" width="9" customWidth="1"/>
    <col min="4610" max="4610" width="12" customWidth="1"/>
    <col min="4612" max="4612" width="10.42578125" customWidth="1"/>
    <col min="4613" max="4613" width="8.85546875" customWidth="1"/>
    <col min="4614" max="4614" width="10" customWidth="1"/>
    <col min="4616" max="4616" width="12.28515625" bestFit="1" customWidth="1"/>
    <col min="4864" max="4864" width="7.5703125" customWidth="1"/>
    <col min="4865" max="4865" width="9" customWidth="1"/>
    <col min="4866" max="4866" width="12" customWidth="1"/>
    <col min="4868" max="4868" width="10.42578125" customWidth="1"/>
    <col min="4869" max="4869" width="8.85546875" customWidth="1"/>
    <col min="4870" max="4870" width="10" customWidth="1"/>
    <col min="4872" max="4872" width="12.28515625" bestFit="1" customWidth="1"/>
    <col min="5120" max="5120" width="7.5703125" customWidth="1"/>
    <col min="5121" max="5121" width="9" customWidth="1"/>
    <col min="5122" max="5122" width="12" customWidth="1"/>
    <col min="5124" max="5124" width="10.42578125" customWidth="1"/>
    <col min="5125" max="5125" width="8.85546875" customWidth="1"/>
    <col min="5126" max="5126" width="10" customWidth="1"/>
    <col min="5128" max="5128" width="12.28515625" bestFit="1" customWidth="1"/>
    <col min="5376" max="5376" width="7.5703125" customWidth="1"/>
    <col min="5377" max="5377" width="9" customWidth="1"/>
    <col min="5378" max="5378" width="12" customWidth="1"/>
    <col min="5380" max="5380" width="10.42578125" customWidth="1"/>
    <col min="5381" max="5381" width="8.85546875" customWidth="1"/>
    <col min="5382" max="5382" width="10" customWidth="1"/>
    <col min="5384" max="5384" width="12.28515625" bestFit="1" customWidth="1"/>
    <col min="5632" max="5632" width="7.5703125" customWidth="1"/>
    <col min="5633" max="5633" width="9" customWidth="1"/>
    <col min="5634" max="5634" width="12" customWidth="1"/>
    <col min="5636" max="5636" width="10.42578125" customWidth="1"/>
    <col min="5637" max="5637" width="8.85546875" customWidth="1"/>
    <col min="5638" max="5638" width="10" customWidth="1"/>
    <col min="5640" max="5640" width="12.28515625" bestFit="1" customWidth="1"/>
    <col min="5888" max="5888" width="7.5703125" customWidth="1"/>
    <col min="5889" max="5889" width="9" customWidth="1"/>
    <col min="5890" max="5890" width="12" customWidth="1"/>
    <col min="5892" max="5892" width="10.42578125" customWidth="1"/>
    <col min="5893" max="5893" width="8.85546875" customWidth="1"/>
    <col min="5894" max="5894" width="10" customWidth="1"/>
    <col min="5896" max="5896" width="12.28515625" bestFit="1" customWidth="1"/>
    <col min="6144" max="6144" width="7.5703125" customWidth="1"/>
    <col min="6145" max="6145" width="9" customWidth="1"/>
    <col min="6146" max="6146" width="12" customWidth="1"/>
    <col min="6148" max="6148" width="10.42578125" customWidth="1"/>
    <col min="6149" max="6149" width="8.85546875" customWidth="1"/>
    <col min="6150" max="6150" width="10" customWidth="1"/>
    <col min="6152" max="6152" width="12.28515625" bestFit="1" customWidth="1"/>
    <col min="6400" max="6400" width="7.5703125" customWidth="1"/>
    <col min="6401" max="6401" width="9" customWidth="1"/>
    <col min="6402" max="6402" width="12" customWidth="1"/>
    <col min="6404" max="6404" width="10.42578125" customWidth="1"/>
    <col min="6405" max="6405" width="8.85546875" customWidth="1"/>
    <col min="6406" max="6406" width="10" customWidth="1"/>
    <col min="6408" max="6408" width="12.28515625" bestFit="1" customWidth="1"/>
    <col min="6656" max="6656" width="7.5703125" customWidth="1"/>
    <col min="6657" max="6657" width="9" customWidth="1"/>
    <col min="6658" max="6658" width="12" customWidth="1"/>
    <col min="6660" max="6660" width="10.42578125" customWidth="1"/>
    <col min="6661" max="6661" width="8.85546875" customWidth="1"/>
    <col min="6662" max="6662" width="10" customWidth="1"/>
    <col min="6664" max="6664" width="12.28515625" bestFit="1" customWidth="1"/>
    <col min="6912" max="6912" width="7.5703125" customWidth="1"/>
    <col min="6913" max="6913" width="9" customWidth="1"/>
    <col min="6914" max="6914" width="12" customWidth="1"/>
    <col min="6916" max="6916" width="10.42578125" customWidth="1"/>
    <col min="6917" max="6917" width="8.85546875" customWidth="1"/>
    <col min="6918" max="6918" width="10" customWidth="1"/>
    <col min="6920" max="6920" width="12.28515625" bestFit="1" customWidth="1"/>
    <col min="7168" max="7168" width="7.5703125" customWidth="1"/>
    <col min="7169" max="7169" width="9" customWidth="1"/>
    <col min="7170" max="7170" width="12" customWidth="1"/>
    <col min="7172" max="7172" width="10.42578125" customWidth="1"/>
    <col min="7173" max="7173" width="8.85546875" customWidth="1"/>
    <col min="7174" max="7174" width="10" customWidth="1"/>
    <col min="7176" max="7176" width="12.28515625" bestFit="1" customWidth="1"/>
    <col min="7424" max="7424" width="7.5703125" customWidth="1"/>
    <col min="7425" max="7425" width="9" customWidth="1"/>
    <col min="7426" max="7426" width="12" customWidth="1"/>
    <col min="7428" max="7428" width="10.42578125" customWidth="1"/>
    <col min="7429" max="7429" width="8.85546875" customWidth="1"/>
    <col min="7430" max="7430" width="10" customWidth="1"/>
    <col min="7432" max="7432" width="12.28515625" bestFit="1" customWidth="1"/>
    <col min="7680" max="7680" width="7.5703125" customWidth="1"/>
    <col min="7681" max="7681" width="9" customWidth="1"/>
    <col min="7682" max="7682" width="12" customWidth="1"/>
    <col min="7684" max="7684" width="10.42578125" customWidth="1"/>
    <col min="7685" max="7685" width="8.85546875" customWidth="1"/>
    <col min="7686" max="7686" width="10" customWidth="1"/>
    <col min="7688" max="7688" width="12.28515625" bestFit="1" customWidth="1"/>
    <col min="7936" max="7936" width="7.5703125" customWidth="1"/>
    <col min="7937" max="7937" width="9" customWidth="1"/>
    <col min="7938" max="7938" width="12" customWidth="1"/>
    <col min="7940" max="7940" width="10.42578125" customWidth="1"/>
    <col min="7941" max="7941" width="8.85546875" customWidth="1"/>
    <col min="7942" max="7942" width="10" customWidth="1"/>
    <col min="7944" max="7944" width="12.28515625" bestFit="1" customWidth="1"/>
    <col min="8192" max="8192" width="7.5703125" customWidth="1"/>
    <col min="8193" max="8193" width="9" customWidth="1"/>
    <col min="8194" max="8194" width="12" customWidth="1"/>
    <col min="8196" max="8196" width="10.42578125" customWidth="1"/>
    <col min="8197" max="8197" width="8.85546875" customWidth="1"/>
    <col min="8198" max="8198" width="10" customWidth="1"/>
    <col min="8200" max="8200" width="12.28515625" bestFit="1" customWidth="1"/>
    <col min="8448" max="8448" width="7.5703125" customWidth="1"/>
    <col min="8449" max="8449" width="9" customWidth="1"/>
    <col min="8450" max="8450" width="12" customWidth="1"/>
    <col min="8452" max="8452" width="10.42578125" customWidth="1"/>
    <col min="8453" max="8453" width="8.85546875" customWidth="1"/>
    <col min="8454" max="8454" width="10" customWidth="1"/>
    <col min="8456" max="8456" width="12.28515625" bestFit="1" customWidth="1"/>
    <col min="8704" max="8704" width="7.5703125" customWidth="1"/>
    <col min="8705" max="8705" width="9" customWidth="1"/>
    <col min="8706" max="8706" width="12" customWidth="1"/>
    <col min="8708" max="8708" width="10.42578125" customWidth="1"/>
    <col min="8709" max="8709" width="8.85546875" customWidth="1"/>
    <col min="8710" max="8710" width="10" customWidth="1"/>
    <col min="8712" max="8712" width="12.28515625" bestFit="1" customWidth="1"/>
    <col min="8960" max="8960" width="7.5703125" customWidth="1"/>
    <col min="8961" max="8961" width="9" customWidth="1"/>
    <col min="8962" max="8962" width="12" customWidth="1"/>
    <col min="8964" max="8964" width="10.42578125" customWidth="1"/>
    <col min="8965" max="8965" width="8.85546875" customWidth="1"/>
    <col min="8966" max="8966" width="10" customWidth="1"/>
    <col min="8968" max="8968" width="12.28515625" bestFit="1" customWidth="1"/>
    <col min="9216" max="9216" width="7.5703125" customWidth="1"/>
    <col min="9217" max="9217" width="9" customWidth="1"/>
    <col min="9218" max="9218" width="12" customWidth="1"/>
    <col min="9220" max="9220" width="10.42578125" customWidth="1"/>
    <col min="9221" max="9221" width="8.85546875" customWidth="1"/>
    <col min="9222" max="9222" width="10" customWidth="1"/>
    <col min="9224" max="9224" width="12.28515625" bestFit="1" customWidth="1"/>
    <col min="9472" max="9472" width="7.5703125" customWidth="1"/>
    <col min="9473" max="9473" width="9" customWidth="1"/>
    <col min="9474" max="9474" width="12" customWidth="1"/>
    <col min="9476" max="9476" width="10.42578125" customWidth="1"/>
    <col min="9477" max="9477" width="8.85546875" customWidth="1"/>
    <col min="9478" max="9478" width="10" customWidth="1"/>
    <col min="9480" max="9480" width="12.28515625" bestFit="1" customWidth="1"/>
    <col min="9728" max="9728" width="7.5703125" customWidth="1"/>
    <col min="9729" max="9729" width="9" customWidth="1"/>
    <col min="9730" max="9730" width="12" customWidth="1"/>
    <col min="9732" max="9732" width="10.42578125" customWidth="1"/>
    <col min="9733" max="9733" width="8.85546875" customWidth="1"/>
    <col min="9734" max="9734" width="10" customWidth="1"/>
    <col min="9736" max="9736" width="12.28515625" bestFit="1" customWidth="1"/>
    <col min="9984" max="9984" width="7.5703125" customWidth="1"/>
    <col min="9985" max="9985" width="9" customWidth="1"/>
    <col min="9986" max="9986" width="12" customWidth="1"/>
    <col min="9988" max="9988" width="10.42578125" customWidth="1"/>
    <col min="9989" max="9989" width="8.85546875" customWidth="1"/>
    <col min="9990" max="9990" width="10" customWidth="1"/>
    <col min="9992" max="9992" width="12.28515625" bestFit="1" customWidth="1"/>
    <col min="10240" max="10240" width="7.5703125" customWidth="1"/>
    <col min="10241" max="10241" width="9" customWidth="1"/>
    <col min="10242" max="10242" width="12" customWidth="1"/>
    <col min="10244" max="10244" width="10.42578125" customWidth="1"/>
    <col min="10245" max="10245" width="8.85546875" customWidth="1"/>
    <col min="10246" max="10246" width="10" customWidth="1"/>
    <col min="10248" max="10248" width="12.28515625" bestFit="1" customWidth="1"/>
    <col min="10496" max="10496" width="7.5703125" customWidth="1"/>
    <col min="10497" max="10497" width="9" customWidth="1"/>
    <col min="10498" max="10498" width="12" customWidth="1"/>
    <col min="10500" max="10500" width="10.42578125" customWidth="1"/>
    <col min="10501" max="10501" width="8.85546875" customWidth="1"/>
    <col min="10502" max="10502" width="10" customWidth="1"/>
    <col min="10504" max="10504" width="12.28515625" bestFit="1" customWidth="1"/>
    <col min="10752" max="10752" width="7.5703125" customWidth="1"/>
    <col min="10753" max="10753" width="9" customWidth="1"/>
    <col min="10754" max="10754" width="12" customWidth="1"/>
    <col min="10756" max="10756" width="10.42578125" customWidth="1"/>
    <col min="10757" max="10757" width="8.85546875" customWidth="1"/>
    <col min="10758" max="10758" width="10" customWidth="1"/>
    <col min="10760" max="10760" width="12.28515625" bestFit="1" customWidth="1"/>
    <col min="11008" max="11008" width="7.5703125" customWidth="1"/>
    <col min="11009" max="11009" width="9" customWidth="1"/>
    <col min="11010" max="11010" width="12" customWidth="1"/>
    <col min="11012" max="11012" width="10.42578125" customWidth="1"/>
    <col min="11013" max="11013" width="8.85546875" customWidth="1"/>
    <col min="11014" max="11014" width="10" customWidth="1"/>
    <col min="11016" max="11016" width="12.28515625" bestFit="1" customWidth="1"/>
    <col min="11264" max="11264" width="7.5703125" customWidth="1"/>
    <col min="11265" max="11265" width="9" customWidth="1"/>
    <col min="11266" max="11266" width="12" customWidth="1"/>
    <col min="11268" max="11268" width="10.42578125" customWidth="1"/>
    <col min="11269" max="11269" width="8.85546875" customWidth="1"/>
    <col min="11270" max="11270" width="10" customWidth="1"/>
    <col min="11272" max="11272" width="12.28515625" bestFit="1" customWidth="1"/>
    <col min="11520" max="11520" width="7.5703125" customWidth="1"/>
    <col min="11521" max="11521" width="9" customWidth="1"/>
    <col min="11522" max="11522" width="12" customWidth="1"/>
    <col min="11524" max="11524" width="10.42578125" customWidth="1"/>
    <col min="11525" max="11525" width="8.85546875" customWidth="1"/>
    <col min="11526" max="11526" width="10" customWidth="1"/>
    <col min="11528" max="11528" width="12.28515625" bestFit="1" customWidth="1"/>
    <col min="11776" max="11776" width="7.5703125" customWidth="1"/>
    <col min="11777" max="11777" width="9" customWidth="1"/>
    <col min="11778" max="11778" width="12" customWidth="1"/>
    <col min="11780" max="11780" width="10.42578125" customWidth="1"/>
    <col min="11781" max="11781" width="8.85546875" customWidth="1"/>
    <col min="11782" max="11782" width="10" customWidth="1"/>
    <col min="11784" max="11784" width="12.28515625" bestFit="1" customWidth="1"/>
    <col min="12032" max="12032" width="7.5703125" customWidth="1"/>
    <col min="12033" max="12033" width="9" customWidth="1"/>
    <col min="12034" max="12034" width="12" customWidth="1"/>
    <col min="12036" max="12036" width="10.42578125" customWidth="1"/>
    <col min="12037" max="12037" width="8.85546875" customWidth="1"/>
    <col min="12038" max="12038" width="10" customWidth="1"/>
    <col min="12040" max="12040" width="12.28515625" bestFit="1" customWidth="1"/>
    <col min="12288" max="12288" width="7.5703125" customWidth="1"/>
    <col min="12289" max="12289" width="9" customWidth="1"/>
    <col min="12290" max="12290" width="12" customWidth="1"/>
    <col min="12292" max="12292" width="10.42578125" customWidth="1"/>
    <col min="12293" max="12293" width="8.85546875" customWidth="1"/>
    <col min="12294" max="12294" width="10" customWidth="1"/>
    <col min="12296" max="12296" width="12.28515625" bestFit="1" customWidth="1"/>
    <col min="12544" max="12544" width="7.5703125" customWidth="1"/>
    <col min="12545" max="12545" width="9" customWidth="1"/>
    <col min="12546" max="12546" width="12" customWidth="1"/>
    <col min="12548" max="12548" width="10.42578125" customWidth="1"/>
    <col min="12549" max="12549" width="8.85546875" customWidth="1"/>
    <col min="12550" max="12550" width="10" customWidth="1"/>
    <col min="12552" max="12552" width="12.28515625" bestFit="1" customWidth="1"/>
    <col min="12800" max="12800" width="7.5703125" customWidth="1"/>
    <col min="12801" max="12801" width="9" customWidth="1"/>
    <col min="12802" max="12802" width="12" customWidth="1"/>
    <col min="12804" max="12804" width="10.42578125" customWidth="1"/>
    <col min="12805" max="12805" width="8.85546875" customWidth="1"/>
    <col min="12806" max="12806" width="10" customWidth="1"/>
    <col min="12808" max="12808" width="12.28515625" bestFit="1" customWidth="1"/>
    <col min="13056" max="13056" width="7.5703125" customWidth="1"/>
    <col min="13057" max="13057" width="9" customWidth="1"/>
    <col min="13058" max="13058" width="12" customWidth="1"/>
    <col min="13060" max="13060" width="10.42578125" customWidth="1"/>
    <col min="13061" max="13061" width="8.85546875" customWidth="1"/>
    <col min="13062" max="13062" width="10" customWidth="1"/>
    <col min="13064" max="13064" width="12.28515625" bestFit="1" customWidth="1"/>
    <col min="13312" max="13312" width="7.5703125" customWidth="1"/>
    <col min="13313" max="13313" width="9" customWidth="1"/>
    <col min="13314" max="13314" width="12" customWidth="1"/>
    <col min="13316" max="13316" width="10.42578125" customWidth="1"/>
    <col min="13317" max="13317" width="8.85546875" customWidth="1"/>
    <col min="13318" max="13318" width="10" customWidth="1"/>
    <col min="13320" max="13320" width="12.28515625" bestFit="1" customWidth="1"/>
    <col min="13568" max="13568" width="7.5703125" customWidth="1"/>
    <col min="13569" max="13569" width="9" customWidth="1"/>
    <col min="13570" max="13570" width="12" customWidth="1"/>
    <col min="13572" max="13572" width="10.42578125" customWidth="1"/>
    <col min="13573" max="13573" width="8.85546875" customWidth="1"/>
    <col min="13574" max="13574" width="10" customWidth="1"/>
    <col min="13576" max="13576" width="12.28515625" bestFit="1" customWidth="1"/>
    <col min="13824" max="13824" width="7.5703125" customWidth="1"/>
    <col min="13825" max="13825" width="9" customWidth="1"/>
    <col min="13826" max="13826" width="12" customWidth="1"/>
    <col min="13828" max="13828" width="10.42578125" customWidth="1"/>
    <col min="13829" max="13829" width="8.85546875" customWidth="1"/>
    <col min="13830" max="13830" width="10" customWidth="1"/>
    <col min="13832" max="13832" width="12.28515625" bestFit="1" customWidth="1"/>
    <col min="14080" max="14080" width="7.5703125" customWidth="1"/>
    <col min="14081" max="14081" width="9" customWidth="1"/>
    <col min="14082" max="14082" width="12" customWidth="1"/>
    <col min="14084" max="14084" width="10.42578125" customWidth="1"/>
    <col min="14085" max="14085" width="8.85546875" customWidth="1"/>
    <col min="14086" max="14086" width="10" customWidth="1"/>
    <col min="14088" max="14088" width="12.28515625" bestFit="1" customWidth="1"/>
    <col min="14336" max="14336" width="7.5703125" customWidth="1"/>
    <col min="14337" max="14337" width="9" customWidth="1"/>
    <col min="14338" max="14338" width="12" customWidth="1"/>
    <col min="14340" max="14340" width="10.42578125" customWidth="1"/>
    <col min="14341" max="14341" width="8.85546875" customWidth="1"/>
    <col min="14342" max="14342" width="10" customWidth="1"/>
    <col min="14344" max="14344" width="12.28515625" bestFit="1" customWidth="1"/>
    <col min="14592" max="14592" width="7.5703125" customWidth="1"/>
    <col min="14593" max="14593" width="9" customWidth="1"/>
    <col min="14594" max="14594" width="12" customWidth="1"/>
    <col min="14596" max="14596" width="10.42578125" customWidth="1"/>
    <col min="14597" max="14597" width="8.85546875" customWidth="1"/>
    <col min="14598" max="14598" width="10" customWidth="1"/>
    <col min="14600" max="14600" width="12.28515625" bestFit="1" customWidth="1"/>
    <col min="14848" max="14848" width="7.5703125" customWidth="1"/>
    <col min="14849" max="14849" width="9" customWidth="1"/>
    <col min="14850" max="14850" width="12" customWidth="1"/>
    <col min="14852" max="14852" width="10.42578125" customWidth="1"/>
    <col min="14853" max="14853" width="8.85546875" customWidth="1"/>
    <col min="14854" max="14854" width="10" customWidth="1"/>
    <col min="14856" max="14856" width="12.28515625" bestFit="1" customWidth="1"/>
    <col min="15104" max="15104" width="7.5703125" customWidth="1"/>
    <col min="15105" max="15105" width="9" customWidth="1"/>
    <col min="15106" max="15106" width="12" customWidth="1"/>
    <col min="15108" max="15108" width="10.42578125" customWidth="1"/>
    <col min="15109" max="15109" width="8.85546875" customWidth="1"/>
    <col min="15110" max="15110" width="10" customWidth="1"/>
    <col min="15112" max="15112" width="12.28515625" bestFit="1" customWidth="1"/>
    <col min="15360" max="15360" width="7.5703125" customWidth="1"/>
    <col min="15361" max="15361" width="9" customWidth="1"/>
    <col min="15362" max="15362" width="12" customWidth="1"/>
    <col min="15364" max="15364" width="10.42578125" customWidth="1"/>
    <col min="15365" max="15365" width="8.85546875" customWidth="1"/>
    <col min="15366" max="15366" width="10" customWidth="1"/>
    <col min="15368" max="15368" width="12.28515625" bestFit="1" customWidth="1"/>
    <col min="15616" max="15616" width="7.5703125" customWidth="1"/>
    <col min="15617" max="15617" width="9" customWidth="1"/>
    <col min="15618" max="15618" width="12" customWidth="1"/>
    <col min="15620" max="15620" width="10.42578125" customWidth="1"/>
    <col min="15621" max="15621" width="8.85546875" customWidth="1"/>
    <col min="15622" max="15622" width="10" customWidth="1"/>
    <col min="15624" max="15624" width="12.28515625" bestFit="1" customWidth="1"/>
    <col min="15872" max="15872" width="7.5703125" customWidth="1"/>
    <col min="15873" max="15873" width="9" customWidth="1"/>
    <col min="15874" max="15874" width="12" customWidth="1"/>
    <col min="15876" max="15876" width="10.42578125" customWidth="1"/>
    <col min="15877" max="15877" width="8.85546875" customWidth="1"/>
    <col min="15878" max="15878" width="10" customWidth="1"/>
    <col min="15880" max="15880" width="12.28515625" bestFit="1" customWidth="1"/>
    <col min="16128" max="16128" width="7.5703125" customWidth="1"/>
    <col min="16129" max="16129" width="9" customWidth="1"/>
    <col min="16130" max="16130" width="12" customWidth="1"/>
    <col min="16132" max="16132" width="10.42578125" customWidth="1"/>
    <col min="16133" max="16133" width="8.85546875" customWidth="1"/>
    <col min="16134" max="16134" width="10" customWidth="1"/>
    <col min="16136" max="16136" width="12.28515625" bestFit="1" customWidth="1"/>
  </cols>
  <sheetData>
    <row r="1" spans="1:8" ht="15.75" x14ac:dyDescent="0.25">
      <c r="A1" s="126" t="s">
        <v>62</v>
      </c>
      <c r="B1" s="126"/>
      <c r="C1" s="126"/>
      <c r="D1" s="126"/>
    </row>
    <row r="3" spans="1:8" x14ac:dyDescent="0.2">
      <c r="A3" s="40" t="s">
        <v>63</v>
      </c>
      <c r="B3" s="41" t="s">
        <v>64</v>
      </c>
      <c r="C3" s="41" t="s">
        <v>65</v>
      </c>
      <c r="D3" s="41" t="s">
        <v>66</v>
      </c>
      <c r="E3" s="41" t="s">
        <v>81</v>
      </c>
      <c r="F3" s="41" t="s">
        <v>124</v>
      </c>
    </row>
    <row r="4" spans="1:8" x14ac:dyDescent="0.2">
      <c r="A4" s="42" t="s">
        <v>67</v>
      </c>
      <c r="B4" s="43">
        <v>4.0999999999999996</v>
      </c>
      <c r="C4" s="43">
        <v>3.4</v>
      </c>
      <c r="D4" s="43">
        <v>2.6</v>
      </c>
      <c r="E4" s="4">
        <v>3</v>
      </c>
      <c r="F4" s="4">
        <v>2.5</v>
      </c>
    </row>
    <row r="5" spans="1:8" x14ac:dyDescent="0.2">
      <c r="A5" s="42" t="s">
        <v>68</v>
      </c>
      <c r="B5" s="43">
        <v>5.5</v>
      </c>
      <c r="C5" s="43">
        <v>7.3</v>
      </c>
      <c r="D5" s="43">
        <v>8</v>
      </c>
      <c r="E5" s="4">
        <v>8</v>
      </c>
      <c r="F5" s="4">
        <v>5</v>
      </c>
    </row>
    <row r="6" spans="1:8" x14ac:dyDescent="0.2">
      <c r="A6" s="42" t="s">
        <v>69</v>
      </c>
      <c r="B6" s="43">
        <v>2.5</v>
      </c>
      <c r="C6" s="43">
        <v>4.9000000000000004</v>
      </c>
      <c r="D6" s="43">
        <v>3.8</v>
      </c>
      <c r="E6" s="4">
        <v>5.5</v>
      </c>
      <c r="F6" s="4">
        <v>4</v>
      </c>
    </row>
    <row r="8" spans="1:8" ht="15.75" x14ac:dyDescent="0.25">
      <c r="A8" s="127"/>
      <c r="B8" s="127"/>
      <c r="C8" s="127"/>
      <c r="D8" s="127"/>
      <c r="E8" s="127"/>
      <c r="F8" s="127"/>
      <c r="G8" s="127"/>
      <c r="H8" s="127"/>
    </row>
    <row r="10" spans="1:8" x14ac:dyDescent="0.2">
      <c r="A10" s="45" t="s">
        <v>42</v>
      </c>
      <c r="B10" s="44" t="s">
        <v>32</v>
      </c>
      <c r="C10" s="45" t="s">
        <v>61</v>
      </c>
      <c r="D10" s="44" t="s">
        <v>63</v>
      </c>
      <c r="E10" s="45" t="s">
        <v>60</v>
      </c>
      <c r="F10" s="44" t="s">
        <v>0</v>
      </c>
      <c r="G10" s="46" t="s">
        <v>70</v>
      </c>
      <c r="H10" s="47" t="s">
        <v>44</v>
      </c>
    </row>
    <row r="11" spans="1:8" ht="20.25" x14ac:dyDescent="0.3">
      <c r="A11" s="49" t="s">
        <v>78</v>
      </c>
      <c r="B11" s="49" t="s">
        <v>48</v>
      </c>
      <c r="C11" s="49" t="s">
        <v>73</v>
      </c>
      <c r="D11" s="49" t="s">
        <v>69</v>
      </c>
      <c r="E11" s="49" t="s">
        <v>66</v>
      </c>
      <c r="F11" s="49">
        <v>100</v>
      </c>
      <c r="G11" s="94"/>
      <c r="H11" s="51"/>
    </row>
    <row r="12" spans="1:8" x14ac:dyDescent="0.2">
      <c r="A12" s="49" t="s">
        <v>78</v>
      </c>
      <c r="B12" s="49" t="s">
        <v>72</v>
      </c>
      <c r="C12" s="49" t="s">
        <v>73</v>
      </c>
      <c r="D12" s="49" t="s">
        <v>67</v>
      </c>
      <c r="E12" s="49" t="s">
        <v>65</v>
      </c>
      <c r="F12" s="49">
        <v>53</v>
      </c>
      <c r="G12" s="50"/>
      <c r="H12" s="51"/>
    </row>
    <row r="13" spans="1:8" x14ac:dyDescent="0.2">
      <c r="A13" s="49" t="s">
        <v>78</v>
      </c>
      <c r="B13" s="49" t="s">
        <v>72</v>
      </c>
      <c r="C13" s="49" t="s">
        <v>73</v>
      </c>
      <c r="D13" s="49" t="s">
        <v>67</v>
      </c>
      <c r="E13" s="49" t="s">
        <v>64</v>
      </c>
      <c r="F13" s="49">
        <v>252</v>
      </c>
      <c r="G13" s="50"/>
      <c r="H13" s="51"/>
    </row>
    <row r="14" spans="1:8" x14ac:dyDescent="0.2">
      <c r="A14" s="49" t="s">
        <v>78</v>
      </c>
      <c r="B14" s="49" t="s">
        <v>48</v>
      </c>
      <c r="C14" s="49" t="s">
        <v>73</v>
      </c>
      <c r="D14" s="49" t="s">
        <v>67</v>
      </c>
      <c r="E14" s="49" t="s">
        <v>81</v>
      </c>
      <c r="F14" s="49">
        <v>132</v>
      </c>
      <c r="G14" s="50"/>
      <c r="H14" s="51"/>
    </row>
    <row r="15" spans="1:8" x14ac:dyDescent="0.2">
      <c r="A15" s="58" t="s">
        <v>71</v>
      </c>
      <c r="B15" s="58" t="s">
        <v>72</v>
      </c>
      <c r="C15" s="58" t="s">
        <v>77</v>
      </c>
      <c r="D15" s="58" t="s">
        <v>69</v>
      </c>
      <c r="E15" s="58" t="s">
        <v>124</v>
      </c>
      <c r="F15" s="58">
        <v>121</v>
      </c>
      <c r="G15" s="50"/>
      <c r="H15" s="59"/>
    </row>
    <row r="16" spans="1:8" x14ac:dyDescent="0.2">
      <c r="A16" s="58" t="s">
        <v>71</v>
      </c>
      <c r="B16" s="58" t="s">
        <v>75</v>
      </c>
      <c r="C16" s="58" t="s">
        <v>73</v>
      </c>
      <c r="D16" s="58" t="s">
        <v>68</v>
      </c>
      <c r="E16" s="58" t="s">
        <v>124</v>
      </c>
      <c r="F16" s="58">
        <v>51</v>
      </c>
      <c r="G16" s="50"/>
      <c r="H16" s="59"/>
    </row>
    <row r="17" spans="1:8" x14ac:dyDescent="0.2">
      <c r="A17" s="58" t="s">
        <v>71</v>
      </c>
      <c r="B17" s="58" t="s">
        <v>72</v>
      </c>
      <c r="C17" s="58" t="s">
        <v>73</v>
      </c>
      <c r="D17" s="58" t="s">
        <v>68</v>
      </c>
      <c r="E17" s="58" t="s">
        <v>124</v>
      </c>
      <c r="F17" s="58">
        <v>176</v>
      </c>
      <c r="G17" s="50"/>
      <c r="H17" s="59"/>
    </row>
    <row r="18" spans="1:8" x14ac:dyDescent="0.2">
      <c r="A18" s="58" t="s">
        <v>71</v>
      </c>
      <c r="B18" s="58" t="s">
        <v>75</v>
      </c>
      <c r="C18" s="58" t="s">
        <v>59</v>
      </c>
      <c r="D18" s="58" t="s">
        <v>69</v>
      </c>
      <c r="E18" s="58" t="s">
        <v>124</v>
      </c>
      <c r="F18" s="58">
        <v>75</v>
      </c>
      <c r="G18" s="50"/>
      <c r="H18" s="59"/>
    </row>
    <row r="19" spans="1:8" x14ac:dyDescent="0.2">
      <c r="A19" t="s">
        <v>74</v>
      </c>
      <c r="B19" t="s">
        <v>48</v>
      </c>
      <c r="C19" t="s">
        <v>77</v>
      </c>
      <c r="D19" t="s">
        <v>67</v>
      </c>
      <c r="E19" t="s">
        <v>66</v>
      </c>
      <c r="F19">
        <v>232</v>
      </c>
      <c r="G19" s="50"/>
      <c r="H19" s="38"/>
    </row>
    <row r="20" spans="1:8" x14ac:dyDescent="0.2">
      <c r="A20" t="s">
        <v>74</v>
      </c>
      <c r="B20" t="s">
        <v>72</v>
      </c>
      <c r="C20" t="s">
        <v>77</v>
      </c>
      <c r="D20" t="s">
        <v>69</v>
      </c>
      <c r="E20" t="s">
        <v>64</v>
      </c>
      <c r="F20">
        <v>124</v>
      </c>
      <c r="G20" s="50"/>
      <c r="H20" s="38"/>
    </row>
    <row r="21" spans="1:8" x14ac:dyDescent="0.2">
      <c r="A21" t="s">
        <v>74</v>
      </c>
      <c r="B21" t="s">
        <v>48</v>
      </c>
      <c r="C21" t="s">
        <v>77</v>
      </c>
      <c r="D21" t="s">
        <v>68</v>
      </c>
      <c r="E21" t="s">
        <v>64</v>
      </c>
      <c r="F21">
        <v>196</v>
      </c>
      <c r="G21" s="50"/>
      <c r="H21" s="38"/>
    </row>
    <row r="22" spans="1:8" x14ac:dyDescent="0.2">
      <c r="A22" t="s">
        <v>74</v>
      </c>
      <c r="B22" t="s">
        <v>48</v>
      </c>
      <c r="C22" t="s">
        <v>73</v>
      </c>
      <c r="D22" t="s">
        <v>69</v>
      </c>
      <c r="E22" t="s">
        <v>64</v>
      </c>
      <c r="F22">
        <v>200</v>
      </c>
      <c r="G22" s="50"/>
      <c r="H22" s="38"/>
    </row>
    <row r="23" spans="1:8" x14ac:dyDescent="0.2">
      <c r="A23" t="s">
        <v>74</v>
      </c>
      <c r="B23" t="s">
        <v>48</v>
      </c>
      <c r="C23" t="s">
        <v>73</v>
      </c>
      <c r="D23" t="s">
        <v>67</v>
      </c>
      <c r="E23" t="s">
        <v>64</v>
      </c>
      <c r="F23">
        <v>179</v>
      </c>
      <c r="G23" s="50"/>
      <c r="H23" s="38"/>
    </row>
    <row r="24" spans="1:8" x14ac:dyDescent="0.2">
      <c r="A24" t="s">
        <v>74</v>
      </c>
      <c r="B24" t="s">
        <v>76</v>
      </c>
      <c r="C24" t="s">
        <v>59</v>
      </c>
      <c r="D24" t="s">
        <v>68</v>
      </c>
      <c r="E24" t="s">
        <v>66</v>
      </c>
      <c r="F24">
        <v>124</v>
      </c>
      <c r="G24" s="50"/>
      <c r="H24" s="38"/>
    </row>
    <row r="25" spans="1:8" x14ac:dyDescent="0.2">
      <c r="A25" t="s">
        <v>78</v>
      </c>
      <c r="B25" t="s">
        <v>76</v>
      </c>
      <c r="C25" t="s">
        <v>77</v>
      </c>
      <c r="D25" t="s">
        <v>69</v>
      </c>
      <c r="E25" t="s">
        <v>66</v>
      </c>
      <c r="F25">
        <v>88</v>
      </c>
      <c r="G25" s="50"/>
      <c r="H25" s="38"/>
    </row>
    <row r="26" spans="1:8" x14ac:dyDescent="0.2">
      <c r="A26" t="s">
        <v>78</v>
      </c>
      <c r="B26" t="s">
        <v>72</v>
      </c>
      <c r="C26" t="s">
        <v>77</v>
      </c>
      <c r="D26" t="s">
        <v>67</v>
      </c>
      <c r="E26" t="s">
        <v>65</v>
      </c>
      <c r="F26">
        <v>200</v>
      </c>
      <c r="G26" s="50"/>
      <c r="H26" s="38"/>
    </row>
    <row r="27" spans="1:8" x14ac:dyDescent="0.2">
      <c r="A27" t="s">
        <v>78</v>
      </c>
      <c r="B27" t="s">
        <v>48</v>
      </c>
      <c r="C27" t="s">
        <v>73</v>
      </c>
      <c r="D27" t="s">
        <v>67</v>
      </c>
      <c r="E27" t="s">
        <v>81</v>
      </c>
      <c r="F27">
        <v>196</v>
      </c>
      <c r="G27" s="50"/>
      <c r="H27" s="38"/>
    </row>
    <row r="28" spans="1:8" x14ac:dyDescent="0.2">
      <c r="A28" t="s">
        <v>78</v>
      </c>
      <c r="B28" t="s">
        <v>75</v>
      </c>
      <c r="C28" t="s">
        <v>73</v>
      </c>
      <c r="D28" t="s">
        <v>67</v>
      </c>
      <c r="E28" t="s">
        <v>64</v>
      </c>
      <c r="F28">
        <v>194</v>
      </c>
      <c r="G28" s="50"/>
      <c r="H28" s="38"/>
    </row>
    <row r="29" spans="1:8" x14ac:dyDescent="0.2">
      <c r="A29" t="s">
        <v>78</v>
      </c>
      <c r="B29" t="s">
        <v>72</v>
      </c>
      <c r="C29" t="s">
        <v>59</v>
      </c>
      <c r="D29" t="s">
        <v>68</v>
      </c>
      <c r="E29" t="s">
        <v>65</v>
      </c>
      <c r="F29">
        <v>33</v>
      </c>
      <c r="G29" s="50"/>
      <c r="H29" s="38"/>
    </row>
    <row r="30" spans="1:8" x14ac:dyDescent="0.2">
      <c r="A30" t="s">
        <v>78</v>
      </c>
      <c r="B30" t="s">
        <v>76</v>
      </c>
      <c r="C30" t="s">
        <v>59</v>
      </c>
      <c r="D30" t="s">
        <v>68</v>
      </c>
      <c r="E30" t="s">
        <v>65</v>
      </c>
      <c r="F30">
        <v>175</v>
      </c>
      <c r="G30" s="50"/>
      <c r="H30" s="38"/>
    </row>
    <row r="31" spans="1:8" x14ac:dyDescent="0.2">
      <c r="A31" t="s">
        <v>71</v>
      </c>
      <c r="B31" t="s">
        <v>48</v>
      </c>
      <c r="C31" t="s">
        <v>77</v>
      </c>
      <c r="D31" t="s">
        <v>68</v>
      </c>
      <c r="E31" t="s">
        <v>66</v>
      </c>
      <c r="F31">
        <v>167</v>
      </c>
      <c r="G31" s="50"/>
      <c r="H31" s="38"/>
    </row>
    <row r="32" spans="1:8" x14ac:dyDescent="0.2">
      <c r="A32" t="s">
        <v>71</v>
      </c>
      <c r="B32" t="s">
        <v>76</v>
      </c>
      <c r="C32" t="s">
        <v>77</v>
      </c>
      <c r="D32" t="s">
        <v>67</v>
      </c>
      <c r="E32" t="s">
        <v>81</v>
      </c>
      <c r="F32">
        <v>131</v>
      </c>
      <c r="G32" s="50"/>
      <c r="H32" s="38"/>
    </row>
    <row r="33" spans="1:8" x14ac:dyDescent="0.2">
      <c r="A33" t="s">
        <v>71</v>
      </c>
      <c r="B33" t="s">
        <v>48</v>
      </c>
      <c r="C33" t="s">
        <v>77</v>
      </c>
      <c r="D33" t="s">
        <v>69</v>
      </c>
      <c r="E33" t="s">
        <v>64</v>
      </c>
      <c r="F33">
        <v>103</v>
      </c>
      <c r="G33" s="50"/>
      <c r="H33" s="38"/>
    </row>
    <row r="34" spans="1:8" x14ac:dyDescent="0.2">
      <c r="A34" t="s">
        <v>71</v>
      </c>
      <c r="B34" t="s">
        <v>48</v>
      </c>
      <c r="C34" t="s">
        <v>77</v>
      </c>
      <c r="D34" t="s">
        <v>67</v>
      </c>
      <c r="E34" t="s">
        <v>64</v>
      </c>
      <c r="F34">
        <v>119</v>
      </c>
      <c r="G34" s="50"/>
      <c r="H34" s="38"/>
    </row>
    <row r="35" spans="1:8" x14ac:dyDescent="0.2">
      <c r="A35" t="s">
        <v>71</v>
      </c>
      <c r="B35" t="s">
        <v>72</v>
      </c>
      <c r="C35" t="s">
        <v>77</v>
      </c>
      <c r="D35" t="s">
        <v>68</v>
      </c>
      <c r="E35" t="s">
        <v>64</v>
      </c>
      <c r="F35">
        <v>125</v>
      </c>
      <c r="G35" s="50"/>
      <c r="H35" s="38"/>
    </row>
    <row r="36" spans="1:8" x14ac:dyDescent="0.2">
      <c r="A36" t="s">
        <v>71</v>
      </c>
      <c r="B36" t="s">
        <v>48</v>
      </c>
      <c r="C36" t="s">
        <v>73</v>
      </c>
      <c r="D36" t="s">
        <v>69</v>
      </c>
      <c r="E36" t="s">
        <v>66</v>
      </c>
      <c r="F36">
        <v>263</v>
      </c>
      <c r="G36" s="50"/>
      <c r="H36" s="38"/>
    </row>
    <row r="37" spans="1:8" x14ac:dyDescent="0.2">
      <c r="A37" t="s">
        <v>71</v>
      </c>
      <c r="B37" t="s">
        <v>72</v>
      </c>
      <c r="C37" t="s">
        <v>73</v>
      </c>
      <c r="D37" t="s">
        <v>67</v>
      </c>
      <c r="E37" t="s">
        <v>65</v>
      </c>
      <c r="F37">
        <v>145</v>
      </c>
      <c r="G37" s="50"/>
      <c r="H37" s="38"/>
    </row>
    <row r="38" spans="1:8" x14ac:dyDescent="0.2">
      <c r="A38" t="s">
        <v>71</v>
      </c>
      <c r="B38" t="s">
        <v>72</v>
      </c>
      <c r="C38" t="s">
        <v>73</v>
      </c>
      <c r="D38" t="s">
        <v>69</v>
      </c>
      <c r="E38" t="s">
        <v>65</v>
      </c>
      <c r="F38">
        <v>79</v>
      </c>
      <c r="G38" s="50"/>
      <c r="H38" s="38"/>
    </row>
    <row r="39" spans="1:8" x14ac:dyDescent="0.2">
      <c r="A39" t="s">
        <v>71</v>
      </c>
      <c r="B39" t="s">
        <v>72</v>
      </c>
      <c r="C39" t="s">
        <v>73</v>
      </c>
      <c r="D39" t="s">
        <v>68</v>
      </c>
      <c r="E39" t="s">
        <v>81</v>
      </c>
      <c r="F39">
        <v>279</v>
      </c>
      <c r="G39" s="50"/>
      <c r="H39" s="38"/>
    </row>
    <row r="40" spans="1:8" x14ac:dyDescent="0.2">
      <c r="A40" t="s">
        <v>71</v>
      </c>
      <c r="B40" t="s">
        <v>72</v>
      </c>
      <c r="C40" t="s">
        <v>73</v>
      </c>
      <c r="D40" t="s">
        <v>68</v>
      </c>
      <c r="E40" t="s">
        <v>65</v>
      </c>
      <c r="F40">
        <v>224</v>
      </c>
      <c r="G40" s="50"/>
      <c r="H40" s="38"/>
    </row>
    <row r="41" spans="1:8" x14ac:dyDescent="0.2">
      <c r="A41" t="s">
        <v>71</v>
      </c>
      <c r="B41" t="s">
        <v>48</v>
      </c>
      <c r="C41" t="s">
        <v>73</v>
      </c>
      <c r="D41" t="s">
        <v>69</v>
      </c>
      <c r="E41" t="s">
        <v>64</v>
      </c>
      <c r="F41">
        <v>132</v>
      </c>
      <c r="G41" s="50"/>
      <c r="H41" s="38"/>
    </row>
    <row r="42" spans="1:8" x14ac:dyDescent="0.2">
      <c r="A42" t="s">
        <v>71</v>
      </c>
      <c r="B42" t="s">
        <v>75</v>
      </c>
      <c r="C42" t="s">
        <v>73</v>
      </c>
      <c r="D42" t="s">
        <v>68</v>
      </c>
      <c r="E42" t="s">
        <v>64</v>
      </c>
      <c r="F42">
        <v>265</v>
      </c>
      <c r="G42" s="50"/>
      <c r="H42" s="38"/>
    </row>
    <row r="43" spans="1:8" x14ac:dyDescent="0.2">
      <c r="A43" t="s">
        <v>71</v>
      </c>
      <c r="B43" t="s">
        <v>76</v>
      </c>
      <c r="C43" t="s">
        <v>59</v>
      </c>
      <c r="D43" t="s">
        <v>67</v>
      </c>
      <c r="E43" t="s">
        <v>65</v>
      </c>
      <c r="F43">
        <v>220</v>
      </c>
      <c r="G43" s="50"/>
      <c r="H43" s="38"/>
    </row>
    <row r="44" spans="1:8" x14ac:dyDescent="0.2">
      <c r="A44" t="s">
        <v>71</v>
      </c>
      <c r="B44" t="s">
        <v>75</v>
      </c>
      <c r="C44" t="s">
        <v>59</v>
      </c>
      <c r="D44" t="s">
        <v>69</v>
      </c>
      <c r="E44" t="s">
        <v>64</v>
      </c>
      <c r="F44">
        <v>31</v>
      </c>
      <c r="G44" s="50"/>
      <c r="H44" s="38"/>
    </row>
    <row r="45" spans="1:8" x14ac:dyDescent="0.2">
      <c r="A45" t="s">
        <v>71</v>
      </c>
      <c r="B45" t="s">
        <v>75</v>
      </c>
      <c r="C45" t="s">
        <v>59</v>
      </c>
      <c r="D45" t="s">
        <v>67</v>
      </c>
      <c r="E45" t="s">
        <v>64</v>
      </c>
      <c r="F45">
        <v>217</v>
      </c>
      <c r="G45" s="50"/>
      <c r="H45" s="38"/>
    </row>
    <row r="46" spans="1:8" x14ac:dyDescent="0.2">
      <c r="A46" t="s">
        <v>74</v>
      </c>
      <c r="B46" t="s">
        <v>72</v>
      </c>
      <c r="C46" t="s">
        <v>77</v>
      </c>
      <c r="D46" t="s">
        <v>69</v>
      </c>
      <c r="E46" t="s">
        <v>81</v>
      </c>
      <c r="F46">
        <v>230</v>
      </c>
      <c r="G46" s="50"/>
      <c r="H46" s="38"/>
    </row>
    <row r="47" spans="1:8" x14ac:dyDescent="0.2">
      <c r="A47" t="s">
        <v>74</v>
      </c>
      <c r="B47" t="s">
        <v>72</v>
      </c>
      <c r="C47" t="s">
        <v>77</v>
      </c>
      <c r="D47" t="s">
        <v>68</v>
      </c>
      <c r="E47" t="s">
        <v>65</v>
      </c>
      <c r="F47">
        <v>35</v>
      </c>
      <c r="G47" s="50"/>
      <c r="H47" s="38"/>
    </row>
    <row r="48" spans="1:8" x14ac:dyDescent="0.2">
      <c r="A48" t="s">
        <v>74</v>
      </c>
      <c r="B48" t="s">
        <v>48</v>
      </c>
      <c r="C48" t="s">
        <v>77</v>
      </c>
      <c r="D48" t="s">
        <v>68</v>
      </c>
      <c r="E48" t="s">
        <v>65</v>
      </c>
      <c r="F48">
        <v>243</v>
      </c>
      <c r="G48" s="50"/>
      <c r="H48" s="38"/>
    </row>
    <row r="49" spans="1:8" x14ac:dyDescent="0.2">
      <c r="A49" t="s">
        <v>74</v>
      </c>
      <c r="B49" t="s">
        <v>75</v>
      </c>
      <c r="C49" t="s">
        <v>77</v>
      </c>
      <c r="D49" t="s">
        <v>68</v>
      </c>
      <c r="E49" t="s">
        <v>64</v>
      </c>
      <c r="F49">
        <v>138</v>
      </c>
      <c r="G49" s="50"/>
      <c r="H49" s="38"/>
    </row>
    <row r="50" spans="1:8" x14ac:dyDescent="0.2">
      <c r="A50" t="s">
        <v>74</v>
      </c>
      <c r="B50" t="s">
        <v>75</v>
      </c>
      <c r="C50" t="s">
        <v>73</v>
      </c>
      <c r="D50" t="s">
        <v>68</v>
      </c>
      <c r="E50" t="s">
        <v>64</v>
      </c>
      <c r="F50">
        <v>167</v>
      </c>
      <c r="G50" s="50"/>
      <c r="H50" s="38"/>
    </row>
    <row r="51" spans="1:8" x14ac:dyDescent="0.2">
      <c r="A51" t="s">
        <v>74</v>
      </c>
      <c r="B51" t="s">
        <v>75</v>
      </c>
      <c r="C51" t="s">
        <v>73</v>
      </c>
      <c r="D51" t="s">
        <v>68</v>
      </c>
      <c r="E51" t="s">
        <v>64</v>
      </c>
      <c r="F51">
        <v>164</v>
      </c>
      <c r="G51" s="50"/>
      <c r="H51" s="38"/>
    </row>
    <row r="52" spans="1:8" x14ac:dyDescent="0.2">
      <c r="A52" t="s">
        <v>74</v>
      </c>
      <c r="B52" t="s">
        <v>72</v>
      </c>
      <c r="C52" t="s">
        <v>59</v>
      </c>
      <c r="D52" t="s">
        <v>69</v>
      </c>
      <c r="E52" t="s">
        <v>65</v>
      </c>
      <c r="F52">
        <v>224</v>
      </c>
      <c r="G52" s="50"/>
      <c r="H52" s="38"/>
    </row>
    <row r="53" spans="1:8" x14ac:dyDescent="0.2">
      <c r="A53" t="s">
        <v>78</v>
      </c>
      <c r="B53" t="s">
        <v>76</v>
      </c>
      <c r="C53" t="s">
        <v>77</v>
      </c>
      <c r="D53" t="s">
        <v>69</v>
      </c>
      <c r="E53" t="s">
        <v>66</v>
      </c>
      <c r="F53">
        <v>196</v>
      </c>
      <c r="G53" s="50"/>
      <c r="H53" s="38"/>
    </row>
    <row r="54" spans="1:8" x14ac:dyDescent="0.2">
      <c r="A54" t="s">
        <v>78</v>
      </c>
      <c r="B54" t="s">
        <v>48</v>
      </c>
      <c r="C54" t="s">
        <v>77</v>
      </c>
      <c r="D54" t="s">
        <v>67</v>
      </c>
      <c r="E54" t="s">
        <v>65</v>
      </c>
      <c r="F54">
        <v>73</v>
      </c>
      <c r="G54" s="50"/>
      <c r="H54" s="38"/>
    </row>
    <row r="55" spans="1:8" x14ac:dyDescent="0.2">
      <c r="A55" t="s">
        <v>78</v>
      </c>
      <c r="B55" t="s">
        <v>75</v>
      </c>
      <c r="C55" t="s">
        <v>77</v>
      </c>
      <c r="D55" t="s">
        <v>69</v>
      </c>
      <c r="E55" t="s">
        <v>64</v>
      </c>
      <c r="F55">
        <v>66</v>
      </c>
      <c r="G55" s="50"/>
      <c r="H55" s="38"/>
    </row>
    <row r="56" spans="1:8" x14ac:dyDescent="0.2">
      <c r="A56" t="s">
        <v>78</v>
      </c>
      <c r="B56" t="s">
        <v>75</v>
      </c>
      <c r="C56" t="s">
        <v>77</v>
      </c>
      <c r="D56" t="s">
        <v>69</v>
      </c>
      <c r="E56" t="s">
        <v>81</v>
      </c>
      <c r="F56">
        <v>237</v>
      </c>
      <c r="G56" s="50"/>
      <c r="H56" s="38"/>
    </row>
    <row r="57" spans="1:8" x14ac:dyDescent="0.2">
      <c r="A57" t="s">
        <v>78</v>
      </c>
      <c r="B57" t="s">
        <v>48</v>
      </c>
      <c r="C57" t="s">
        <v>73</v>
      </c>
      <c r="D57" t="s">
        <v>69</v>
      </c>
      <c r="E57" t="s">
        <v>66</v>
      </c>
      <c r="F57">
        <v>109</v>
      </c>
      <c r="G57" s="50"/>
      <c r="H57" s="38"/>
    </row>
    <row r="58" spans="1:8" x14ac:dyDescent="0.2">
      <c r="A58" t="s">
        <v>78</v>
      </c>
      <c r="B58" t="s">
        <v>48</v>
      </c>
      <c r="C58" t="s">
        <v>73</v>
      </c>
      <c r="D58" t="s">
        <v>67</v>
      </c>
      <c r="E58" t="s">
        <v>65</v>
      </c>
      <c r="F58">
        <v>74</v>
      </c>
      <c r="G58" s="50"/>
      <c r="H58" s="38"/>
    </row>
    <row r="59" spans="1:8" x14ac:dyDescent="0.2">
      <c r="A59" s="52" t="s">
        <v>78</v>
      </c>
      <c r="B59" s="52" t="s">
        <v>48</v>
      </c>
      <c r="C59" s="52" t="s">
        <v>73</v>
      </c>
      <c r="D59" s="52" t="s">
        <v>69</v>
      </c>
      <c r="E59" s="52" t="s">
        <v>65</v>
      </c>
      <c r="F59" s="52">
        <v>155</v>
      </c>
      <c r="G59" s="50"/>
      <c r="H59" s="53"/>
    </row>
    <row r="60" spans="1:8" x14ac:dyDescent="0.2">
      <c r="A60" s="52" t="s">
        <v>78</v>
      </c>
      <c r="B60" s="52" t="s">
        <v>48</v>
      </c>
      <c r="C60" s="52" t="s">
        <v>73</v>
      </c>
      <c r="D60" s="52" t="s">
        <v>68</v>
      </c>
      <c r="E60" s="52" t="s">
        <v>65</v>
      </c>
      <c r="F60" s="52">
        <v>53</v>
      </c>
      <c r="G60" s="50"/>
      <c r="H60" s="53"/>
    </row>
    <row r="61" spans="1:8" x14ac:dyDescent="0.2">
      <c r="A61" s="52" t="s">
        <v>78</v>
      </c>
      <c r="B61" s="52" t="s">
        <v>75</v>
      </c>
      <c r="C61" s="52" t="s">
        <v>73</v>
      </c>
      <c r="D61" s="52" t="s">
        <v>68</v>
      </c>
      <c r="E61" s="52" t="s">
        <v>64</v>
      </c>
      <c r="F61" s="52">
        <v>38</v>
      </c>
      <c r="G61" s="50"/>
      <c r="H61" s="53"/>
    </row>
    <row r="62" spans="1:8" x14ac:dyDescent="0.2">
      <c r="A62" s="52" t="s">
        <v>78</v>
      </c>
      <c r="B62" s="52" t="s">
        <v>76</v>
      </c>
      <c r="C62" s="52" t="s">
        <v>59</v>
      </c>
      <c r="D62" s="52" t="s">
        <v>67</v>
      </c>
      <c r="E62" s="52" t="s">
        <v>66</v>
      </c>
      <c r="F62" s="52">
        <v>113</v>
      </c>
      <c r="G62" s="50"/>
      <c r="H62" s="53"/>
    </row>
    <row r="63" spans="1:8" x14ac:dyDescent="0.2">
      <c r="A63" t="s">
        <v>78</v>
      </c>
      <c r="B63" t="s">
        <v>76</v>
      </c>
      <c r="C63" t="s">
        <v>59</v>
      </c>
      <c r="D63" t="s">
        <v>67</v>
      </c>
      <c r="E63" t="s">
        <v>66</v>
      </c>
      <c r="F63">
        <v>75</v>
      </c>
      <c r="G63" s="50"/>
      <c r="H63" s="38"/>
    </row>
    <row r="64" spans="1:8" x14ac:dyDescent="0.2">
      <c r="A64" t="s">
        <v>78</v>
      </c>
      <c r="B64" t="s">
        <v>75</v>
      </c>
      <c r="C64" t="s">
        <v>59</v>
      </c>
      <c r="D64" t="s">
        <v>69</v>
      </c>
      <c r="E64" t="s">
        <v>66</v>
      </c>
      <c r="F64">
        <v>154</v>
      </c>
      <c r="G64" s="50"/>
      <c r="H64" s="38"/>
    </row>
    <row r="65" spans="1:8" x14ac:dyDescent="0.2">
      <c r="A65" t="s">
        <v>78</v>
      </c>
      <c r="B65" t="s">
        <v>72</v>
      </c>
      <c r="C65" t="s">
        <v>59</v>
      </c>
      <c r="D65" t="s">
        <v>68</v>
      </c>
      <c r="E65" t="s">
        <v>65</v>
      </c>
      <c r="F65">
        <v>120</v>
      </c>
      <c r="G65" s="50"/>
      <c r="H65" s="38"/>
    </row>
    <row r="66" spans="1:8" x14ac:dyDescent="0.2">
      <c r="A66" t="s">
        <v>78</v>
      </c>
      <c r="B66" t="s">
        <v>76</v>
      </c>
      <c r="C66" t="s">
        <v>59</v>
      </c>
      <c r="D66" t="s">
        <v>68</v>
      </c>
      <c r="E66" t="s">
        <v>81</v>
      </c>
      <c r="F66">
        <v>262</v>
      </c>
      <c r="G66" s="50"/>
      <c r="H66" s="38"/>
    </row>
    <row r="67" spans="1:8" x14ac:dyDescent="0.2">
      <c r="A67" t="s">
        <v>78</v>
      </c>
      <c r="B67" t="s">
        <v>75</v>
      </c>
      <c r="C67" t="s">
        <v>59</v>
      </c>
      <c r="D67" t="s">
        <v>69</v>
      </c>
      <c r="E67" t="s">
        <v>64</v>
      </c>
      <c r="F67">
        <v>160</v>
      </c>
      <c r="G67" s="50"/>
      <c r="H67" s="38"/>
    </row>
    <row r="68" spans="1:8" x14ac:dyDescent="0.2">
      <c r="A68" t="s">
        <v>71</v>
      </c>
      <c r="B68" t="s">
        <v>75</v>
      </c>
      <c r="C68" t="s">
        <v>77</v>
      </c>
      <c r="D68" t="s">
        <v>67</v>
      </c>
      <c r="E68" t="s">
        <v>66</v>
      </c>
      <c r="F68">
        <v>133</v>
      </c>
      <c r="G68" s="50"/>
      <c r="H68" s="38"/>
    </row>
    <row r="69" spans="1:8" x14ac:dyDescent="0.2">
      <c r="A69" t="s">
        <v>71</v>
      </c>
      <c r="B69" t="s">
        <v>76</v>
      </c>
      <c r="C69" t="s">
        <v>77</v>
      </c>
      <c r="D69" t="s">
        <v>68</v>
      </c>
      <c r="E69" t="s">
        <v>66</v>
      </c>
      <c r="F69">
        <v>128</v>
      </c>
      <c r="G69" s="50"/>
      <c r="H69" s="38"/>
    </row>
    <row r="70" spans="1:8" x14ac:dyDescent="0.2">
      <c r="A70" t="s">
        <v>71</v>
      </c>
      <c r="B70" t="s">
        <v>76</v>
      </c>
      <c r="C70" t="s">
        <v>77</v>
      </c>
      <c r="D70" t="s">
        <v>68</v>
      </c>
      <c r="E70" t="s">
        <v>66</v>
      </c>
      <c r="F70">
        <v>252</v>
      </c>
      <c r="G70" s="50"/>
      <c r="H70" s="38"/>
    </row>
    <row r="71" spans="1:8" x14ac:dyDescent="0.2">
      <c r="A71" t="s">
        <v>71</v>
      </c>
      <c r="B71" t="s">
        <v>48</v>
      </c>
      <c r="C71" t="s">
        <v>73</v>
      </c>
      <c r="D71" t="s">
        <v>67</v>
      </c>
      <c r="E71" t="s">
        <v>65</v>
      </c>
      <c r="F71">
        <v>65</v>
      </c>
      <c r="G71" s="50"/>
      <c r="H71" s="38"/>
    </row>
    <row r="72" spans="1:8" x14ac:dyDescent="0.2">
      <c r="A72" t="s">
        <v>71</v>
      </c>
      <c r="B72" t="s">
        <v>76</v>
      </c>
      <c r="C72" t="s">
        <v>59</v>
      </c>
      <c r="D72" t="s">
        <v>69</v>
      </c>
      <c r="E72" t="s">
        <v>66</v>
      </c>
      <c r="F72">
        <v>142</v>
      </c>
      <c r="G72" s="50"/>
      <c r="H72" s="38"/>
    </row>
    <row r="73" spans="1:8" x14ac:dyDescent="0.2">
      <c r="A73" t="s">
        <v>71</v>
      </c>
      <c r="B73" t="s">
        <v>76</v>
      </c>
      <c r="C73" t="s">
        <v>59</v>
      </c>
      <c r="D73" t="s">
        <v>69</v>
      </c>
      <c r="E73" t="s">
        <v>66</v>
      </c>
      <c r="F73">
        <v>266</v>
      </c>
      <c r="G73" s="50"/>
      <c r="H73" s="38"/>
    </row>
    <row r="74" spans="1:8" x14ac:dyDescent="0.2">
      <c r="A74" t="s">
        <v>71</v>
      </c>
      <c r="B74" t="s">
        <v>76</v>
      </c>
      <c r="C74" t="s">
        <v>59</v>
      </c>
      <c r="D74" t="s">
        <v>68</v>
      </c>
      <c r="E74" t="s">
        <v>66</v>
      </c>
      <c r="F74">
        <v>126</v>
      </c>
      <c r="G74" s="50"/>
      <c r="H74" s="38"/>
    </row>
    <row r="75" spans="1:8" x14ac:dyDescent="0.2">
      <c r="A75" t="s">
        <v>71</v>
      </c>
      <c r="B75" t="s">
        <v>48</v>
      </c>
      <c r="C75" t="s">
        <v>59</v>
      </c>
      <c r="D75" t="s">
        <v>68</v>
      </c>
      <c r="E75" t="s">
        <v>81</v>
      </c>
      <c r="F75">
        <v>178</v>
      </c>
      <c r="G75" s="50"/>
      <c r="H75" s="38"/>
    </row>
    <row r="76" spans="1:8" x14ac:dyDescent="0.2">
      <c r="A76" s="54" t="s">
        <v>71</v>
      </c>
      <c r="B76" s="54" t="s">
        <v>72</v>
      </c>
      <c r="C76" s="54" t="s">
        <v>59</v>
      </c>
      <c r="D76" s="54" t="s">
        <v>67</v>
      </c>
      <c r="E76" s="54" t="s">
        <v>65</v>
      </c>
      <c r="F76" s="54">
        <v>278</v>
      </c>
      <c r="G76" s="50"/>
      <c r="H76" s="55"/>
    </row>
    <row r="77" spans="1:8" x14ac:dyDescent="0.2">
      <c r="A77" s="54" t="s">
        <v>71</v>
      </c>
      <c r="B77" s="54" t="s">
        <v>76</v>
      </c>
      <c r="C77" s="54" t="s">
        <v>59</v>
      </c>
      <c r="D77" s="54" t="s">
        <v>67</v>
      </c>
      <c r="E77" s="54" t="s">
        <v>65</v>
      </c>
      <c r="F77" s="54">
        <v>63</v>
      </c>
      <c r="G77" s="50"/>
      <c r="H77" s="55"/>
    </row>
    <row r="78" spans="1:8" x14ac:dyDescent="0.2">
      <c r="A78" s="54" t="s">
        <v>71</v>
      </c>
      <c r="B78" s="54" t="s">
        <v>75</v>
      </c>
      <c r="C78" s="54" t="s">
        <v>59</v>
      </c>
      <c r="D78" s="54" t="s">
        <v>69</v>
      </c>
      <c r="E78" s="54" t="s">
        <v>81</v>
      </c>
      <c r="F78" s="54">
        <v>198</v>
      </c>
      <c r="G78" s="50"/>
      <c r="H78" s="55"/>
    </row>
    <row r="79" spans="1:8" x14ac:dyDescent="0.2">
      <c r="A79" s="54" t="s">
        <v>71</v>
      </c>
      <c r="B79" s="54" t="s">
        <v>75</v>
      </c>
      <c r="C79" s="54" t="s">
        <v>59</v>
      </c>
      <c r="D79" s="54" t="s">
        <v>67</v>
      </c>
      <c r="E79" s="54" t="s">
        <v>81</v>
      </c>
      <c r="F79" s="54">
        <v>50</v>
      </c>
      <c r="G79" s="50"/>
      <c r="H79" s="55"/>
    </row>
    <row r="80" spans="1:8" x14ac:dyDescent="0.2">
      <c r="A80" t="s">
        <v>74</v>
      </c>
      <c r="B80" t="s">
        <v>76</v>
      </c>
      <c r="C80" t="s">
        <v>77</v>
      </c>
      <c r="D80" t="s">
        <v>67</v>
      </c>
      <c r="E80" t="s">
        <v>81</v>
      </c>
      <c r="F80">
        <v>189</v>
      </c>
      <c r="G80" s="50"/>
      <c r="H80" s="38"/>
    </row>
    <row r="81" spans="1:8" x14ac:dyDescent="0.2">
      <c r="A81" t="s">
        <v>74</v>
      </c>
      <c r="B81" t="s">
        <v>76</v>
      </c>
      <c r="C81" t="s">
        <v>77</v>
      </c>
      <c r="D81" t="s">
        <v>69</v>
      </c>
      <c r="E81" t="s">
        <v>66</v>
      </c>
      <c r="F81">
        <v>183</v>
      </c>
      <c r="G81" s="50"/>
      <c r="H81" s="38"/>
    </row>
    <row r="82" spans="1:8" x14ac:dyDescent="0.2">
      <c r="A82" t="s">
        <v>74</v>
      </c>
      <c r="B82" t="s">
        <v>48</v>
      </c>
      <c r="C82" t="s">
        <v>77</v>
      </c>
      <c r="D82" t="s">
        <v>69</v>
      </c>
      <c r="E82" t="s">
        <v>65</v>
      </c>
      <c r="F82">
        <v>201</v>
      </c>
      <c r="G82" s="50"/>
      <c r="H82" s="38"/>
    </row>
    <row r="83" spans="1:8" x14ac:dyDescent="0.2">
      <c r="A83" t="s">
        <v>74</v>
      </c>
      <c r="B83" t="s">
        <v>75</v>
      </c>
      <c r="C83" t="s">
        <v>77</v>
      </c>
      <c r="D83" t="s">
        <v>67</v>
      </c>
      <c r="E83" t="s">
        <v>64</v>
      </c>
      <c r="F83">
        <v>270</v>
      </c>
      <c r="G83" s="50"/>
      <c r="H83" s="38"/>
    </row>
    <row r="84" spans="1:8" x14ac:dyDescent="0.2">
      <c r="A84" t="s">
        <v>74</v>
      </c>
      <c r="B84" t="s">
        <v>72</v>
      </c>
      <c r="C84" t="s">
        <v>73</v>
      </c>
      <c r="D84" t="s">
        <v>69</v>
      </c>
      <c r="E84" t="s">
        <v>64</v>
      </c>
      <c r="F84">
        <v>245</v>
      </c>
      <c r="G84" s="50"/>
      <c r="H84" s="38"/>
    </row>
    <row r="85" spans="1:8" x14ac:dyDescent="0.2">
      <c r="A85" t="s">
        <v>74</v>
      </c>
      <c r="B85" t="s">
        <v>75</v>
      </c>
      <c r="C85" t="s">
        <v>73</v>
      </c>
      <c r="D85" t="s">
        <v>67</v>
      </c>
      <c r="E85" t="s">
        <v>64</v>
      </c>
      <c r="F85">
        <v>237</v>
      </c>
      <c r="G85" s="50"/>
      <c r="H85" s="38"/>
    </row>
    <row r="86" spans="1:8" x14ac:dyDescent="0.2">
      <c r="A86" t="s">
        <v>74</v>
      </c>
      <c r="B86" t="s">
        <v>76</v>
      </c>
      <c r="C86" t="s">
        <v>59</v>
      </c>
      <c r="D86" t="s">
        <v>67</v>
      </c>
      <c r="E86" t="s">
        <v>66</v>
      </c>
      <c r="F86">
        <v>181</v>
      </c>
      <c r="G86" s="50"/>
      <c r="H86" s="38"/>
    </row>
    <row r="87" spans="1:8" x14ac:dyDescent="0.2">
      <c r="A87" t="s">
        <v>74</v>
      </c>
      <c r="B87" t="s">
        <v>75</v>
      </c>
      <c r="C87" t="s">
        <v>59</v>
      </c>
      <c r="D87" t="s">
        <v>67</v>
      </c>
      <c r="E87" t="s">
        <v>66</v>
      </c>
      <c r="F87">
        <v>139</v>
      </c>
      <c r="G87" s="50"/>
      <c r="H87" s="38"/>
    </row>
    <row r="88" spans="1:8" x14ac:dyDescent="0.2">
      <c r="A88" t="s">
        <v>74</v>
      </c>
      <c r="B88" t="s">
        <v>76</v>
      </c>
      <c r="C88" t="s">
        <v>59</v>
      </c>
      <c r="D88" t="s">
        <v>69</v>
      </c>
      <c r="E88" t="s">
        <v>66</v>
      </c>
      <c r="F88">
        <v>207</v>
      </c>
      <c r="G88" s="50"/>
      <c r="H88" s="38"/>
    </row>
    <row r="89" spans="1:8" x14ac:dyDescent="0.2">
      <c r="A89" t="s">
        <v>74</v>
      </c>
      <c r="B89" t="s">
        <v>76</v>
      </c>
      <c r="C89" t="s">
        <v>59</v>
      </c>
      <c r="D89" t="s">
        <v>68</v>
      </c>
      <c r="E89" t="s">
        <v>66</v>
      </c>
      <c r="F89">
        <v>137</v>
      </c>
      <c r="G89" s="50"/>
      <c r="H89" s="38"/>
    </row>
    <row r="90" spans="1:8" x14ac:dyDescent="0.2">
      <c r="A90" t="s">
        <v>74</v>
      </c>
      <c r="B90" t="s">
        <v>76</v>
      </c>
      <c r="C90" t="s">
        <v>59</v>
      </c>
      <c r="D90" t="s">
        <v>67</v>
      </c>
      <c r="E90" t="s">
        <v>65</v>
      </c>
      <c r="F90">
        <v>110</v>
      </c>
      <c r="G90" s="50"/>
      <c r="H90" s="38"/>
    </row>
    <row r="91" spans="1:8" x14ac:dyDescent="0.2">
      <c r="A91" t="s">
        <v>74</v>
      </c>
      <c r="B91" t="s">
        <v>48</v>
      </c>
      <c r="C91" t="s">
        <v>59</v>
      </c>
      <c r="D91" t="s">
        <v>68</v>
      </c>
      <c r="E91" t="s">
        <v>65</v>
      </c>
      <c r="F91">
        <v>121</v>
      </c>
      <c r="G91" s="50"/>
      <c r="H91" s="38"/>
    </row>
    <row r="92" spans="1:8" x14ac:dyDescent="0.2">
      <c r="A92" t="s">
        <v>74</v>
      </c>
      <c r="B92" t="s">
        <v>75</v>
      </c>
      <c r="C92" t="s">
        <v>59</v>
      </c>
      <c r="D92" t="s">
        <v>69</v>
      </c>
      <c r="E92" t="s">
        <v>64</v>
      </c>
      <c r="F92">
        <v>112</v>
      </c>
      <c r="G92" s="50"/>
      <c r="H92" s="38"/>
    </row>
    <row r="93" spans="1:8" x14ac:dyDescent="0.2">
      <c r="A93" s="56" t="s">
        <v>74</v>
      </c>
      <c r="B93" s="56" t="s">
        <v>72</v>
      </c>
      <c r="C93" s="56" t="s">
        <v>59</v>
      </c>
      <c r="D93" s="56" t="s">
        <v>67</v>
      </c>
      <c r="E93" s="56" t="s">
        <v>64</v>
      </c>
      <c r="F93" s="56">
        <v>54</v>
      </c>
      <c r="G93" s="50"/>
      <c r="H93" s="57"/>
    </row>
    <row r="94" spans="1:8" x14ac:dyDescent="0.2">
      <c r="A94" s="56" t="s">
        <v>74</v>
      </c>
      <c r="B94" s="56" t="s">
        <v>72</v>
      </c>
      <c r="C94" s="56" t="s">
        <v>59</v>
      </c>
      <c r="D94" s="56" t="s">
        <v>68</v>
      </c>
      <c r="E94" s="56" t="s">
        <v>64</v>
      </c>
      <c r="F94" s="56">
        <v>42</v>
      </c>
      <c r="G94" s="50"/>
      <c r="H94" s="57"/>
    </row>
    <row r="95" spans="1:8" x14ac:dyDescent="0.2">
      <c r="A95" s="56" t="s">
        <v>78</v>
      </c>
      <c r="B95" s="56" t="s">
        <v>75</v>
      </c>
      <c r="C95" s="56" t="s">
        <v>77</v>
      </c>
      <c r="D95" s="56" t="s">
        <v>67</v>
      </c>
      <c r="E95" s="56" t="s">
        <v>66</v>
      </c>
      <c r="F95" s="56">
        <v>82</v>
      </c>
      <c r="G95" s="50"/>
      <c r="H95" s="57"/>
    </row>
    <row r="96" spans="1:8" x14ac:dyDescent="0.2">
      <c r="A96" s="56" t="s">
        <v>78</v>
      </c>
      <c r="B96" s="56" t="s">
        <v>76</v>
      </c>
      <c r="C96" s="56" t="s">
        <v>77</v>
      </c>
      <c r="D96" s="56" t="s">
        <v>68</v>
      </c>
      <c r="E96" s="56" t="s">
        <v>81</v>
      </c>
      <c r="F96" s="56">
        <v>108</v>
      </c>
      <c r="G96" s="50"/>
      <c r="H96" s="57"/>
    </row>
    <row r="97" spans="1:8" x14ac:dyDescent="0.2">
      <c r="A97" t="s">
        <v>78</v>
      </c>
      <c r="B97" t="s">
        <v>75</v>
      </c>
      <c r="C97" t="s">
        <v>73</v>
      </c>
      <c r="D97" t="s">
        <v>69</v>
      </c>
      <c r="E97" t="s">
        <v>66</v>
      </c>
      <c r="F97">
        <v>101</v>
      </c>
      <c r="G97" s="50"/>
      <c r="H97" s="38"/>
    </row>
    <row r="98" spans="1:8" x14ac:dyDescent="0.2">
      <c r="A98" t="s">
        <v>78</v>
      </c>
      <c r="B98" t="s">
        <v>72</v>
      </c>
      <c r="C98" t="s">
        <v>73</v>
      </c>
      <c r="D98" t="s">
        <v>67</v>
      </c>
      <c r="E98" t="s">
        <v>64</v>
      </c>
      <c r="F98">
        <v>86</v>
      </c>
      <c r="G98" s="50"/>
      <c r="H98" s="38"/>
    </row>
    <row r="99" spans="1:8" x14ac:dyDescent="0.2">
      <c r="A99" t="s">
        <v>78</v>
      </c>
      <c r="B99" t="s">
        <v>72</v>
      </c>
      <c r="C99" t="s">
        <v>59</v>
      </c>
      <c r="D99" t="s">
        <v>67</v>
      </c>
      <c r="E99" t="s">
        <v>65</v>
      </c>
      <c r="F99">
        <v>78</v>
      </c>
      <c r="G99" s="50"/>
      <c r="H99" s="38"/>
    </row>
    <row r="100" spans="1:8" x14ac:dyDescent="0.2">
      <c r="A100" t="s">
        <v>78</v>
      </c>
      <c r="B100" t="s">
        <v>72</v>
      </c>
      <c r="C100" t="s">
        <v>59</v>
      </c>
      <c r="D100" t="s">
        <v>68</v>
      </c>
      <c r="E100" t="s">
        <v>64</v>
      </c>
      <c r="F100">
        <v>97</v>
      </c>
      <c r="G100" s="50"/>
      <c r="H100" s="38"/>
    </row>
  </sheetData>
  <sortState ref="A11:I100">
    <sortCondition sortBy="cellColor" ref="A11:A100" dxfId="1"/>
    <sortCondition sortBy="cellColor" ref="A11:A100" dxfId="0"/>
  </sortState>
  <mergeCells count="2">
    <mergeCell ref="A1:D1"/>
    <mergeCell ref="A8:H8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zoomScaleNormal="100" workbookViewId="0">
      <selection sqref="A1:G1"/>
    </sheetView>
  </sheetViews>
  <sheetFormatPr baseColWidth="10" defaultRowHeight="12.75" x14ac:dyDescent="0.2"/>
  <cols>
    <col min="1" max="1" width="14.5703125" customWidth="1"/>
    <col min="2" max="3" width="9.7109375" customWidth="1"/>
    <col min="4" max="4" width="10.140625" customWidth="1"/>
    <col min="5" max="7" width="9.7109375" customWidth="1"/>
    <col min="8" max="8" width="4.7109375" customWidth="1"/>
    <col min="9" max="10" width="13.5703125" customWidth="1"/>
    <col min="12" max="12" width="12.85546875" customWidth="1"/>
  </cols>
  <sheetData>
    <row r="1" spans="1:12" ht="18" x14ac:dyDescent="0.25">
      <c r="A1" s="128" t="s">
        <v>30</v>
      </c>
      <c r="B1" s="128"/>
      <c r="C1" s="128"/>
      <c r="D1" s="128"/>
      <c r="E1" s="128"/>
      <c r="F1" s="128"/>
      <c r="G1" s="128"/>
      <c r="I1" s="126" t="s">
        <v>31</v>
      </c>
      <c r="J1" s="126"/>
      <c r="K1" s="126"/>
      <c r="L1" s="126"/>
    </row>
    <row r="3" spans="1:12" ht="18" customHeight="1" thickBot="1" x14ac:dyDescent="0.25">
      <c r="A3" s="1" t="s">
        <v>32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K3" s="3" t="s">
        <v>39</v>
      </c>
      <c r="L3" s="4">
        <v>550</v>
      </c>
    </row>
    <row r="4" spans="1:12" ht="13.5" thickTop="1" x14ac:dyDescent="0.2">
      <c r="A4" s="5" t="s">
        <v>40</v>
      </c>
      <c r="B4" s="6">
        <v>500</v>
      </c>
      <c r="C4" s="7">
        <v>760</v>
      </c>
      <c r="D4" s="8">
        <v>610</v>
      </c>
      <c r="E4" s="9">
        <v>550</v>
      </c>
      <c r="F4" s="10">
        <v>700</v>
      </c>
      <c r="G4" s="11">
        <v>910</v>
      </c>
    </row>
    <row r="5" spans="1:12" x14ac:dyDescent="0.2">
      <c r="A5" s="5" t="s">
        <v>41</v>
      </c>
      <c r="B5" s="12">
        <v>1210</v>
      </c>
      <c r="C5" s="9">
        <v>860</v>
      </c>
      <c r="D5" s="13">
        <v>570</v>
      </c>
      <c r="E5" s="9">
        <v>520</v>
      </c>
      <c r="F5" s="14">
        <v>730</v>
      </c>
      <c r="G5" s="11">
        <v>810</v>
      </c>
      <c r="I5" s="15" t="s">
        <v>42</v>
      </c>
      <c r="J5" s="16" t="s">
        <v>32</v>
      </c>
      <c r="K5" s="15" t="s">
        <v>43</v>
      </c>
      <c r="L5" s="16" t="s">
        <v>44</v>
      </c>
    </row>
    <row r="6" spans="1:12" x14ac:dyDescent="0.2">
      <c r="A6" s="5" t="s">
        <v>45</v>
      </c>
      <c r="B6" s="12">
        <v>1110</v>
      </c>
      <c r="C6" s="9">
        <v>750</v>
      </c>
      <c r="D6" s="13">
        <v>1140</v>
      </c>
      <c r="E6" s="9">
        <v>1010</v>
      </c>
      <c r="F6" s="14">
        <v>1190</v>
      </c>
      <c r="G6" s="11">
        <v>890</v>
      </c>
      <c r="I6" s="17" t="s">
        <v>46</v>
      </c>
      <c r="J6" s="17" t="s">
        <v>47</v>
      </c>
      <c r="K6" s="18" t="s">
        <v>33</v>
      </c>
      <c r="L6" s="19"/>
    </row>
    <row r="7" spans="1:12" x14ac:dyDescent="0.2">
      <c r="A7" s="5" t="s">
        <v>48</v>
      </c>
      <c r="B7" s="12">
        <v>540</v>
      </c>
      <c r="C7" s="9">
        <v>940</v>
      </c>
      <c r="D7" s="13">
        <v>710</v>
      </c>
      <c r="E7" s="9">
        <v>510</v>
      </c>
      <c r="F7" s="14">
        <v>720</v>
      </c>
      <c r="G7" s="11">
        <v>1050</v>
      </c>
      <c r="I7" s="20" t="s">
        <v>49</v>
      </c>
      <c r="J7" s="21" t="s">
        <v>48</v>
      </c>
      <c r="K7" s="22" t="s">
        <v>35</v>
      </c>
      <c r="L7" s="23"/>
    </row>
    <row r="8" spans="1:12" x14ac:dyDescent="0.2">
      <c r="A8" s="5" t="s">
        <v>50</v>
      </c>
      <c r="B8" s="12">
        <v>780</v>
      </c>
      <c r="C8" s="9">
        <v>520</v>
      </c>
      <c r="D8" s="13">
        <v>590</v>
      </c>
      <c r="E8" s="9">
        <v>880</v>
      </c>
      <c r="F8" s="14">
        <v>870</v>
      </c>
      <c r="G8" s="11">
        <v>610</v>
      </c>
      <c r="I8" s="17" t="s">
        <v>51</v>
      </c>
      <c r="J8" s="17" t="s">
        <v>52</v>
      </c>
      <c r="K8" s="18" t="s">
        <v>34</v>
      </c>
      <c r="L8" s="19"/>
    </row>
    <row r="9" spans="1:12" ht="13.5" thickBot="1" x14ac:dyDescent="0.25">
      <c r="A9" s="5" t="s">
        <v>52</v>
      </c>
      <c r="B9" s="12">
        <v>550</v>
      </c>
      <c r="C9" s="9">
        <v>1030</v>
      </c>
      <c r="D9" s="13">
        <v>780</v>
      </c>
      <c r="E9" s="9">
        <v>760</v>
      </c>
      <c r="F9" s="14">
        <v>1210</v>
      </c>
      <c r="G9" s="11">
        <v>1090</v>
      </c>
      <c r="I9" s="20" t="s">
        <v>53</v>
      </c>
      <c r="J9" s="21" t="s">
        <v>48</v>
      </c>
      <c r="K9" s="22" t="s">
        <v>38</v>
      </c>
      <c r="L9" s="23"/>
    </row>
    <row r="10" spans="1:12" ht="14.25" thickTop="1" thickBot="1" x14ac:dyDescent="0.25">
      <c r="A10" s="24" t="s">
        <v>47</v>
      </c>
      <c r="B10" s="25">
        <v>600</v>
      </c>
      <c r="C10" s="26">
        <v>750</v>
      </c>
      <c r="D10" s="27">
        <v>1000</v>
      </c>
      <c r="E10" s="28">
        <v>560</v>
      </c>
      <c r="F10" s="29">
        <v>950</v>
      </c>
      <c r="G10" s="30">
        <v>860</v>
      </c>
      <c r="I10" s="17" t="s">
        <v>54</v>
      </c>
      <c r="J10" s="17" t="s">
        <v>55</v>
      </c>
      <c r="K10" s="18" t="s">
        <v>33</v>
      </c>
      <c r="L10" s="19"/>
    </row>
    <row r="11" spans="1:12" ht="13.5" thickTop="1" x14ac:dyDescent="0.2">
      <c r="A11" s="5" t="s">
        <v>55</v>
      </c>
      <c r="B11" s="12">
        <v>1260</v>
      </c>
      <c r="C11" s="9">
        <v>1180</v>
      </c>
      <c r="D11" s="13">
        <v>810</v>
      </c>
      <c r="E11" s="9">
        <v>580</v>
      </c>
      <c r="F11" s="14">
        <v>1250</v>
      </c>
      <c r="G11" s="11">
        <v>980</v>
      </c>
      <c r="I11" s="20" t="s">
        <v>51</v>
      </c>
      <c r="J11" s="21" t="s">
        <v>56</v>
      </c>
      <c r="K11" s="22" t="s">
        <v>37</v>
      </c>
      <c r="L11" s="23"/>
    </row>
    <row r="12" spans="1:12" x14ac:dyDescent="0.2">
      <c r="A12" s="5" t="s">
        <v>57</v>
      </c>
      <c r="B12" s="12">
        <v>1130</v>
      </c>
      <c r="C12" s="9">
        <v>510</v>
      </c>
      <c r="D12" s="13">
        <v>630</v>
      </c>
      <c r="E12" s="9">
        <v>1280</v>
      </c>
      <c r="F12" s="14">
        <v>600</v>
      </c>
      <c r="G12" s="11">
        <v>720</v>
      </c>
      <c r="I12" s="17" t="s">
        <v>51</v>
      </c>
      <c r="J12" s="17" t="s">
        <v>41</v>
      </c>
      <c r="K12" s="18" t="s">
        <v>37</v>
      </c>
      <c r="L12" s="19"/>
    </row>
    <row r="13" spans="1:12" ht="13.5" thickBot="1" x14ac:dyDescent="0.25">
      <c r="A13" s="5" t="s">
        <v>56</v>
      </c>
      <c r="B13" s="31">
        <v>670</v>
      </c>
      <c r="C13" s="32">
        <v>540</v>
      </c>
      <c r="D13" s="33">
        <v>1180</v>
      </c>
      <c r="E13" s="34">
        <v>890</v>
      </c>
      <c r="F13" s="35">
        <v>1010</v>
      </c>
      <c r="G13" s="36">
        <v>980</v>
      </c>
      <c r="I13" s="20" t="s">
        <v>49</v>
      </c>
      <c r="J13" s="21" t="s">
        <v>56</v>
      </c>
      <c r="K13" s="22" t="s">
        <v>36</v>
      </c>
      <c r="L13" s="23"/>
    </row>
    <row r="14" spans="1:12" ht="13.5" thickTop="1" x14ac:dyDescent="0.2">
      <c r="I14" s="17" t="s">
        <v>46</v>
      </c>
      <c r="J14" s="17" t="s">
        <v>57</v>
      </c>
      <c r="K14" s="18" t="s">
        <v>38</v>
      </c>
      <c r="L14" s="19"/>
    </row>
    <row r="15" spans="1:12" x14ac:dyDescent="0.2">
      <c r="I15" s="20" t="s">
        <v>53</v>
      </c>
      <c r="J15" s="21" t="s">
        <v>50</v>
      </c>
      <c r="K15" s="22" t="s">
        <v>35</v>
      </c>
      <c r="L15" s="23"/>
    </row>
    <row r="17" spans="9:12" ht="15.75" x14ac:dyDescent="0.25">
      <c r="I17" s="37" t="s">
        <v>58</v>
      </c>
    </row>
    <row r="18" spans="9:12" x14ac:dyDescent="0.2">
      <c r="L18" s="38"/>
    </row>
    <row r="19" spans="9:12" x14ac:dyDescent="0.2">
      <c r="I19" s="15" t="s">
        <v>42</v>
      </c>
      <c r="J19" s="16" t="s">
        <v>44</v>
      </c>
    </row>
    <row r="20" spans="9:12" x14ac:dyDescent="0.2">
      <c r="I20" s="17" t="s">
        <v>49</v>
      </c>
      <c r="J20" s="23"/>
      <c r="K20" s="39"/>
    </row>
    <row r="21" spans="9:12" x14ac:dyDescent="0.2">
      <c r="I21" s="17" t="s">
        <v>51</v>
      </c>
      <c r="J21" s="23"/>
      <c r="K21" s="39"/>
    </row>
    <row r="22" spans="9:12" x14ac:dyDescent="0.2">
      <c r="I22" s="17" t="s">
        <v>46</v>
      </c>
      <c r="J22" s="23"/>
      <c r="K22" s="39"/>
    </row>
    <row r="23" spans="9:12" x14ac:dyDescent="0.2">
      <c r="I23" s="17" t="s">
        <v>53</v>
      </c>
      <c r="J23" s="23"/>
      <c r="K23" s="39"/>
    </row>
    <row r="24" spans="9:12" x14ac:dyDescent="0.2">
      <c r="I24" s="17" t="s">
        <v>54</v>
      </c>
      <c r="J24" s="23"/>
      <c r="K24" s="39"/>
    </row>
  </sheetData>
  <mergeCells count="2">
    <mergeCell ref="A1:G1"/>
    <mergeCell ref="I1:L1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9"/>
  <sheetViews>
    <sheetView showGridLines="0" topLeftCell="C1" zoomScale="85" zoomScaleNormal="85" workbookViewId="0">
      <selection activeCell="G4" sqref="G4"/>
    </sheetView>
  </sheetViews>
  <sheetFormatPr baseColWidth="10" defaultColWidth="11.42578125" defaultRowHeight="12.75" x14ac:dyDescent="0.2"/>
  <cols>
    <col min="1" max="1" width="15.5703125" style="48" customWidth="1"/>
    <col min="2" max="2" width="37.85546875" style="48" customWidth="1"/>
    <col min="3" max="4" width="12.7109375" style="48" customWidth="1"/>
    <col min="5" max="5" width="13.42578125" style="48" customWidth="1"/>
    <col min="6" max="6" width="9.140625" style="48" customWidth="1"/>
    <col min="7" max="7" width="12.5703125" style="48" customWidth="1"/>
    <col min="8" max="8" width="16.28515625" style="48" bestFit="1" customWidth="1"/>
    <col min="9" max="9" width="3.7109375" style="48" customWidth="1"/>
    <col min="10" max="10" width="14.140625" style="48" bestFit="1" customWidth="1"/>
    <col min="11" max="17" width="9.140625" style="48" customWidth="1"/>
    <col min="18" max="16384" width="11.42578125" style="48"/>
  </cols>
  <sheetData>
    <row r="1" spans="1:17" s="61" customFormat="1" ht="21" x14ac:dyDescent="0.35">
      <c r="A1" s="60" t="s">
        <v>82</v>
      </c>
      <c r="E1" s="62"/>
      <c r="F1" s="63"/>
      <c r="G1" s="63"/>
    </row>
    <row r="2" spans="1:17" ht="15" x14ac:dyDescent="0.25">
      <c r="A2" s="61"/>
      <c r="B2" s="61"/>
      <c r="C2" s="61"/>
      <c r="D2" s="61"/>
      <c r="E2" s="62"/>
      <c r="F2" s="63"/>
      <c r="G2" s="63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7" ht="47.25" x14ac:dyDescent="0.25">
      <c r="A3" s="61"/>
      <c r="B3" s="61"/>
      <c r="C3" s="132" t="s">
        <v>83</v>
      </c>
      <c r="D3" s="133"/>
      <c r="E3" s="134"/>
      <c r="F3" s="61"/>
      <c r="G3" s="135" t="s">
        <v>84</v>
      </c>
      <c r="H3" s="135"/>
      <c r="I3" s="61"/>
      <c r="J3" s="64" t="s">
        <v>85</v>
      </c>
      <c r="K3" s="65" t="s">
        <v>86</v>
      </c>
      <c r="L3" s="65" t="s">
        <v>87</v>
      </c>
      <c r="M3" s="65" t="s">
        <v>88</v>
      </c>
      <c r="N3" s="65" t="s">
        <v>89</v>
      </c>
      <c r="O3" s="65" t="s">
        <v>90</v>
      </c>
      <c r="P3" s="65" t="s">
        <v>91</v>
      </c>
      <c r="Q3" s="65" t="s">
        <v>92</v>
      </c>
    </row>
    <row r="4" spans="1:17" ht="15" x14ac:dyDescent="0.25">
      <c r="A4" s="61" t="s">
        <v>93</v>
      </c>
      <c r="B4" s="61"/>
      <c r="C4" s="66" t="s">
        <v>94</v>
      </c>
      <c r="D4" s="136">
        <v>215</v>
      </c>
      <c r="E4" s="137"/>
      <c r="F4" s="61"/>
      <c r="G4" s="67" t="s">
        <v>95</v>
      </c>
      <c r="H4" s="68" t="s">
        <v>96</v>
      </c>
      <c r="I4" s="61"/>
      <c r="J4" s="69" t="s">
        <v>97</v>
      </c>
      <c r="K4" s="70">
        <v>27100</v>
      </c>
      <c r="L4" s="70">
        <v>4590</v>
      </c>
      <c r="M4" s="70">
        <v>22330</v>
      </c>
      <c r="N4" s="70">
        <v>21580</v>
      </c>
      <c r="O4" s="70">
        <v>23210</v>
      </c>
      <c r="P4" s="70">
        <v>13320</v>
      </c>
      <c r="Q4" s="70">
        <v>3640</v>
      </c>
    </row>
    <row r="5" spans="1:17" ht="15" x14ac:dyDescent="0.25">
      <c r="A5" s="61" t="s">
        <v>98</v>
      </c>
      <c r="B5" s="61"/>
      <c r="C5" s="71" t="s">
        <v>99</v>
      </c>
      <c r="D5" s="129"/>
      <c r="E5" s="130"/>
      <c r="F5" s="61"/>
      <c r="G5" s="72">
        <v>41487</v>
      </c>
      <c r="H5" s="73">
        <v>4.5000000000000003E-5</v>
      </c>
      <c r="I5" s="61"/>
      <c r="J5" s="69" t="s">
        <v>100</v>
      </c>
      <c r="K5" s="70">
        <v>14640</v>
      </c>
      <c r="L5" s="70">
        <v>10240</v>
      </c>
      <c r="M5" s="70">
        <v>7500</v>
      </c>
      <c r="N5" s="70">
        <v>5500</v>
      </c>
      <c r="O5" s="70">
        <v>16930</v>
      </c>
      <c r="P5" s="70">
        <v>13790</v>
      </c>
      <c r="Q5" s="70">
        <v>28980</v>
      </c>
    </row>
    <row r="6" spans="1:17" ht="15" x14ac:dyDescent="0.25">
      <c r="A6" s="61"/>
      <c r="B6" s="61"/>
      <c r="C6" s="71" t="s">
        <v>79</v>
      </c>
      <c r="D6" s="129"/>
      <c r="E6" s="130"/>
      <c r="F6" s="61"/>
      <c r="G6" s="72">
        <v>41518</v>
      </c>
      <c r="H6" s="73">
        <v>3.8000000000000002E-5</v>
      </c>
      <c r="I6" s="61"/>
      <c r="J6" s="69" t="s">
        <v>101</v>
      </c>
      <c r="K6" s="70">
        <v>29540</v>
      </c>
      <c r="L6" s="70">
        <v>26030</v>
      </c>
      <c r="M6" s="74">
        <v>9700</v>
      </c>
      <c r="N6" s="70">
        <v>6770</v>
      </c>
      <c r="O6" s="70">
        <v>14770</v>
      </c>
      <c r="P6" s="70">
        <v>22320</v>
      </c>
      <c r="Q6" s="70">
        <v>30020</v>
      </c>
    </row>
    <row r="7" spans="1:17" ht="15" x14ac:dyDescent="0.25">
      <c r="A7" s="61"/>
      <c r="B7" s="61"/>
      <c r="C7" s="71" t="s">
        <v>102</v>
      </c>
      <c r="D7" s="129"/>
      <c r="E7" s="130"/>
      <c r="F7" s="61"/>
      <c r="G7" s="72">
        <v>41548</v>
      </c>
      <c r="H7" s="73">
        <v>4.1E-5</v>
      </c>
      <c r="I7" s="61"/>
      <c r="J7" s="69" t="s">
        <v>103</v>
      </c>
      <c r="K7" s="70">
        <v>8390</v>
      </c>
      <c r="L7" s="70">
        <v>1330</v>
      </c>
      <c r="M7" s="70">
        <v>10810</v>
      </c>
      <c r="N7" s="70">
        <v>9950</v>
      </c>
      <c r="O7" s="70">
        <v>4830</v>
      </c>
      <c r="P7" s="70">
        <v>9740</v>
      </c>
      <c r="Q7" s="70">
        <v>6190</v>
      </c>
    </row>
    <row r="8" spans="1:17" ht="15" x14ac:dyDescent="0.25">
      <c r="A8" s="61"/>
      <c r="B8" s="61"/>
      <c r="C8" s="71" t="s">
        <v>104</v>
      </c>
      <c r="D8" s="129"/>
      <c r="E8" s="130"/>
      <c r="F8" s="61"/>
      <c r="G8" s="72">
        <v>41579</v>
      </c>
      <c r="H8" s="73">
        <v>5.3000000000000001E-5</v>
      </c>
      <c r="I8" s="61"/>
      <c r="J8" s="69" t="s">
        <v>105</v>
      </c>
      <c r="K8" s="70">
        <v>28970</v>
      </c>
      <c r="L8" s="70">
        <v>17370</v>
      </c>
      <c r="M8" s="70">
        <v>2740</v>
      </c>
      <c r="N8" s="70">
        <v>5220</v>
      </c>
      <c r="O8" s="70">
        <v>13140</v>
      </c>
      <c r="P8" s="70">
        <v>15360</v>
      </c>
      <c r="Q8" s="70">
        <v>29840</v>
      </c>
    </row>
    <row r="9" spans="1:17" ht="15" x14ac:dyDescent="0.25">
      <c r="A9" s="61"/>
      <c r="B9" s="61"/>
      <c r="C9" s="75" t="s">
        <v>106</v>
      </c>
      <c r="D9" s="129"/>
      <c r="E9" s="130"/>
      <c r="F9" s="61"/>
      <c r="G9" s="72">
        <v>41609</v>
      </c>
      <c r="H9" s="73">
        <v>4.8999999999999998E-5</v>
      </c>
      <c r="I9" s="61"/>
      <c r="J9" s="69" t="s">
        <v>107</v>
      </c>
      <c r="K9" s="70">
        <v>6380</v>
      </c>
      <c r="L9" s="70">
        <v>15500</v>
      </c>
      <c r="M9" s="70">
        <v>26200</v>
      </c>
      <c r="N9" s="70">
        <v>26560</v>
      </c>
      <c r="O9" s="70">
        <v>8730</v>
      </c>
      <c r="P9" s="70">
        <v>29240</v>
      </c>
      <c r="Q9" s="70">
        <v>24980</v>
      </c>
    </row>
    <row r="10" spans="1:17" ht="15" x14ac:dyDescent="0.25">
      <c r="A10" s="61"/>
      <c r="B10" s="61"/>
      <c r="C10" s="76" t="s">
        <v>108</v>
      </c>
      <c r="D10" s="129"/>
      <c r="E10" s="130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ht="15" x14ac:dyDescent="0.25">
      <c r="A11" s="61"/>
      <c r="B11" s="61"/>
      <c r="C11" s="77" t="s">
        <v>80</v>
      </c>
      <c r="D11" s="129"/>
      <c r="E11" s="130"/>
      <c r="F11" s="78" t="s">
        <v>109</v>
      </c>
      <c r="G11" s="79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1:17" ht="15" x14ac:dyDescent="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</row>
    <row r="13" spans="1:17" ht="30" x14ac:dyDescent="0.25">
      <c r="A13" s="80" t="s">
        <v>94</v>
      </c>
      <c r="B13" s="81" t="s">
        <v>110</v>
      </c>
      <c r="C13" s="81" t="s">
        <v>79</v>
      </c>
      <c r="D13" s="81" t="s">
        <v>102</v>
      </c>
      <c r="E13" s="81" t="s">
        <v>104</v>
      </c>
      <c r="F13" s="82" t="s">
        <v>111</v>
      </c>
      <c r="G13" s="83" t="s">
        <v>112</v>
      </c>
      <c r="H13" s="84" t="s">
        <v>113</v>
      </c>
      <c r="I13" s="61"/>
      <c r="J13" s="61"/>
      <c r="K13" s="61"/>
      <c r="L13" s="61"/>
      <c r="M13" s="61"/>
      <c r="N13" s="61"/>
      <c r="O13" s="61"/>
      <c r="P13" s="61"/>
      <c r="Q13" s="61"/>
    </row>
    <row r="14" spans="1:17" ht="18.75" x14ac:dyDescent="0.3">
      <c r="A14" s="85">
        <v>173</v>
      </c>
      <c r="B14" s="86" t="s">
        <v>114</v>
      </c>
      <c r="C14" s="86" t="s">
        <v>103</v>
      </c>
      <c r="D14" s="86" t="s">
        <v>87</v>
      </c>
      <c r="E14" s="87">
        <v>41503</v>
      </c>
      <c r="F14" s="88">
        <v>43550</v>
      </c>
      <c r="G14" s="89"/>
      <c r="H14" s="90"/>
      <c r="I14" s="61"/>
      <c r="J14" s="61"/>
      <c r="K14" s="61"/>
      <c r="L14" s="61"/>
      <c r="M14" s="61"/>
      <c r="N14" s="61"/>
      <c r="O14" s="61"/>
      <c r="P14" s="61"/>
      <c r="Q14" s="61"/>
    </row>
    <row r="15" spans="1:17" ht="18.75" x14ac:dyDescent="0.3">
      <c r="A15" s="85">
        <v>115</v>
      </c>
      <c r="B15" s="86" t="s">
        <v>115</v>
      </c>
      <c r="C15" s="86" t="s">
        <v>101</v>
      </c>
      <c r="D15" s="86" t="s">
        <v>88</v>
      </c>
      <c r="E15" s="87">
        <v>41534</v>
      </c>
      <c r="F15" s="88">
        <v>31950</v>
      </c>
      <c r="G15" s="89"/>
      <c r="H15" s="90"/>
      <c r="I15" s="61"/>
      <c r="J15" s="61" t="str">
        <f t="shared" ref="J15:J20" si="0">MID(A15,5,2)</f>
        <v/>
      </c>
      <c r="K15" s="61"/>
      <c r="L15" s="61"/>
      <c r="M15" s="61"/>
      <c r="N15" s="61"/>
      <c r="O15" s="61"/>
      <c r="P15" s="61"/>
      <c r="Q15" s="61"/>
    </row>
    <row r="16" spans="1:17" ht="18.75" x14ac:dyDescent="0.3">
      <c r="A16" s="85">
        <v>226</v>
      </c>
      <c r="B16" s="86" t="s">
        <v>116</v>
      </c>
      <c r="C16" s="86" t="s">
        <v>88</v>
      </c>
      <c r="D16" s="86" t="s">
        <v>105</v>
      </c>
      <c r="E16" s="87">
        <v>41564</v>
      </c>
      <c r="F16" s="88">
        <v>47750</v>
      </c>
      <c r="G16" s="89"/>
      <c r="H16" s="90"/>
      <c r="I16" s="61"/>
      <c r="J16" s="61" t="str">
        <f t="shared" si="0"/>
        <v/>
      </c>
      <c r="K16" s="61"/>
      <c r="L16" s="61"/>
      <c r="M16" s="61"/>
      <c r="N16" s="61"/>
      <c r="O16" s="61"/>
      <c r="P16" s="61"/>
      <c r="Q16" s="61"/>
    </row>
    <row r="17" spans="1:17" ht="18.75" x14ac:dyDescent="0.3">
      <c r="A17" s="85">
        <v>216</v>
      </c>
      <c r="B17" s="86" t="s">
        <v>116</v>
      </c>
      <c r="C17" s="86" t="s">
        <v>103</v>
      </c>
      <c r="D17" s="86" t="s">
        <v>89</v>
      </c>
      <c r="E17" s="87">
        <v>41595</v>
      </c>
      <c r="F17" s="88">
        <v>37100</v>
      </c>
      <c r="G17" s="89"/>
      <c r="H17" s="90"/>
      <c r="I17" s="61"/>
      <c r="J17" s="61" t="str">
        <f t="shared" si="0"/>
        <v/>
      </c>
      <c r="K17" s="61"/>
      <c r="L17" s="61"/>
      <c r="M17" s="61"/>
      <c r="N17" s="61"/>
      <c r="O17" s="61"/>
      <c r="P17" s="61"/>
      <c r="Q17" s="61"/>
    </row>
    <row r="18" spans="1:17" ht="18.75" x14ac:dyDescent="0.3">
      <c r="A18" s="85">
        <v>202</v>
      </c>
      <c r="B18" s="86" t="s">
        <v>117</v>
      </c>
      <c r="C18" s="86" t="s">
        <v>100</v>
      </c>
      <c r="D18" s="86" t="s">
        <v>89</v>
      </c>
      <c r="E18" s="87">
        <v>41625</v>
      </c>
      <c r="F18" s="88">
        <v>41000</v>
      </c>
      <c r="G18" s="89"/>
      <c r="H18" s="90"/>
      <c r="I18" s="61"/>
      <c r="J18" s="61" t="str">
        <f t="shared" si="0"/>
        <v/>
      </c>
      <c r="K18" s="61"/>
      <c r="L18" s="61"/>
      <c r="M18" s="61"/>
      <c r="N18" s="61"/>
      <c r="O18" s="61"/>
      <c r="P18" s="61"/>
      <c r="Q18" s="61"/>
    </row>
    <row r="19" spans="1:17" ht="18.75" x14ac:dyDescent="0.3">
      <c r="A19" s="85">
        <v>234</v>
      </c>
      <c r="B19" s="86" t="s">
        <v>118</v>
      </c>
      <c r="C19" s="86" t="s">
        <v>90</v>
      </c>
      <c r="D19" s="86" t="s">
        <v>103</v>
      </c>
      <c r="E19" s="87">
        <v>41509</v>
      </c>
      <c r="F19" s="88">
        <v>13850</v>
      </c>
      <c r="G19" s="89"/>
      <c r="H19" s="90"/>
      <c r="I19" s="61"/>
      <c r="J19" s="61" t="str">
        <f t="shared" si="0"/>
        <v/>
      </c>
      <c r="K19" s="61"/>
      <c r="L19" s="61"/>
      <c r="M19" s="61"/>
      <c r="N19" s="61"/>
      <c r="O19" s="61"/>
      <c r="P19" s="61"/>
      <c r="Q19" s="61"/>
    </row>
    <row r="20" spans="1:17" ht="18.75" x14ac:dyDescent="0.3">
      <c r="A20" s="85">
        <v>181</v>
      </c>
      <c r="B20" s="86" t="s">
        <v>119</v>
      </c>
      <c r="C20" s="86" t="s">
        <v>91</v>
      </c>
      <c r="D20" s="86" t="s">
        <v>105</v>
      </c>
      <c r="E20" s="87">
        <v>41540</v>
      </c>
      <c r="F20" s="88">
        <v>3950</v>
      </c>
      <c r="G20" s="89"/>
      <c r="H20" s="90"/>
      <c r="I20" s="61"/>
      <c r="J20" s="61" t="str">
        <f t="shared" si="0"/>
        <v/>
      </c>
      <c r="K20" s="61"/>
      <c r="L20" s="61"/>
      <c r="M20" s="61"/>
      <c r="N20" s="61"/>
      <c r="O20" s="61"/>
      <c r="P20" s="61"/>
      <c r="Q20" s="61"/>
    </row>
    <row r="21" spans="1:17" ht="18.75" x14ac:dyDescent="0.3">
      <c r="A21" s="85">
        <v>210</v>
      </c>
      <c r="B21" s="86" t="s">
        <v>115</v>
      </c>
      <c r="C21" s="86" t="s">
        <v>103</v>
      </c>
      <c r="D21" s="86" t="s">
        <v>89</v>
      </c>
      <c r="E21" s="87">
        <v>41570</v>
      </c>
      <c r="F21" s="88">
        <v>7550</v>
      </c>
      <c r="G21" s="89"/>
      <c r="H21" s="90"/>
      <c r="I21" s="61"/>
      <c r="J21" s="91"/>
      <c r="K21" s="61"/>
      <c r="L21" s="61"/>
      <c r="M21" s="61"/>
      <c r="N21" s="61"/>
      <c r="O21" s="61"/>
      <c r="P21" s="61"/>
      <c r="Q21" s="61"/>
    </row>
    <row r="22" spans="1:17" ht="18.75" x14ac:dyDescent="0.3">
      <c r="A22" s="85">
        <v>47</v>
      </c>
      <c r="B22" s="86" t="s">
        <v>120</v>
      </c>
      <c r="C22" s="86" t="s">
        <v>86</v>
      </c>
      <c r="D22" s="86" t="s">
        <v>107</v>
      </c>
      <c r="E22" s="87">
        <v>41601</v>
      </c>
      <c r="F22" s="88">
        <v>15000</v>
      </c>
      <c r="G22" s="89"/>
      <c r="H22" s="90"/>
      <c r="I22" s="61"/>
      <c r="J22" s="91"/>
      <c r="K22" s="61"/>
      <c r="L22" s="61"/>
      <c r="M22" s="61"/>
      <c r="N22" s="61"/>
      <c r="O22" s="61"/>
      <c r="P22" s="61"/>
      <c r="Q22" s="61"/>
    </row>
    <row r="23" spans="1:17" ht="18.75" x14ac:dyDescent="0.3">
      <c r="A23" s="85">
        <v>135</v>
      </c>
      <c r="B23" s="86" t="s">
        <v>115</v>
      </c>
      <c r="C23" s="86" t="s">
        <v>89</v>
      </c>
      <c r="D23" s="86" t="s">
        <v>103</v>
      </c>
      <c r="E23" s="87">
        <v>41631</v>
      </c>
      <c r="F23" s="88">
        <v>11100</v>
      </c>
      <c r="G23" s="89"/>
      <c r="H23" s="90"/>
      <c r="I23" s="61"/>
      <c r="J23" s="91"/>
      <c r="K23" s="61"/>
      <c r="L23" s="61"/>
      <c r="M23" s="61"/>
      <c r="N23" s="61"/>
      <c r="O23" s="61"/>
      <c r="P23" s="61"/>
      <c r="Q23" s="61"/>
    </row>
    <row r="24" spans="1:17" ht="18.75" x14ac:dyDescent="0.3">
      <c r="A24" s="85">
        <v>171</v>
      </c>
      <c r="B24" s="86" t="s">
        <v>119</v>
      </c>
      <c r="C24" s="86" t="s">
        <v>107</v>
      </c>
      <c r="D24" s="86" t="s">
        <v>92</v>
      </c>
      <c r="E24" s="87">
        <v>41503</v>
      </c>
      <c r="F24" s="88">
        <v>35050</v>
      </c>
      <c r="G24" s="89"/>
      <c r="H24" s="90"/>
      <c r="I24" s="61"/>
      <c r="J24" s="91"/>
      <c r="K24" s="61"/>
      <c r="L24" s="61"/>
      <c r="M24" s="61"/>
      <c r="N24" s="61"/>
      <c r="O24" s="61"/>
      <c r="P24" s="61"/>
      <c r="Q24" s="61"/>
    </row>
    <row r="25" spans="1:17" ht="18.75" x14ac:dyDescent="0.3">
      <c r="A25" s="85">
        <v>236</v>
      </c>
      <c r="B25" s="86" t="s">
        <v>116</v>
      </c>
      <c r="C25" s="86" t="s">
        <v>89</v>
      </c>
      <c r="D25" s="86" t="s">
        <v>100</v>
      </c>
      <c r="E25" s="87">
        <v>41534</v>
      </c>
      <c r="F25" s="88">
        <v>7150</v>
      </c>
      <c r="G25" s="89"/>
      <c r="H25" s="90"/>
      <c r="I25" s="61"/>
      <c r="J25" s="91"/>
      <c r="K25" s="61"/>
      <c r="L25" s="61"/>
      <c r="M25" s="61"/>
      <c r="N25" s="61"/>
      <c r="O25" s="61"/>
      <c r="P25" s="61"/>
      <c r="Q25" s="61"/>
    </row>
    <row r="26" spans="1:17" ht="18.75" x14ac:dyDescent="0.3">
      <c r="A26" s="85">
        <v>217</v>
      </c>
      <c r="B26" s="86" t="s">
        <v>120</v>
      </c>
      <c r="C26" s="86" t="s">
        <v>90</v>
      </c>
      <c r="D26" s="86" t="s">
        <v>100</v>
      </c>
      <c r="E26" s="87">
        <v>41564</v>
      </c>
      <c r="F26" s="88">
        <v>1600</v>
      </c>
      <c r="G26" s="89"/>
      <c r="H26" s="90"/>
      <c r="I26" s="61"/>
      <c r="J26" s="91"/>
      <c r="K26" s="61"/>
      <c r="L26" s="61"/>
      <c r="M26" s="61"/>
      <c r="N26" s="61"/>
      <c r="O26" s="61"/>
      <c r="P26" s="61"/>
      <c r="Q26" s="61"/>
    </row>
    <row r="27" spans="1:17" ht="18.75" x14ac:dyDescent="0.3">
      <c r="A27" s="85">
        <v>247</v>
      </c>
      <c r="B27" s="86" t="s">
        <v>120</v>
      </c>
      <c r="C27" s="86" t="s">
        <v>103</v>
      </c>
      <c r="D27" s="86" t="s">
        <v>86</v>
      </c>
      <c r="E27" s="87">
        <v>41595</v>
      </c>
      <c r="F27" s="88">
        <v>45750</v>
      </c>
      <c r="G27" s="89"/>
      <c r="H27" s="90"/>
      <c r="I27" s="61"/>
      <c r="J27" s="91"/>
      <c r="K27" s="61"/>
      <c r="L27" s="61"/>
      <c r="M27" s="61"/>
      <c r="N27" s="61"/>
      <c r="O27" s="61"/>
      <c r="P27" s="61"/>
      <c r="Q27" s="61"/>
    </row>
    <row r="28" spans="1:17" ht="18.75" x14ac:dyDescent="0.3">
      <c r="A28" s="85">
        <v>134</v>
      </c>
      <c r="B28" s="86" t="s">
        <v>118</v>
      </c>
      <c r="C28" s="86" t="s">
        <v>88</v>
      </c>
      <c r="D28" s="86" t="s">
        <v>103</v>
      </c>
      <c r="E28" s="87">
        <v>41625</v>
      </c>
      <c r="F28" s="88">
        <v>1700</v>
      </c>
      <c r="G28" s="89"/>
      <c r="H28" s="90"/>
      <c r="I28" s="61"/>
      <c r="J28" s="91"/>
      <c r="K28" s="131"/>
      <c r="L28" s="131"/>
      <c r="M28" s="61"/>
      <c r="N28" s="61"/>
      <c r="O28" s="61"/>
      <c r="P28" s="61"/>
      <c r="Q28" s="61"/>
    </row>
    <row r="29" spans="1:17" ht="18.75" x14ac:dyDescent="0.3">
      <c r="A29" s="85">
        <v>59</v>
      </c>
      <c r="B29" s="86" t="s">
        <v>121</v>
      </c>
      <c r="C29" s="86" t="s">
        <v>97</v>
      </c>
      <c r="D29" s="86" t="s">
        <v>89</v>
      </c>
      <c r="E29" s="87">
        <v>41491</v>
      </c>
      <c r="F29" s="88">
        <v>17100</v>
      </c>
      <c r="G29" s="89"/>
      <c r="H29" s="90"/>
      <c r="I29" s="61"/>
      <c r="J29" s="91"/>
      <c r="K29" s="61"/>
      <c r="L29" s="61"/>
      <c r="M29" s="61"/>
      <c r="N29" s="61"/>
      <c r="O29" s="61"/>
      <c r="P29" s="61"/>
      <c r="Q29" s="61"/>
    </row>
    <row r="30" spans="1:17" ht="18.75" x14ac:dyDescent="0.3">
      <c r="A30" s="85">
        <v>108</v>
      </c>
      <c r="B30" s="86" t="s">
        <v>122</v>
      </c>
      <c r="C30" s="86" t="s">
        <v>89</v>
      </c>
      <c r="D30" s="86" t="s">
        <v>105</v>
      </c>
      <c r="E30" s="87">
        <v>41522</v>
      </c>
      <c r="F30" s="88">
        <v>31400</v>
      </c>
      <c r="G30" s="89"/>
      <c r="H30" s="90"/>
      <c r="I30" s="61"/>
      <c r="J30" s="91"/>
      <c r="K30" s="61"/>
      <c r="L30" s="61"/>
      <c r="M30" s="61"/>
      <c r="N30" s="61"/>
      <c r="O30" s="61"/>
      <c r="P30" s="61"/>
      <c r="Q30" s="61"/>
    </row>
    <row r="31" spans="1:17" ht="18.75" x14ac:dyDescent="0.3">
      <c r="A31" s="85">
        <v>90</v>
      </c>
      <c r="B31" s="86" t="s">
        <v>123</v>
      </c>
      <c r="C31" s="86" t="s">
        <v>87</v>
      </c>
      <c r="D31" s="86" t="s">
        <v>97</v>
      </c>
      <c r="E31" s="87">
        <v>41552</v>
      </c>
      <c r="F31" s="88">
        <v>26250</v>
      </c>
      <c r="G31" s="89"/>
      <c r="H31" s="90"/>
      <c r="I31" s="61"/>
      <c r="J31" s="91"/>
      <c r="K31" s="61"/>
      <c r="L31" s="61"/>
      <c r="M31" s="61"/>
      <c r="N31" s="61"/>
      <c r="O31" s="61"/>
      <c r="P31" s="61"/>
      <c r="Q31" s="61"/>
    </row>
    <row r="32" spans="1:17" ht="18.75" x14ac:dyDescent="0.3">
      <c r="A32" s="85">
        <v>157</v>
      </c>
      <c r="B32" s="86" t="s">
        <v>120</v>
      </c>
      <c r="C32" s="86" t="s">
        <v>100</v>
      </c>
      <c r="D32" s="86" t="s">
        <v>88</v>
      </c>
      <c r="E32" s="87">
        <v>41583</v>
      </c>
      <c r="F32" s="88">
        <v>18800</v>
      </c>
      <c r="G32" s="89"/>
      <c r="H32" s="90"/>
      <c r="I32" s="61"/>
      <c r="J32" s="91"/>
      <c r="K32" s="61"/>
      <c r="L32" s="61"/>
      <c r="M32" s="61"/>
      <c r="N32" s="61"/>
      <c r="O32" s="61"/>
      <c r="P32" s="61"/>
      <c r="Q32" s="61"/>
    </row>
    <row r="33" spans="1:17" ht="18.75" x14ac:dyDescent="0.3">
      <c r="A33" s="85">
        <v>131</v>
      </c>
      <c r="B33" s="86" t="s">
        <v>119</v>
      </c>
      <c r="C33" s="86" t="s">
        <v>89</v>
      </c>
      <c r="D33" s="86" t="s">
        <v>107</v>
      </c>
      <c r="E33" s="87">
        <v>41613</v>
      </c>
      <c r="F33" s="88">
        <v>2850</v>
      </c>
      <c r="G33" s="89"/>
      <c r="H33" s="90"/>
      <c r="I33" s="61"/>
      <c r="J33" s="91"/>
      <c r="K33" s="61"/>
      <c r="L33" s="61"/>
      <c r="M33" s="61"/>
      <c r="N33" s="61"/>
      <c r="O33" s="61"/>
      <c r="P33" s="61"/>
      <c r="Q33" s="61"/>
    </row>
    <row r="34" spans="1:17" ht="18.75" x14ac:dyDescent="0.3">
      <c r="A34" s="85">
        <v>177</v>
      </c>
      <c r="B34" s="86" t="s">
        <v>120</v>
      </c>
      <c r="C34" s="86" t="s">
        <v>88</v>
      </c>
      <c r="D34" s="86" t="s">
        <v>103</v>
      </c>
      <c r="E34" s="87">
        <v>41503</v>
      </c>
      <c r="F34" s="88">
        <v>41450</v>
      </c>
      <c r="G34" s="89"/>
      <c r="H34" s="90"/>
      <c r="I34" s="61"/>
      <c r="J34" s="91"/>
      <c r="K34" s="61"/>
      <c r="L34" s="61"/>
      <c r="M34" s="61"/>
      <c r="N34" s="61"/>
      <c r="O34" s="61"/>
      <c r="P34" s="61"/>
      <c r="Q34" s="61"/>
    </row>
    <row r="35" spans="1:17" ht="18.75" x14ac:dyDescent="0.3">
      <c r="A35" s="85">
        <v>69</v>
      </c>
      <c r="B35" s="86" t="s">
        <v>121</v>
      </c>
      <c r="C35" s="86" t="s">
        <v>107</v>
      </c>
      <c r="D35" s="86" t="s">
        <v>88</v>
      </c>
      <c r="E35" s="87">
        <v>41534</v>
      </c>
      <c r="F35" s="88">
        <v>11300</v>
      </c>
      <c r="G35" s="89"/>
      <c r="H35" s="90"/>
      <c r="I35" s="61"/>
      <c r="J35" s="91"/>
      <c r="K35" s="61"/>
      <c r="L35" s="61"/>
      <c r="M35" s="61"/>
      <c r="N35" s="61"/>
      <c r="O35" s="61"/>
      <c r="P35" s="61"/>
      <c r="Q35" s="61"/>
    </row>
    <row r="36" spans="1:17" ht="18.75" x14ac:dyDescent="0.3">
      <c r="A36" s="85">
        <v>121</v>
      </c>
      <c r="B36" s="86" t="s">
        <v>119</v>
      </c>
      <c r="C36" s="86" t="s">
        <v>91</v>
      </c>
      <c r="D36" s="86" t="s">
        <v>101</v>
      </c>
      <c r="E36" s="87">
        <v>41564</v>
      </c>
      <c r="F36" s="88">
        <v>1450</v>
      </c>
      <c r="G36" s="89"/>
      <c r="H36" s="90"/>
      <c r="I36" s="61"/>
      <c r="J36" s="91"/>
      <c r="K36" s="61"/>
      <c r="L36" s="61"/>
      <c r="M36" s="61"/>
      <c r="N36" s="61"/>
      <c r="O36" s="61"/>
      <c r="P36" s="61"/>
      <c r="Q36" s="61"/>
    </row>
    <row r="37" spans="1:17" ht="18.75" x14ac:dyDescent="0.3">
      <c r="A37" s="85">
        <v>68</v>
      </c>
      <c r="B37" s="86" t="s">
        <v>122</v>
      </c>
      <c r="C37" s="86" t="s">
        <v>90</v>
      </c>
      <c r="D37" s="86" t="s">
        <v>105</v>
      </c>
      <c r="E37" s="87">
        <v>41595</v>
      </c>
      <c r="F37" s="88">
        <v>43100</v>
      </c>
      <c r="G37" s="89"/>
      <c r="H37" s="90"/>
      <c r="I37" s="61"/>
      <c r="J37" s="91"/>
      <c r="K37" s="61"/>
      <c r="L37" s="61"/>
      <c r="M37" s="61"/>
      <c r="N37" s="61"/>
      <c r="O37" s="61"/>
      <c r="P37" s="61"/>
      <c r="Q37" s="61"/>
    </row>
    <row r="38" spans="1:17" ht="18.75" x14ac:dyDescent="0.3">
      <c r="A38" s="85">
        <v>187</v>
      </c>
      <c r="B38" s="86" t="s">
        <v>120</v>
      </c>
      <c r="C38" s="86" t="s">
        <v>107</v>
      </c>
      <c r="D38" s="86" t="s">
        <v>87</v>
      </c>
      <c r="E38" s="87">
        <v>41625</v>
      </c>
      <c r="F38" s="88">
        <v>4600</v>
      </c>
      <c r="G38" s="89"/>
      <c r="H38" s="90"/>
      <c r="I38" s="61"/>
      <c r="J38" s="91"/>
      <c r="K38" s="61"/>
      <c r="L38" s="61"/>
      <c r="M38" s="61"/>
      <c r="N38" s="61"/>
      <c r="O38" s="61"/>
      <c r="P38" s="61"/>
      <c r="Q38" s="61"/>
    </row>
    <row r="39" spans="1:17" ht="18.75" x14ac:dyDescent="0.3">
      <c r="A39" s="85">
        <v>136</v>
      </c>
      <c r="B39" s="86" t="s">
        <v>116</v>
      </c>
      <c r="C39" s="86" t="s">
        <v>86</v>
      </c>
      <c r="D39" s="86" t="s">
        <v>101</v>
      </c>
      <c r="E39" s="87">
        <v>41499</v>
      </c>
      <c r="F39" s="88">
        <v>9600</v>
      </c>
      <c r="G39" s="89"/>
      <c r="H39" s="90"/>
      <c r="I39" s="61"/>
      <c r="J39" s="91"/>
      <c r="K39" s="61"/>
      <c r="L39" s="61"/>
      <c r="M39" s="61"/>
      <c r="N39" s="61"/>
      <c r="O39" s="61"/>
      <c r="P39" s="61"/>
      <c r="Q39" s="61"/>
    </row>
    <row r="40" spans="1:17" ht="18.75" x14ac:dyDescent="0.3">
      <c r="A40" s="85">
        <v>95</v>
      </c>
      <c r="B40" s="86" t="s">
        <v>115</v>
      </c>
      <c r="C40" s="86" t="s">
        <v>103</v>
      </c>
      <c r="D40" s="86" t="s">
        <v>92</v>
      </c>
      <c r="E40" s="87">
        <v>41530</v>
      </c>
      <c r="F40" s="88">
        <v>47600</v>
      </c>
      <c r="G40" s="89"/>
      <c r="H40" s="90"/>
      <c r="I40" s="61"/>
      <c r="J40" s="91"/>
      <c r="K40" s="61"/>
      <c r="L40" s="61"/>
      <c r="M40" s="61"/>
      <c r="N40" s="61"/>
      <c r="O40" s="61"/>
      <c r="P40" s="61"/>
      <c r="Q40" s="61"/>
    </row>
    <row r="41" spans="1:17" ht="18.75" x14ac:dyDescent="0.3">
      <c r="A41" s="85">
        <v>242</v>
      </c>
      <c r="B41" s="86" t="s">
        <v>117</v>
      </c>
      <c r="C41" s="86" t="s">
        <v>88</v>
      </c>
      <c r="D41" s="86" t="s">
        <v>101</v>
      </c>
      <c r="E41" s="87">
        <v>41560</v>
      </c>
      <c r="F41" s="88">
        <v>26300</v>
      </c>
      <c r="G41" s="89"/>
      <c r="H41" s="90"/>
      <c r="I41" s="61"/>
      <c r="J41" s="91"/>
      <c r="K41" s="61"/>
      <c r="L41" s="61"/>
      <c r="M41" s="61"/>
      <c r="N41" s="61"/>
      <c r="O41" s="61"/>
      <c r="P41" s="61"/>
      <c r="Q41" s="61"/>
    </row>
    <row r="42" spans="1:17" ht="18.75" x14ac:dyDescent="0.3">
      <c r="A42" s="85">
        <v>142</v>
      </c>
      <c r="B42" s="86" t="s">
        <v>117</v>
      </c>
      <c r="C42" s="86" t="s">
        <v>90</v>
      </c>
      <c r="D42" s="86" t="s">
        <v>97</v>
      </c>
      <c r="E42" s="87">
        <v>41591</v>
      </c>
      <c r="F42" s="88">
        <v>18400</v>
      </c>
      <c r="G42" s="89"/>
      <c r="H42" s="90"/>
      <c r="I42" s="61"/>
      <c r="J42" s="91"/>
      <c r="K42" s="61"/>
      <c r="L42" s="61"/>
      <c r="M42" s="61"/>
      <c r="N42" s="61"/>
      <c r="O42" s="61"/>
      <c r="P42" s="61"/>
      <c r="Q42" s="61"/>
    </row>
    <row r="43" spans="1:17" ht="18.75" x14ac:dyDescent="0.3">
      <c r="A43" s="85">
        <v>72</v>
      </c>
      <c r="B43" s="86" t="s">
        <v>117</v>
      </c>
      <c r="C43" s="86" t="s">
        <v>101</v>
      </c>
      <c r="D43" s="86" t="s">
        <v>89</v>
      </c>
      <c r="E43" s="87">
        <v>41621</v>
      </c>
      <c r="F43" s="88">
        <v>42250</v>
      </c>
      <c r="G43" s="89"/>
      <c r="H43" s="90"/>
      <c r="I43" s="61"/>
      <c r="J43" s="91"/>
      <c r="K43" s="61"/>
      <c r="L43" s="61"/>
      <c r="M43" s="61"/>
      <c r="N43" s="61"/>
      <c r="O43" s="61"/>
      <c r="P43" s="61"/>
      <c r="Q43" s="61"/>
    </row>
    <row r="44" spans="1:17" ht="18.75" x14ac:dyDescent="0.3">
      <c r="A44" s="85">
        <v>101</v>
      </c>
      <c r="B44" s="86" t="s">
        <v>119</v>
      </c>
      <c r="C44" s="86" t="s">
        <v>89</v>
      </c>
      <c r="D44" s="86" t="s">
        <v>105</v>
      </c>
      <c r="E44" s="87">
        <v>41496</v>
      </c>
      <c r="F44" s="88">
        <v>12050</v>
      </c>
      <c r="G44" s="89"/>
      <c r="H44" s="90"/>
      <c r="I44" s="61"/>
      <c r="J44" s="91"/>
      <c r="K44" s="61"/>
      <c r="L44" s="61"/>
      <c r="M44" s="61"/>
      <c r="N44" s="61"/>
      <c r="O44" s="61"/>
      <c r="P44" s="61"/>
      <c r="Q44" s="61"/>
    </row>
    <row r="45" spans="1:17" ht="18.75" x14ac:dyDescent="0.3">
      <c r="A45" s="85">
        <v>110</v>
      </c>
      <c r="B45" s="86" t="s">
        <v>123</v>
      </c>
      <c r="C45" s="86" t="s">
        <v>92</v>
      </c>
      <c r="D45" s="86" t="s">
        <v>105</v>
      </c>
      <c r="E45" s="87">
        <v>41527</v>
      </c>
      <c r="F45" s="88">
        <v>11350</v>
      </c>
      <c r="G45" s="89"/>
      <c r="H45" s="90"/>
      <c r="I45" s="61"/>
      <c r="J45" s="91"/>
      <c r="K45" s="61"/>
      <c r="L45" s="61"/>
      <c r="M45" s="61"/>
      <c r="N45" s="61"/>
      <c r="O45" s="61"/>
      <c r="P45" s="61"/>
      <c r="Q45" s="61"/>
    </row>
    <row r="46" spans="1:17" ht="18.75" x14ac:dyDescent="0.3">
      <c r="A46" s="85">
        <v>107</v>
      </c>
      <c r="B46" s="86" t="s">
        <v>120</v>
      </c>
      <c r="C46" s="86" t="s">
        <v>92</v>
      </c>
      <c r="D46" s="86" t="s">
        <v>101</v>
      </c>
      <c r="E46" s="87">
        <v>41557</v>
      </c>
      <c r="F46" s="88">
        <v>17000</v>
      </c>
      <c r="G46" s="89"/>
      <c r="H46" s="90"/>
      <c r="I46" s="61"/>
      <c r="J46" s="91"/>
      <c r="K46" s="61"/>
      <c r="L46" s="61"/>
      <c r="M46" s="61"/>
      <c r="N46" s="61"/>
      <c r="O46" s="61"/>
      <c r="P46" s="61"/>
      <c r="Q46" s="61"/>
    </row>
    <row r="47" spans="1:17" ht="18.75" x14ac:dyDescent="0.3">
      <c r="A47" s="85">
        <v>96</v>
      </c>
      <c r="B47" s="86" t="s">
        <v>116</v>
      </c>
      <c r="C47" s="86" t="s">
        <v>92</v>
      </c>
      <c r="D47" s="86" t="s">
        <v>100</v>
      </c>
      <c r="E47" s="87">
        <v>41588</v>
      </c>
      <c r="F47" s="88">
        <v>8800</v>
      </c>
      <c r="G47" s="89"/>
      <c r="H47" s="90"/>
      <c r="I47" s="61"/>
      <c r="J47" s="91"/>
      <c r="K47" s="61"/>
      <c r="L47" s="61"/>
      <c r="M47" s="61"/>
      <c r="N47" s="61"/>
      <c r="O47" s="61"/>
      <c r="P47" s="61"/>
      <c r="Q47" s="61"/>
    </row>
    <row r="48" spans="1:17" ht="18.75" x14ac:dyDescent="0.3">
      <c r="A48" s="85">
        <v>81</v>
      </c>
      <c r="B48" s="86" t="s">
        <v>119</v>
      </c>
      <c r="C48" s="86" t="s">
        <v>107</v>
      </c>
      <c r="D48" s="86" t="s">
        <v>86</v>
      </c>
      <c r="E48" s="87">
        <v>41618</v>
      </c>
      <c r="F48" s="88">
        <v>33200</v>
      </c>
      <c r="G48" s="89"/>
      <c r="H48" s="90"/>
      <c r="I48" s="61"/>
      <c r="J48" s="91"/>
      <c r="K48" s="61"/>
      <c r="L48" s="61"/>
      <c r="M48" s="61"/>
      <c r="N48" s="61"/>
      <c r="O48" s="61"/>
      <c r="P48" s="61"/>
      <c r="Q48" s="61"/>
    </row>
    <row r="49" spans="1:17" ht="18.75" x14ac:dyDescent="0.3">
      <c r="A49" s="85">
        <v>179</v>
      </c>
      <c r="B49" s="86" t="s">
        <v>121</v>
      </c>
      <c r="C49" s="86" t="s">
        <v>107</v>
      </c>
      <c r="D49" s="86" t="s">
        <v>86</v>
      </c>
      <c r="E49" s="87">
        <v>41503</v>
      </c>
      <c r="F49" s="88">
        <v>42450</v>
      </c>
      <c r="G49" s="89"/>
      <c r="H49" s="90"/>
      <c r="I49" s="61"/>
      <c r="J49" s="91"/>
      <c r="K49" s="61"/>
      <c r="L49" s="61"/>
      <c r="M49" s="61"/>
      <c r="N49" s="61"/>
      <c r="O49" s="61"/>
      <c r="P49" s="61"/>
      <c r="Q49" s="61"/>
    </row>
    <row r="50" spans="1:17" ht="18.75" x14ac:dyDescent="0.3">
      <c r="A50" s="85">
        <v>46</v>
      </c>
      <c r="B50" s="86" t="s">
        <v>116</v>
      </c>
      <c r="C50" s="86" t="s">
        <v>87</v>
      </c>
      <c r="D50" s="86" t="s">
        <v>100</v>
      </c>
      <c r="E50" s="87">
        <v>41534</v>
      </c>
      <c r="F50" s="88">
        <v>8850</v>
      </c>
      <c r="G50" s="89"/>
      <c r="H50" s="90"/>
      <c r="I50" s="61"/>
      <c r="J50" s="91"/>
      <c r="K50" s="61"/>
      <c r="L50" s="61"/>
      <c r="M50" s="61"/>
      <c r="N50" s="61"/>
      <c r="O50" s="61"/>
      <c r="P50" s="61"/>
      <c r="Q50" s="61"/>
    </row>
    <row r="51" spans="1:17" ht="18.75" x14ac:dyDescent="0.3">
      <c r="A51" s="85">
        <v>70</v>
      </c>
      <c r="B51" s="86" t="s">
        <v>123</v>
      </c>
      <c r="C51" s="86" t="s">
        <v>88</v>
      </c>
      <c r="D51" s="86" t="s">
        <v>105</v>
      </c>
      <c r="E51" s="87">
        <v>41564</v>
      </c>
      <c r="F51" s="88">
        <v>1300</v>
      </c>
      <c r="G51" s="89"/>
      <c r="H51" s="90"/>
      <c r="I51" s="61"/>
      <c r="J51" s="91"/>
      <c r="K51" s="61"/>
      <c r="L51" s="61"/>
      <c r="M51" s="61"/>
      <c r="N51" s="61"/>
      <c r="O51" s="61"/>
      <c r="P51" s="61"/>
      <c r="Q51" s="61"/>
    </row>
    <row r="52" spans="1:17" ht="18.75" x14ac:dyDescent="0.3">
      <c r="A52" s="85">
        <v>175</v>
      </c>
      <c r="B52" s="86" t="s">
        <v>115</v>
      </c>
      <c r="C52" s="86" t="s">
        <v>103</v>
      </c>
      <c r="D52" s="86" t="s">
        <v>88</v>
      </c>
      <c r="E52" s="87">
        <v>41595</v>
      </c>
      <c r="F52" s="88">
        <v>30800</v>
      </c>
      <c r="G52" s="89"/>
      <c r="H52" s="90"/>
      <c r="I52" s="61"/>
      <c r="J52" s="91"/>
      <c r="K52" s="61"/>
      <c r="L52" s="61"/>
      <c r="M52" s="61"/>
      <c r="N52" s="61"/>
      <c r="O52" s="61"/>
      <c r="P52" s="61"/>
      <c r="Q52" s="61"/>
    </row>
    <row r="53" spans="1:17" ht="18.75" x14ac:dyDescent="0.3">
      <c r="A53" s="85">
        <v>53</v>
      </c>
      <c r="B53" s="86" t="s">
        <v>114</v>
      </c>
      <c r="C53" s="86" t="s">
        <v>103</v>
      </c>
      <c r="D53" s="86" t="s">
        <v>91</v>
      </c>
      <c r="E53" s="87">
        <v>41625</v>
      </c>
      <c r="F53" s="88">
        <v>5800</v>
      </c>
      <c r="G53" s="89"/>
      <c r="H53" s="90"/>
      <c r="I53" s="61"/>
      <c r="J53" s="91"/>
      <c r="K53" s="61"/>
      <c r="L53" s="61"/>
      <c r="M53" s="61"/>
      <c r="N53" s="61"/>
      <c r="O53" s="61"/>
      <c r="P53" s="61"/>
      <c r="Q53" s="61"/>
    </row>
    <row r="54" spans="1:17" ht="18.75" x14ac:dyDescent="0.3">
      <c r="A54" s="85">
        <v>97</v>
      </c>
      <c r="B54" s="86" t="s">
        <v>120</v>
      </c>
      <c r="C54" s="86" t="s">
        <v>89</v>
      </c>
      <c r="D54" s="86" t="s">
        <v>100</v>
      </c>
      <c r="E54" s="87">
        <v>41495</v>
      </c>
      <c r="F54" s="88">
        <v>3500</v>
      </c>
      <c r="G54" s="89"/>
      <c r="H54" s="90"/>
      <c r="I54" s="61"/>
      <c r="J54" s="91"/>
      <c r="K54" s="61"/>
      <c r="L54" s="61"/>
      <c r="M54" s="61"/>
      <c r="N54" s="61"/>
      <c r="O54" s="61"/>
      <c r="P54" s="61"/>
      <c r="Q54" s="61"/>
    </row>
    <row r="55" spans="1:17" ht="18.75" x14ac:dyDescent="0.3">
      <c r="A55" s="85">
        <v>262</v>
      </c>
      <c r="B55" s="86" t="s">
        <v>117</v>
      </c>
      <c r="C55" s="86" t="s">
        <v>97</v>
      </c>
      <c r="D55" s="86" t="s">
        <v>91</v>
      </c>
      <c r="E55" s="87">
        <v>41526</v>
      </c>
      <c r="F55" s="88">
        <v>41700</v>
      </c>
      <c r="G55" s="89"/>
      <c r="H55" s="90"/>
      <c r="I55" s="61"/>
      <c r="J55" s="91"/>
      <c r="K55" s="61"/>
      <c r="L55" s="61"/>
      <c r="M55" s="61"/>
      <c r="N55" s="61"/>
      <c r="O55" s="61"/>
      <c r="P55" s="61"/>
      <c r="Q55" s="61"/>
    </row>
    <row r="56" spans="1:17" ht="18.75" x14ac:dyDescent="0.3">
      <c r="A56" s="85">
        <v>64</v>
      </c>
      <c r="B56" s="86" t="s">
        <v>118</v>
      </c>
      <c r="C56" s="86" t="s">
        <v>90</v>
      </c>
      <c r="D56" s="86" t="s">
        <v>107</v>
      </c>
      <c r="E56" s="87">
        <v>41556</v>
      </c>
      <c r="F56" s="88">
        <v>31500</v>
      </c>
      <c r="G56" s="89"/>
      <c r="H56" s="90"/>
      <c r="I56" s="61"/>
      <c r="J56" s="91"/>
      <c r="K56" s="61"/>
      <c r="L56" s="61"/>
      <c r="M56" s="61"/>
      <c r="N56" s="61"/>
      <c r="O56" s="61"/>
      <c r="P56" s="61"/>
      <c r="Q56" s="61"/>
    </row>
    <row r="57" spans="1:17" ht="18.75" x14ac:dyDescent="0.3">
      <c r="A57" s="85">
        <v>250</v>
      </c>
      <c r="B57" s="86" t="s">
        <v>123</v>
      </c>
      <c r="C57" s="86" t="s">
        <v>91</v>
      </c>
      <c r="D57" s="86" t="s">
        <v>100</v>
      </c>
      <c r="E57" s="87">
        <v>41587</v>
      </c>
      <c r="F57" s="88">
        <v>19850</v>
      </c>
      <c r="G57" s="89"/>
      <c r="H57" s="90"/>
      <c r="I57" s="61"/>
      <c r="J57" s="91"/>
      <c r="K57" s="61"/>
      <c r="L57" s="61"/>
      <c r="M57" s="61"/>
      <c r="N57" s="61"/>
      <c r="O57" s="61"/>
      <c r="P57" s="61"/>
      <c r="Q57" s="61"/>
    </row>
    <row r="58" spans="1:17" ht="18.75" x14ac:dyDescent="0.3">
      <c r="A58" s="85">
        <v>255</v>
      </c>
      <c r="B58" s="86" t="s">
        <v>115</v>
      </c>
      <c r="C58" s="86" t="s">
        <v>92</v>
      </c>
      <c r="D58" s="86" t="s">
        <v>97</v>
      </c>
      <c r="E58" s="87">
        <v>41617</v>
      </c>
      <c r="F58" s="88">
        <v>15900</v>
      </c>
      <c r="G58" s="89"/>
      <c r="H58" s="90"/>
      <c r="I58" s="61"/>
      <c r="J58" s="91"/>
      <c r="K58" s="61"/>
      <c r="L58" s="61"/>
      <c r="M58" s="61"/>
      <c r="N58" s="61"/>
      <c r="O58" s="61"/>
      <c r="P58" s="61"/>
      <c r="Q58" s="61"/>
    </row>
    <row r="59" spans="1:17" ht="18.75" x14ac:dyDescent="0.3">
      <c r="A59" s="85">
        <v>144</v>
      </c>
      <c r="B59" s="86" t="s">
        <v>118</v>
      </c>
      <c r="C59" s="86" t="s">
        <v>90</v>
      </c>
      <c r="D59" s="86" t="s">
        <v>97</v>
      </c>
      <c r="E59" s="87">
        <v>41500</v>
      </c>
      <c r="F59" s="88">
        <v>3350</v>
      </c>
      <c r="G59" s="89"/>
      <c r="H59" s="90"/>
      <c r="I59" s="61"/>
      <c r="J59" s="91"/>
      <c r="K59" s="61"/>
      <c r="L59" s="61"/>
      <c r="M59" s="61"/>
      <c r="N59" s="61"/>
      <c r="O59" s="61"/>
      <c r="P59" s="61"/>
      <c r="Q59" s="61"/>
    </row>
    <row r="60" spans="1:17" ht="18.75" x14ac:dyDescent="0.3">
      <c r="A60" s="85">
        <v>222</v>
      </c>
      <c r="B60" s="86" t="s">
        <v>117</v>
      </c>
      <c r="C60" s="86" t="s">
        <v>105</v>
      </c>
      <c r="D60" s="86" t="s">
        <v>86</v>
      </c>
      <c r="E60" s="87">
        <v>41531</v>
      </c>
      <c r="F60" s="88">
        <v>5200</v>
      </c>
      <c r="G60" s="89"/>
      <c r="H60" s="90"/>
      <c r="I60" s="61"/>
      <c r="J60" s="91"/>
      <c r="K60" s="61"/>
      <c r="L60" s="61"/>
      <c r="M60" s="61"/>
      <c r="N60" s="61"/>
      <c r="O60" s="61"/>
      <c r="P60" s="61"/>
      <c r="Q60" s="61"/>
    </row>
    <row r="61" spans="1:17" ht="18.75" x14ac:dyDescent="0.3">
      <c r="A61" s="85">
        <v>204</v>
      </c>
      <c r="B61" s="86" t="s">
        <v>118</v>
      </c>
      <c r="C61" s="86" t="s">
        <v>103</v>
      </c>
      <c r="D61" s="86" t="s">
        <v>86</v>
      </c>
      <c r="E61" s="87">
        <v>41561</v>
      </c>
      <c r="F61" s="88">
        <v>12200</v>
      </c>
      <c r="G61" s="89"/>
      <c r="H61" s="90"/>
      <c r="I61" s="61"/>
      <c r="J61" s="91"/>
      <c r="K61" s="61"/>
      <c r="L61" s="61"/>
      <c r="M61" s="61"/>
      <c r="N61" s="61"/>
      <c r="O61" s="61"/>
      <c r="P61" s="61"/>
      <c r="Q61" s="61"/>
    </row>
    <row r="62" spans="1:17" ht="18.75" x14ac:dyDescent="0.3">
      <c r="A62" s="85">
        <v>223</v>
      </c>
      <c r="B62" s="86" t="s">
        <v>114</v>
      </c>
      <c r="C62" s="86" t="s">
        <v>89</v>
      </c>
      <c r="D62" s="86" t="s">
        <v>105</v>
      </c>
      <c r="E62" s="87">
        <v>41592</v>
      </c>
      <c r="F62" s="88">
        <v>8550</v>
      </c>
      <c r="G62" s="89"/>
      <c r="H62" s="90"/>
      <c r="I62" s="61"/>
      <c r="J62" s="91"/>
      <c r="K62" s="61"/>
      <c r="L62" s="61"/>
      <c r="M62" s="61"/>
      <c r="N62" s="61"/>
      <c r="O62" s="61"/>
      <c r="P62" s="61"/>
      <c r="Q62" s="61"/>
    </row>
    <row r="63" spans="1:17" ht="18.75" x14ac:dyDescent="0.3">
      <c r="A63" s="85">
        <v>63</v>
      </c>
      <c r="B63" s="86" t="s">
        <v>114</v>
      </c>
      <c r="C63" s="86" t="s">
        <v>101</v>
      </c>
      <c r="D63" s="86" t="s">
        <v>92</v>
      </c>
      <c r="E63" s="87">
        <v>41622</v>
      </c>
      <c r="F63" s="88">
        <v>22700</v>
      </c>
      <c r="G63" s="89"/>
      <c r="H63" s="90"/>
      <c r="I63" s="61"/>
      <c r="J63" s="91"/>
      <c r="K63" s="61"/>
      <c r="L63" s="61"/>
      <c r="M63" s="61"/>
      <c r="N63" s="61"/>
      <c r="O63" s="61"/>
      <c r="P63" s="61"/>
      <c r="Q63" s="61"/>
    </row>
    <row r="64" spans="1:17" ht="18.75" x14ac:dyDescent="0.3">
      <c r="A64" s="85">
        <v>154</v>
      </c>
      <c r="B64" s="86" t="s">
        <v>118</v>
      </c>
      <c r="C64" s="86" t="s">
        <v>89</v>
      </c>
      <c r="D64" s="86" t="s">
        <v>97</v>
      </c>
      <c r="E64" s="87">
        <v>41501</v>
      </c>
      <c r="F64" s="88">
        <v>5700</v>
      </c>
      <c r="G64" s="89"/>
      <c r="H64" s="90"/>
      <c r="I64" s="61"/>
      <c r="J64" s="91"/>
      <c r="K64" s="61"/>
      <c r="L64" s="61"/>
      <c r="M64" s="61"/>
      <c r="N64" s="61"/>
      <c r="O64" s="61"/>
      <c r="P64" s="61"/>
      <c r="Q64" s="61"/>
    </row>
    <row r="65" spans="1:17" ht="18.75" x14ac:dyDescent="0.3">
      <c r="A65" s="85">
        <v>88</v>
      </c>
      <c r="B65" s="86" t="s">
        <v>122</v>
      </c>
      <c r="C65" s="86" t="s">
        <v>87</v>
      </c>
      <c r="D65" s="86" t="s">
        <v>100</v>
      </c>
      <c r="E65" s="87">
        <v>41532</v>
      </c>
      <c r="F65" s="88">
        <v>1750</v>
      </c>
      <c r="G65" s="89"/>
      <c r="H65" s="90"/>
      <c r="I65" s="61"/>
      <c r="J65" s="91"/>
      <c r="K65" s="61"/>
      <c r="L65" s="61"/>
      <c r="M65" s="61"/>
      <c r="N65" s="61"/>
      <c r="O65" s="61"/>
      <c r="P65" s="61"/>
      <c r="Q65" s="61"/>
    </row>
    <row r="66" spans="1:17" ht="18.75" x14ac:dyDescent="0.3">
      <c r="A66" s="85">
        <v>214</v>
      </c>
      <c r="B66" s="86" t="s">
        <v>118</v>
      </c>
      <c r="C66" s="86" t="s">
        <v>86</v>
      </c>
      <c r="D66" s="86" t="s">
        <v>101</v>
      </c>
      <c r="E66" s="87">
        <v>41562</v>
      </c>
      <c r="F66" s="88">
        <v>39000</v>
      </c>
      <c r="G66" s="89"/>
      <c r="H66" s="90"/>
      <c r="I66" s="61"/>
      <c r="J66" s="91"/>
      <c r="K66" s="61"/>
      <c r="L66" s="61"/>
      <c r="M66" s="61"/>
      <c r="N66" s="61"/>
      <c r="O66" s="61"/>
      <c r="P66" s="61"/>
      <c r="Q66" s="61"/>
    </row>
    <row r="67" spans="1:17" ht="18.75" x14ac:dyDescent="0.3">
      <c r="A67" s="85">
        <v>124</v>
      </c>
      <c r="B67" s="86" t="s">
        <v>118</v>
      </c>
      <c r="C67" s="86" t="s">
        <v>107</v>
      </c>
      <c r="D67" s="86" t="s">
        <v>87</v>
      </c>
      <c r="E67" s="87">
        <v>41593</v>
      </c>
      <c r="F67" s="88">
        <v>12750</v>
      </c>
      <c r="G67" s="89"/>
      <c r="H67" s="90"/>
      <c r="I67" s="61"/>
      <c r="J67" s="91"/>
      <c r="K67" s="61"/>
      <c r="L67" s="61"/>
      <c r="M67" s="61"/>
      <c r="N67" s="61"/>
      <c r="O67" s="61"/>
      <c r="P67" s="61"/>
      <c r="Q67" s="61"/>
    </row>
    <row r="68" spans="1:17" ht="18.75" x14ac:dyDescent="0.3">
      <c r="A68" s="85">
        <v>102</v>
      </c>
      <c r="B68" s="86" t="s">
        <v>117</v>
      </c>
      <c r="C68" s="86" t="s">
        <v>100</v>
      </c>
      <c r="D68" s="86" t="s">
        <v>91</v>
      </c>
      <c r="E68" s="87">
        <v>41623</v>
      </c>
      <c r="F68" s="88">
        <v>28100</v>
      </c>
      <c r="G68" s="89"/>
      <c r="H68" s="90"/>
      <c r="I68" s="61"/>
      <c r="J68" s="91"/>
      <c r="K68" s="61"/>
      <c r="L68" s="61"/>
      <c r="M68" s="61"/>
      <c r="N68" s="61"/>
      <c r="O68" s="61"/>
      <c r="P68" s="61"/>
      <c r="Q68" s="61"/>
    </row>
    <row r="69" spans="1:17" ht="18.75" x14ac:dyDescent="0.3">
      <c r="A69" s="85">
        <v>73</v>
      </c>
      <c r="B69" s="86" t="s">
        <v>114</v>
      </c>
      <c r="C69" s="86" t="s">
        <v>89</v>
      </c>
      <c r="D69" s="86" t="s">
        <v>107</v>
      </c>
      <c r="E69" s="87">
        <v>41493</v>
      </c>
      <c r="F69" s="88">
        <v>11950</v>
      </c>
      <c r="G69" s="89"/>
      <c r="H69" s="90"/>
      <c r="I69" s="61"/>
      <c r="J69" s="91"/>
      <c r="K69" s="61"/>
      <c r="L69" s="61"/>
      <c r="M69" s="61"/>
      <c r="N69" s="61"/>
      <c r="O69" s="61"/>
      <c r="P69" s="61"/>
      <c r="Q69" s="61"/>
    </row>
    <row r="70" spans="1:17" ht="18.75" x14ac:dyDescent="0.3">
      <c r="A70" s="85">
        <v>156</v>
      </c>
      <c r="B70" s="86" t="s">
        <v>116</v>
      </c>
      <c r="C70" s="86" t="s">
        <v>100</v>
      </c>
      <c r="D70" s="86" t="s">
        <v>88</v>
      </c>
      <c r="E70" s="87">
        <v>41524</v>
      </c>
      <c r="F70" s="88">
        <v>1250</v>
      </c>
      <c r="G70" s="89"/>
      <c r="H70" s="90"/>
      <c r="I70" s="61"/>
      <c r="J70" s="91"/>
      <c r="K70" s="61"/>
      <c r="L70" s="61"/>
      <c r="M70" s="61"/>
      <c r="N70" s="61"/>
      <c r="O70" s="61"/>
      <c r="P70" s="61"/>
      <c r="Q70" s="61"/>
    </row>
    <row r="71" spans="1:17" ht="18.75" x14ac:dyDescent="0.3">
      <c r="A71" s="85">
        <v>130</v>
      </c>
      <c r="B71" s="86" t="s">
        <v>123</v>
      </c>
      <c r="C71" s="86" t="s">
        <v>100</v>
      </c>
      <c r="D71" s="86" t="s">
        <v>87</v>
      </c>
      <c r="E71" s="87">
        <v>41554</v>
      </c>
      <c r="F71" s="88">
        <v>37100</v>
      </c>
      <c r="G71" s="89"/>
      <c r="H71" s="90"/>
      <c r="I71" s="61"/>
      <c r="J71" s="91"/>
      <c r="K71" s="61"/>
      <c r="L71" s="61"/>
      <c r="M71" s="61"/>
      <c r="N71" s="61"/>
      <c r="O71" s="61"/>
      <c r="P71" s="61"/>
      <c r="Q71" s="61"/>
    </row>
    <row r="72" spans="1:17" ht="18.75" x14ac:dyDescent="0.3">
      <c r="A72" s="85">
        <v>143</v>
      </c>
      <c r="B72" s="86" t="s">
        <v>114</v>
      </c>
      <c r="C72" s="86" t="s">
        <v>87</v>
      </c>
      <c r="D72" s="86" t="s">
        <v>97</v>
      </c>
      <c r="E72" s="87">
        <v>41585</v>
      </c>
      <c r="F72" s="88">
        <v>49350</v>
      </c>
      <c r="G72" s="89"/>
      <c r="H72" s="90"/>
      <c r="I72" s="61"/>
      <c r="J72" s="91"/>
      <c r="K72" s="61"/>
      <c r="L72" s="61"/>
      <c r="M72" s="61"/>
      <c r="N72" s="61"/>
      <c r="O72" s="61"/>
      <c r="P72" s="61"/>
      <c r="Q72" s="61"/>
    </row>
    <row r="73" spans="1:17" ht="18.75" x14ac:dyDescent="0.3">
      <c r="A73" s="85">
        <v>191</v>
      </c>
      <c r="B73" s="86" t="s">
        <v>119</v>
      </c>
      <c r="C73" s="86" t="s">
        <v>107</v>
      </c>
      <c r="D73" s="86" t="s">
        <v>89</v>
      </c>
      <c r="E73" s="87">
        <v>41615</v>
      </c>
      <c r="F73" s="88">
        <v>11750</v>
      </c>
      <c r="G73" s="89"/>
      <c r="H73" s="90"/>
      <c r="I73" s="61"/>
      <c r="J73" s="91"/>
      <c r="K73" s="61"/>
      <c r="L73" s="61"/>
      <c r="M73" s="61"/>
      <c r="N73" s="61"/>
      <c r="O73" s="61"/>
      <c r="P73" s="61"/>
      <c r="Q73" s="61"/>
    </row>
    <row r="74" spans="1:17" ht="18.75" x14ac:dyDescent="0.3">
      <c r="A74" s="85">
        <v>180</v>
      </c>
      <c r="B74" s="86" t="s">
        <v>123</v>
      </c>
      <c r="C74" s="86" t="s">
        <v>103</v>
      </c>
      <c r="D74" s="86" t="s">
        <v>89</v>
      </c>
      <c r="E74" s="87">
        <v>41504</v>
      </c>
      <c r="F74" s="88">
        <v>6100</v>
      </c>
      <c r="G74" s="89"/>
      <c r="H74" s="90"/>
      <c r="I74" s="61"/>
      <c r="J74" s="91"/>
      <c r="K74" s="61"/>
      <c r="L74" s="61"/>
      <c r="M74" s="61"/>
      <c r="N74" s="61"/>
      <c r="O74" s="61"/>
      <c r="P74" s="61"/>
      <c r="Q74" s="61"/>
    </row>
    <row r="75" spans="1:17" ht="18.75" x14ac:dyDescent="0.3">
      <c r="A75" s="85">
        <v>220</v>
      </c>
      <c r="B75" s="86" t="s">
        <v>123</v>
      </c>
      <c r="C75" s="86" t="s">
        <v>107</v>
      </c>
      <c r="D75" s="86" t="s">
        <v>86</v>
      </c>
      <c r="E75" s="87">
        <v>41535</v>
      </c>
      <c r="F75" s="88">
        <v>42000</v>
      </c>
      <c r="G75" s="89"/>
      <c r="H75" s="90"/>
      <c r="I75" s="61"/>
      <c r="J75" s="91"/>
      <c r="K75" s="61"/>
      <c r="L75" s="61"/>
      <c r="M75" s="61"/>
      <c r="N75" s="61"/>
      <c r="O75" s="61"/>
      <c r="P75" s="61"/>
      <c r="Q75" s="61"/>
    </row>
    <row r="76" spans="1:17" ht="18.75" x14ac:dyDescent="0.3">
      <c r="A76" s="85">
        <v>248</v>
      </c>
      <c r="B76" s="86" t="s">
        <v>122</v>
      </c>
      <c r="C76" s="86" t="s">
        <v>103</v>
      </c>
      <c r="D76" s="86" t="s">
        <v>89</v>
      </c>
      <c r="E76" s="87">
        <v>41565</v>
      </c>
      <c r="F76" s="88">
        <v>10200</v>
      </c>
      <c r="G76" s="89"/>
      <c r="H76" s="90"/>
      <c r="I76" s="61"/>
      <c r="J76" s="91"/>
      <c r="K76" s="61"/>
      <c r="L76" s="61"/>
      <c r="M76" s="61"/>
      <c r="N76" s="61"/>
      <c r="O76" s="61"/>
      <c r="P76" s="61"/>
      <c r="Q76" s="61"/>
    </row>
    <row r="77" spans="1:17" ht="18.75" x14ac:dyDescent="0.3">
      <c r="A77" s="85">
        <v>163</v>
      </c>
      <c r="B77" s="86" t="s">
        <v>114</v>
      </c>
      <c r="C77" s="86" t="s">
        <v>107</v>
      </c>
      <c r="D77" s="86" t="s">
        <v>87</v>
      </c>
      <c r="E77" s="87">
        <v>41596</v>
      </c>
      <c r="F77" s="88">
        <v>4000</v>
      </c>
      <c r="G77" s="89"/>
      <c r="H77" s="90"/>
      <c r="I77" s="61"/>
      <c r="J77" s="91"/>
      <c r="K77" s="61"/>
      <c r="L77" s="61"/>
      <c r="M77" s="61"/>
      <c r="N77" s="61"/>
      <c r="O77" s="61"/>
      <c r="P77" s="61"/>
      <c r="Q77" s="61"/>
    </row>
    <row r="78" spans="1:17" ht="18.75" x14ac:dyDescent="0.3">
      <c r="A78" s="85">
        <v>240</v>
      </c>
      <c r="B78" s="86" t="s">
        <v>123</v>
      </c>
      <c r="C78" s="86" t="s">
        <v>97</v>
      </c>
      <c r="D78" s="86" t="s">
        <v>89</v>
      </c>
      <c r="E78" s="87">
        <v>41626</v>
      </c>
      <c r="F78" s="88">
        <v>20950</v>
      </c>
      <c r="G78" s="89"/>
      <c r="H78" s="90"/>
      <c r="I78" s="61"/>
      <c r="J78" s="91"/>
      <c r="K78" s="61"/>
      <c r="L78" s="61"/>
      <c r="M78" s="61"/>
      <c r="N78" s="61"/>
      <c r="O78" s="61"/>
      <c r="P78" s="61"/>
      <c r="Q78" s="61"/>
    </row>
    <row r="79" spans="1:17" ht="18.75" x14ac:dyDescent="0.3">
      <c r="A79" s="85">
        <v>120</v>
      </c>
      <c r="B79" s="86" t="s">
        <v>123</v>
      </c>
      <c r="C79" s="86" t="s">
        <v>105</v>
      </c>
      <c r="D79" s="86" t="s">
        <v>92</v>
      </c>
      <c r="E79" s="87">
        <v>41498</v>
      </c>
      <c r="F79" s="88">
        <v>19700</v>
      </c>
      <c r="G79" s="89"/>
      <c r="H79" s="90"/>
      <c r="I79" s="61"/>
      <c r="J79" s="91"/>
      <c r="K79" s="61"/>
      <c r="L79" s="61"/>
      <c r="M79" s="61"/>
      <c r="N79" s="61"/>
      <c r="O79" s="61"/>
      <c r="P79" s="61"/>
      <c r="Q79" s="61"/>
    </row>
    <row r="80" spans="1:17" ht="18.75" x14ac:dyDescent="0.3">
      <c r="A80" s="85">
        <v>55</v>
      </c>
      <c r="B80" s="86" t="s">
        <v>115</v>
      </c>
      <c r="C80" s="86" t="s">
        <v>89</v>
      </c>
      <c r="D80" s="86" t="s">
        <v>105</v>
      </c>
      <c r="E80" s="87">
        <v>41529</v>
      </c>
      <c r="F80" s="88">
        <v>43150</v>
      </c>
      <c r="G80" s="89"/>
      <c r="H80" s="90"/>
      <c r="I80" s="61"/>
      <c r="J80" s="91"/>
      <c r="K80" s="61"/>
      <c r="L80" s="61"/>
      <c r="M80" s="61"/>
      <c r="N80" s="61"/>
      <c r="O80" s="61"/>
      <c r="P80" s="61"/>
      <c r="Q80" s="61"/>
    </row>
    <row r="81" spans="1:17" ht="18.75" x14ac:dyDescent="0.3">
      <c r="A81" s="85">
        <v>169</v>
      </c>
      <c r="B81" s="86" t="s">
        <v>121</v>
      </c>
      <c r="C81" s="86" t="s">
        <v>89</v>
      </c>
      <c r="D81" s="86" t="s">
        <v>103</v>
      </c>
      <c r="E81" s="87">
        <v>41559</v>
      </c>
      <c r="F81" s="88">
        <v>7150</v>
      </c>
      <c r="G81" s="89"/>
      <c r="H81" s="90"/>
      <c r="I81" s="61"/>
      <c r="J81" s="91"/>
      <c r="K81" s="61"/>
      <c r="L81" s="61"/>
      <c r="M81" s="61"/>
      <c r="N81" s="61"/>
      <c r="O81" s="61"/>
      <c r="P81" s="61"/>
      <c r="Q81" s="61"/>
    </row>
    <row r="82" spans="1:17" ht="18.75" x14ac:dyDescent="0.3">
      <c r="A82" s="85">
        <v>132</v>
      </c>
      <c r="B82" s="86" t="s">
        <v>117</v>
      </c>
      <c r="C82" s="86" t="s">
        <v>101</v>
      </c>
      <c r="D82" s="86" t="s">
        <v>90</v>
      </c>
      <c r="E82" s="87">
        <v>41590</v>
      </c>
      <c r="F82" s="88">
        <v>40900</v>
      </c>
      <c r="G82" s="89"/>
      <c r="H82" s="90"/>
      <c r="I82" s="61"/>
      <c r="J82" s="91"/>
      <c r="K82" s="61"/>
      <c r="L82" s="61"/>
      <c r="M82" s="61"/>
      <c r="N82" s="61"/>
      <c r="O82" s="61"/>
      <c r="P82" s="61"/>
      <c r="Q82" s="61"/>
    </row>
    <row r="83" spans="1:17" ht="18.75" x14ac:dyDescent="0.3">
      <c r="A83" s="85">
        <v>166</v>
      </c>
      <c r="B83" s="86" t="s">
        <v>116</v>
      </c>
      <c r="C83" s="86" t="s">
        <v>92</v>
      </c>
      <c r="D83" s="86" t="s">
        <v>101</v>
      </c>
      <c r="E83" s="87">
        <v>41620</v>
      </c>
      <c r="F83" s="88">
        <v>3350</v>
      </c>
      <c r="G83" s="89"/>
      <c r="H83" s="90"/>
      <c r="I83" s="61"/>
      <c r="J83" s="91"/>
      <c r="K83" s="61"/>
      <c r="L83" s="61"/>
      <c r="M83" s="61"/>
      <c r="N83" s="61"/>
      <c r="O83" s="61"/>
      <c r="P83" s="61"/>
      <c r="Q83" s="61"/>
    </row>
    <row r="84" spans="1:17" ht="18.75" x14ac:dyDescent="0.3">
      <c r="A84" s="85">
        <v>219</v>
      </c>
      <c r="B84" s="86" t="s">
        <v>121</v>
      </c>
      <c r="C84" s="86" t="s">
        <v>101</v>
      </c>
      <c r="D84" s="86" t="s">
        <v>87</v>
      </c>
      <c r="E84" s="87">
        <v>41507</v>
      </c>
      <c r="F84" s="88">
        <v>6950</v>
      </c>
      <c r="G84" s="89"/>
      <c r="H84" s="90"/>
      <c r="I84" s="61"/>
      <c r="J84" s="91"/>
      <c r="K84" s="61"/>
      <c r="L84" s="61"/>
      <c r="M84" s="61"/>
      <c r="N84" s="61"/>
      <c r="O84" s="61"/>
      <c r="P84" s="61"/>
      <c r="Q84" s="61"/>
    </row>
    <row r="85" spans="1:17" ht="18.75" x14ac:dyDescent="0.3">
      <c r="A85" s="85">
        <v>71</v>
      </c>
      <c r="B85" s="86" t="s">
        <v>119</v>
      </c>
      <c r="C85" s="86" t="s">
        <v>87</v>
      </c>
      <c r="D85" s="86" t="s">
        <v>107</v>
      </c>
      <c r="E85" s="87">
        <v>41538</v>
      </c>
      <c r="F85" s="88">
        <v>48150</v>
      </c>
      <c r="G85" s="89"/>
      <c r="H85" s="90"/>
      <c r="I85" s="61"/>
      <c r="J85" s="91"/>
      <c r="K85" s="61"/>
      <c r="L85" s="61"/>
      <c r="M85" s="61"/>
      <c r="N85" s="61"/>
      <c r="O85" s="61"/>
      <c r="P85" s="61"/>
      <c r="Q85" s="61"/>
    </row>
    <row r="86" spans="1:17" ht="18.75" x14ac:dyDescent="0.3">
      <c r="A86" s="85">
        <v>211</v>
      </c>
      <c r="B86" s="86" t="s">
        <v>119</v>
      </c>
      <c r="C86" s="86" t="s">
        <v>103</v>
      </c>
      <c r="D86" s="86" t="s">
        <v>86</v>
      </c>
      <c r="E86" s="87">
        <v>41568</v>
      </c>
      <c r="F86" s="88">
        <v>31700</v>
      </c>
      <c r="G86" s="89"/>
      <c r="H86" s="90"/>
      <c r="I86" s="61"/>
      <c r="J86" s="91"/>
      <c r="K86" s="61"/>
      <c r="L86" s="61"/>
      <c r="M86" s="61"/>
      <c r="N86" s="61"/>
      <c r="O86" s="61"/>
      <c r="P86" s="61"/>
      <c r="Q86" s="61"/>
    </row>
    <row r="87" spans="1:17" ht="18.75" x14ac:dyDescent="0.3">
      <c r="A87" s="85">
        <v>263</v>
      </c>
      <c r="B87" s="86" t="s">
        <v>114</v>
      </c>
      <c r="C87" s="86" t="s">
        <v>100</v>
      </c>
      <c r="D87" s="86" t="s">
        <v>88</v>
      </c>
      <c r="E87" s="87">
        <v>41599</v>
      </c>
      <c r="F87" s="88">
        <v>15950</v>
      </c>
      <c r="G87" s="89"/>
      <c r="H87" s="90"/>
      <c r="I87" s="61"/>
      <c r="J87" s="91"/>
      <c r="K87" s="61"/>
      <c r="L87" s="61"/>
      <c r="M87" s="61"/>
      <c r="N87" s="61"/>
      <c r="O87" s="61"/>
      <c r="P87" s="61"/>
      <c r="Q87" s="61"/>
    </row>
    <row r="88" spans="1:17" ht="18.75" x14ac:dyDescent="0.3">
      <c r="A88" s="85">
        <v>168</v>
      </c>
      <c r="B88" s="86" t="s">
        <v>122</v>
      </c>
      <c r="C88" s="86" t="s">
        <v>97</v>
      </c>
      <c r="D88" s="86" t="s">
        <v>92</v>
      </c>
      <c r="E88" s="87">
        <v>41629</v>
      </c>
      <c r="F88" s="88">
        <v>11500</v>
      </c>
      <c r="G88" s="89"/>
      <c r="H88" s="90"/>
      <c r="I88" s="61"/>
      <c r="J88" s="91"/>
      <c r="K88" s="61"/>
      <c r="L88" s="61"/>
      <c r="M88" s="61"/>
      <c r="N88" s="61"/>
      <c r="O88" s="61"/>
      <c r="P88" s="61"/>
      <c r="Q88" s="61"/>
    </row>
    <row r="89" spans="1:17" ht="18.75" x14ac:dyDescent="0.3">
      <c r="A89" s="85">
        <v>50</v>
      </c>
      <c r="B89" s="86" t="s">
        <v>123</v>
      </c>
      <c r="C89" s="86" t="s">
        <v>86</v>
      </c>
      <c r="D89" s="86" t="s">
        <v>97</v>
      </c>
      <c r="E89" s="87">
        <v>41491</v>
      </c>
      <c r="F89" s="88">
        <v>40450</v>
      </c>
      <c r="G89" s="89"/>
      <c r="H89" s="90"/>
      <c r="I89" s="61"/>
      <c r="J89" s="91"/>
      <c r="K89" s="61"/>
      <c r="L89" s="61"/>
      <c r="M89" s="61"/>
      <c r="N89" s="61"/>
      <c r="O89" s="61"/>
      <c r="P89" s="61"/>
      <c r="Q89" s="61"/>
    </row>
    <row r="90" spans="1:17" ht="18.75" x14ac:dyDescent="0.3">
      <c r="A90" s="85">
        <v>189</v>
      </c>
      <c r="B90" s="86" t="s">
        <v>121</v>
      </c>
      <c r="C90" s="86" t="s">
        <v>97</v>
      </c>
      <c r="D90" s="86" t="s">
        <v>90</v>
      </c>
      <c r="E90" s="87">
        <v>41522</v>
      </c>
      <c r="F90" s="88">
        <v>38100</v>
      </c>
      <c r="G90" s="89"/>
      <c r="H90" s="90"/>
      <c r="I90" s="61"/>
      <c r="J90" s="91"/>
      <c r="K90" s="61"/>
      <c r="L90" s="61"/>
      <c r="M90" s="61"/>
      <c r="N90" s="61"/>
      <c r="O90" s="61"/>
      <c r="P90" s="61"/>
      <c r="Q90" s="61"/>
    </row>
    <row r="91" spans="1:17" ht="18.75" x14ac:dyDescent="0.3">
      <c r="A91" s="85">
        <v>188</v>
      </c>
      <c r="B91" s="86" t="s">
        <v>122</v>
      </c>
      <c r="C91" s="86" t="s">
        <v>105</v>
      </c>
      <c r="D91" s="86" t="s">
        <v>87</v>
      </c>
      <c r="E91" s="87">
        <v>41552</v>
      </c>
      <c r="F91" s="88">
        <v>25100</v>
      </c>
      <c r="G91" s="89"/>
      <c r="H91" s="90"/>
      <c r="I91" s="61"/>
      <c r="J91" s="91"/>
      <c r="K91" s="61"/>
      <c r="L91" s="61"/>
      <c r="M91" s="61"/>
      <c r="N91" s="61"/>
      <c r="O91" s="61"/>
      <c r="P91" s="61"/>
      <c r="Q91" s="61"/>
    </row>
    <row r="92" spans="1:17" ht="18.75" x14ac:dyDescent="0.3">
      <c r="A92" s="85">
        <v>105</v>
      </c>
      <c r="B92" s="86" t="s">
        <v>115</v>
      </c>
      <c r="C92" s="86" t="s">
        <v>87</v>
      </c>
      <c r="D92" s="86" t="s">
        <v>105</v>
      </c>
      <c r="E92" s="87">
        <v>41583</v>
      </c>
      <c r="F92" s="88">
        <v>13000</v>
      </c>
      <c r="G92" s="89"/>
      <c r="H92" s="90"/>
      <c r="I92" s="61"/>
      <c r="J92" s="91"/>
      <c r="K92" s="61"/>
      <c r="L92" s="61"/>
      <c r="M92" s="61"/>
      <c r="N92" s="61"/>
      <c r="O92" s="61"/>
      <c r="P92" s="61"/>
      <c r="Q92" s="61"/>
    </row>
    <row r="93" spans="1:17" ht="18.75" x14ac:dyDescent="0.3">
      <c r="A93" s="85">
        <v>192</v>
      </c>
      <c r="B93" s="86" t="s">
        <v>117</v>
      </c>
      <c r="C93" s="86" t="s">
        <v>88</v>
      </c>
      <c r="D93" s="86" t="s">
        <v>107</v>
      </c>
      <c r="E93" s="87">
        <v>41613</v>
      </c>
      <c r="F93" s="88">
        <v>20650</v>
      </c>
      <c r="G93" s="89"/>
      <c r="H93" s="90"/>
      <c r="I93" s="61"/>
      <c r="J93" s="91"/>
      <c r="K93" s="61"/>
      <c r="L93" s="61"/>
      <c r="M93" s="61"/>
      <c r="N93" s="61"/>
      <c r="O93" s="61"/>
      <c r="P93" s="61"/>
      <c r="Q93" s="61"/>
    </row>
    <row r="94" spans="1:17" ht="18.75" x14ac:dyDescent="0.3">
      <c r="A94" s="85">
        <v>259</v>
      </c>
      <c r="B94" s="86" t="s">
        <v>121</v>
      </c>
      <c r="C94" s="86" t="s">
        <v>107</v>
      </c>
      <c r="D94" s="86" t="s">
        <v>88</v>
      </c>
      <c r="E94" s="87">
        <v>41511</v>
      </c>
      <c r="F94" s="88">
        <v>37550</v>
      </c>
      <c r="G94" s="89"/>
      <c r="H94" s="90"/>
      <c r="I94" s="61"/>
      <c r="J94" s="91"/>
      <c r="K94" s="61"/>
      <c r="L94" s="61"/>
      <c r="M94" s="61"/>
      <c r="N94" s="61"/>
      <c r="O94" s="61"/>
      <c r="P94" s="61"/>
      <c r="Q94" s="61"/>
    </row>
    <row r="95" spans="1:17" ht="18.75" x14ac:dyDescent="0.3">
      <c r="A95" s="85">
        <v>164</v>
      </c>
      <c r="B95" s="86" t="s">
        <v>118</v>
      </c>
      <c r="C95" s="86" t="s">
        <v>88</v>
      </c>
      <c r="D95" s="86" t="s">
        <v>101</v>
      </c>
      <c r="E95" s="87">
        <v>41542</v>
      </c>
      <c r="F95" s="88">
        <v>6850</v>
      </c>
      <c r="G95" s="89"/>
      <c r="H95" s="90"/>
      <c r="I95" s="61"/>
      <c r="J95" s="91"/>
      <c r="K95" s="61"/>
      <c r="L95" s="61"/>
      <c r="M95" s="61"/>
      <c r="N95" s="61"/>
      <c r="O95" s="61"/>
      <c r="P95" s="61"/>
      <c r="Q95" s="61"/>
    </row>
    <row r="96" spans="1:17" ht="18.75" x14ac:dyDescent="0.3">
      <c r="A96" s="85">
        <v>67</v>
      </c>
      <c r="B96" s="86" t="s">
        <v>120</v>
      </c>
      <c r="C96" s="86" t="s">
        <v>90</v>
      </c>
      <c r="D96" s="86" t="s">
        <v>105</v>
      </c>
      <c r="E96" s="87">
        <v>41572</v>
      </c>
      <c r="F96" s="88">
        <v>12850</v>
      </c>
      <c r="G96" s="89"/>
      <c r="H96" s="90"/>
      <c r="I96" s="61"/>
      <c r="J96" s="91"/>
      <c r="K96" s="61"/>
      <c r="L96" s="61"/>
      <c r="M96" s="61"/>
      <c r="N96" s="61"/>
      <c r="O96" s="61"/>
      <c r="P96" s="61"/>
      <c r="Q96" s="61"/>
    </row>
    <row r="97" spans="1:17" ht="18.75" x14ac:dyDescent="0.3">
      <c r="A97" s="85">
        <v>160</v>
      </c>
      <c r="B97" s="86" t="s">
        <v>123</v>
      </c>
      <c r="C97" s="86" t="s">
        <v>91</v>
      </c>
      <c r="D97" s="86" t="s">
        <v>103</v>
      </c>
      <c r="E97" s="87">
        <v>41603</v>
      </c>
      <c r="F97" s="88">
        <v>20600</v>
      </c>
      <c r="G97" s="89"/>
      <c r="H97" s="90"/>
      <c r="I97" s="61"/>
      <c r="J97" s="91"/>
      <c r="K97" s="61"/>
      <c r="L97" s="61"/>
      <c r="M97" s="61"/>
      <c r="N97" s="61"/>
      <c r="O97" s="61"/>
      <c r="P97" s="61"/>
      <c r="Q97" s="61"/>
    </row>
    <row r="98" spans="1:17" ht="18.75" x14ac:dyDescent="0.3">
      <c r="A98" s="85">
        <v>167</v>
      </c>
      <c r="B98" s="86" t="s">
        <v>120</v>
      </c>
      <c r="C98" s="86" t="s">
        <v>91</v>
      </c>
      <c r="D98" s="86" t="s">
        <v>107</v>
      </c>
      <c r="E98" s="87">
        <v>41633</v>
      </c>
      <c r="F98" s="88">
        <v>15600</v>
      </c>
      <c r="G98" s="89"/>
      <c r="H98" s="90"/>
      <c r="I98" s="61"/>
      <c r="J98" s="91"/>
      <c r="K98" s="61"/>
      <c r="L98" s="61"/>
      <c r="M98" s="61"/>
      <c r="N98" s="61"/>
      <c r="O98" s="61"/>
      <c r="P98" s="61"/>
      <c r="Q98" s="61"/>
    </row>
    <row r="99" spans="1:17" ht="18.75" x14ac:dyDescent="0.3">
      <c r="A99" s="85">
        <v>45</v>
      </c>
      <c r="B99" s="86" t="s">
        <v>115</v>
      </c>
      <c r="C99" s="86" t="s">
        <v>91</v>
      </c>
      <c r="D99" s="86" t="s">
        <v>101</v>
      </c>
      <c r="E99" s="87">
        <v>41490</v>
      </c>
      <c r="F99" s="88">
        <v>37350</v>
      </c>
      <c r="G99" s="89"/>
      <c r="H99" s="90"/>
      <c r="I99" s="61"/>
      <c r="J99" s="91"/>
      <c r="K99" s="61"/>
      <c r="L99" s="61"/>
      <c r="M99" s="61"/>
      <c r="N99" s="61"/>
      <c r="O99" s="61"/>
      <c r="P99" s="61"/>
      <c r="Q99" s="61"/>
    </row>
    <row r="100" spans="1:17" ht="18.75" x14ac:dyDescent="0.3">
      <c r="A100" s="85">
        <v>93</v>
      </c>
      <c r="B100" s="86" t="s">
        <v>114</v>
      </c>
      <c r="C100" s="86" t="s">
        <v>105</v>
      </c>
      <c r="D100" s="86" t="s">
        <v>89</v>
      </c>
      <c r="E100" s="87">
        <v>41521</v>
      </c>
      <c r="F100" s="88">
        <v>44350</v>
      </c>
      <c r="G100" s="89"/>
      <c r="H100" s="90"/>
      <c r="I100" s="61"/>
      <c r="J100" s="91"/>
      <c r="K100" s="61"/>
      <c r="L100" s="61"/>
      <c r="M100" s="61"/>
      <c r="N100" s="61"/>
      <c r="O100" s="61"/>
      <c r="P100" s="61"/>
      <c r="Q100" s="61"/>
    </row>
    <row r="101" spans="1:17" ht="18.75" x14ac:dyDescent="0.3">
      <c r="A101" s="85">
        <v>165</v>
      </c>
      <c r="B101" s="86" t="s">
        <v>115</v>
      </c>
      <c r="C101" s="86" t="s">
        <v>100</v>
      </c>
      <c r="D101" s="86" t="s">
        <v>91</v>
      </c>
      <c r="E101" s="87">
        <v>41551</v>
      </c>
      <c r="F101" s="88">
        <v>11850</v>
      </c>
      <c r="G101" s="89"/>
      <c r="H101" s="90"/>
      <c r="I101" s="61"/>
      <c r="J101" s="91"/>
      <c r="K101" s="61"/>
      <c r="L101" s="61"/>
      <c r="M101" s="61"/>
      <c r="N101" s="61"/>
      <c r="O101" s="61"/>
      <c r="P101" s="61"/>
      <c r="Q101" s="61"/>
    </row>
    <row r="102" spans="1:17" ht="18.75" x14ac:dyDescent="0.3">
      <c r="A102" s="85">
        <v>128</v>
      </c>
      <c r="B102" s="86" t="s">
        <v>122</v>
      </c>
      <c r="C102" s="86" t="s">
        <v>101</v>
      </c>
      <c r="D102" s="86" t="s">
        <v>87</v>
      </c>
      <c r="E102" s="87">
        <v>41582</v>
      </c>
      <c r="F102" s="88">
        <v>45450</v>
      </c>
      <c r="G102" s="89"/>
      <c r="H102" s="90"/>
      <c r="I102" s="61"/>
      <c r="J102" s="91"/>
      <c r="K102" s="61"/>
      <c r="L102" s="61"/>
      <c r="M102" s="61"/>
      <c r="N102" s="61"/>
      <c r="O102" s="61"/>
      <c r="P102" s="61"/>
      <c r="Q102" s="61"/>
    </row>
    <row r="103" spans="1:17" ht="18.75" x14ac:dyDescent="0.3">
      <c r="A103" s="85">
        <v>232</v>
      </c>
      <c r="B103" s="86" t="s">
        <v>117</v>
      </c>
      <c r="C103" s="86" t="s">
        <v>91</v>
      </c>
      <c r="D103" s="86" t="s">
        <v>105</v>
      </c>
      <c r="E103" s="87">
        <v>41612</v>
      </c>
      <c r="F103" s="88">
        <v>23550</v>
      </c>
      <c r="G103" s="89"/>
      <c r="H103" s="90"/>
      <c r="I103" s="61"/>
      <c r="J103" s="91"/>
      <c r="K103" s="61"/>
      <c r="L103" s="61"/>
      <c r="M103" s="61"/>
      <c r="N103" s="61"/>
      <c r="O103" s="61"/>
      <c r="P103" s="61"/>
      <c r="Q103" s="61"/>
    </row>
    <row r="104" spans="1:17" ht="18.75" x14ac:dyDescent="0.3">
      <c r="A104" s="85">
        <v>267</v>
      </c>
      <c r="B104" s="86" t="s">
        <v>120</v>
      </c>
      <c r="C104" s="86" t="s">
        <v>97</v>
      </c>
      <c r="D104" s="86" t="s">
        <v>91</v>
      </c>
      <c r="E104" s="87">
        <v>41512</v>
      </c>
      <c r="F104" s="88">
        <v>9100</v>
      </c>
      <c r="G104" s="89"/>
      <c r="H104" s="90"/>
      <c r="I104" s="61"/>
      <c r="J104" s="91"/>
      <c r="K104" s="61"/>
      <c r="L104" s="61"/>
      <c r="M104" s="61"/>
      <c r="N104" s="61"/>
      <c r="O104" s="61"/>
      <c r="P104" s="61"/>
      <c r="Q104" s="61"/>
    </row>
    <row r="105" spans="1:17" ht="18.75" x14ac:dyDescent="0.3">
      <c r="A105" s="85">
        <v>174</v>
      </c>
      <c r="B105" s="86" t="s">
        <v>118</v>
      </c>
      <c r="C105" s="86" t="s">
        <v>92</v>
      </c>
      <c r="D105" s="86" t="s">
        <v>107</v>
      </c>
      <c r="E105" s="87">
        <v>41543</v>
      </c>
      <c r="F105" s="88">
        <v>2400</v>
      </c>
      <c r="G105" s="89"/>
      <c r="H105" s="90"/>
      <c r="I105" s="61"/>
      <c r="J105" s="91"/>
      <c r="K105" s="61"/>
      <c r="L105" s="61"/>
      <c r="M105" s="61"/>
      <c r="N105" s="61"/>
      <c r="O105" s="61"/>
      <c r="P105" s="61"/>
      <c r="Q105" s="61"/>
    </row>
    <row r="106" spans="1:17" ht="18.75" x14ac:dyDescent="0.3">
      <c r="A106" s="85">
        <v>54</v>
      </c>
      <c r="B106" s="86" t="s">
        <v>118</v>
      </c>
      <c r="C106" s="86" t="s">
        <v>91</v>
      </c>
      <c r="D106" s="86" t="s">
        <v>107</v>
      </c>
      <c r="E106" s="87">
        <v>41573</v>
      </c>
      <c r="F106" s="88">
        <v>30050</v>
      </c>
      <c r="G106" s="89"/>
      <c r="H106" s="90"/>
      <c r="I106" s="61"/>
      <c r="J106" s="91"/>
      <c r="K106" s="61"/>
      <c r="L106" s="61"/>
      <c r="M106" s="61"/>
      <c r="N106" s="61"/>
      <c r="O106" s="61"/>
      <c r="P106" s="61"/>
      <c r="Q106" s="61"/>
    </row>
    <row r="107" spans="1:17" ht="18.75" x14ac:dyDescent="0.3">
      <c r="A107" s="85">
        <v>215</v>
      </c>
      <c r="B107" s="86" t="s">
        <v>115</v>
      </c>
      <c r="C107" s="86" t="s">
        <v>92</v>
      </c>
      <c r="D107" s="86" t="s">
        <v>105</v>
      </c>
      <c r="E107" s="87">
        <v>41604</v>
      </c>
      <c r="F107" s="88">
        <v>30800</v>
      </c>
      <c r="G107" s="89"/>
      <c r="H107" s="90"/>
      <c r="I107" s="61"/>
      <c r="J107" s="91"/>
      <c r="K107" s="61"/>
      <c r="L107" s="61"/>
      <c r="M107" s="61"/>
      <c r="N107" s="61"/>
      <c r="O107" s="61"/>
      <c r="P107" s="61"/>
      <c r="Q107" s="61"/>
    </row>
    <row r="108" spans="1:17" ht="18.75" x14ac:dyDescent="0.3">
      <c r="A108" s="85">
        <v>148</v>
      </c>
      <c r="B108" s="86" t="s">
        <v>122</v>
      </c>
      <c r="C108" s="86" t="s">
        <v>107</v>
      </c>
      <c r="D108" s="86" t="s">
        <v>87</v>
      </c>
      <c r="E108" s="87">
        <v>41634</v>
      </c>
      <c r="F108" s="88">
        <v>25950</v>
      </c>
      <c r="G108" s="89"/>
      <c r="H108" s="90"/>
      <c r="I108" s="61"/>
      <c r="J108" s="91"/>
      <c r="K108" s="61"/>
      <c r="L108" s="61"/>
      <c r="M108" s="61"/>
      <c r="N108" s="61"/>
      <c r="O108" s="61"/>
      <c r="P108" s="61"/>
      <c r="Q108" s="61"/>
    </row>
    <row r="109" spans="1:17" ht="18.75" x14ac:dyDescent="0.3">
      <c r="A109" s="85">
        <v>270</v>
      </c>
      <c r="B109" s="86" t="s">
        <v>123</v>
      </c>
      <c r="C109" s="86" t="s">
        <v>88</v>
      </c>
      <c r="D109" s="86" t="s">
        <v>100</v>
      </c>
      <c r="E109" s="87">
        <v>41513</v>
      </c>
      <c r="F109" s="88">
        <v>46850</v>
      </c>
      <c r="G109" s="89"/>
      <c r="H109" s="90"/>
      <c r="I109" s="61"/>
      <c r="J109" s="91"/>
      <c r="K109" s="61"/>
      <c r="L109" s="61"/>
      <c r="M109" s="61"/>
      <c r="N109" s="61"/>
      <c r="O109" s="61"/>
      <c r="P109" s="61"/>
      <c r="Q109" s="61"/>
    </row>
    <row r="110" spans="1:17" ht="18.75" x14ac:dyDescent="0.3">
      <c r="A110" s="85">
        <v>227</v>
      </c>
      <c r="B110" s="86" t="s">
        <v>120</v>
      </c>
      <c r="C110" s="86" t="s">
        <v>101</v>
      </c>
      <c r="D110" s="86" t="s">
        <v>90</v>
      </c>
      <c r="E110" s="87">
        <v>41544</v>
      </c>
      <c r="F110" s="88">
        <v>25150</v>
      </c>
      <c r="G110" s="89"/>
      <c r="H110" s="90"/>
      <c r="I110" s="61"/>
      <c r="J110" s="91"/>
      <c r="K110" s="61"/>
      <c r="L110" s="61"/>
      <c r="M110" s="61"/>
      <c r="N110" s="61"/>
      <c r="O110" s="61"/>
      <c r="P110" s="61"/>
      <c r="Q110" s="61"/>
    </row>
    <row r="111" spans="1:17" ht="18.75" x14ac:dyDescent="0.3">
      <c r="A111" s="85">
        <v>206</v>
      </c>
      <c r="B111" s="86" t="s">
        <v>116</v>
      </c>
      <c r="C111" s="86" t="s">
        <v>91</v>
      </c>
      <c r="D111" s="86" t="s">
        <v>105</v>
      </c>
      <c r="E111" s="87">
        <v>41574</v>
      </c>
      <c r="F111" s="88">
        <v>26250</v>
      </c>
      <c r="G111" s="89"/>
      <c r="H111" s="90"/>
      <c r="I111" s="61"/>
      <c r="J111" s="91"/>
      <c r="K111" s="61"/>
      <c r="L111" s="61"/>
      <c r="M111" s="61"/>
      <c r="N111" s="61"/>
      <c r="O111" s="61"/>
      <c r="P111" s="61"/>
      <c r="Q111" s="61"/>
    </row>
    <row r="112" spans="1:17" ht="18.75" x14ac:dyDescent="0.3">
      <c r="A112" s="85">
        <v>197</v>
      </c>
      <c r="B112" s="86" t="s">
        <v>120</v>
      </c>
      <c r="C112" s="86" t="s">
        <v>101</v>
      </c>
      <c r="D112" s="86" t="s">
        <v>88</v>
      </c>
      <c r="E112" s="87">
        <v>41605</v>
      </c>
      <c r="F112" s="88">
        <v>21400</v>
      </c>
      <c r="G112" s="89"/>
      <c r="H112" s="90"/>
      <c r="I112" s="61"/>
      <c r="J112" s="91"/>
      <c r="K112" s="61"/>
      <c r="L112" s="61"/>
      <c r="M112" s="61"/>
      <c r="N112" s="61"/>
      <c r="O112" s="61"/>
      <c r="P112" s="61"/>
      <c r="Q112" s="61"/>
    </row>
    <row r="113" spans="1:17" ht="18.75" x14ac:dyDescent="0.3">
      <c r="A113" s="85">
        <v>141</v>
      </c>
      <c r="B113" s="86" t="s">
        <v>119</v>
      </c>
      <c r="C113" s="86" t="s">
        <v>103</v>
      </c>
      <c r="D113" s="86" t="s">
        <v>92</v>
      </c>
      <c r="E113" s="87">
        <v>41635</v>
      </c>
      <c r="F113" s="88">
        <v>1600</v>
      </c>
      <c r="G113" s="89"/>
      <c r="H113" s="90"/>
      <c r="I113" s="61"/>
      <c r="J113" s="91"/>
      <c r="K113" s="61"/>
      <c r="L113" s="61"/>
      <c r="M113" s="61"/>
      <c r="N113" s="61"/>
      <c r="O113" s="61"/>
      <c r="P113" s="61"/>
      <c r="Q113" s="61"/>
    </row>
    <row r="114" spans="1:17" ht="18.75" x14ac:dyDescent="0.3">
      <c r="A114" s="85">
        <v>51</v>
      </c>
      <c r="B114" s="86" t="s">
        <v>119</v>
      </c>
      <c r="C114" s="86" t="s">
        <v>92</v>
      </c>
      <c r="D114" s="86" t="s">
        <v>105</v>
      </c>
      <c r="E114" s="87">
        <v>41491</v>
      </c>
      <c r="F114" s="88">
        <v>8350</v>
      </c>
      <c r="G114" s="89"/>
      <c r="H114" s="90"/>
      <c r="I114" s="61"/>
      <c r="J114" s="91"/>
      <c r="K114" s="61"/>
      <c r="L114" s="61"/>
      <c r="M114" s="61"/>
      <c r="N114" s="61"/>
      <c r="O114" s="61"/>
      <c r="P114" s="61"/>
      <c r="Q114" s="61"/>
    </row>
    <row r="115" spans="1:17" ht="18.75" x14ac:dyDescent="0.3">
      <c r="A115" s="85">
        <v>92</v>
      </c>
      <c r="B115" s="86" t="s">
        <v>117</v>
      </c>
      <c r="C115" s="86" t="s">
        <v>86</v>
      </c>
      <c r="D115" s="86" t="s">
        <v>97</v>
      </c>
      <c r="E115" s="87">
        <v>41522</v>
      </c>
      <c r="F115" s="88">
        <v>34850</v>
      </c>
      <c r="G115" s="89"/>
      <c r="H115" s="90"/>
      <c r="I115" s="61"/>
      <c r="J115" s="91"/>
      <c r="K115" s="61"/>
      <c r="L115" s="61"/>
      <c r="M115" s="61"/>
      <c r="N115" s="61"/>
      <c r="O115" s="61"/>
      <c r="P115" s="61"/>
      <c r="Q115" s="61"/>
    </row>
    <row r="116" spans="1:17" ht="18.75" x14ac:dyDescent="0.3">
      <c r="A116" s="85">
        <v>86</v>
      </c>
      <c r="B116" s="86" t="s">
        <v>116</v>
      </c>
      <c r="C116" s="86" t="s">
        <v>91</v>
      </c>
      <c r="D116" s="86" t="s">
        <v>97</v>
      </c>
      <c r="E116" s="87">
        <v>41552</v>
      </c>
      <c r="F116" s="88">
        <v>18750</v>
      </c>
      <c r="G116" s="89"/>
      <c r="H116" s="90"/>
      <c r="I116" s="61"/>
      <c r="J116" s="91"/>
      <c r="K116" s="61"/>
      <c r="L116" s="61"/>
      <c r="M116" s="61"/>
      <c r="N116" s="61"/>
      <c r="O116" s="61"/>
      <c r="P116" s="61"/>
      <c r="Q116" s="61"/>
    </row>
    <row r="117" spans="1:17" ht="18.75" x14ac:dyDescent="0.3">
      <c r="A117" s="85">
        <v>119</v>
      </c>
      <c r="B117" s="86" t="s">
        <v>121</v>
      </c>
      <c r="C117" s="86" t="s">
        <v>100</v>
      </c>
      <c r="D117" s="86" t="s">
        <v>86</v>
      </c>
      <c r="E117" s="87">
        <v>41583</v>
      </c>
      <c r="F117" s="88">
        <v>13250</v>
      </c>
      <c r="G117" s="89"/>
      <c r="H117" s="90"/>
      <c r="I117" s="61"/>
      <c r="J117" s="91"/>
      <c r="K117" s="61"/>
      <c r="L117" s="61"/>
      <c r="M117" s="61"/>
      <c r="N117" s="61"/>
      <c r="O117" s="61"/>
      <c r="P117" s="61"/>
      <c r="Q117" s="61"/>
    </row>
    <row r="118" spans="1:17" ht="18.75" x14ac:dyDescent="0.3">
      <c r="A118" s="85">
        <v>161</v>
      </c>
      <c r="B118" s="86" t="s">
        <v>119</v>
      </c>
      <c r="C118" s="86" t="s">
        <v>88</v>
      </c>
      <c r="D118" s="86" t="s">
        <v>97</v>
      </c>
      <c r="E118" s="87">
        <v>41613</v>
      </c>
      <c r="F118" s="88">
        <v>12700</v>
      </c>
      <c r="G118" s="89"/>
      <c r="H118" s="90"/>
      <c r="I118" s="61"/>
      <c r="J118" s="91"/>
      <c r="K118" s="61"/>
      <c r="L118" s="61"/>
      <c r="M118" s="61"/>
      <c r="N118" s="61"/>
      <c r="O118" s="61"/>
      <c r="P118" s="61"/>
      <c r="Q118" s="61"/>
    </row>
    <row r="119" spans="1:17" ht="18.75" x14ac:dyDescent="0.3">
      <c r="A119" s="85">
        <v>84</v>
      </c>
      <c r="B119" s="86" t="s">
        <v>118</v>
      </c>
      <c r="C119" s="86" t="s">
        <v>107</v>
      </c>
      <c r="D119" s="86" t="s">
        <v>86</v>
      </c>
      <c r="E119" s="87">
        <v>41494</v>
      </c>
      <c r="F119" s="88">
        <v>7000</v>
      </c>
      <c r="G119" s="89"/>
      <c r="H119" s="90"/>
      <c r="I119" s="61"/>
      <c r="J119" s="91"/>
      <c r="K119" s="61"/>
      <c r="L119" s="61"/>
      <c r="M119" s="61"/>
      <c r="N119" s="61"/>
      <c r="O119" s="61"/>
      <c r="P119" s="61"/>
      <c r="Q119" s="61"/>
    </row>
    <row r="120" spans="1:17" ht="18.75" x14ac:dyDescent="0.3">
      <c r="A120" s="85">
        <v>155</v>
      </c>
      <c r="B120" s="86" t="s">
        <v>115</v>
      </c>
      <c r="C120" s="86" t="s">
        <v>105</v>
      </c>
      <c r="D120" s="86" t="s">
        <v>90</v>
      </c>
      <c r="E120" s="87">
        <v>41525</v>
      </c>
      <c r="F120" s="88">
        <v>32250</v>
      </c>
      <c r="G120" s="89"/>
      <c r="H120" s="90"/>
      <c r="I120" s="61"/>
      <c r="J120" s="91"/>
      <c r="K120" s="61"/>
      <c r="L120" s="61"/>
      <c r="M120" s="61"/>
      <c r="N120" s="61"/>
      <c r="O120" s="61"/>
      <c r="P120" s="61"/>
      <c r="Q120" s="61"/>
    </row>
    <row r="121" spans="1:17" ht="18.75" x14ac:dyDescent="0.3">
      <c r="A121" s="85">
        <v>56</v>
      </c>
      <c r="B121" s="86" t="s">
        <v>116</v>
      </c>
      <c r="C121" s="86" t="s">
        <v>91</v>
      </c>
      <c r="D121" s="86" t="s">
        <v>97</v>
      </c>
      <c r="E121" s="87">
        <v>41555</v>
      </c>
      <c r="F121" s="88">
        <v>11950</v>
      </c>
      <c r="G121" s="89"/>
      <c r="H121" s="90"/>
      <c r="I121" s="61"/>
      <c r="J121" s="91"/>
      <c r="K121" s="61"/>
      <c r="L121" s="61"/>
      <c r="M121" s="61"/>
      <c r="N121" s="61"/>
      <c r="O121" s="61"/>
      <c r="P121" s="61"/>
      <c r="Q121" s="61"/>
    </row>
    <row r="122" spans="1:17" ht="18.75" x14ac:dyDescent="0.3">
      <c r="A122" s="85">
        <v>111</v>
      </c>
      <c r="B122" s="86" t="s">
        <v>119</v>
      </c>
      <c r="C122" s="86" t="s">
        <v>88</v>
      </c>
      <c r="D122" s="86" t="s">
        <v>107</v>
      </c>
      <c r="E122" s="87">
        <v>41586</v>
      </c>
      <c r="F122" s="88">
        <v>15750</v>
      </c>
      <c r="G122" s="89"/>
      <c r="H122" s="90"/>
      <c r="I122" s="61"/>
      <c r="J122" s="91"/>
      <c r="K122" s="61"/>
      <c r="L122" s="61"/>
      <c r="M122" s="61"/>
      <c r="N122" s="61"/>
      <c r="O122" s="61"/>
      <c r="P122" s="61"/>
      <c r="Q122" s="61"/>
    </row>
    <row r="123" spans="1:17" ht="18.75" x14ac:dyDescent="0.3">
      <c r="A123" s="85">
        <v>91</v>
      </c>
      <c r="B123" s="86" t="s">
        <v>119</v>
      </c>
      <c r="C123" s="86" t="s">
        <v>105</v>
      </c>
      <c r="D123" s="86" t="s">
        <v>86</v>
      </c>
      <c r="E123" s="87">
        <v>41616</v>
      </c>
      <c r="F123" s="88">
        <v>42350</v>
      </c>
      <c r="G123" s="89"/>
      <c r="H123" s="90"/>
      <c r="I123" s="61"/>
      <c r="J123" s="91"/>
      <c r="K123" s="61"/>
      <c r="L123" s="61"/>
      <c r="M123" s="61"/>
      <c r="N123" s="61"/>
      <c r="O123" s="61"/>
      <c r="P123" s="61"/>
      <c r="Q123" s="61"/>
    </row>
    <row r="124" spans="1:17" ht="18.75" x14ac:dyDescent="0.3">
      <c r="A124" s="85">
        <v>228</v>
      </c>
      <c r="B124" s="86" t="s">
        <v>122</v>
      </c>
      <c r="C124" s="86" t="s">
        <v>97</v>
      </c>
      <c r="D124" s="86" t="s">
        <v>89</v>
      </c>
      <c r="E124" s="87">
        <v>41508</v>
      </c>
      <c r="F124" s="88">
        <v>27750</v>
      </c>
      <c r="G124" s="89"/>
      <c r="H124" s="90"/>
      <c r="I124" s="61"/>
      <c r="J124" s="91"/>
      <c r="K124" s="61"/>
      <c r="L124" s="61"/>
      <c r="M124" s="61"/>
      <c r="N124" s="61"/>
      <c r="O124" s="61"/>
      <c r="P124" s="61"/>
      <c r="Q124" s="61"/>
    </row>
    <row r="125" spans="1:17" ht="18.75" x14ac:dyDescent="0.3">
      <c r="A125" s="85">
        <v>266</v>
      </c>
      <c r="B125" s="86" t="s">
        <v>116</v>
      </c>
      <c r="C125" s="86" t="s">
        <v>100</v>
      </c>
      <c r="D125" s="86" t="s">
        <v>88</v>
      </c>
      <c r="E125" s="87">
        <v>41539</v>
      </c>
      <c r="F125" s="88">
        <v>33800</v>
      </c>
      <c r="G125" s="89"/>
      <c r="H125" s="90"/>
      <c r="I125" s="61"/>
      <c r="J125" s="91"/>
      <c r="K125" s="61"/>
      <c r="L125" s="61"/>
      <c r="M125" s="61"/>
      <c r="N125" s="61"/>
      <c r="O125" s="61"/>
      <c r="P125" s="61"/>
      <c r="Q125" s="61"/>
    </row>
    <row r="126" spans="1:17" ht="18.75" x14ac:dyDescent="0.3">
      <c r="A126" s="85">
        <v>151</v>
      </c>
      <c r="B126" s="86" t="s">
        <v>119</v>
      </c>
      <c r="C126" s="86" t="s">
        <v>101</v>
      </c>
      <c r="D126" s="86" t="s">
        <v>90</v>
      </c>
      <c r="E126" s="87">
        <v>41569</v>
      </c>
      <c r="F126" s="88">
        <v>31850</v>
      </c>
      <c r="G126" s="89"/>
      <c r="H126" s="90"/>
      <c r="I126" s="61"/>
      <c r="J126" s="91"/>
      <c r="K126" s="61"/>
      <c r="L126" s="61"/>
      <c r="M126" s="61"/>
      <c r="N126" s="61"/>
      <c r="O126" s="61"/>
      <c r="P126" s="61"/>
      <c r="Q126" s="61"/>
    </row>
    <row r="127" spans="1:17" ht="18.75" x14ac:dyDescent="0.3">
      <c r="A127" s="85">
        <v>153</v>
      </c>
      <c r="B127" s="86" t="s">
        <v>114</v>
      </c>
      <c r="C127" s="86" t="s">
        <v>103</v>
      </c>
      <c r="D127" s="86" t="s">
        <v>92</v>
      </c>
      <c r="E127" s="87">
        <v>41600</v>
      </c>
      <c r="F127" s="88">
        <v>43800</v>
      </c>
      <c r="G127" s="89"/>
      <c r="H127" s="90"/>
      <c r="I127" s="61"/>
      <c r="J127" s="91"/>
      <c r="K127" s="61"/>
      <c r="L127" s="61"/>
      <c r="M127" s="61"/>
      <c r="N127" s="61"/>
      <c r="O127" s="61"/>
      <c r="P127" s="61"/>
      <c r="Q127" s="61"/>
    </row>
    <row r="128" spans="1:17" ht="18.75" x14ac:dyDescent="0.3">
      <c r="A128" s="85">
        <v>229</v>
      </c>
      <c r="B128" s="86" t="s">
        <v>121</v>
      </c>
      <c r="C128" s="86" t="s">
        <v>92</v>
      </c>
      <c r="D128" s="86" t="s">
        <v>107</v>
      </c>
      <c r="E128" s="87">
        <v>41630</v>
      </c>
      <c r="F128" s="88">
        <v>47450</v>
      </c>
      <c r="G128" s="89"/>
      <c r="H128" s="90"/>
      <c r="I128" s="61"/>
      <c r="J128" s="91"/>
      <c r="K128" s="61"/>
      <c r="L128" s="61"/>
      <c r="M128" s="61"/>
      <c r="N128" s="61"/>
      <c r="O128" s="61"/>
      <c r="P128" s="61"/>
      <c r="Q128" s="61"/>
    </row>
    <row r="129" spans="1:17" ht="18.75" x14ac:dyDescent="0.3">
      <c r="A129" s="85">
        <v>176</v>
      </c>
      <c r="B129" s="86" t="s">
        <v>116</v>
      </c>
      <c r="C129" s="86" t="s">
        <v>105</v>
      </c>
      <c r="D129" s="86" t="s">
        <v>87</v>
      </c>
      <c r="E129" s="87">
        <v>41503</v>
      </c>
      <c r="F129" s="88">
        <v>14150</v>
      </c>
      <c r="G129" s="89"/>
      <c r="H129" s="90"/>
      <c r="I129" s="61"/>
      <c r="J129" s="91"/>
      <c r="K129" s="61"/>
      <c r="L129" s="61"/>
      <c r="M129" s="61"/>
      <c r="N129" s="61"/>
      <c r="O129" s="61"/>
      <c r="P129" s="61"/>
      <c r="Q129" s="61"/>
    </row>
    <row r="130" spans="1:17" ht="18.75" x14ac:dyDescent="0.3">
      <c r="A130" s="85">
        <v>57</v>
      </c>
      <c r="B130" s="86" t="s">
        <v>120</v>
      </c>
      <c r="C130" s="86" t="s">
        <v>107</v>
      </c>
      <c r="D130" s="86" t="s">
        <v>88</v>
      </c>
      <c r="E130" s="87">
        <v>41534</v>
      </c>
      <c r="F130" s="88">
        <v>49200</v>
      </c>
      <c r="G130" s="89"/>
      <c r="H130" s="90"/>
      <c r="I130" s="61"/>
      <c r="J130" s="91"/>
      <c r="K130" s="61"/>
      <c r="L130" s="61"/>
      <c r="M130" s="61"/>
      <c r="N130" s="61"/>
      <c r="O130" s="61"/>
      <c r="P130" s="61"/>
      <c r="Q130" s="61"/>
    </row>
    <row r="131" spans="1:17" ht="18.75" x14ac:dyDescent="0.3">
      <c r="A131" s="85">
        <v>122</v>
      </c>
      <c r="B131" s="86" t="s">
        <v>117</v>
      </c>
      <c r="C131" s="86" t="s">
        <v>90</v>
      </c>
      <c r="D131" s="86" t="s">
        <v>103</v>
      </c>
      <c r="E131" s="87">
        <v>41564</v>
      </c>
      <c r="F131" s="88">
        <v>1450</v>
      </c>
      <c r="G131" s="89"/>
      <c r="H131" s="90"/>
      <c r="I131" s="61"/>
      <c r="J131" s="91"/>
      <c r="K131" s="61"/>
      <c r="L131" s="61"/>
      <c r="M131" s="61"/>
      <c r="N131" s="61"/>
      <c r="O131" s="61"/>
      <c r="P131" s="61"/>
      <c r="Q131" s="61"/>
    </row>
    <row r="132" spans="1:17" ht="18.75" x14ac:dyDescent="0.3">
      <c r="A132" s="85">
        <v>150</v>
      </c>
      <c r="B132" s="86" t="s">
        <v>123</v>
      </c>
      <c r="C132" s="86" t="s">
        <v>100</v>
      </c>
      <c r="D132" s="86" t="s">
        <v>87</v>
      </c>
      <c r="E132" s="87">
        <v>41595</v>
      </c>
      <c r="F132" s="88">
        <v>49550</v>
      </c>
      <c r="G132" s="89"/>
      <c r="H132" s="90"/>
      <c r="I132" s="61"/>
      <c r="J132" s="91"/>
      <c r="K132" s="61"/>
      <c r="L132" s="61"/>
      <c r="M132" s="61"/>
      <c r="N132" s="61"/>
      <c r="O132" s="61"/>
      <c r="P132" s="61"/>
      <c r="Q132" s="61"/>
    </row>
    <row r="133" spans="1:17" ht="18.75" x14ac:dyDescent="0.3">
      <c r="A133" s="85">
        <v>117</v>
      </c>
      <c r="B133" s="86" t="s">
        <v>120</v>
      </c>
      <c r="C133" s="86" t="s">
        <v>107</v>
      </c>
      <c r="D133" s="86" t="s">
        <v>86</v>
      </c>
      <c r="E133" s="87">
        <v>41625</v>
      </c>
      <c r="F133" s="88">
        <v>15200</v>
      </c>
      <c r="G133" s="89"/>
      <c r="H133" s="90"/>
      <c r="I133" s="61"/>
      <c r="J133" s="91"/>
      <c r="K133" s="61"/>
      <c r="L133" s="61"/>
      <c r="M133" s="61"/>
      <c r="N133" s="61"/>
      <c r="O133" s="61"/>
      <c r="P133" s="61"/>
      <c r="Q133" s="61"/>
    </row>
    <row r="134" spans="1:17" ht="18.75" x14ac:dyDescent="0.3">
      <c r="A134" s="85">
        <v>116</v>
      </c>
      <c r="B134" s="86" t="s">
        <v>116</v>
      </c>
      <c r="C134" s="86" t="s">
        <v>103</v>
      </c>
      <c r="D134" s="86" t="s">
        <v>86</v>
      </c>
      <c r="E134" s="87">
        <v>41497</v>
      </c>
      <c r="F134" s="88">
        <v>28850</v>
      </c>
      <c r="G134" s="89"/>
      <c r="H134" s="90"/>
      <c r="I134" s="61"/>
      <c r="J134" s="91"/>
      <c r="K134" s="61"/>
      <c r="L134" s="61"/>
      <c r="M134" s="61"/>
      <c r="N134" s="61"/>
      <c r="O134" s="61"/>
      <c r="P134" s="61"/>
      <c r="Q134" s="61"/>
    </row>
    <row r="135" spans="1:17" ht="18.75" x14ac:dyDescent="0.3">
      <c r="A135" s="85">
        <v>207</v>
      </c>
      <c r="B135" s="86" t="s">
        <v>120</v>
      </c>
      <c r="C135" s="86" t="s">
        <v>86</v>
      </c>
      <c r="D135" s="86" t="s">
        <v>101</v>
      </c>
      <c r="E135" s="87">
        <v>41528</v>
      </c>
      <c r="F135" s="88">
        <v>27200</v>
      </c>
      <c r="G135" s="89"/>
      <c r="H135" s="90"/>
      <c r="I135" s="61"/>
      <c r="J135" s="91"/>
      <c r="K135" s="61"/>
      <c r="L135" s="61"/>
      <c r="M135" s="61"/>
      <c r="N135" s="61"/>
      <c r="O135" s="61"/>
      <c r="P135" s="61"/>
      <c r="Q135" s="61"/>
    </row>
    <row r="136" spans="1:17" ht="18.75" x14ac:dyDescent="0.3">
      <c r="A136" s="85">
        <v>233</v>
      </c>
      <c r="B136" s="86" t="s">
        <v>114</v>
      </c>
      <c r="C136" s="86" t="s">
        <v>107</v>
      </c>
      <c r="D136" s="86" t="s">
        <v>91</v>
      </c>
      <c r="E136" s="87">
        <v>41558</v>
      </c>
      <c r="F136" s="88">
        <v>22250</v>
      </c>
      <c r="G136" s="89"/>
      <c r="H136" s="90"/>
      <c r="I136" s="61"/>
      <c r="J136" s="91"/>
      <c r="K136" s="61"/>
      <c r="L136" s="61"/>
      <c r="M136" s="61"/>
      <c r="N136" s="61"/>
      <c r="O136" s="61"/>
      <c r="P136" s="61"/>
      <c r="Q136" s="61"/>
    </row>
    <row r="137" spans="1:17" ht="18.75" x14ac:dyDescent="0.3">
      <c r="A137" s="85">
        <v>201</v>
      </c>
      <c r="B137" s="86" t="s">
        <v>119</v>
      </c>
      <c r="C137" s="86" t="s">
        <v>88</v>
      </c>
      <c r="D137" s="86" t="s">
        <v>107</v>
      </c>
      <c r="E137" s="87">
        <v>41589</v>
      </c>
      <c r="F137" s="88">
        <v>26100</v>
      </c>
      <c r="G137" s="89"/>
      <c r="H137" s="90"/>
      <c r="I137" s="61"/>
      <c r="J137" s="91"/>
      <c r="K137" s="61"/>
      <c r="L137" s="61"/>
      <c r="M137" s="61"/>
      <c r="N137" s="61"/>
      <c r="O137" s="61"/>
      <c r="P137" s="61"/>
      <c r="Q137" s="61"/>
    </row>
    <row r="138" spans="1:17" ht="18.75" x14ac:dyDescent="0.3">
      <c r="A138" s="85">
        <v>225</v>
      </c>
      <c r="B138" s="86" t="s">
        <v>115</v>
      </c>
      <c r="C138" s="86" t="s">
        <v>87</v>
      </c>
      <c r="D138" s="86" t="s">
        <v>103</v>
      </c>
      <c r="E138" s="87">
        <v>41619</v>
      </c>
      <c r="F138" s="88">
        <v>13750</v>
      </c>
      <c r="G138" s="89"/>
      <c r="H138" s="90"/>
      <c r="I138" s="61"/>
      <c r="J138" s="91"/>
      <c r="K138" s="61"/>
      <c r="L138" s="61"/>
      <c r="M138" s="61"/>
      <c r="N138" s="61"/>
      <c r="O138" s="61"/>
      <c r="P138" s="61"/>
      <c r="Q138" s="61"/>
    </row>
    <row r="139" spans="1:17" ht="18.75" x14ac:dyDescent="0.3">
      <c r="A139" s="85">
        <v>170</v>
      </c>
      <c r="B139" s="86" t="s">
        <v>123</v>
      </c>
      <c r="C139" s="86" t="s">
        <v>97</v>
      </c>
      <c r="D139" s="86" t="s">
        <v>88</v>
      </c>
      <c r="E139" s="87">
        <v>41503</v>
      </c>
      <c r="F139" s="88">
        <v>34700</v>
      </c>
      <c r="G139" s="89"/>
      <c r="H139" s="90"/>
      <c r="I139" s="61"/>
      <c r="J139" s="91"/>
      <c r="K139" s="61"/>
      <c r="L139" s="61"/>
      <c r="M139" s="61"/>
      <c r="N139" s="61"/>
      <c r="O139" s="61"/>
      <c r="P139" s="61"/>
      <c r="Q139" s="61"/>
    </row>
    <row r="140" spans="1:17" ht="18.75" x14ac:dyDescent="0.3">
      <c r="A140" s="85">
        <v>258</v>
      </c>
      <c r="B140" s="86" t="s">
        <v>122</v>
      </c>
      <c r="C140" s="86" t="s">
        <v>87</v>
      </c>
      <c r="D140" s="86" t="s">
        <v>107</v>
      </c>
      <c r="E140" s="87">
        <v>41534</v>
      </c>
      <c r="F140" s="88">
        <v>15050</v>
      </c>
      <c r="G140" s="89"/>
      <c r="H140" s="90"/>
      <c r="I140" s="61"/>
      <c r="J140" s="91"/>
      <c r="K140" s="61"/>
      <c r="L140" s="61"/>
      <c r="M140" s="61"/>
      <c r="N140" s="61"/>
      <c r="O140" s="61"/>
      <c r="P140" s="61"/>
      <c r="Q140" s="61"/>
    </row>
    <row r="141" spans="1:17" ht="18.75" x14ac:dyDescent="0.3">
      <c r="A141" s="85">
        <v>60</v>
      </c>
      <c r="B141" s="86" t="s">
        <v>123</v>
      </c>
      <c r="C141" s="86" t="s">
        <v>87</v>
      </c>
      <c r="D141" s="86" t="s">
        <v>97</v>
      </c>
      <c r="E141" s="87">
        <v>41564</v>
      </c>
      <c r="F141" s="88">
        <v>44400</v>
      </c>
      <c r="G141" s="89"/>
      <c r="H141" s="90"/>
      <c r="I141" s="61"/>
      <c r="J141" s="91"/>
      <c r="K141" s="61"/>
      <c r="L141" s="61"/>
      <c r="M141" s="61"/>
      <c r="N141" s="61"/>
      <c r="O141" s="61"/>
      <c r="P141" s="61"/>
      <c r="Q141" s="61"/>
    </row>
    <row r="142" spans="1:17" ht="18.75" x14ac:dyDescent="0.3">
      <c r="A142" s="85">
        <v>98</v>
      </c>
      <c r="B142" s="86" t="s">
        <v>122</v>
      </c>
      <c r="C142" s="86" t="s">
        <v>89</v>
      </c>
      <c r="D142" s="86" t="s">
        <v>101</v>
      </c>
      <c r="E142" s="87">
        <v>41595</v>
      </c>
      <c r="F142" s="88">
        <v>40050</v>
      </c>
      <c r="G142" s="89"/>
      <c r="H142" s="90"/>
      <c r="I142" s="61"/>
      <c r="J142" s="91"/>
      <c r="K142" s="61"/>
      <c r="L142" s="61"/>
      <c r="M142" s="61"/>
      <c r="N142" s="61"/>
      <c r="O142" s="61"/>
      <c r="P142" s="61"/>
      <c r="Q142" s="61"/>
    </row>
    <row r="143" spans="1:17" ht="18.75" x14ac:dyDescent="0.3">
      <c r="A143" s="85">
        <v>123</v>
      </c>
      <c r="B143" s="86" t="s">
        <v>114</v>
      </c>
      <c r="C143" s="86" t="s">
        <v>97</v>
      </c>
      <c r="D143" s="86" t="s">
        <v>90</v>
      </c>
      <c r="E143" s="87">
        <v>41625</v>
      </c>
      <c r="F143" s="88">
        <v>44150</v>
      </c>
      <c r="G143" s="89"/>
      <c r="H143" s="90"/>
      <c r="I143" s="61"/>
      <c r="J143" s="91"/>
      <c r="K143" s="61"/>
      <c r="L143" s="61"/>
      <c r="M143" s="61"/>
      <c r="N143" s="61"/>
      <c r="O143" s="61"/>
      <c r="P143" s="61"/>
      <c r="Q143" s="61"/>
    </row>
    <row r="144" spans="1:17" ht="18.75" x14ac:dyDescent="0.3">
      <c r="A144" s="85">
        <v>75</v>
      </c>
      <c r="B144" s="86" t="s">
        <v>115</v>
      </c>
      <c r="C144" s="86" t="s">
        <v>97</v>
      </c>
      <c r="D144" s="86" t="s">
        <v>89</v>
      </c>
      <c r="E144" s="87">
        <v>41493</v>
      </c>
      <c r="F144" s="88">
        <v>3200</v>
      </c>
      <c r="G144" s="89"/>
      <c r="H144" s="90"/>
      <c r="I144" s="61"/>
      <c r="J144" s="91"/>
      <c r="K144" s="61"/>
      <c r="L144" s="61"/>
      <c r="M144" s="61"/>
      <c r="N144" s="61"/>
      <c r="O144" s="61"/>
      <c r="P144" s="61"/>
      <c r="Q144" s="61"/>
    </row>
    <row r="145" spans="1:17" ht="18.75" x14ac:dyDescent="0.3">
      <c r="A145" s="85">
        <v>243</v>
      </c>
      <c r="B145" s="86" t="s">
        <v>114</v>
      </c>
      <c r="C145" s="86" t="s">
        <v>92</v>
      </c>
      <c r="D145" s="86" t="s">
        <v>100</v>
      </c>
      <c r="E145" s="87">
        <v>41524</v>
      </c>
      <c r="F145" s="88">
        <v>36850</v>
      </c>
      <c r="G145" s="89"/>
      <c r="H145" s="90"/>
      <c r="I145" s="61"/>
      <c r="J145" s="91"/>
      <c r="K145" s="61"/>
      <c r="L145" s="61"/>
      <c r="M145" s="61"/>
      <c r="N145" s="61"/>
      <c r="O145" s="61"/>
      <c r="P145" s="61"/>
      <c r="Q145" s="61"/>
    </row>
    <row r="146" spans="1:17" ht="18.75" x14ac:dyDescent="0.3">
      <c r="A146" s="85">
        <v>183</v>
      </c>
      <c r="B146" s="86" t="s">
        <v>114</v>
      </c>
      <c r="C146" s="86" t="s">
        <v>97</v>
      </c>
      <c r="D146" s="86" t="s">
        <v>88</v>
      </c>
      <c r="E146" s="87">
        <v>41554</v>
      </c>
      <c r="F146" s="88">
        <v>12900</v>
      </c>
      <c r="G146" s="89"/>
      <c r="H146" s="90"/>
      <c r="I146" s="61"/>
      <c r="J146" s="91"/>
      <c r="K146" s="61"/>
      <c r="L146" s="61"/>
      <c r="M146" s="61"/>
      <c r="N146" s="61"/>
      <c r="O146" s="61"/>
      <c r="P146" s="61"/>
      <c r="Q146" s="61"/>
    </row>
    <row r="147" spans="1:17" ht="18.75" x14ac:dyDescent="0.3">
      <c r="A147" s="85">
        <v>162</v>
      </c>
      <c r="B147" s="86" t="s">
        <v>117</v>
      </c>
      <c r="C147" s="86" t="s">
        <v>105</v>
      </c>
      <c r="D147" s="86" t="s">
        <v>89</v>
      </c>
      <c r="E147" s="87">
        <v>41585</v>
      </c>
      <c r="F147" s="88">
        <v>29000</v>
      </c>
      <c r="G147" s="89"/>
      <c r="H147" s="90"/>
      <c r="I147" s="61"/>
      <c r="J147" s="91"/>
      <c r="K147" s="61"/>
      <c r="L147" s="61"/>
      <c r="M147" s="61"/>
      <c r="N147" s="61"/>
      <c r="O147" s="61"/>
      <c r="P147" s="61"/>
      <c r="Q147" s="61"/>
    </row>
    <row r="148" spans="1:17" ht="18.75" x14ac:dyDescent="0.3">
      <c r="A148" s="85">
        <v>140</v>
      </c>
      <c r="B148" s="86" t="s">
        <v>123</v>
      </c>
      <c r="C148" s="86" t="s">
        <v>103</v>
      </c>
      <c r="D148" s="86" t="s">
        <v>89</v>
      </c>
      <c r="E148" s="87">
        <v>41615</v>
      </c>
      <c r="F148" s="88">
        <v>35550</v>
      </c>
      <c r="G148" s="89"/>
      <c r="H148" s="90"/>
      <c r="I148" s="61"/>
      <c r="J148" s="91"/>
      <c r="K148" s="61"/>
      <c r="L148" s="61"/>
      <c r="M148" s="61"/>
      <c r="N148" s="61"/>
      <c r="O148" s="61"/>
      <c r="P148" s="61"/>
      <c r="Q148" s="61"/>
    </row>
    <row r="149" spans="1:17" ht="18.75" x14ac:dyDescent="0.3">
      <c r="A149" s="85">
        <v>109</v>
      </c>
      <c r="B149" s="86" t="s">
        <v>121</v>
      </c>
      <c r="C149" s="86" t="s">
        <v>107</v>
      </c>
      <c r="D149" s="86" t="s">
        <v>87</v>
      </c>
      <c r="E149" s="87">
        <v>41496</v>
      </c>
      <c r="F149" s="88">
        <v>700</v>
      </c>
      <c r="G149" s="89"/>
      <c r="H149" s="90"/>
      <c r="I149" s="61"/>
      <c r="J149" s="91"/>
      <c r="K149" s="61"/>
      <c r="L149" s="61"/>
      <c r="M149" s="61"/>
      <c r="N149" s="61"/>
      <c r="O149" s="61"/>
      <c r="P149" s="61"/>
      <c r="Q149" s="61"/>
    </row>
    <row r="150" spans="1:17" ht="18.75" x14ac:dyDescent="0.3">
      <c r="A150" s="85">
        <v>127</v>
      </c>
      <c r="B150" s="86" t="s">
        <v>120</v>
      </c>
      <c r="C150" s="86" t="s">
        <v>87</v>
      </c>
      <c r="D150" s="86" t="s">
        <v>107</v>
      </c>
      <c r="E150" s="87">
        <v>41527</v>
      </c>
      <c r="F150" s="88">
        <v>36350</v>
      </c>
      <c r="G150" s="89"/>
      <c r="H150" s="90"/>
      <c r="I150" s="61"/>
      <c r="J150" s="91"/>
      <c r="K150" s="61"/>
      <c r="L150" s="61"/>
      <c r="M150" s="61"/>
      <c r="N150" s="61"/>
      <c r="O150" s="61"/>
      <c r="P150" s="61"/>
      <c r="Q150" s="61"/>
    </row>
    <row r="151" spans="1:17" ht="18.75" x14ac:dyDescent="0.3">
      <c r="A151" s="85">
        <v>48</v>
      </c>
      <c r="B151" s="86" t="s">
        <v>122</v>
      </c>
      <c r="C151" s="86" t="s">
        <v>86</v>
      </c>
      <c r="D151" s="86" t="s">
        <v>101</v>
      </c>
      <c r="E151" s="87">
        <v>41557</v>
      </c>
      <c r="F151" s="88">
        <v>33250</v>
      </c>
      <c r="G151" s="89"/>
      <c r="H151" s="90"/>
      <c r="I151" s="61"/>
      <c r="J151" s="91"/>
      <c r="K151" s="61"/>
      <c r="L151" s="61"/>
      <c r="M151" s="61"/>
      <c r="N151" s="61"/>
      <c r="O151" s="61"/>
      <c r="P151" s="61"/>
      <c r="Q151" s="61"/>
    </row>
    <row r="152" spans="1:17" ht="18.75" x14ac:dyDescent="0.3">
      <c r="A152" s="85">
        <v>145</v>
      </c>
      <c r="B152" s="86" t="s">
        <v>115</v>
      </c>
      <c r="C152" s="86" t="s">
        <v>101</v>
      </c>
      <c r="D152" s="86" t="s">
        <v>89</v>
      </c>
      <c r="E152" s="87">
        <v>41588</v>
      </c>
      <c r="F152" s="88">
        <v>450</v>
      </c>
      <c r="G152" s="89"/>
      <c r="H152" s="90"/>
      <c r="I152" s="61"/>
      <c r="J152" s="91"/>
      <c r="K152" s="61"/>
      <c r="L152" s="61"/>
      <c r="M152" s="61"/>
      <c r="N152" s="61"/>
      <c r="O152" s="61"/>
      <c r="P152" s="61"/>
      <c r="Q152" s="61"/>
    </row>
    <row r="153" spans="1:17" ht="18.75" x14ac:dyDescent="0.3">
      <c r="A153" s="85">
        <v>256</v>
      </c>
      <c r="B153" s="86" t="s">
        <v>116</v>
      </c>
      <c r="C153" s="86" t="s">
        <v>101</v>
      </c>
      <c r="D153" s="86" t="s">
        <v>91</v>
      </c>
      <c r="E153" s="87">
        <v>41618</v>
      </c>
      <c r="F153" s="88">
        <v>6000</v>
      </c>
      <c r="G153" s="89"/>
      <c r="H153" s="90"/>
      <c r="I153" s="61"/>
      <c r="J153" s="91"/>
      <c r="K153" s="61"/>
      <c r="L153" s="61"/>
      <c r="M153" s="61"/>
      <c r="N153" s="61"/>
      <c r="O153" s="61"/>
      <c r="P153" s="61"/>
      <c r="Q153" s="61"/>
    </row>
    <row r="154" spans="1:17" ht="18.75" x14ac:dyDescent="0.3">
      <c r="A154" s="85">
        <v>231</v>
      </c>
      <c r="B154" s="86" t="s">
        <v>119</v>
      </c>
      <c r="C154" s="86" t="s">
        <v>103</v>
      </c>
      <c r="D154" s="86" t="s">
        <v>90</v>
      </c>
      <c r="E154" s="87">
        <v>41509</v>
      </c>
      <c r="F154" s="88">
        <v>49100</v>
      </c>
      <c r="G154" s="89"/>
      <c r="H154" s="90"/>
      <c r="I154" s="61"/>
      <c r="J154" s="91"/>
      <c r="K154" s="61"/>
      <c r="L154" s="61"/>
      <c r="M154" s="61"/>
      <c r="N154" s="61"/>
      <c r="O154" s="61"/>
      <c r="P154" s="61"/>
      <c r="Q154" s="61"/>
    </row>
    <row r="155" spans="1:17" ht="18.75" x14ac:dyDescent="0.3">
      <c r="A155" s="85">
        <v>252</v>
      </c>
      <c r="B155" s="86" t="s">
        <v>117</v>
      </c>
      <c r="C155" s="86" t="s">
        <v>103</v>
      </c>
      <c r="D155" s="86" t="s">
        <v>91</v>
      </c>
      <c r="E155" s="87">
        <v>41540</v>
      </c>
      <c r="F155" s="88">
        <v>23100</v>
      </c>
      <c r="G155" s="89"/>
      <c r="H155" s="90"/>
      <c r="I155" s="61"/>
      <c r="J155" s="91"/>
      <c r="K155" s="61"/>
      <c r="L155" s="61"/>
      <c r="M155" s="61"/>
      <c r="N155" s="61"/>
      <c r="O155" s="61"/>
      <c r="P155" s="61"/>
      <c r="Q155" s="61"/>
    </row>
    <row r="156" spans="1:17" ht="18.75" x14ac:dyDescent="0.3">
      <c r="A156" s="85">
        <v>94</v>
      </c>
      <c r="B156" s="86" t="s">
        <v>118</v>
      </c>
      <c r="C156" s="86" t="s">
        <v>92</v>
      </c>
      <c r="D156" s="86" t="s">
        <v>107</v>
      </c>
      <c r="E156" s="87">
        <v>41570</v>
      </c>
      <c r="F156" s="88">
        <v>44350</v>
      </c>
      <c r="G156" s="89"/>
      <c r="H156" s="90"/>
      <c r="I156" s="61"/>
      <c r="J156" s="91"/>
      <c r="K156" s="61"/>
      <c r="L156" s="61"/>
      <c r="M156" s="61"/>
      <c r="N156" s="61"/>
      <c r="O156" s="61"/>
      <c r="P156" s="61"/>
      <c r="Q156" s="61"/>
    </row>
    <row r="157" spans="1:17" ht="18.75" x14ac:dyDescent="0.3">
      <c r="A157" s="85">
        <v>261</v>
      </c>
      <c r="B157" s="86" t="s">
        <v>119</v>
      </c>
      <c r="C157" s="86" t="s">
        <v>91</v>
      </c>
      <c r="D157" s="86" t="s">
        <v>107</v>
      </c>
      <c r="E157" s="87">
        <v>41601</v>
      </c>
      <c r="F157" s="88">
        <v>7250</v>
      </c>
      <c r="G157" s="89"/>
      <c r="H157" s="90"/>
      <c r="I157" s="61"/>
      <c r="J157" s="91"/>
      <c r="K157" s="61"/>
      <c r="L157" s="61"/>
      <c r="M157" s="61"/>
      <c r="N157" s="61"/>
      <c r="O157" s="61"/>
      <c r="P157" s="61"/>
      <c r="Q157" s="61"/>
    </row>
    <row r="158" spans="1:17" ht="18.75" x14ac:dyDescent="0.3">
      <c r="A158" s="85">
        <v>203</v>
      </c>
      <c r="B158" s="86" t="s">
        <v>114</v>
      </c>
      <c r="C158" s="86" t="s">
        <v>100</v>
      </c>
      <c r="D158" s="86" t="s">
        <v>87</v>
      </c>
      <c r="E158" s="87">
        <v>41631</v>
      </c>
      <c r="F158" s="88">
        <v>31700</v>
      </c>
      <c r="G158" s="89"/>
      <c r="H158" s="90"/>
      <c r="I158" s="61"/>
      <c r="J158" s="91"/>
      <c r="K158" s="61"/>
      <c r="L158" s="61"/>
      <c r="M158" s="61"/>
      <c r="N158" s="61"/>
      <c r="O158" s="61"/>
      <c r="P158" s="61"/>
      <c r="Q158" s="61"/>
    </row>
    <row r="159" spans="1:17" ht="18.75" x14ac:dyDescent="0.3">
      <c r="A159" s="85">
        <v>241</v>
      </c>
      <c r="B159" s="86" t="s">
        <v>119</v>
      </c>
      <c r="C159" s="86" t="s">
        <v>87</v>
      </c>
      <c r="D159" s="86" t="s">
        <v>100</v>
      </c>
      <c r="E159" s="87">
        <v>41510</v>
      </c>
      <c r="F159" s="88">
        <v>43050</v>
      </c>
      <c r="G159" s="89"/>
      <c r="H159" s="90"/>
      <c r="I159" s="61"/>
      <c r="J159" s="91"/>
      <c r="K159" s="61"/>
      <c r="L159" s="61"/>
      <c r="M159" s="61"/>
      <c r="N159" s="61"/>
      <c r="O159" s="61"/>
      <c r="P159" s="61"/>
      <c r="Q159" s="61"/>
    </row>
    <row r="160" spans="1:17" ht="18.75" x14ac:dyDescent="0.3">
      <c r="A160" s="85">
        <v>237</v>
      </c>
      <c r="B160" s="86" t="s">
        <v>120</v>
      </c>
      <c r="C160" s="86" t="s">
        <v>107</v>
      </c>
      <c r="D160" s="86" t="s">
        <v>87</v>
      </c>
      <c r="E160" s="87">
        <v>41541</v>
      </c>
      <c r="F160" s="88">
        <v>15550</v>
      </c>
      <c r="G160" s="89"/>
      <c r="H160" s="90"/>
      <c r="I160" s="61"/>
      <c r="J160" s="91"/>
      <c r="K160" s="61"/>
      <c r="L160" s="61"/>
      <c r="M160" s="61"/>
      <c r="N160" s="61"/>
      <c r="O160" s="61"/>
      <c r="P160" s="61"/>
      <c r="Q160" s="61"/>
    </row>
    <row r="161" spans="1:17" ht="18.75" x14ac:dyDescent="0.3">
      <c r="A161" s="85">
        <v>230</v>
      </c>
      <c r="B161" s="86" t="s">
        <v>123</v>
      </c>
      <c r="C161" s="86" t="s">
        <v>88</v>
      </c>
      <c r="D161" s="86" t="s">
        <v>100</v>
      </c>
      <c r="E161" s="87">
        <v>41571</v>
      </c>
      <c r="F161" s="88">
        <v>31700</v>
      </c>
      <c r="G161" s="89"/>
      <c r="H161" s="90"/>
      <c r="I161" s="61"/>
      <c r="J161" s="91"/>
      <c r="K161" s="61"/>
      <c r="L161" s="61"/>
      <c r="M161" s="61"/>
      <c r="N161" s="61"/>
      <c r="O161" s="61"/>
      <c r="P161" s="61"/>
      <c r="Q161" s="61"/>
    </row>
    <row r="162" spans="1:17" ht="18.75" x14ac:dyDescent="0.3">
      <c r="A162" s="85">
        <v>113</v>
      </c>
      <c r="B162" s="86" t="s">
        <v>114</v>
      </c>
      <c r="C162" s="86" t="s">
        <v>92</v>
      </c>
      <c r="D162" s="86" t="s">
        <v>100</v>
      </c>
      <c r="E162" s="87">
        <v>41602</v>
      </c>
      <c r="F162" s="88">
        <v>2650</v>
      </c>
      <c r="G162" s="89"/>
      <c r="H162" s="90"/>
      <c r="I162" s="61"/>
      <c r="J162" s="91"/>
      <c r="K162" s="61"/>
      <c r="L162" s="61"/>
      <c r="M162" s="61"/>
      <c r="N162" s="61"/>
      <c r="O162" s="61"/>
      <c r="P162" s="61"/>
      <c r="Q162" s="61"/>
    </row>
    <row r="163" spans="1:17" ht="18.75" x14ac:dyDescent="0.3">
      <c r="A163" s="85">
        <v>218</v>
      </c>
      <c r="B163" s="86" t="s">
        <v>122</v>
      </c>
      <c r="C163" s="86" t="s">
        <v>86</v>
      </c>
      <c r="D163" s="86" t="s">
        <v>100</v>
      </c>
      <c r="E163" s="87">
        <v>41632</v>
      </c>
      <c r="F163" s="88">
        <v>14100</v>
      </c>
      <c r="G163" s="89"/>
      <c r="H163" s="90"/>
      <c r="I163" s="61"/>
      <c r="J163" s="91"/>
      <c r="K163" s="61"/>
      <c r="L163" s="61"/>
      <c r="M163" s="61"/>
      <c r="N163" s="61"/>
      <c r="O163" s="61"/>
      <c r="P163" s="61"/>
      <c r="Q163" s="61"/>
    </row>
    <row r="164" spans="1:17" ht="18.75" x14ac:dyDescent="0.3">
      <c r="A164" s="85">
        <v>221</v>
      </c>
      <c r="B164" s="86" t="s">
        <v>119</v>
      </c>
      <c r="C164" s="86" t="s">
        <v>86</v>
      </c>
      <c r="D164" s="86" t="s">
        <v>107</v>
      </c>
      <c r="E164" s="87">
        <v>41508</v>
      </c>
      <c r="F164" s="88">
        <v>30900</v>
      </c>
      <c r="G164" s="89"/>
      <c r="H164" s="90"/>
      <c r="I164" s="61"/>
      <c r="J164" s="91"/>
      <c r="K164" s="61"/>
      <c r="L164" s="61"/>
      <c r="M164" s="61"/>
      <c r="N164" s="61"/>
      <c r="O164" s="61"/>
      <c r="P164" s="61"/>
      <c r="Q164" s="61"/>
    </row>
    <row r="165" spans="1:17" ht="18.75" x14ac:dyDescent="0.3">
      <c r="A165" s="85">
        <v>245</v>
      </c>
      <c r="B165" s="86" t="s">
        <v>115</v>
      </c>
      <c r="C165" s="86" t="s">
        <v>100</v>
      </c>
      <c r="D165" s="86" t="s">
        <v>89</v>
      </c>
      <c r="E165" s="87">
        <v>41539</v>
      </c>
      <c r="F165" s="88">
        <v>16850</v>
      </c>
      <c r="G165" s="89"/>
      <c r="H165" s="90"/>
      <c r="I165" s="61"/>
      <c r="J165" s="91"/>
      <c r="K165" s="61"/>
      <c r="L165" s="61"/>
      <c r="M165" s="61"/>
      <c r="N165" s="61"/>
      <c r="O165" s="61"/>
      <c r="P165" s="61"/>
      <c r="Q165" s="61"/>
    </row>
    <row r="166" spans="1:17" ht="18.75" x14ac:dyDescent="0.3">
      <c r="A166" s="85">
        <v>182</v>
      </c>
      <c r="B166" s="86" t="s">
        <v>117</v>
      </c>
      <c r="C166" s="86" t="s">
        <v>86</v>
      </c>
      <c r="D166" s="86" t="s">
        <v>97</v>
      </c>
      <c r="E166" s="87">
        <v>41569</v>
      </c>
      <c r="F166" s="88">
        <v>8150</v>
      </c>
      <c r="G166" s="89"/>
      <c r="H166" s="90"/>
      <c r="I166" s="61"/>
      <c r="J166" s="91"/>
      <c r="K166" s="61"/>
      <c r="L166" s="61"/>
      <c r="M166" s="61"/>
      <c r="N166" s="61"/>
      <c r="O166" s="61"/>
      <c r="P166" s="61"/>
      <c r="Q166" s="61"/>
    </row>
    <row r="167" spans="1:17" ht="18.75" x14ac:dyDescent="0.3">
      <c r="A167" s="85">
        <v>74</v>
      </c>
      <c r="B167" s="86" t="s">
        <v>118</v>
      </c>
      <c r="C167" s="86" t="s">
        <v>87</v>
      </c>
      <c r="D167" s="86" t="s">
        <v>97</v>
      </c>
      <c r="E167" s="87">
        <v>41600</v>
      </c>
      <c r="F167" s="88">
        <v>35450</v>
      </c>
      <c r="G167" s="89"/>
      <c r="H167" s="90"/>
      <c r="I167" s="61"/>
      <c r="J167" s="91"/>
      <c r="K167" s="61"/>
      <c r="L167" s="61"/>
      <c r="M167" s="61"/>
      <c r="N167" s="61"/>
      <c r="O167" s="61"/>
      <c r="P167" s="61"/>
      <c r="Q167" s="61"/>
    </row>
    <row r="168" spans="1:17" ht="18.75" x14ac:dyDescent="0.3">
      <c r="A168" s="85">
        <v>76</v>
      </c>
      <c r="B168" s="86" t="s">
        <v>116</v>
      </c>
      <c r="C168" s="86" t="s">
        <v>90</v>
      </c>
      <c r="D168" s="86" t="s">
        <v>105</v>
      </c>
      <c r="E168" s="87">
        <v>41630</v>
      </c>
      <c r="F168" s="88">
        <v>21050</v>
      </c>
      <c r="G168" s="89"/>
      <c r="H168" s="90"/>
      <c r="I168" s="61"/>
      <c r="J168" s="91"/>
      <c r="K168" s="61"/>
      <c r="L168" s="61"/>
      <c r="M168" s="61"/>
      <c r="N168" s="61"/>
      <c r="O168" s="61"/>
      <c r="P168" s="61"/>
      <c r="Q168" s="61"/>
    </row>
    <row r="169" spans="1:17" ht="18.75" x14ac:dyDescent="0.3">
      <c r="A169" s="85">
        <v>61</v>
      </c>
      <c r="B169" s="86" t="s">
        <v>119</v>
      </c>
      <c r="C169" s="86" t="s">
        <v>91</v>
      </c>
      <c r="D169" s="86" t="s">
        <v>100</v>
      </c>
      <c r="E169" s="87">
        <v>41492</v>
      </c>
      <c r="F169" s="88">
        <v>15300</v>
      </c>
      <c r="G169" s="89"/>
      <c r="H169" s="90"/>
      <c r="I169" s="61"/>
      <c r="J169" s="91"/>
      <c r="K169" s="61"/>
      <c r="L169" s="61"/>
      <c r="M169" s="61"/>
      <c r="N169" s="61"/>
      <c r="O169" s="61"/>
      <c r="P169" s="61"/>
      <c r="Q169" s="61"/>
    </row>
    <row r="170" spans="1:17" ht="18.75" x14ac:dyDescent="0.3">
      <c r="A170" s="85">
        <v>224</v>
      </c>
      <c r="B170" s="86" t="s">
        <v>118</v>
      </c>
      <c r="C170" s="86" t="s">
        <v>101</v>
      </c>
      <c r="D170" s="86" t="s">
        <v>89</v>
      </c>
      <c r="E170" s="87">
        <v>41523</v>
      </c>
      <c r="F170" s="88">
        <v>21250</v>
      </c>
      <c r="G170" s="89"/>
      <c r="H170" s="90"/>
      <c r="I170" s="61"/>
      <c r="J170" s="91"/>
      <c r="K170" s="61"/>
      <c r="L170" s="61"/>
      <c r="M170" s="61"/>
      <c r="N170" s="61"/>
      <c r="O170" s="61"/>
      <c r="P170" s="61"/>
      <c r="Q170" s="61"/>
    </row>
    <row r="171" spans="1:17" ht="18.75" x14ac:dyDescent="0.3">
      <c r="A171" s="85">
        <v>269</v>
      </c>
      <c r="B171" s="86" t="s">
        <v>121</v>
      </c>
      <c r="C171" s="86" t="s">
        <v>103</v>
      </c>
      <c r="D171" s="86" t="s">
        <v>86</v>
      </c>
      <c r="E171" s="87">
        <v>41553</v>
      </c>
      <c r="F171" s="88">
        <v>400</v>
      </c>
      <c r="G171" s="89"/>
      <c r="H171" s="90"/>
      <c r="I171" s="61"/>
      <c r="J171" s="91"/>
      <c r="K171" s="61"/>
      <c r="L171" s="61"/>
      <c r="M171" s="61"/>
      <c r="N171" s="61"/>
      <c r="O171" s="61"/>
      <c r="P171" s="61"/>
      <c r="Q171" s="61"/>
    </row>
    <row r="172" spans="1:17" ht="18.75" x14ac:dyDescent="0.3">
      <c r="A172" s="85">
        <v>238</v>
      </c>
      <c r="B172" s="86" t="s">
        <v>122</v>
      </c>
      <c r="C172" s="86" t="s">
        <v>107</v>
      </c>
      <c r="D172" s="86" t="s">
        <v>87</v>
      </c>
      <c r="E172" s="87">
        <v>41584</v>
      </c>
      <c r="F172" s="88">
        <v>3450</v>
      </c>
      <c r="G172" s="89"/>
      <c r="H172" s="90"/>
      <c r="I172" s="61"/>
      <c r="J172" s="91"/>
      <c r="K172" s="61"/>
      <c r="L172" s="61"/>
      <c r="M172" s="61"/>
      <c r="N172" s="61"/>
      <c r="O172" s="61"/>
      <c r="P172" s="61"/>
      <c r="Q172" s="61"/>
    </row>
    <row r="173" spans="1:17" ht="18.75" x14ac:dyDescent="0.3">
      <c r="A173" s="85">
        <v>212</v>
      </c>
      <c r="B173" s="86" t="s">
        <v>117</v>
      </c>
      <c r="C173" s="86" t="s">
        <v>100</v>
      </c>
      <c r="D173" s="86" t="s">
        <v>92</v>
      </c>
      <c r="E173" s="87">
        <v>41614</v>
      </c>
      <c r="F173" s="88">
        <v>27700</v>
      </c>
      <c r="G173" s="89"/>
      <c r="H173" s="90"/>
      <c r="I173" s="61"/>
      <c r="J173" s="91"/>
      <c r="K173" s="61"/>
      <c r="L173" s="61"/>
      <c r="M173" s="61"/>
      <c r="N173" s="61"/>
      <c r="O173" s="61"/>
      <c r="P173" s="61"/>
      <c r="Q173" s="61"/>
    </row>
    <row r="174" spans="1:17" ht="18.75" x14ac:dyDescent="0.3">
      <c r="A174" s="85">
        <v>83</v>
      </c>
      <c r="B174" s="86" t="s">
        <v>114</v>
      </c>
      <c r="C174" s="86" t="s">
        <v>92</v>
      </c>
      <c r="D174" s="86" t="s">
        <v>107</v>
      </c>
      <c r="E174" s="87">
        <v>41494</v>
      </c>
      <c r="F174" s="88">
        <v>6000</v>
      </c>
      <c r="G174" s="89"/>
      <c r="H174" s="90"/>
      <c r="I174" s="61"/>
      <c r="J174" s="91"/>
      <c r="K174" s="61"/>
      <c r="L174" s="61"/>
      <c r="M174" s="61"/>
      <c r="N174" s="61"/>
      <c r="O174" s="61"/>
      <c r="P174" s="61"/>
      <c r="Q174" s="61"/>
    </row>
    <row r="175" spans="1:17" ht="18.75" x14ac:dyDescent="0.3">
      <c r="A175" s="85">
        <v>78</v>
      </c>
      <c r="B175" s="86" t="s">
        <v>122</v>
      </c>
      <c r="C175" s="86" t="s">
        <v>86</v>
      </c>
      <c r="D175" s="86" t="s">
        <v>107</v>
      </c>
      <c r="E175" s="87">
        <v>41525</v>
      </c>
      <c r="F175" s="88">
        <v>10050</v>
      </c>
      <c r="G175" s="89"/>
      <c r="H175" s="90"/>
      <c r="I175" s="61"/>
      <c r="J175" s="91"/>
      <c r="K175" s="61"/>
      <c r="L175" s="61"/>
      <c r="M175" s="61"/>
      <c r="N175" s="61"/>
      <c r="O175" s="61"/>
      <c r="P175" s="61"/>
      <c r="Q175" s="61"/>
    </row>
    <row r="176" spans="1:17" ht="18.75" x14ac:dyDescent="0.3">
      <c r="A176" s="85">
        <v>137</v>
      </c>
      <c r="B176" s="86" t="s">
        <v>120</v>
      </c>
      <c r="C176" s="86" t="s">
        <v>88</v>
      </c>
      <c r="D176" s="86" t="s">
        <v>105</v>
      </c>
      <c r="E176" s="87">
        <v>41555</v>
      </c>
      <c r="F176" s="88">
        <v>20300</v>
      </c>
      <c r="G176" s="89"/>
      <c r="H176" s="90"/>
      <c r="I176" s="61"/>
      <c r="J176" s="91"/>
      <c r="K176" s="61"/>
      <c r="L176" s="61"/>
      <c r="M176" s="61"/>
      <c r="N176" s="61"/>
      <c r="O176" s="61"/>
      <c r="P176" s="61"/>
      <c r="Q176" s="61"/>
    </row>
    <row r="177" spans="1:17" ht="18.75" x14ac:dyDescent="0.3">
      <c r="A177" s="85">
        <v>138</v>
      </c>
      <c r="B177" s="86" t="s">
        <v>122</v>
      </c>
      <c r="C177" s="86" t="s">
        <v>92</v>
      </c>
      <c r="D177" s="86" t="s">
        <v>100</v>
      </c>
      <c r="E177" s="87">
        <v>41586</v>
      </c>
      <c r="F177" s="88">
        <v>30900</v>
      </c>
      <c r="G177" s="89"/>
      <c r="H177" s="90"/>
      <c r="I177" s="61"/>
      <c r="J177" s="91"/>
      <c r="K177" s="61"/>
      <c r="L177" s="61"/>
      <c r="M177" s="61"/>
      <c r="N177" s="61"/>
      <c r="O177" s="61"/>
      <c r="P177" s="61"/>
      <c r="Q177" s="61"/>
    </row>
    <row r="178" spans="1:17" ht="18.75" x14ac:dyDescent="0.3">
      <c r="A178" s="85">
        <v>65</v>
      </c>
      <c r="B178" s="86" t="s">
        <v>115</v>
      </c>
      <c r="C178" s="86" t="s">
        <v>89</v>
      </c>
      <c r="D178" s="86" t="s">
        <v>105</v>
      </c>
      <c r="E178" s="87">
        <v>41616</v>
      </c>
      <c r="F178" s="88">
        <v>42450</v>
      </c>
      <c r="G178" s="89"/>
      <c r="H178" s="90"/>
      <c r="I178" s="61"/>
      <c r="J178" s="91"/>
      <c r="K178" s="61"/>
      <c r="L178" s="61"/>
      <c r="M178" s="61"/>
      <c r="N178" s="61"/>
      <c r="O178" s="61"/>
      <c r="P178" s="61"/>
      <c r="Q178" s="61"/>
    </row>
    <row r="179" spans="1:17" ht="18.75" x14ac:dyDescent="0.3">
      <c r="A179" s="85">
        <v>62</v>
      </c>
      <c r="B179" s="86" t="s">
        <v>117</v>
      </c>
      <c r="C179" s="86" t="s">
        <v>103</v>
      </c>
      <c r="D179" s="86" t="s">
        <v>90</v>
      </c>
      <c r="E179" s="87">
        <v>41492</v>
      </c>
      <c r="F179" s="88">
        <v>42350</v>
      </c>
      <c r="G179" s="89"/>
      <c r="H179" s="90"/>
      <c r="I179" s="61"/>
      <c r="J179" s="91"/>
      <c r="K179" s="61"/>
      <c r="L179" s="61"/>
      <c r="M179" s="61"/>
      <c r="N179" s="61"/>
      <c r="O179" s="61"/>
      <c r="P179" s="61"/>
      <c r="Q179" s="61"/>
    </row>
    <row r="180" spans="1:17" ht="18.75" x14ac:dyDescent="0.3">
      <c r="A180" s="85">
        <v>251</v>
      </c>
      <c r="B180" s="86" t="s">
        <v>119</v>
      </c>
      <c r="C180" s="86" t="s">
        <v>105</v>
      </c>
      <c r="D180" s="86" t="s">
        <v>89</v>
      </c>
      <c r="E180" s="87">
        <v>41523</v>
      </c>
      <c r="F180" s="88">
        <v>11750</v>
      </c>
      <c r="G180" s="89"/>
      <c r="H180" s="90"/>
      <c r="I180" s="61"/>
      <c r="J180" s="91"/>
      <c r="K180" s="61"/>
      <c r="L180" s="61"/>
      <c r="M180" s="61"/>
      <c r="N180" s="61"/>
      <c r="O180" s="61"/>
      <c r="P180" s="61"/>
      <c r="Q180" s="61"/>
    </row>
    <row r="181" spans="1:17" ht="18.75" x14ac:dyDescent="0.3">
      <c r="A181" s="85">
        <v>194</v>
      </c>
      <c r="B181" s="86" t="s">
        <v>118</v>
      </c>
      <c r="C181" s="86" t="s">
        <v>103</v>
      </c>
      <c r="D181" s="86" t="s">
        <v>90</v>
      </c>
      <c r="E181" s="87">
        <v>41553</v>
      </c>
      <c r="F181" s="88">
        <v>17050</v>
      </c>
      <c r="G181" s="89"/>
      <c r="H181" s="90"/>
      <c r="I181" s="61"/>
      <c r="J181" s="91"/>
      <c r="K181" s="61"/>
      <c r="L181" s="61"/>
      <c r="M181" s="61"/>
      <c r="N181" s="61"/>
      <c r="O181" s="61"/>
      <c r="P181" s="61"/>
      <c r="Q181" s="61"/>
    </row>
    <row r="182" spans="1:17" ht="18.75" x14ac:dyDescent="0.3">
      <c r="A182" s="85">
        <v>100</v>
      </c>
      <c r="B182" s="86" t="s">
        <v>123</v>
      </c>
      <c r="C182" s="86" t="s">
        <v>101</v>
      </c>
      <c r="D182" s="86" t="s">
        <v>86</v>
      </c>
      <c r="E182" s="87">
        <v>41584</v>
      </c>
      <c r="F182" s="88">
        <v>17750</v>
      </c>
      <c r="G182" s="89"/>
      <c r="H182" s="90"/>
      <c r="I182" s="61"/>
      <c r="J182" s="91"/>
      <c r="K182" s="61"/>
      <c r="L182" s="61"/>
      <c r="M182" s="61"/>
      <c r="N182" s="61"/>
      <c r="O182" s="61"/>
      <c r="P182" s="61"/>
      <c r="Q182" s="61"/>
    </row>
    <row r="183" spans="1:17" ht="18.75" x14ac:dyDescent="0.3">
      <c r="A183" s="85">
        <v>114</v>
      </c>
      <c r="B183" s="86" t="s">
        <v>118</v>
      </c>
      <c r="C183" s="86" t="s">
        <v>107</v>
      </c>
      <c r="D183" s="86" t="s">
        <v>91</v>
      </c>
      <c r="E183" s="87">
        <v>41614</v>
      </c>
      <c r="F183" s="88">
        <v>11000</v>
      </c>
      <c r="G183" s="89"/>
      <c r="H183" s="90"/>
      <c r="I183" s="61"/>
      <c r="J183" s="91"/>
      <c r="K183" s="61"/>
      <c r="L183" s="61"/>
      <c r="M183" s="61"/>
      <c r="N183" s="61"/>
      <c r="O183" s="61"/>
      <c r="P183" s="61"/>
      <c r="Q183" s="61"/>
    </row>
    <row r="184" spans="1:17" ht="18.75" x14ac:dyDescent="0.3">
      <c r="A184" s="85">
        <v>104</v>
      </c>
      <c r="B184" s="86" t="s">
        <v>118</v>
      </c>
      <c r="C184" s="86" t="s">
        <v>103</v>
      </c>
      <c r="D184" s="86" t="s">
        <v>90</v>
      </c>
      <c r="E184" s="87">
        <v>41496</v>
      </c>
      <c r="F184" s="88">
        <v>31650</v>
      </c>
      <c r="G184" s="89"/>
      <c r="H184" s="90"/>
      <c r="I184" s="61"/>
      <c r="J184" s="91"/>
      <c r="K184" s="61"/>
      <c r="L184" s="61"/>
      <c r="M184" s="61"/>
      <c r="N184" s="61"/>
      <c r="O184" s="61"/>
      <c r="P184" s="61"/>
      <c r="Q184" s="61"/>
    </row>
    <row r="185" spans="1:17" ht="18.75" x14ac:dyDescent="0.3">
      <c r="A185" s="85">
        <v>126</v>
      </c>
      <c r="B185" s="86" t="s">
        <v>116</v>
      </c>
      <c r="C185" s="86" t="s">
        <v>101</v>
      </c>
      <c r="D185" s="86" t="s">
        <v>87</v>
      </c>
      <c r="E185" s="87">
        <v>41527</v>
      </c>
      <c r="F185" s="88">
        <v>35500</v>
      </c>
      <c r="G185" s="89"/>
      <c r="H185" s="90"/>
      <c r="I185" s="61"/>
      <c r="J185" s="91"/>
      <c r="K185" s="61"/>
      <c r="L185" s="61"/>
      <c r="M185" s="61"/>
      <c r="N185" s="61"/>
      <c r="O185" s="61"/>
      <c r="P185" s="61"/>
      <c r="Q185" s="61"/>
    </row>
    <row r="186" spans="1:17" ht="18.75" x14ac:dyDescent="0.3">
      <c r="A186" s="85">
        <v>253</v>
      </c>
      <c r="B186" s="86" t="s">
        <v>114</v>
      </c>
      <c r="C186" s="86" t="s">
        <v>91</v>
      </c>
      <c r="D186" s="86" t="s">
        <v>101</v>
      </c>
      <c r="E186" s="87">
        <v>41557</v>
      </c>
      <c r="F186" s="88">
        <v>44600</v>
      </c>
      <c r="G186" s="89"/>
      <c r="H186" s="90"/>
      <c r="I186" s="61"/>
      <c r="J186" s="91"/>
      <c r="K186" s="61"/>
      <c r="L186" s="61"/>
      <c r="M186" s="61"/>
      <c r="N186" s="61"/>
      <c r="O186" s="61"/>
      <c r="P186" s="61"/>
      <c r="Q186" s="61"/>
    </row>
    <row r="187" spans="1:17" ht="18.75" x14ac:dyDescent="0.3">
      <c r="A187" s="85">
        <v>265</v>
      </c>
      <c r="B187" s="86" t="s">
        <v>115</v>
      </c>
      <c r="C187" s="86" t="s">
        <v>92</v>
      </c>
      <c r="D187" s="86" t="s">
        <v>103</v>
      </c>
      <c r="E187" s="87">
        <v>41588</v>
      </c>
      <c r="F187" s="88">
        <v>29800</v>
      </c>
      <c r="G187" s="89"/>
      <c r="H187" s="90"/>
      <c r="I187" s="61"/>
      <c r="J187" s="91"/>
      <c r="K187" s="61"/>
      <c r="L187" s="61"/>
      <c r="M187" s="61"/>
      <c r="N187" s="61"/>
      <c r="O187" s="61"/>
      <c r="P187" s="61"/>
      <c r="Q187" s="61"/>
    </row>
    <row r="188" spans="1:17" ht="18.75" x14ac:dyDescent="0.3">
      <c r="A188" s="85">
        <v>52</v>
      </c>
      <c r="B188" s="86" t="s">
        <v>117</v>
      </c>
      <c r="C188" s="86" t="s">
        <v>88</v>
      </c>
      <c r="D188" s="86" t="s">
        <v>100</v>
      </c>
      <c r="E188" s="87">
        <v>41618</v>
      </c>
      <c r="F188" s="88">
        <v>11050</v>
      </c>
      <c r="G188" s="89"/>
      <c r="H188" s="90"/>
      <c r="I188" s="61"/>
      <c r="J188" s="91"/>
      <c r="K188" s="61"/>
      <c r="L188" s="61"/>
      <c r="M188" s="61"/>
      <c r="N188" s="61"/>
      <c r="O188" s="61"/>
      <c r="P188" s="61"/>
      <c r="Q188" s="61"/>
    </row>
    <row r="189" spans="1:17" ht="18.75" x14ac:dyDescent="0.3">
      <c r="A189" s="85">
        <v>254</v>
      </c>
      <c r="B189" s="86" t="s">
        <v>118</v>
      </c>
      <c r="C189" s="86" t="s">
        <v>101</v>
      </c>
      <c r="D189" s="86" t="s">
        <v>86</v>
      </c>
      <c r="E189" s="87">
        <v>41511</v>
      </c>
      <c r="F189" s="88">
        <v>46500</v>
      </c>
      <c r="G189" s="89"/>
      <c r="H189" s="90"/>
      <c r="I189" s="61"/>
      <c r="J189" s="91"/>
      <c r="K189" s="61"/>
      <c r="L189" s="61"/>
      <c r="M189" s="61"/>
      <c r="N189" s="61"/>
      <c r="O189" s="61"/>
      <c r="P189" s="61"/>
      <c r="Q189" s="61"/>
    </row>
    <row r="190" spans="1:17" ht="18.75" x14ac:dyDescent="0.3">
      <c r="A190" s="85">
        <v>196</v>
      </c>
      <c r="B190" s="86" t="s">
        <v>116</v>
      </c>
      <c r="C190" s="86" t="s">
        <v>92</v>
      </c>
      <c r="D190" s="86" t="s">
        <v>97</v>
      </c>
      <c r="E190" s="87">
        <v>41542</v>
      </c>
      <c r="F190" s="88">
        <v>38350</v>
      </c>
      <c r="G190" s="89"/>
      <c r="H190" s="90"/>
      <c r="I190" s="61"/>
      <c r="J190" s="91"/>
      <c r="K190" s="61"/>
      <c r="L190" s="61"/>
      <c r="M190" s="61"/>
      <c r="N190" s="61"/>
      <c r="O190" s="61"/>
      <c r="P190" s="61"/>
      <c r="Q190" s="61"/>
    </row>
    <row r="191" spans="1:17" ht="18.75" x14ac:dyDescent="0.3">
      <c r="A191" s="85">
        <v>193</v>
      </c>
      <c r="B191" s="86" t="s">
        <v>114</v>
      </c>
      <c r="C191" s="86" t="s">
        <v>105</v>
      </c>
      <c r="D191" s="86" t="s">
        <v>92</v>
      </c>
      <c r="E191" s="87">
        <v>41572</v>
      </c>
      <c r="F191" s="88">
        <v>11450</v>
      </c>
      <c r="G191" s="89"/>
      <c r="H191" s="90"/>
      <c r="I191" s="61"/>
      <c r="J191" s="91"/>
      <c r="K191" s="61"/>
      <c r="L191" s="61"/>
      <c r="M191" s="61"/>
      <c r="N191" s="61"/>
      <c r="O191" s="61"/>
      <c r="P191" s="61"/>
      <c r="Q191" s="61"/>
    </row>
    <row r="192" spans="1:17" ht="18.75" x14ac:dyDescent="0.3">
      <c r="A192" s="85">
        <v>79</v>
      </c>
      <c r="B192" s="86" t="s">
        <v>121</v>
      </c>
      <c r="C192" s="86" t="s">
        <v>91</v>
      </c>
      <c r="D192" s="86" t="s">
        <v>105</v>
      </c>
      <c r="E192" s="87">
        <v>41603</v>
      </c>
      <c r="F192" s="88">
        <v>44900</v>
      </c>
      <c r="G192" s="89"/>
      <c r="H192" s="90"/>
      <c r="I192" s="61"/>
      <c r="J192" s="91"/>
      <c r="K192" s="61"/>
      <c r="L192" s="61"/>
      <c r="M192" s="61"/>
      <c r="N192" s="61"/>
      <c r="O192" s="61"/>
      <c r="P192" s="61"/>
      <c r="Q192" s="61"/>
    </row>
    <row r="193" spans="1:17" ht="18.75" x14ac:dyDescent="0.3">
      <c r="A193" s="85">
        <v>103</v>
      </c>
      <c r="B193" s="86" t="s">
        <v>114</v>
      </c>
      <c r="C193" s="86" t="s">
        <v>105</v>
      </c>
      <c r="D193" s="86" t="s">
        <v>88</v>
      </c>
      <c r="E193" s="87">
        <v>41633</v>
      </c>
      <c r="F193" s="88">
        <v>19650</v>
      </c>
      <c r="G193" s="89"/>
      <c r="H193" s="90"/>
      <c r="I193" s="61"/>
      <c r="J193" s="91"/>
      <c r="K193" s="61"/>
      <c r="L193" s="61"/>
      <c r="M193" s="61"/>
      <c r="N193" s="61"/>
      <c r="O193" s="61"/>
      <c r="P193" s="61"/>
      <c r="Q193" s="61"/>
    </row>
    <row r="194" spans="1:17" ht="18.75" x14ac:dyDescent="0.3">
      <c r="A194" s="85">
        <v>198</v>
      </c>
      <c r="B194" s="86" t="s">
        <v>122</v>
      </c>
      <c r="C194" s="86" t="s">
        <v>92</v>
      </c>
      <c r="D194" s="86" t="s">
        <v>101</v>
      </c>
      <c r="E194" s="87">
        <v>41505</v>
      </c>
      <c r="F194" s="88">
        <v>23300</v>
      </c>
      <c r="G194" s="89"/>
      <c r="H194" s="90"/>
      <c r="I194" s="61"/>
      <c r="J194" s="91"/>
      <c r="K194" s="61"/>
      <c r="L194" s="61"/>
      <c r="M194" s="61"/>
      <c r="N194" s="61"/>
      <c r="O194" s="61"/>
      <c r="P194" s="61"/>
      <c r="Q194" s="61"/>
    </row>
    <row r="195" spans="1:17" ht="18.75" x14ac:dyDescent="0.3">
      <c r="A195" s="85">
        <v>172</v>
      </c>
      <c r="B195" s="86" t="s">
        <v>117</v>
      </c>
      <c r="C195" s="86" t="s">
        <v>101</v>
      </c>
      <c r="D195" s="86" t="s">
        <v>90</v>
      </c>
      <c r="E195" s="87">
        <v>41536</v>
      </c>
      <c r="F195" s="88">
        <v>25200</v>
      </c>
      <c r="G195" s="89"/>
      <c r="H195" s="90"/>
      <c r="I195" s="61"/>
      <c r="J195" s="91"/>
      <c r="K195" s="61"/>
      <c r="L195" s="61"/>
      <c r="M195" s="61"/>
      <c r="N195" s="61"/>
      <c r="O195" s="61"/>
      <c r="P195" s="61"/>
      <c r="Q195" s="61"/>
    </row>
    <row r="196" spans="1:17" ht="18.75" x14ac:dyDescent="0.3">
      <c r="A196" s="85">
        <v>244</v>
      </c>
      <c r="B196" s="86" t="s">
        <v>118</v>
      </c>
      <c r="C196" s="86" t="s">
        <v>103</v>
      </c>
      <c r="D196" s="86" t="s">
        <v>87</v>
      </c>
      <c r="E196" s="87">
        <v>41566</v>
      </c>
      <c r="F196" s="88">
        <v>46300</v>
      </c>
      <c r="G196" s="89"/>
      <c r="H196" s="90"/>
      <c r="I196" s="61"/>
      <c r="J196" s="91"/>
      <c r="K196" s="61"/>
      <c r="L196" s="61"/>
      <c r="M196" s="61"/>
      <c r="N196" s="61"/>
      <c r="O196" s="61"/>
      <c r="P196" s="61"/>
      <c r="Q196" s="61"/>
    </row>
    <row r="197" spans="1:17" ht="18.75" x14ac:dyDescent="0.3">
      <c r="A197" s="85">
        <v>129</v>
      </c>
      <c r="B197" s="86" t="s">
        <v>121</v>
      </c>
      <c r="C197" s="86" t="s">
        <v>92</v>
      </c>
      <c r="D197" s="86" t="s">
        <v>105</v>
      </c>
      <c r="E197" s="87">
        <v>41597</v>
      </c>
      <c r="F197" s="88">
        <v>31100</v>
      </c>
      <c r="G197" s="89"/>
      <c r="H197" s="90"/>
      <c r="I197" s="61"/>
      <c r="J197" s="91"/>
      <c r="K197" s="61"/>
      <c r="L197" s="61"/>
      <c r="M197" s="61"/>
      <c r="N197" s="61"/>
      <c r="O197" s="61"/>
      <c r="P197" s="61"/>
      <c r="Q197" s="61"/>
    </row>
    <row r="198" spans="1:17" ht="18.75" x14ac:dyDescent="0.3">
      <c r="A198" s="85">
        <v>268</v>
      </c>
      <c r="B198" s="86" t="s">
        <v>122</v>
      </c>
      <c r="C198" s="86" t="s">
        <v>87</v>
      </c>
      <c r="D198" s="86" t="s">
        <v>107</v>
      </c>
      <c r="E198" s="87">
        <v>41627</v>
      </c>
      <c r="F198" s="88">
        <v>6600</v>
      </c>
      <c r="G198" s="89"/>
      <c r="H198" s="90"/>
      <c r="I198" s="61"/>
      <c r="J198" s="91"/>
      <c r="K198" s="61"/>
      <c r="L198" s="61"/>
      <c r="M198" s="61"/>
      <c r="N198" s="61"/>
      <c r="O198" s="61"/>
      <c r="P198" s="61"/>
      <c r="Q198" s="61"/>
    </row>
    <row r="199" spans="1:17" ht="18.75" x14ac:dyDescent="0.3">
      <c r="A199" s="85">
        <v>99</v>
      </c>
      <c r="B199" s="86" t="s">
        <v>121</v>
      </c>
      <c r="C199" s="86" t="s">
        <v>101</v>
      </c>
      <c r="D199" s="86" t="s">
        <v>86</v>
      </c>
      <c r="E199" s="87">
        <v>41495</v>
      </c>
      <c r="F199" s="88">
        <v>42400</v>
      </c>
      <c r="G199" s="89"/>
      <c r="H199" s="90"/>
      <c r="I199" s="61"/>
      <c r="J199" s="91"/>
      <c r="K199" s="61"/>
      <c r="L199" s="61"/>
      <c r="M199" s="61"/>
      <c r="N199" s="61"/>
      <c r="O199" s="61"/>
      <c r="P199" s="61"/>
      <c r="Q199" s="61"/>
    </row>
    <row r="200" spans="1:17" ht="18.75" x14ac:dyDescent="0.3">
      <c r="A200" s="85">
        <v>235</v>
      </c>
      <c r="B200" s="86" t="s">
        <v>115</v>
      </c>
      <c r="C200" s="86" t="s">
        <v>101</v>
      </c>
      <c r="D200" s="86" t="s">
        <v>86</v>
      </c>
      <c r="E200" s="87">
        <v>41526</v>
      </c>
      <c r="F200" s="88">
        <v>30250</v>
      </c>
      <c r="G200" s="89"/>
      <c r="H200" s="90"/>
      <c r="I200" s="61"/>
      <c r="J200" s="91"/>
      <c r="K200" s="61"/>
      <c r="L200" s="61"/>
      <c r="M200" s="61"/>
      <c r="N200" s="61"/>
      <c r="O200" s="61"/>
      <c r="P200" s="61"/>
      <c r="Q200" s="61"/>
    </row>
    <row r="201" spans="1:17" ht="18.75" x14ac:dyDescent="0.3">
      <c r="A201" s="85">
        <v>152</v>
      </c>
      <c r="B201" s="86" t="s">
        <v>117</v>
      </c>
      <c r="C201" s="86" t="s">
        <v>107</v>
      </c>
      <c r="D201" s="86" t="s">
        <v>91</v>
      </c>
      <c r="E201" s="87">
        <v>41556</v>
      </c>
      <c r="F201" s="88">
        <v>3850</v>
      </c>
      <c r="G201" s="89"/>
      <c r="H201" s="90"/>
      <c r="I201" s="61"/>
      <c r="J201" s="91"/>
      <c r="K201" s="61"/>
      <c r="L201" s="61"/>
      <c r="M201" s="61"/>
      <c r="N201" s="61"/>
      <c r="O201" s="61"/>
      <c r="P201" s="61"/>
      <c r="Q201" s="61"/>
    </row>
    <row r="202" spans="1:17" ht="18.75" x14ac:dyDescent="0.3">
      <c r="A202" s="85">
        <v>125</v>
      </c>
      <c r="B202" s="86" t="s">
        <v>115</v>
      </c>
      <c r="C202" s="86" t="s">
        <v>88</v>
      </c>
      <c r="D202" s="86" t="s">
        <v>101</v>
      </c>
      <c r="E202" s="87">
        <v>41587</v>
      </c>
      <c r="F202" s="88">
        <v>20350</v>
      </c>
      <c r="G202" s="89"/>
      <c r="H202" s="90"/>
      <c r="I202" s="61"/>
      <c r="J202" s="91"/>
      <c r="K202" s="61"/>
      <c r="L202" s="61"/>
      <c r="M202" s="61"/>
      <c r="N202" s="61"/>
      <c r="O202" s="61"/>
      <c r="P202" s="61"/>
      <c r="Q202" s="61"/>
    </row>
    <row r="203" spans="1:17" ht="18.75" x14ac:dyDescent="0.3">
      <c r="A203" s="85">
        <v>239</v>
      </c>
      <c r="B203" s="86" t="s">
        <v>121</v>
      </c>
      <c r="C203" s="86" t="s">
        <v>91</v>
      </c>
      <c r="D203" s="86" t="s">
        <v>105</v>
      </c>
      <c r="E203" s="87">
        <v>41617</v>
      </c>
      <c r="F203" s="88">
        <v>25050</v>
      </c>
      <c r="G203" s="89"/>
      <c r="H203" s="90"/>
      <c r="I203" s="61"/>
      <c r="J203" s="91"/>
      <c r="K203" s="61"/>
      <c r="L203" s="61"/>
      <c r="M203" s="61"/>
      <c r="N203" s="61"/>
      <c r="O203" s="61"/>
      <c r="P203" s="61"/>
      <c r="Q203" s="61"/>
    </row>
    <row r="204" spans="1:17" ht="18.75" x14ac:dyDescent="0.3">
      <c r="A204" s="85">
        <v>147</v>
      </c>
      <c r="B204" s="86" t="s">
        <v>120</v>
      </c>
      <c r="C204" s="86" t="s">
        <v>86</v>
      </c>
      <c r="D204" s="86" t="s">
        <v>100</v>
      </c>
      <c r="E204" s="87">
        <v>41500</v>
      </c>
      <c r="F204" s="88">
        <v>30750</v>
      </c>
      <c r="G204" s="89"/>
      <c r="H204" s="90"/>
      <c r="I204" s="61"/>
      <c r="J204" s="91"/>
      <c r="K204" s="61"/>
      <c r="L204" s="61"/>
      <c r="M204" s="61"/>
      <c r="N204" s="61"/>
      <c r="O204" s="61"/>
      <c r="P204" s="61"/>
      <c r="Q204" s="61"/>
    </row>
    <row r="205" spans="1:17" ht="18.75" x14ac:dyDescent="0.3">
      <c r="A205" s="85">
        <v>159</v>
      </c>
      <c r="B205" s="86" t="s">
        <v>121</v>
      </c>
      <c r="C205" s="86" t="s">
        <v>88</v>
      </c>
      <c r="D205" s="86" t="s">
        <v>101</v>
      </c>
      <c r="E205" s="87">
        <v>41531</v>
      </c>
      <c r="F205" s="88">
        <v>14500</v>
      </c>
      <c r="G205" s="89"/>
      <c r="H205" s="90"/>
      <c r="I205" s="61"/>
      <c r="J205" s="91"/>
      <c r="K205" s="61"/>
      <c r="L205" s="61"/>
      <c r="M205" s="61"/>
      <c r="N205" s="61"/>
      <c r="O205" s="61"/>
      <c r="P205" s="61"/>
      <c r="Q205" s="61"/>
    </row>
    <row r="206" spans="1:17" ht="18.75" x14ac:dyDescent="0.3">
      <c r="A206" s="85">
        <v>264</v>
      </c>
      <c r="B206" s="86" t="s">
        <v>118</v>
      </c>
      <c r="C206" s="86" t="s">
        <v>103</v>
      </c>
      <c r="D206" s="86" t="s">
        <v>87</v>
      </c>
      <c r="E206" s="87">
        <v>41561</v>
      </c>
      <c r="F206" s="88">
        <v>8200</v>
      </c>
      <c r="G206" s="89"/>
      <c r="H206" s="90"/>
      <c r="I206" s="61"/>
      <c r="J206" s="91"/>
      <c r="K206" s="61"/>
      <c r="L206" s="61"/>
      <c r="M206" s="61"/>
      <c r="N206" s="61"/>
      <c r="O206" s="61"/>
      <c r="P206" s="61"/>
      <c r="Q206" s="61"/>
    </row>
    <row r="207" spans="1:17" ht="18.75" x14ac:dyDescent="0.3">
      <c r="A207" s="85">
        <v>205</v>
      </c>
      <c r="B207" s="86" t="s">
        <v>115</v>
      </c>
      <c r="C207" s="86" t="s">
        <v>105</v>
      </c>
      <c r="D207" s="86" t="s">
        <v>91</v>
      </c>
      <c r="E207" s="87">
        <v>41592</v>
      </c>
      <c r="F207" s="88">
        <v>32950</v>
      </c>
      <c r="G207" s="89"/>
      <c r="H207" s="90"/>
      <c r="I207" s="61"/>
      <c r="J207" s="91"/>
      <c r="K207" s="61"/>
      <c r="L207" s="61"/>
      <c r="M207" s="61"/>
      <c r="N207" s="61"/>
      <c r="O207" s="61"/>
      <c r="P207" s="61"/>
      <c r="Q207" s="61"/>
    </row>
    <row r="208" spans="1:17" ht="18.75" x14ac:dyDescent="0.3">
      <c r="A208" s="85">
        <v>184</v>
      </c>
      <c r="B208" s="86" t="s">
        <v>118</v>
      </c>
      <c r="C208" s="86" t="s">
        <v>100</v>
      </c>
      <c r="D208" s="86" t="s">
        <v>86</v>
      </c>
      <c r="E208" s="87">
        <v>41622</v>
      </c>
      <c r="F208" s="88">
        <v>28200</v>
      </c>
      <c r="G208" s="89"/>
      <c r="H208" s="90"/>
      <c r="I208" s="61"/>
      <c r="J208" s="91"/>
      <c r="K208" s="61"/>
      <c r="L208" s="61"/>
      <c r="M208" s="61"/>
      <c r="N208" s="61"/>
      <c r="O208" s="61"/>
      <c r="P208" s="61"/>
      <c r="Q208" s="61"/>
    </row>
    <row r="209" spans="1:17" ht="18.75" x14ac:dyDescent="0.3">
      <c r="A209" s="85">
        <v>213</v>
      </c>
      <c r="B209" s="86" t="s">
        <v>114</v>
      </c>
      <c r="C209" s="86" t="s">
        <v>89</v>
      </c>
      <c r="D209" s="86" t="s">
        <v>100</v>
      </c>
      <c r="E209" s="87">
        <v>41507</v>
      </c>
      <c r="F209" s="88">
        <v>5600</v>
      </c>
      <c r="G209" s="89"/>
      <c r="H209" s="90"/>
      <c r="I209" s="61"/>
      <c r="J209" s="91"/>
      <c r="K209" s="61"/>
      <c r="L209" s="61"/>
      <c r="M209" s="61"/>
      <c r="N209" s="61"/>
      <c r="O209" s="61"/>
      <c r="P209" s="61"/>
      <c r="Q209" s="61"/>
    </row>
    <row r="210" spans="1:17" ht="18.75" x14ac:dyDescent="0.3">
      <c r="A210" s="85">
        <v>149</v>
      </c>
      <c r="B210" s="86" t="s">
        <v>121</v>
      </c>
      <c r="C210" s="86" t="s">
        <v>91</v>
      </c>
      <c r="D210" s="86" t="s">
        <v>107</v>
      </c>
      <c r="E210" s="87">
        <v>41538</v>
      </c>
      <c r="F210" s="88">
        <v>14400</v>
      </c>
      <c r="G210" s="89"/>
      <c r="H210" s="90"/>
      <c r="I210" s="61"/>
      <c r="J210" s="91"/>
      <c r="K210" s="61"/>
      <c r="L210" s="61"/>
      <c r="M210" s="61"/>
      <c r="N210" s="61"/>
      <c r="O210" s="61"/>
      <c r="P210" s="61"/>
      <c r="Q210" s="61"/>
    </row>
    <row r="211" spans="1:17" ht="18.75" x14ac:dyDescent="0.3">
      <c r="A211" s="85">
        <v>133</v>
      </c>
      <c r="B211" s="86" t="s">
        <v>114</v>
      </c>
      <c r="C211" s="86" t="s">
        <v>107</v>
      </c>
      <c r="D211" s="86" t="s">
        <v>91</v>
      </c>
      <c r="E211" s="87">
        <v>41568</v>
      </c>
      <c r="F211" s="88">
        <v>12700</v>
      </c>
      <c r="G211" s="89"/>
      <c r="H211" s="90"/>
      <c r="I211" s="61"/>
      <c r="J211" s="91"/>
      <c r="K211" s="61"/>
      <c r="L211" s="61"/>
      <c r="M211" s="61"/>
      <c r="N211" s="61"/>
      <c r="O211" s="61"/>
      <c r="P211" s="61"/>
      <c r="Q211" s="61"/>
    </row>
    <row r="212" spans="1:17" ht="18.75" x14ac:dyDescent="0.3">
      <c r="A212" s="85">
        <v>146</v>
      </c>
      <c r="B212" s="86" t="s">
        <v>116</v>
      </c>
      <c r="C212" s="86" t="s">
        <v>90</v>
      </c>
      <c r="D212" s="86" t="s">
        <v>103</v>
      </c>
      <c r="E212" s="87">
        <v>41599</v>
      </c>
      <c r="F212" s="88">
        <v>11950</v>
      </c>
      <c r="G212" s="89"/>
      <c r="H212" s="90"/>
      <c r="I212" s="61"/>
      <c r="J212" s="91"/>
      <c r="K212" s="61"/>
      <c r="L212" s="61"/>
      <c r="M212" s="61"/>
      <c r="N212" s="61"/>
      <c r="O212" s="61"/>
      <c r="P212" s="61"/>
      <c r="Q212" s="61"/>
    </row>
    <row r="213" spans="1:17" ht="18.75" x14ac:dyDescent="0.3">
      <c r="A213" s="85">
        <v>139</v>
      </c>
      <c r="B213" s="86" t="s">
        <v>121</v>
      </c>
      <c r="C213" s="86" t="s">
        <v>90</v>
      </c>
      <c r="D213" s="86" t="s">
        <v>101</v>
      </c>
      <c r="E213" s="87">
        <v>41629</v>
      </c>
      <c r="F213" s="88">
        <v>28750</v>
      </c>
      <c r="G213" s="89"/>
      <c r="H213" s="90"/>
      <c r="I213" s="61"/>
      <c r="J213" s="91"/>
      <c r="K213" s="61"/>
      <c r="L213" s="61"/>
      <c r="M213" s="61"/>
      <c r="N213" s="61"/>
      <c r="O213" s="61"/>
      <c r="P213" s="61"/>
      <c r="Q213" s="61"/>
    </row>
    <row r="214" spans="1:17" ht="18.75" x14ac:dyDescent="0.3">
      <c r="A214" s="85">
        <v>246</v>
      </c>
      <c r="B214" s="86" t="s">
        <v>116</v>
      </c>
      <c r="C214" s="86" t="s">
        <v>100</v>
      </c>
      <c r="D214" s="86" t="s">
        <v>89</v>
      </c>
      <c r="E214" s="87">
        <v>41510</v>
      </c>
      <c r="F214" s="88">
        <v>8700</v>
      </c>
      <c r="G214" s="89"/>
      <c r="H214" s="90"/>
      <c r="I214" s="61"/>
      <c r="J214" s="91"/>
      <c r="K214" s="61"/>
      <c r="L214" s="61"/>
      <c r="M214" s="61"/>
      <c r="N214" s="61"/>
      <c r="O214" s="61"/>
      <c r="P214" s="61"/>
      <c r="Q214" s="61"/>
    </row>
    <row r="215" spans="1:17" ht="18.75" x14ac:dyDescent="0.3">
      <c r="A215" s="85">
        <v>80</v>
      </c>
      <c r="B215" s="86" t="s">
        <v>123</v>
      </c>
      <c r="C215" s="86" t="s">
        <v>86</v>
      </c>
      <c r="D215" s="86" t="s">
        <v>103</v>
      </c>
      <c r="E215" s="87">
        <v>41541</v>
      </c>
      <c r="F215" s="88">
        <v>37850</v>
      </c>
      <c r="G215" s="89"/>
      <c r="H215" s="90"/>
      <c r="I215" s="61"/>
      <c r="J215" s="91"/>
      <c r="K215" s="61"/>
      <c r="L215" s="61"/>
      <c r="M215" s="61"/>
      <c r="N215" s="61"/>
      <c r="O215" s="61"/>
      <c r="P215" s="61"/>
      <c r="Q215" s="61"/>
    </row>
    <row r="216" spans="1:17" ht="18.75" x14ac:dyDescent="0.3">
      <c r="A216" s="85">
        <v>58</v>
      </c>
      <c r="B216" s="86" t="s">
        <v>122</v>
      </c>
      <c r="C216" s="86" t="s">
        <v>107</v>
      </c>
      <c r="D216" s="86" t="s">
        <v>90</v>
      </c>
      <c r="E216" s="87">
        <v>41571</v>
      </c>
      <c r="F216" s="88">
        <v>24350</v>
      </c>
      <c r="G216" s="89"/>
      <c r="H216" s="90"/>
      <c r="I216" s="61"/>
      <c r="J216" s="91"/>
      <c r="K216" s="61"/>
      <c r="L216" s="61"/>
      <c r="M216" s="61"/>
      <c r="N216" s="61"/>
      <c r="O216" s="61"/>
      <c r="P216" s="61"/>
      <c r="Q216" s="61"/>
    </row>
    <row r="217" spans="1:17" ht="18.75" x14ac:dyDescent="0.3">
      <c r="A217" s="85">
        <v>89</v>
      </c>
      <c r="B217" s="86" t="s">
        <v>121</v>
      </c>
      <c r="C217" s="86" t="s">
        <v>87</v>
      </c>
      <c r="D217" s="86" t="s">
        <v>97</v>
      </c>
      <c r="E217" s="87">
        <v>41602</v>
      </c>
      <c r="F217" s="88">
        <v>43550</v>
      </c>
      <c r="G217" s="89"/>
      <c r="H217" s="90"/>
      <c r="I217" s="61"/>
      <c r="J217" s="91"/>
      <c r="K217" s="61"/>
      <c r="L217" s="61"/>
      <c r="M217" s="61"/>
      <c r="N217" s="61"/>
      <c r="O217" s="61"/>
      <c r="P217" s="61"/>
      <c r="Q217" s="61"/>
    </row>
    <row r="218" spans="1:17" ht="18.75" x14ac:dyDescent="0.3">
      <c r="A218" s="85">
        <v>82</v>
      </c>
      <c r="B218" s="86" t="s">
        <v>117</v>
      </c>
      <c r="C218" s="86" t="s">
        <v>101</v>
      </c>
      <c r="D218" s="86" t="s">
        <v>90</v>
      </c>
      <c r="E218" s="87">
        <v>41632</v>
      </c>
      <c r="F218" s="88">
        <v>25800</v>
      </c>
      <c r="G218" s="89"/>
      <c r="H218" s="90"/>
      <c r="I218" s="61"/>
      <c r="J218" s="91"/>
      <c r="K218" s="61"/>
      <c r="L218" s="61"/>
      <c r="M218" s="61"/>
      <c r="N218" s="61"/>
      <c r="O218" s="61"/>
      <c r="P218" s="61"/>
      <c r="Q218" s="61"/>
    </row>
    <row r="219" spans="1:17" ht="18.75" x14ac:dyDescent="0.3">
      <c r="A219" s="85">
        <v>185</v>
      </c>
      <c r="B219" s="86" t="s">
        <v>115</v>
      </c>
      <c r="C219" s="86" t="s">
        <v>103</v>
      </c>
      <c r="D219" s="86" t="s">
        <v>89</v>
      </c>
      <c r="E219" s="87">
        <v>41504</v>
      </c>
      <c r="F219" s="88">
        <v>3350</v>
      </c>
      <c r="G219" s="89"/>
      <c r="H219" s="90"/>
      <c r="I219" s="61"/>
      <c r="J219" s="91"/>
      <c r="K219" s="61"/>
      <c r="L219" s="61"/>
      <c r="M219" s="61"/>
      <c r="N219" s="61"/>
      <c r="O219" s="61"/>
      <c r="P219" s="61"/>
      <c r="Q219" s="61"/>
    </row>
    <row r="220" spans="1:17" ht="18.75" x14ac:dyDescent="0.3">
      <c r="A220" s="85">
        <v>195</v>
      </c>
      <c r="B220" s="86" t="s">
        <v>115</v>
      </c>
      <c r="C220" s="86" t="s">
        <v>101</v>
      </c>
      <c r="D220" s="86" t="s">
        <v>87</v>
      </c>
      <c r="E220" s="87">
        <v>41535</v>
      </c>
      <c r="F220" s="88">
        <v>25350</v>
      </c>
      <c r="G220" s="89"/>
      <c r="H220" s="90"/>
      <c r="I220" s="61"/>
      <c r="J220" s="91"/>
      <c r="K220" s="61"/>
      <c r="L220" s="61"/>
      <c r="M220" s="61"/>
      <c r="N220" s="61"/>
      <c r="O220" s="61"/>
      <c r="P220" s="61"/>
      <c r="Q220" s="61"/>
    </row>
    <row r="221" spans="1:17" ht="18.75" x14ac:dyDescent="0.3">
      <c r="A221" s="85">
        <v>66</v>
      </c>
      <c r="B221" s="86" t="s">
        <v>116</v>
      </c>
      <c r="C221" s="86" t="s">
        <v>101</v>
      </c>
      <c r="D221" s="86" t="s">
        <v>89</v>
      </c>
      <c r="E221" s="87">
        <v>41565</v>
      </c>
      <c r="F221" s="88">
        <v>39000</v>
      </c>
      <c r="G221" s="89"/>
      <c r="H221" s="90"/>
      <c r="I221" s="61"/>
      <c r="J221" s="91"/>
      <c r="K221" s="61"/>
      <c r="L221" s="61"/>
      <c r="M221" s="61"/>
      <c r="N221" s="61"/>
      <c r="O221" s="61"/>
      <c r="P221" s="61"/>
      <c r="Q221" s="61"/>
    </row>
    <row r="222" spans="1:17" ht="18.75" x14ac:dyDescent="0.3">
      <c r="A222" s="85">
        <v>208</v>
      </c>
      <c r="B222" s="86" t="s">
        <v>122</v>
      </c>
      <c r="C222" s="86" t="s">
        <v>88</v>
      </c>
      <c r="D222" s="86" t="s">
        <v>100</v>
      </c>
      <c r="E222" s="87">
        <v>41596</v>
      </c>
      <c r="F222" s="88">
        <v>10850</v>
      </c>
      <c r="G222" s="89"/>
      <c r="H222" s="90"/>
      <c r="I222" s="61"/>
      <c r="J222" s="91"/>
      <c r="K222" s="61"/>
      <c r="L222" s="61"/>
      <c r="M222" s="61"/>
      <c r="N222" s="61"/>
      <c r="O222" s="61"/>
      <c r="P222" s="61"/>
      <c r="Q222" s="61"/>
    </row>
    <row r="223" spans="1:17" ht="18.75" x14ac:dyDescent="0.3">
      <c r="A223" s="85">
        <v>106</v>
      </c>
      <c r="B223" s="86" t="s">
        <v>116</v>
      </c>
      <c r="C223" s="86" t="s">
        <v>97</v>
      </c>
      <c r="D223" s="86" t="s">
        <v>92</v>
      </c>
      <c r="E223" s="87">
        <v>41626</v>
      </c>
      <c r="F223" s="88">
        <v>24200</v>
      </c>
      <c r="G223" s="89"/>
      <c r="H223" s="90"/>
      <c r="I223" s="61"/>
      <c r="J223" s="91"/>
      <c r="K223" s="61"/>
      <c r="L223" s="61"/>
      <c r="M223" s="61"/>
      <c r="N223" s="61"/>
      <c r="O223" s="61"/>
      <c r="P223" s="61"/>
      <c r="Q223" s="61"/>
    </row>
    <row r="224" spans="1:17" ht="18.75" x14ac:dyDescent="0.3">
      <c r="A224" s="85">
        <v>112</v>
      </c>
      <c r="B224" s="86" t="s">
        <v>117</v>
      </c>
      <c r="C224" s="86" t="s">
        <v>88</v>
      </c>
      <c r="D224" s="86" t="s">
        <v>103</v>
      </c>
      <c r="E224" s="87">
        <v>41497</v>
      </c>
      <c r="F224" s="88">
        <v>3650</v>
      </c>
      <c r="G224" s="89"/>
      <c r="H224" s="90"/>
      <c r="I224" s="61"/>
      <c r="J224" s="91"/>
      <c r="K224" s="61"/>
      <c r="L224" s="61"/>
      <c r="M224" s="61"/>
      <c r="N224" s="61"/>
      <c r="O224" s="61"/>
      <c r="P224" s="61"/>
      <c r="Q224" s="61"/>
    </row>
    <row r="225" spans="1:17" ht="18.75" x14ac:dyDescent="0.3">
      <c r="A225" s="85">
        <v>87</v>
      </c>
      <c r="B225" s="86" t="s">
        <v>120</v>
      </c>
      <c r="C225" s="86" t="s">
        <v>101</v>
      </c>
      <c r="D225" s="86" t="s">
        <v>90</v>
      </c>
      <c r="E225" s="87">
        <v>41528</v>
      </c>
      <c r="F225" s="88">
        <v>16300</v>
      </c>
      <c r="G225" s="89"/>
      <c r="H225" s="90"/>
      <c r="I225" s="61"/>
      <c r="J225" s="91"/>
      <c r="K225" s="61"/>
      <c r="L225" s="61"/>
      <c r="M225" s="61"/>
      <c r="N225" s="61"/>
      <c r="O225" s="61"/>
      <c r="P225" s="61"/>
      <c r="Q225" s="61"/>
    </row>
    <row r="226" spans="1:17" ht="18.75" x14ac:dyDescent="0.3">
      <c r="A226" s="85">
        <v>257</v>
      </c>
      <c r="B226" s="86" t="s">
        <v>120</v>
      </c>
      <c r="C226" s="86" t="s">
        <v>103</v>
      </c>
      <c r="D226" s="86" t="s">
        <v>87</v>
      </c>
      <c r="E226" s="87">
        <v>41558</v>
      </c>
      <c r="F226" s="88">
        <v>700</v>
      </c>
      <c r="G226" s="89"/>
      <c r="H226" s="90"/>
      <c r="I226" s="61"/>
      <c r="J226" s="91"/>
      <c r="K226" s="61"/>
      <c r="L226" s="61"/>
      <c r="M226" s="61"/>
      <c r="N226" s="61"/>
      <c r="O226" s="61"/>
      <c r="P226" s="61"/>
      <c r="Q226" s="61"/>
    </row>
    <row r="227" spans="1:17" ht="18.75" x14ac:dyDescent="0.3">
      <c r="A227" s="85">
        <v>77</v>
      </c>
      <c r="B227" s="86" t="s">
        <v>120</v>
      </c>
      <c r="C227" s="86" t="s">
        <v>92</v>
      </c>
      <c r="D227" s="86" t="s">
        <v>105</v>
      </c>
      <c r="E227" s="87">
        <v>41589</v>
      </c>
      <c r="F227" s="88">
        <v>1750</v>
      </c>
      <c r="G227" s="89"/>
      <c r="H227" s="90"/>
      <c r="I227" s="61"/>
      <c r="J227" s="91"/>
      <c r="K227" s="61"/>
      <c r="L227" s="61"/>
      <c r="M227" s="61"/>
      <c r="N227" s="61"/>
      <c r="O227" s="61"/>
      <c r="P227" s="61"/>
      <c r="Q227" s="61"/>
    </row>
    <row r="228" spans="1:17" ht="18.75" x14ac:dyDescent="0.3">
      <c r="A228" s="85">
        <v>158</v>
      </c>
      <c r="B228" s="86" t="s">
        <v>122</v>
      </c>
      <c r="C228" s="86" t="s">
        <v>90</v>
      </c>
      <c r="D228" s="86" t="s">
        <v>100</v>
      </c>
      <c r="E228" s="87">
        <v>41619</v>
      </c>
      <c r="F228" s="88">
        <v>31550</v>
      </c>
      <c r="G228" s="89"/>
      <c r="H228" s="90"/>
      <c r="I228" s="61"/>
      <c r="J228" s="91"/>
      <c r="K228" s="61"/>
      <c r="L228" s="61"/>
      <c r="M228" s="61"/>
      <c r="N228" s="61"/>
      <c r="O228" s="61"/>
      <c r="P228" s="61"/>
      <c r="Q228" s="61"/>
    </row>
    <row r="229" spans="1:17" ht="18.75" x14ac:dyDescent="0.3">
      <c r="A229" s="85">
        <v>49</v>
      </c>
      <c r="B229" s="86" t="s">
        <v>121</v>
      </c>
      <c r="C229" s="86" t="s">
        <v>86</v>
      </c>
      <c r="D229" s="86" t="s">
        <v>100</v>
      </c>
      <c r="E229" s="87">
        <v>41490</v>
      </c>
      <c r="F229" s="88">
        <v>2700</v>
      </c>
      <c r="G229" s="89"/>
      <c r="H229" s="90"/>
      <c r="I229" s="61"/>
      <c r="J229" s="91"/>
      <c r="K229" s="61"/>
      <c r="L229" s="61"/>
      <c r="M229" s="61"/>
      <c r="N229" s="61"/>
      <c r="O229" s="61"/>
      <c r="P229" s="61"/>
      <c r="Q229" s="61"/>
    </row>
    <row r="230" spans="1:17" ht="18.75" x14ac:dyDescent="0.3">
      <c r="A230" s="85">
        <v>118</v>
      </c>
      <c r="B230" s="86" t="s">
        <v>122</v>
      </c>
      <c r="C230" s="86" t="s">
        <v>91</v>
      </c>
      <c r="D230" s="86" t="s">
        <v>97</v>
      </c>
      <c r="E230" s="87">
        <v>41521</v>
      </c>
      <c r="F230" s="88">
        <v>10650</v>
      </c>
      <c r="G230" s="89"/>
      <c r="H230" s="90"/>
      <c r="I230" s="61"/>
      <c r="J230" s="91"/>
      <c r="K230" s="61"/>
      <c r="L230" s="61"/>
      <c r="M230" s="61"/>
      <c r="N230" s="61"/>
      <c r="O230" s="61"/>
      <c r="P230" s="61"/>
      <c r="Q230" s="61"/>
    </row>
    <row r="231" spans="1:17" ht="18.75" x14ac:dyDescent="0.3">
      <c r="A231" s="85">
        <v>190</v>
      </c>
      <c r="B231" s="86" t="s">
        <v>123</v>
      </c>
      <c r="C231" s="86" t="s">
        <v>100</v>
      </c>
      <c r="D231" s="86" t="s">
        <v>92</v>
      </c>
      <c r="E231" s="87">
        <v>41551</v>
      </c>
      <c r="F231" s="88">
        <v>32350</v>
      </c>
      <c r="G231" s="89"/>
      <c r="H231" s="90"/>
      <c r="I231" s="61"/>
      <c r="J231" s="91"/>
      <c r="K231" s="61"/>
      <c r="L231" s="61"/>
      <c r="M231" s="61"/>
      <c r="N231" s="61"/>
      <c r="O231" s="61"/>
      <c r="P231" s="61"/>
      <c r="Q231" s="61"/>
    </row>
    <row r="232" spans="1:17" ht="18.75" x14ac:dyDescent="0.3">
      <c r="A232" s="85">
        <v>186</v>
      </c>
      <c r="B232" s="86" t="s">
        <v>116</v>
      </c>
      <c r="C232" s="86" t="s">
        <v>105</v>
      </c>
      <c r="D232" s="86" t="s">
        <v>86</v>
      </c>
      <c r="E232" s="87">
        <v>41582</v>
      </c>
      <c r="F232" s="88">
        <v>25700</v>
      </c>
      <c r="G232" s="89"/>
      <c r="H232" s="90"/>
      <c r="I232" s="61"/>
      <c r="J232" s="91"/>
      <c r="K232" s="61"/>
      <c r="L232" s="61"/>
      <c r="M232" s="61"/>
      <c r="N232" s="61"/>
      <c r="O232" s="61"/>
      <c r="P232" s="61"/>
      <c r="Q232" s="61"/>
    </row>
    <row r="233" spans="1:17" ht="18.75" x14ac:dyDescent="0.3">
      <c r="A233" s="85">
        <v>85</v>
      </c>
      <c r="B233" s="86" t="s">
        <v>115</v>
      </c>
      <c r="C233" s="86" t="s">
        <v>100</v>
      </c>
      <c r="D233" s="86" t="s">
        <v>86</v>
      </c>
      <c r="E233" s="87">
        <v>41612</v>
      </c>
      <c r="F233" s="88">
        <v>43350</v>
      </c>
      <c r="G233" s="89"/>
      <c r="H233" s="90"/>
      <c r="I233" s="61"/>
      <c r="J233" s="91"/>
      <c r="K233" s="61"/>
      <c r="L233" s="61"/>
      <c r="M233" s="61"/>
      <c r="N233" s="61"/>
      <c r="O233" s="61"/>
      <c r="P233" s="61"/>
      <c r="Q233" s="61"/>
    </row>
    <row r="234" spans="1:17" ht="18.75" x14ac:dyDescent="0.3">
      <c r="A234" s="85">
        <v>249</v>
      </c>
      <c r="B234" s="86" t="s">
        <v>121</v>
      </c>
      <c r="C234" s="86" t="s">
        <v>107</v>
      </c>
      <c r="D234" s="86" t="s">
        <v>91</v>
      </c>
      <c r="E234" s="87">
        <v>41510</v>
      </c>
      <c r="F234" s="88">
        <v>4750</v>
      </c>
      <c r="G234" s="89"/>
      <c r="H234" s="90"/>
      <c r="I234" s="61"/>
      <c r="J234" s="91"/>
      <c r="K234" s="61"/>
      <c r="L234" s="61"/>
      <c r="M234" s="61"/>
      <c r="N234" s="61"/>
      <c r="O234" s="61"/>
      <c r="P234" s="61"/>
      <c r="Q234" s="61"/>
    </row>
    <row r="235" spans="1:17" ht="18.75" x14ac:dyDescent="0.3">
      <c r="A235" s="85">
        <v>178</v>
      </c>
      <c r="B235" s="86" t="s">
        <v>122</v>
      </c>
      <c r="C235" s="86" t="s">
        <v>101</v>
      </c>
      <c r="D235" s="86" t="s">
        <v>92</v>
      </c>
      <c r="E235" s="87">
        <v>41541</v>
      </c>
      <c r="F235" s="88">
        <v>22450</v>
      </c>
      <c r="G235" s="89"/>
      <c r="H235" s="90"/>
      <c r="I235" s="61"/>
      <c r="J235" s="91"/>
      <c r="K235" s="61"/>
      <c r="L235" s="61"/>
      <c r="M235" s="61"/>
      <c r="N235" s="61"/>
      <c r="O235" s="61"/>
      <c r="P235" s="61"/>
      <c r="Q235" s="61"/>
    </row>
    <row r="236" spans="1:17" ht="18.75" x14ac:dyDescent="0.3">
      <c r="A236" s="85">
        <v>209</v>
      </c>
      <c r="B236" s="86" t="s">
        <v>121</v>
      </c>
      <c r="C236" s="86" t="s">
        <v>91</v>
      </c>
      <c r="D236" s="86" t="s">
        <v>97</v>
      </c>
      <c r="E236" s="87">
        <v>41571</v>
      </c>
      <c r="F236" s="88">
        <v>20150</v>
      </c>
      <c r="G236" s="89"/>
      <c r="H236" s="90"/>
      <c r="I236" s="61"/>
      <c r="J236" s="91"/>
      <c r="K236" s="61"/>
      <c r="L236" s="61"/>
      <c r="M236" s="61"/>
      <c r="N236" s="61"/>
      <c r="O236" s="61"/>
      <c r="P236" s="61"/>
      <c r="Q236" s="61"/>
    </row>
    <row r="237" spans="1:17" ht="18.75" x14ac:dyDescent="0.3">
      <c r="A237" s="85">
        <v>199</v>
      </c>
      <c r="B237" s="86" t="s">
        <v>121</v>
      </c>
      <c r="C237" s="86" t="s">
        <v>107</v>
      </c>
      <c r="D237" s="86" t="s">
        <v>90</v>
      </c>
      <c r="E237" s="87">
        <v>41602</v>
      </c>
      <c r="F237" s="88">
        <v>46000</v>
      </c>
      <c r="G237" s="89"/>
      <c r="H237" s="90"/>
      <c r="I237" s="61"/>
      <c r="J237" s="91"/>
      <c r="K237" s="61"/>
      <c r="L237" s="61"/>
      <c r="M237" s="61"/>
      <c r="N237" s="61"/>
      <c r="O237" s="61"/>
      <c r="P237" s="61"/>
      <c r="Q237" s="61"/>
    </row>
    <row r="238" spans="1:17" ht="18.75" x14ac:dyDescent="0.3">
      <c r="A238" s="85">
        <v>260</v>
      </c>
      <c r="B238" s="86" t="s">
        <v>123</v>
      </c>
      <c r="C238" s="86" t="s">
        <v>86</v>
      </c>
      <c r="D238" s="86" t="s">
        <v>97</v>
      </c>
      <c r="E238" s="87">
        <v>41632</v>
      </c>
      <c r="F238" s="88">
        <v>13300</v>
      </c>
      <c r="G238" s="89"/>
      <c r="H238" s="90"/>
      <c r="I238" s="61"/>
      <c r="J238" s="91"/>
      <c r="K238" s="61"/>
      <c r="L238" s="61"/>
      <c r="M238" s="61"/>
      <c r="N238" s="61"/>
      <c r="O238" s="61"/>
      <c r="P238" s="61"/>
      <c r="Q238" s="61"/>
    </row>
    <row r="239" spans="1:17" ht="15" x14ac:dyDescent="0.25">
      <c r="A239" s="61"/>
      <c r="B239" s="92"/>
      <c r="C239" s="61"/>
      <c r="D239" s="61"/>
      <c r="E239" s="61"/>
      <c r="F239" s="61"/>
      <c r="G239" s="61"/>
      <c r="H239" s="93"/>
      <c r="I239" s="61"/>
      <c r="J239" s="61"/>
      <c r="K239" s="61"/>
      <c r="L239" s="61"/>
      <c r="M239" s="61"/>
      <c r="N239" s="61"/>
      <c r="O239" s="61"/>
      <c r="P239" s="61"/>
      <c r="Q239" s="61"/>
    </row>
    <row r="240" spans="1:17" ht="15" x14ac:dyDescent="0.25">
      <c r="A240" s="61"/>
      <c r="B240" s="92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</row>
    <row r="241" spans="1:17" ht="15" x14ac:dyDescent="0.25">
      <c r="A241" s="61"/>
      <c r="B241" s="92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</row>
    <row r="242" spans="1:17" ht="15" x14ac:dyDescent="0.25">
      <c r="A242" s="61"/>
      <c r="B242" s="92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</row>
    <row r="243" spans="1:17" ht="15" x14ac:dyDescent="0.25">
      <c r="A243" s="61"/>
      <c r="B243" s="92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</row>
    <row r="244" spans="1:17" ht="15" x14ac:dyDescent="0.25">
      <c r="A244" s="61"/>
      <c r="B244" s="92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</row>
    <row r="245" spans="1:17" ht="15" x14ac:dyDescent="0.25">
      <c r="A245" s="61"/>
      <c r="B245" s="92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</row>
    <row r="246" spans="1:17" ht="15" x14ac:dyDescent="0.25">
      <c r="A246" s="61"/>
      <c r="B246" s="92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</row>
    <row r="247" spans="1:17" ht="15" x14ac:dyDescent="0.25">
      <c r="A247" s="61"/>
      <c r="B247" s="92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</row>
    <row r="248" spans="1:17" ht="15" x14ac:dyDescent="0.25">
      <c r="A248" s="61"/>
      <c r="B248" s="92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</row>
    <row r="249" spans="1:17" ht="15" x14ac:dyDescent="0.25">
      <c r="A249" s="61"/>
      <c r="B249" s="92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</row>
    <row r="250" spans="1:17" ht="15" x14ac:dyDescent="0.25">
      <c r="A250" s="61"/>
      <c r="B250" s="92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</row>
    <row r="251" spans="1:17" ht="15" x14ac:dyDescent="0.25">
      <c r="A251" s="61"/>
      <c r="B251" s="92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</row>
    <row r="252" spans="1:17" ht="15" x14ac:dyDescent="0.25">
      <c r="A252" s="61"/>
      <c r="B252" s="92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</row>
    <row r="253" spans="1:17" ht="15" x14ac:dyDescent="0.25">
      <c r="A253" s="61"/>
      <c r="B253" s="92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</row>
    <row r="254" spans="1:17" ht="15" x14ac:dyDescent="0.25">
      <c r="A254" s="61"/>
      <c r="B254" s="92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</row>
    <row r="255" spans="1:17" ht="15" x14ac:dyDescent="0.25">
      <c r="A255" s="61"/>
      <c r="B255" s="92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</row>
    <row r="256" spans="1:17" ht="15" x14ac:dyDescent="0.25">
      <c r="A256" s="61"/>
      <c r="B256" s="92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</row>
    <row r="257" spans="1:17" ht="15" x14ac:dyDescent="0.25">
      <c r="A257" s="61"/>
      <c r="B257" s="92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</row>
    <row r="258" spans="1:17" ht="15" x14ac:dyDescent="0.25">
      <c r="A258" s="61"/>
      <c r="B258" s="92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</row>
    <row r="259" spans="1:17" ht="15" x14ac:dyDescent="0.25">
      <c r="A259" s="61"/>
      <c r="B259" s="92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</row>
    <row r="260" spans="1:17" ht="15" x14ac:dyDescent="0.25">
      <c r="A260" s="61"/>
      <c r="B260" s="92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</row>
    <row r="261" spans="1:17" ht="15" x14ac:dyDescent="0.25">
      <c r="A261" s="61"/>
      <c r="B261" s="92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</row>
    <row r="262" spans="1:17" ht="15" x14ac:dyDescent="0.25">
      <c r="A262" s="61"/>
      <c r="B262" s="92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</row>
    <row r="263" spans="1:17" ht="15" x14ac:dyDescent="0.25">
      <c r="A263" s="61"/>
      <c r="B263" s="92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</row>
    <row r="264" spans="1:17" ht="15" x14ac:dyDescent="0.25">
      <c r="A264" s="61"/>
      <c r="B264" s="92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</row>
    <row r="265" spans="1:17" ht="15" x14ac:dyDescent="0.25">
      <c r="A265" s="61"/>
      <c r="B265" s="92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</row>
    <row r="266" spans="1:17" ht="15" x14ac:dyDescent="0.25">
      <c r="A266" s="61"/>
      <c r="B266" s="92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</row>
    <row r="267" spans="1:17" ht="15" x14ac:dyDescent="0.25">
      <c r="A267" s="61"/>
      <c r="B267" s="92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</row>
    <row r="268" spans="1:17" ht="15" x14ac:dyDescent="0.25">
      <c r="A268" s="61"/>
      <c r="B268" s="92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</row>
    <row r="269" spans="1:17" ht="15" x14ac:dyDescent="0.25">
      <c r="A269" s="61"/>
      <c r="B269" s="92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</row>
    <row r="270" spans="1:17" ht="15" x14ac:dyDescent="0.25">
      <c r="A270" s="61"/>
      <c r="B270" s="92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</row>
    <row r="271" spans="1:17" ht="15" x14ac:dyDescent="0.25">
      <c r="A271" s="61"/>
      <c r="B271" s="92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</row>
    <row r="272" spans="1:17" ht="15" x14ac:dyDescent="0.25">
      <c r="A272" s="61"/>
      <c r="B272" s="92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</row>
    <row r="273" spans="1:17" ht="15" x14ac:dyDescent="0.25">
      <c r="A273" s="61"/>
      <c r="B273" s="92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</row>
    <row r="274" spans="1:17" ht="15" x14ac:dyDescent="0.25">
      <c r="A274" s="61"/>
      <c r="B274" s="92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</row>
    <row r="275" spans="1:17" ht="15" x14ac:dyDescent="0.25">
      <c r="A275" s="61"/>
      <c r="B275" s="92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</row>
    <row r="276" spans="1:17" ht="15" x14ac:dyDescent="0.25">
      <c r="A276" s="61"/>
      <c r="B276" s="92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</row>
    <row r="277" spans="1:17" ht="15" x14ac:dyDescent="0.25">
      <c r="A277" s="61"/>
      <c r="B277" s="92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</row>
    <row r="278" spans="1:17" ht="15" x14ac:dyDescent="0.25">
      <c r="A278" s="61"/>
      <c r="B278" s="92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</row>
    <row r="279" spans="1:17" ht="15" x14ac:dyDescent="0.25">
      <c r="A279" s="61"/>
      <c r="B279" s="92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</row>
    <row r="280" spans="1:17" ht="15" x14ac:dyDescent="0.25">
      <c r="A280" s="61"/>
      <c r="B280" s="92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</row>
    <row r="281" spans="1:17" ht="15" x14ac:dyDescent="0.25">
      <c r="A281" s="61"/>
      <c r="B281" s="92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</row>
    <row r="282" spans="1:17" ht="15" x14ac:dyDescent="0.25">
      <c r="A282" s="61"/>
      <c r="B282" s="92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</row>
    <row r="283" spans="1:17" ht="15" x14ac:dyDescent="0.25">
      <c r="A283" s="61"/>
      <c r="B283" s="92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</row>
    <row r="284" spans="1:17" ht="15" x14ac:dyDescent="0.25">
      <c r="A284" s="61"/>
      <c r="B284" s="92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</row>
    <row r="285" spans="1:17" ht="15" x14ac:dyDescent="0.25">
      <c r="A285" s="61"/>
      <c r="B285" s="92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</row>
    <row r="286" spans="1:17" ht="15" x14ac:dyDescent="0.25">
      <c r="A286" s="61"/>
      <c r="B286" s="92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</row>
    <row r="287" spans="1:17" ht="15" x14ac:dyDescent="0.25">
      <c r="A287" s="61"/>
      <c r="B287" s="92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</row>
    <row r="288" spans="1:17" ht="15" x14ac:dyDescent="0.25">
      <c r="A288" s="61"/>
      <c r="B288" s="92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</row>
    <row r="289" spans="1:17" ht="15" x14ac:dyDescent="0.25">
      <c r="A289" s="61"/>
      <c r="B289" s="92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</row>
    <row r="290" spans="1:17" ht="15" x14ac:dyDescent="0.25">
      <c r="A290" s="61"/>
      <c r="B290" s="92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</row>
    <row r="291" spans="1:17" ht="15" x14ac:dyDescent="0.25">
      <c r="A291" s="61"/>
      <c r="B291" s="92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</row>
    <row r="292" spans="1:17" ht="15" x14ac:dyDescent="0.25">
      <c r="A292" s="61"/>
      <c r="B292" s="92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</row>
    <row r="293" spans="1:17" ht="15" x14ac:dyDescent="0.25">
      <c r="A293" s="61"/>
      <c r="B293" s="92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</row>
    <row r="294" spans="1:17" ht="15" x14ac:dyDescent="0.25">
      <c r="A294" s="61"/>
      <c r="B294" s="92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</row>
    <row r="295" spans="1:17" ht="15" x14ac:dyDescent="0.25">
      <c r="A295" s="61"/>
      <c r="B295" s="92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</row>
    <row r="296" spans="1:17" ht="15" x14ac:dyDescent="0.25">
      <c r="A296" s="61"/>
      <c r="B296" s="92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</row>
    <row r="297" spans="1:17" ht="15" x14ac:dyDescent="0.25">
      <c r="A297" s="61"/>
      <c r="B297" s="92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</row>
    <row r="298" spans="1:17" ht="15" x14ac:dyDescent="0.25">
      <c r="A298" s="61"/>
      <c r="B298" s="92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</row>
    <row r="299" spans="1:17" ht="15" x14ac:dyDescent="0.25">
      <c r="A299" s="61"/>
      <c r="B299" s="92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</row>
    <row r="300" spans="1:17" ht="15" x14ac:dyDescent="0.25">
      <c r="A300" s="61"/>
      <c r="B300" s="92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</row>
    <row r="301" spans="1:17" ht="15" x14ac:dyDescent="0.25">
      <c r="A301" s="61"/>
      <c r="B301" s="92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</row>
    <row r="302" spans="1:17" ht="15" x14ac:dyDescent="0.25">
      <c r="A302" s="61"/>
      <c r="B302" s="92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</row>
    <row r="303" spans="1:17" ht="15" x14ac:dyDescent="0.25">
      <c r="A303" s="61"/>
      <c r="B303" s="92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</row>
    <row r="304" spans="1:17" ht="15" x14ac:dyDescent="0.25">
      <c r="A304" s="61"/>
      <c r="B304" s="92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</row>
    <row r="305" spans="1:17" ht="15" x14ac:dyDescent="0.25">
      <c r="A305" s="61"/>
      <c r="B305" s="92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</row>
    <row r="306" spans="1:17" ht="15" x14ac:dyDescent="0.25">
      <c r="A306" s="61"/>
      <c r="B306" s="92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</row>
    <row r="307" spans="1:17" ht="15" x14ac:dyDescent="0.25">
      <c r="A307" s="61"/>
      <c r="B307" s="92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</row>
    <row r="308" spans="1:17" ht="15" x14ac:dyDescent="0.25">
      <c r="A308" s="61"/>
      <c r="B308" s="92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</row>
    <row r="309" spans="1:17" ht="15" x14ac:dyDescent="0.25">
      <c r="A309" s="61"/>
      <c r="B309" s="92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</row>
    <row r="310" spans="1:17" ht="15" x14ac:dyDescent="0.25">
      <c r="A310" s="61"/>
      <c r="B310" s="92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</row>
    <row r="311" spans="1:17" ht="15" x14ac:dyDescent="0.25">
      <c r="A311" s="61"/>
      <c r="B311" s="92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</row>
    <row r="312" spans="1:17" ht="15" x14ac:dyDescent="0.25">
      <c r="A312" s="61"/>
      <c r="B312" s="92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</row>
    <row r="313" spans="1:17" ht="15" x14ac:dyDescent="0.25">
      <c r="A313" s="61"/>
      <c r="B313" s="92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</row>
    <row r="314" spans="1:17" ht="15" x14ac:dyDescent="0.25">
      <c r="A314" s="61"/>
      <c r="B314" s="92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</row>
    <row r="315" spans="1:17" ht="15" x14ac:dyDescent="0.25">
      <c r="A315" s="61"/>
      <c r="B315" s="92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</row>
    <row r="316" spans="1:17" ht="15" x14ac:dyDescent="0.25">
      <c r="A316" s="61"/>
      <c r="B316" s="92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</row>
    <row r="317" spans="1:17" ht="15" x14ac:dyDescent="0.25">
      <c r="A317" s="61"/>
      <c r="B317" s="92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</row>
    <row r="318" spans="1:17" ht="15" x14ac:dyDescent="0.25">
      <c r="A318" s="61"/>
      <c r="B318" s="92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</row>
    <row r="319" spans="1:17" ht="15" x14ac:dyDescent="0.25">
      <c r="A319" s="61"/>
      <c r="B319" s="92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</row>
  </sheetData>
  <mergeCells count="11">
    <mergeCell ref="D7:E7"/>
    <mergeCell ref="C3:E3"/>
    <mergeCell ref="G3:H3"/>
    <mergeCell ref="D4:E4"/>
    <mergeCell ref="D5:E5"/>
    <mergeCell ref="D6:E6"/>
    <mergeCell ref="D8:E8"/>
    <mergeCell ref="D9:E9"/>
    <mergeCell ref="D10:E10"/>
    <mergeCell ref="D11:E11"/>
    <mergeCell ref="K28:L28"/>
  </mergeCells>
  <dataValidations count="2">
    <dataValidation type="list" allowBlank="1" showInputMessage="1" showErrorMessage="1" sqref="J14">
      <formula1>$A$14:$A$238</formula1>
    </dataValidation>
    <dataValidation type="list" allowBlank="1" showInputMessage="1" showErrorMessage="1" sqref="D4:E4">
      <formula1>$A$14:$A$177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Pedidos</vt:lpstr>
      <vt:lpstr>Produccion</vt:lpstr>
      <vt:lpstr>EMBARQUE</vt:lpstr>
    </vt:vector>
  </TitlesOfParts>
  <Company>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PC-307-01</dc:creator>
  <cp:lastModifiedBy>Master</cp:lastModifiedBy>
  <dcterms:created xsi:type="dcterms:W3CDTF">2011-07-24T06:14:57Z</dcterms:created>
  <dcterms:modified xsi:type="dcterms:W3CDTF">2017-02-05T17:21:38Z</dcterms:modified>
</cp:coreProperties>
</file>