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utter_sheets" sheetId="1" r:id="rId4"/>
    <sheet state="visible" name="Dimensión 1 " sheetId="2" r:id="rId5"/>
    <sheet state="visible" name="Dimensión 2 " sheetId="3" r:id="rId6"/>
    <sheet state="hidden" name="Dimensión 1 Descripción" sheetId="4" r:id="rId7"/>
    <sheet state="visible" name="Dimensión 2 Descripción" sheetId="5" r:id="rId8"/>
    <sheet state="visible" name="Dimensión 3" sheetId="6" r:id="rId9"/>
    <sheet state="hidden" name="Dimensión 3 Descripción" sheetId="7" r:id="rId10"/>
    <sheet state="visible" name="Resumen" sheetId="8" r:id="rId11"/>
    <sheet state="hidden" name="Dimensión 1 Reporte" sheetId="9" r:id="rId12"/>
    <sheet state="hidden" name="Dimensión 2 Reporte" sheetId="10" r:id="rId13"/>
    <sheet state="hidden" name="Dimensión 3 Reporte" sheetId="11" r:id="rId14"/>
    <sheet state="hidden" name="Impulsores Culturales" sheetId="12" r:id="rId15"/>
    <sheet state="hidden" name="Mejora Continua" sheetId="13" r:id="rId16"/>
    <sheet state="hidden" name="Alineamiento Empresarial" sheetId="14" r:id="rId17"/>
    <sheet state="hidden" name="Grafica Dinámica Principios" sheetId="15" r:id="rId18"/>
    <sheet state="visible" name="Premisas de Rangos" sheetId="16" r:id="rId19"/>
    <sheet state="visible" name="Resultado Final" sheetId="17" r:id="rId20"/>
    <sheet state="visible" name="Resumen Empresa" sheetId="18" r:id="rId21"/>
    <sheet state="visible" name="Resumen de Empresa R" sheetId="19" r:id="rId22"/>
    <sheet state="visible" name="Evaluación de Resultados" sheetId="20" r:id="rId23"/>
    <sheet state="visible" name="Resultados Anuales" sheetId="21" r:id="rId24"/>
    <sheet state="visible" name="Grafica Dinamica Resultados" sheetId="22" r:id="rId25"/>
    <sheet state="visible" name="Premisas" sheetId="23" r:id="rId26"/>
  </sheets>
  <definedNames>
    <definedName name="Slicer_SISTEMA">#REF!</definedName>
    <definedName name="Slicer_PRINCIPIO">#REF!</definedName>
    <definedName name="Slicer_DIMENSIÓN">#REF!</definedName>
  </definedNames>
  <calcPr/>
  <pivotCaches>
    <pivotCache cacheId="0" r:id="rId27"/>
    <pivotCache cacheId="1" r:id="rId28"/>
  </pivotCaches>
  <extLst>
    <ext uri="GoogleSheetsCustomDataVersion2">
      <go:sheetsCustomData xmlns:go="http://customooxmlschemas.google.com/" r:id="rId29" roundtripDataChecksum="Sxv4Xf/35ZIm7qGFlZYtNETwZEgLZ92nLHaCE+HcL8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4">
      <text>
        <t xml:space="preserve">======
ID#AAABiXblbFc
Vicente Lopez Mendoza    (2025-02-06 00:57:00)
Hugo de León</t>
      </text>
    </comment>
    <comment authorId="0" ref="F5">
      <text>
        <t xml:space="preserve">======
ID#AAABiXblbFo
Vicente Lopez Mendoza    (2025-02-06 00:57:00)
Lilia</t>
      </text>
    </comment>
    <comment authorId="0" ref="G5">
      <text>
        <t xml:space="preserve">======
ID#AAABiXblbFk
Vicente Lopez Mendoza    (2025-02-06 00:57:00)
Juan Pablo</t>
      </text>
    </comment>
    <comment authorId="0" ref="H5">
      <text>
        <t xml:space="preserve">======
ID#AAABiXblbFg
Vicente Lopez Mendoza    (2025-02-06 00:57:00)
David Silva</t>
      </text>
    </comment>
  </commentList>
  <extLst>
    <ext uri="GoogleSheetsCustomDataVersion2">
      <go:sheetsCustomData xmlns:go="http://customooxmlschemas.google.com/" r:id="rId1" roundtripDataSignature="AMtx7mjRdBk5jwdGaz0LCvUrYJnv915prg=="/>
    </ext>
  </extLst>
</comments>
</file>

<file path=xl/sharedStrings.xml><?xml version="1.0" encoding="utf-8"?>
<sst xmlns="http://schemas.openxmlformats.org/spreadsheetml/2006/main" count="1199" uniqueCount="817">
  <si>
    <t>DIMENSIÓN 1 IMPULSORES CULTURALES</t>
  </si>
  <si>
    <t>PRINCIPIOS</t>
  </si>
  <si>
    <t>BENCHMARK DE COMPORTAMIENTOS</t>
  </si>
  <si>
    <t>BENCHMARK POR NIVEL</t>
  </si>
  <si>
    <t>GUÍA DE PREGUNTAS</t>
  </si>
  <si>
    <t>SISTEMAS ASOCIADOS</t>
  </si>
  <si>
    <t>Entv 1</t>
  </si>
  <si>
    <t>Entv 2</t>
  </si>
  <si>
    <t>Entv 3</t>
  </si>
  <si>
    <t>Entv 4</t>
  </si>
  <si>
    <t>Entv 5</t>
  </si>
  <si>
    <t>Entv 6</t>
  </si>
  <si>
    <t>Entv 7</t>
  </si>
  <si>
    <t>Entv 8</t>
  </si>
  <si>
    <t>Respetar a cada individuo</t>
  </si>
  <si>
    <r>
      <rPr>
        <rFont val="Calibri"/>
        <b/>
        <color rgb="FF000000"/>
        <sz val="12.0"/>
      </rPr>
      <t>Soporte</t>
    </r>
    <r>
      <rPr>
        <rFont val="Calibri"/>
        <color rgb="FF000000"/>
        <sz val="12.0"/>
      </rPr>
      <t>: Invertimos en el desarrollo de todos y los alentamos a maximizar su potencial.</t>
    </r>
  </si>
  <si>
    <r>
      <rPr>
        <rFont val="Calibri"/>
        <b/>
        <color theme="1"/>
        <sz val="12.0"/>
      </rPr>
      <t>Ejecutivo:
-</t>
    </r>
    <r>
      <rPr>
        <rFont val="Calibri"/>
        <color theme="1"/>
        <sz val="12.0"/>
      </rPr>
      <t xml:space="preserve"> Cómo promueves que el desarrollo del personal sea una prioridad para la organizacion?
- Cómo está planteado este tema dentro de los objetivos anuales y el presupuesto de la organización?
- Cómo se aseguran que los programas de capacitación y desarrollo se cumplen de acuerdo a los planes?</t>
    </r>
  </si>
  <si>
    <t>Desarrollo de personal</t>
  </si>
  <si>
    <r>
      <rPr>
        <rFont val="Calibri"/>
        <b/>
        <color theme="1"/>
        <sz val="12.0"/>
      </rPr>
      <t>Gerente:
-</t>
    </r>
    <r>
      <rPr>
        <rFont val="Calibri"/>
        <color theme="1"/>
        <sz val="12.0"/>
      </rPr>
      <t xml:space="preserve"> Cómo se elaboran y gestionan los planes de capacitación para el desarrollo del personal?
- Cuáles son algunas de las metas para este año?
- Cómo está capacitado el personal para la solución de problemas?
- Cuál es la tendencia del indicador de capacitación?</t>
    </r>
  </si>
  <si>
    <r>
      <rPr>
        <rFont val="Calibri"/>
        <b/>
        <color rgb="FF000000"/>
        <sz val="12.0"/>
      </rPr>
      <t xml:space="preserve">M. de Equipo:
- </t>
    </r>
    <r>
      <rPr>
        <rFont val="Calibri"/>
        <color rgb="FF000000"/>
        <sz val="12.0"/>
      </rPr>
      <t>Cuentas con las credenciales necesarias para hacer el trabajo?
- Cómo te entrenaron para hacer tu trabajo?
- Qué capacitación continua recibes con relación a la mejora continua?
- Qué te preguntan tus líderes, sobre tu desempeño, cuando están contigo?
- Cuánto trabajas en la solución de problemas?</t>
    </r>
  </si>
  <si>
    <r>
      <rPr>
        <rFont val="Calibri"/>
        <b/>
        <color rgb="FF000000"/>
        <sz val="12.0"/>
      </rPr>
      <t>Reconoce</t>
    </r>
    <r>
      <rPr>
        <rFont val="Calibri"/>
        <color rgb="FF000000"/>
        <sz val="12.0"/>
      </rPr>
      <t>r: Honramos las contribuciones de cada empleado.</t>
    </r>
  </si>
  <si>
    <r>
      <rPr>
        <rFont val="Calibri"/>
        <b/>
        <color rgb="FF000000"/>
        <sz val="12.0"/>
      </rPr>
      <t>Ejecutivo:
-</t>
    </r>
    <r>
      <rPr>
        <rFont val="Calibri"/>
        <color rgb="FF000000"/>
        <sz val="12.0"/>
      </rPr>
      <t xml:space="preserve"> Cómo asegura la existencia y funcionamiento de un sistema de reconocimientos de comportamientos ideales?
- Cómo participan los ejecutivos en el reconocimiento de los trabajadores y qué tipos de reconocimientos se otorgan?
- Cómo se desarrolla una cultura coherente con estilos de liderazgo que privilegien la iniciativa y las habilidades blandas?</t>
    </r>
  </si>
  <si>
    <t>Medicion
Involucramiento
Reconocimiento</t>
  </si>
  <si>
    <r>
      <rPr>
        <rFont val="Calibri"/>
        <b/>
        <color rgb="FF000000"/>
        <sz val="12.0"/>
      </rPr>
      <t>Gerente:</t>
    </r>
    <r>
      <rPr>
        <rFont val="Calibri"/>
        <color rgb="FF000000"/>
        <sz val="12.0"/>
      </rPr>
      <t xml:space="preserve"> 
- Qué pasa con una sugerencia cuando se entrega?
- Cómo se reconoce al personal de manera imparcial y motivadora por las contribuciones realizadas? 
- Cómo evalúa la gerencia el trabajo y contribución del personal?
- Qué tanto participa el personal en las sugerencias de mejora?
- Cuál es la tendencia del indicador?</t>
    </r>
  </si>
  <si>
    <r>
      <rPr>
        <rFont val="Calibri"/>
        <b/>
        <color rgb="FF000000"/>
        <sz val="12.0"/>
      </rPr>
      <t>M.de Equipo:
-</t>
    </r>
    <r>
      <rPr>
        <rFont val="Calibri"/>
        <color rgb="FF000000"/>
        <sz val="12.0"/>
      </rPr>
      <t xml:space="preserve"> Tienes claro que tipos de comportamientos se esperan de tí y cómo te involucras en el sistema de reconocimientos?
- Sabes qué tendrías que hacer para aumentar tu impacto?
- Cuál fue la última sugerencia que entregaste y cuándo?
- Cómo aprendiste qué buscar para mejorar?</t>
    </r>
  </si>
  <si>
    <r>
      <rPr>
        <rFont val="Calibri"/>
        <b/>
        <color rgb="FF000000"/>
        <sz val="12.0"/>
      </rPr>
      <t xml:space="preserve">Comunidad: </t>
    </r>
    <r>
      <rPr>
        <rFont val="Calibri"/>
        <color rgb="FF000000"/>
        <sz val="12.0"/>
      </rPr>
      <t>Nuestra organización se preocupa por la comunidad al proporcionar un lugar de trabajo seguro física y emocionalmente para los empleados y es un buen administrador del medio ambiente.</t>
    </r>
  </si>
  <si>
    <r>
      <rPr>
        <rFont val="Calibri"/>
        <b/>
        <color rgb="FF000000"/>
        <sz val="12.0"/>
      </rPr>
      <t>Ejecutivo:
-</t>
    </r>
    <r>
      <rPr>
        <rFont val="Calibri"/>
        <color rgb="FF000000"/>
        <sz val="12.0"/>
      </rPr>
      <t xml:space="preserve"> Cómo se asegura la existencia, la ejecución y el arraigo de los sistemas de prevención de riesgos hacia las personas, instalaciones y comunidad?
- Existe un código de conducta?
- Cómo se tratan los problemas de seguridad como organización?
- Cuál es el mayor impacto que la organización tiene en el medio ambiente?
- Cómo ha mejorado la organización para tener menos impactos ambientales?</t>
    </r>
  </si>
  <si>
    <t>Seguridad, Ambiental</t>
  </si>
  <si>
    <r>
      <rPr>
        <rFont val="Calibri"/>
        <b/>
        <color rgb="FF000000"/>
        <sz val="12.0"/>
      </rPr>
      <t>Gerente:</t>
    </r>
    <r>
      <rPr>
        <rFont val="Calibri"/>
        <color rgb="FF000000"/>
        <sz val="12.0"/>
      </rPr>
      <t xml:space="preserve"> 
- Cómo se promueve y se asegura la práctica constante de comportamientos ideales enfocados a la seguridad física y moral del personal, instalaciones y comunidad?
- Qué se hace para garantizar un lugar de trabajo seguro?
- Cómo se conduce con un compañero de trabajo cuyo comportamiento es difícil e inadecuado?
- Cómo se asegura que los nuevos productos y procesos que se incorporan en la compañía no sean agresivos al medio ambiente y seguridad de los trabajadores?</t>
    </r>
  </si>
  <si>
    <r>
      <rPr>
        <rFont val="Calibri"/>
        <b/>
        <color rgb="FF000000"/>
        <sz val="12.0"/>
      </rPr>
      <t xml:space="preserve">M.de Equipo:
</t>
    </r>
    <r>
      <rPr>
        <rFont val="Calibri"/>
        <color rgb="FF000000"/>
        <sz val="12.0"/>
      </rPr>
      <t xml:space="preserve"> - Cómo se asegura la identificación y comunicación de actos inseguros, tanto en el lugar de trabajo como en las instalaciones en general?
- Qué entrenamiento has recibido sobre medidas de seguridad y si cuentas con el equipo de protección necesario para realizar tu trabajo?
- De qué calidad es el trato y respeto en las relaciones interpersonales?
- Cuál crees que será la causa del próximo accidente y por qué?</t>
    </r>
  </si>
  <si>
    <t>Liderar con humildad</t>
  </si>
  <si>
    <r>
      <rPr>
        <rFont val="Calibri"/>
        <b/>
        <color rgb="FF000000"/>
        <sz val="12.0"/>
      </rPr>
      <t>Liderazgo de Servidor</t>
    </r>
    <r>
      <rPr>
        <rFont val="Calibri"/>
        <color rgb="FF000000"/>
        <sz val="12.0"/>
      </rPr>
      <t>: Los líderes consideran primero las necesidades de los demás.</t>
    </r>
  </si>
  <si>
    <r>
      <rPr>
        <rFont val="Calibri"/>
        <b/>
        <color rgb="FF000000"/>
        <sz val="12.0"/>
      </rPr>
      <t>Ejecutivo:</t>
    </r>
    <r>
      <rPr>
        <rFont val="Calibri"/>
        <color rgb="FF000000"/>
        <sz val="12.0"/>
      </rPr>
      <t xml:space="preserve"> 
- Cómo se asegura la remoción de barreras y proveeduría de recursos para el desarrollo del personal?
- Cómo se definen los planes de sucesión y cómo se gestionan a través del tiempo?
- Cuánto tiempo se emplea semanalmente para revisar el desempeño de los planes de desarrollo y cómo impactan en la organización?</t>
    </r>
  </si>
  <si>
    <t>Desarrollo de Personal</t>
  </si>
  <si>
    <r>
      <rPr>
        <rFont val="Calibri"/>
        <b/>
        <color rgb="FF000000"/>
        <sz val="12.0"/>
      </rPr>
      <t xml:space="preserve">Gerente:
</t>
    </r>
    <r>
      <rPr>
        <rFont val="Calibri"/>
        <color rgb="FF000000"/>
        <sz val="12.0"/>
      </rPr>
      <t>- Con qué frecuencia se proporciona tiempo y atención a los planes de desarrollo y capacitación del personal?
- Cómo se definen y se gestionan los planes de sucesión?
- Qué tanto se practica la capacitación cruzada como parte de los planes de capacitación y sucesión?</t>
    </r>
  </si>
  <si>
    <r>
      <rPr>
        <rFont val="Calibri"/>
        <b/>
        <color rgb="FF000000"/>
        <sz val="12.0"/>
      </rPr>
      <t xml:space="preserve">M.de Equipo:
</t>
    </r>
    <r>
      <rPr>
        <rFont val="Calibri"/>
        <color rgb="FF000000"/>
        <sz val="12.0"/>
      </rPr>
      <t xml:space="preserve">- Cómo impacta la capacitación en el desempeño de tu trabajo y crecimiento profesional?
- Consideras que se te proporciona la suficiente capacitación y está bien enfocada?
- Tu líder tiene acercamiento contigo para comprender el trabajo diario y ofrecerte apoyo y capacitación?
- Con qué frecuencia hablas con los ejecutivos?
- Qué problemas crees que los ejecutivos no entienden y por qué? </t>
    </r>
  </si>
  <si>
    <r>
      <rPr>
        <rFont val="Calibri"/>
        <b/>
        <color rgb="FF000000"/>
        <sz val="12.0"/>
      </rPr>
      <t xml:space="preserve">Valor: </t>
    </r>
    <r>
      <rPr>
        <rFont val="Calibri"/>
        <color rgb="FF000000"/>
        <sz val="12.0"/>
      </rPr>
      <t>Reconocemos nuestras fortalezas y debilidades, reconocemos nuestros errores y buscamos constantemente aprender de los demás.</t>
    </r>
  </si>
  <si>
    <r>
      <rPr>
        <rFont val="Calibri"/>
        <b/>
        <color rgb="FF000000"/>
        <sz val="12.0"/>
      </rPr>
      <t xml:space="preserve">Ejecutivo:
</t>
    </r>
    <r>
      <rPr>
        <rFont val="Calibri"/>
        <color rgb="FF000000"/>
        <sz val="12.0"/>
      </rPr>
      <t>- Cómo se reconocen las fortalezas y debilidades del personal ejecutivo?
- Cómo se documentan y toman acciones para mejorar las oportunidades de mejora?
- Cómo se practica la retroalimentación interpersonal entre los diferentes niveles de la organización para localizar debilidades en los procesos.
- Qué apreciación se tiene sobre el nivel de organización sistémica?</t>
    </r>
  </si>
  <si>
    <t>Desarrollo de Personal, Involucramiento</t>
  </si>
  <si>
    <r>
      <rPr>
        <rFont val="Calibri"/>
        <b/>
        <color rgb="FF000000"/>
        <sz val="12.0"/>
      </rPr>
      <t xml:space="preserve">Gerente:
</t>
    </r>
    <r>
      <rPr>
        <rFont val="Calibri"/>
        <color rgb="FF000000"/>
        <sz val="12.0"/>
      </rPr>
      <t>- Qué tan frecuentes son las practicas de benchmarking dentro de la empresa?
- Con qué frecuencia y para qué propósitos se forman equipos multifuncionales y se practica la capacitación cruzada?
- Cómo se reconocen las debilidades y fortalezas del personal y cómo se procede para mejorar?</t>
    </r>
  </si>
  <si>
    <t xml:space="preserve">
M. de Equipo: 
- Con qué frecuencia se practica la capacitación cruzada?
- Cómo se lleva a cabo el intercambio y la documentación de ideas y lecciones aprendidas?
- Cómo se reconoce tu contribución  e ideas de mejora?
- Cómo se te apoya para mejorar tus habilidades y conocimientos?</t>
  </si>
  <si>
    <r>
      <rPr>
        <rFont val="Calibri"/>
        <b/>
        <color rgb="FF000000"/>
        <sz val="12.0"/>
      </rPr>
      <t xml:space="preserve">Empoderar: </t>
    </r>
    <r>
      <rPr>
        <rFont val="Calibri"/>
        <color rgb="FF000000"/>
        <sz val="12.0"/>
      </rPr>
      <t>Delegamos la toma de decisiones cuando sea apropiado, y confiamos y nos apoyamos mutuamente.</t>
    </r>
  </si>
  <si>
    <r>
      <rPr>
        <rFont val="Calibri"/>
        <b/>
        <color rgb="FF000000"/>
        <sz val="12.0"/>
      </rPr>
      <t xml:space="preserve">Ejecutivo:
</t>
    </r>
    <r>
      <rPr>
        <rFont val="Calibri"/>
        <color rgb="FF000000"/>
        <sz val="12.0"/>
      </rPr>
      <t>- Qué sistema o mecanismo se ha diseñado para que el personal planifique, implemente y controle sus planes de trabajo para convertirlos en un compromiso de los propios empleados.</t>
    </r>
    <r>
      <rPr>
        <rFont val="Calibri"/>
        <b/>
        <color rgb="FF000000"/>
        <sz val="12.0"/>
      </rPr>
      <t xml:space="preserve">
-</t>
    </r>
    <r>
      <rPr>
        <rFont val="Calibri"/>
        <color rgb="FF000000"/>
        <sz val="12.0"/>
      </rPr>
      <t xml:space="preserve"> Cómo promueve la organización el empoderamiento, qué reglas existen para llevarlo a cabo?
- Cómo se fortalece la confianza y honestidad entre los subordinados para alentarlos a tomar decisiones relevantes?</t>
    </r>
  </si>
  <si>
    <r>
      <rPr>
        <rFont val="Calibri"/>
        <b/>
        <color rgb="FF000000"/>
        <sz val="12.0"/>
      </rPr>
      <t>Gerente:</t>
    </r>
    <r>
      <rPr>
        <rFont val="Calibri"/>
        <color rgb="FF000000"/>
        <sz val="12.0"/>
      </rPr>
      <t xml:space="preserve">
- Cómo se establece un ambiente de libertad para permitir y brindar oportunidades, confianza, responsabilidad y autoridad a los empleados?
- Cómo se entrena al personal para motivarlos a tomar decisiones razonables y aceptar las consecuencias de ellas?
- Cómo se fijan los límites de decisión y se aprende de los errores?</t>
    </r>
  </si>
  <si>
    <r>
      <rPr>
        <rFont val="Calibri"/>
        <b/>
        <color rgb="FF000000"/>
        <sz val="12.0"/>
      </rPr>
      <t xml:space="preserve">M. de Equipo:
</t>
    </r>
    <r>
      <rPr>
        <rFont val="Calibri"/>
        <color rgb="FF000000"/>
        <sz val="12.0"/>
      </rPr>
      <t>- Cómo percibes el grado de libertad, autonomía y confianza para tomar decisiones sobre tu trabajo?
- Cómo ejerces tu libertad de decisión y ejecución de trabajo?
- Cómo se establecen los límites dentro de los cuales se te permite actuar?
- Cómo procedes ante los errores y aciertos?</t>
    </r>
  </si>
  <si>
    <t>DIMENSIÓN 2 MEJORA CONTINUA</t>
  </si>
  <si>
    <t>Entv 9</t>
  </si>
  <si>
    <t>Entv 10</t>
  </si>
  <si>
    <t>Buscar la perfeccion</t>
  </si>
  <si>
    <r>
      <rPr>
        <rFont val="Calibri"/>
        <b/>
        <color rgb="FF000000"/>
        <sz val="12.0"/>
      </rPr>
      <t>Mentalidad</t>
    </r>
    <r>
      <rPr>
        <rFont val="Calibri"/>
        <color rgb="FF000000"/>
        <sz val="12.0"/>
      </rPr>
      <t>: Desafiamos nuestros paradigmas y expectativas.</t>
    </r>
  </si>
  <si>
    <r>
      <rPr>
        <rFont val="Calibri"/>
        <b/>
        <color theme="1"/>
        <sz val="12.0"/>
      </rPr>
      <t>Ejecutivos:</t>
    </r>
    <r>
      <rPr>
        <rFont val="Calibri"/>
        <color theme="1"/>
        <sz val="12.0"/>
      </rPr>
      <t xml:space="preserve">
- Cómo asegura la existencia de sistemas o mecanismos en la organización para una actividad constante en el desafío de lo establecido en busca de la perfección?
- Cómo se promueve que el personal esté en una constante búsqueda de problemas aún donde no parecen existir?
- Cómo trata la organización de anticiparse a las necesidades y demandas de los clientes?</t>
    </r>
  </si>
  <si>
    <r>
      <rPr>
        <rFont val="Calibri"/>
        <b/>
        <color theme="1"/>
        <sz val="12.0"/>
      </rPr>
      <t>Gerentes:</t>
    </r>
    <r>
      <rPr>
        <rFont val="Calibri"/>
        <color theme="1"/>
        <sz val="12.0"/>
      </rPr>
      <t xml:space="preserve">
- Cómo logra que el personal se involucre constantemente en la búsqueda de soluciones innovadoras para mejorar su trabajo?
- Con qué frecuencia se revisan productos y procesos con el propósito de mejorarlos?
- Existe un programa de mejoras en curso?
- Cómo se reconoce la participación de la gente?
</t>
    </r>
  </si>
  <si>
    <t>S</t>
  </si>
  <si>
    <r>
      <rPr>
        <rFont val="Calibri"/>
        <b/>
        <color theme="1"/>
        <sz val="12.0"/>
      </rPr>
      <t>M. del Equipo:</t>
    </r>
    <r>
      <rPr>
        <rFont val="Calibri"/>
        <color theme="1"/>
        <sz val="12.0"/>
      </rPr>
      <t xml:space="preserve">
- Cómo participas en la mejora de los estándares, qué tan frecuentemente aportas ideas para mejorarlos?
- Con qué frecuencia te reunes con tu líder para compartir ideas de mejora?
- Qué tan frecuentemente se comparte retroalimentación de mejoras y solución de problemas con los compañeros del área y de otras áreas?
- Qué tan activamente buscas oportunidades de mejorar los estándares actuales
</t>
    </r>
  </si>
  <si>
    <r>
      <rPr>
        <rFont val="Calibri"/>
        <b/>
        <color rgb="FF000000"/>
        <sz val="12.0"/>
      </rPr>
      <t>Estructura</t>
    </r>
    <r>
      <rPr>
        <rFont val="Calibri"/>
        <color rgb="FF000000"/>
        <sz val="12.0"/>
      </rPr>
      <t>: Abordamos la mejora de forma estructurada.</t>
    </r>
  </si>
  <si>
    <r>
      <rPr>
        <rFont val="Calibri"/>
        <b/>
        <color rgb="FF000000"/>
        <sz val="12.0"/>
      </rPr>
      <t>Ejecutivos:</t>
    </r>
    <r>
      <rPr>
        <rFont val="Calibri"/>
        <color rgb="FF000000"/>
        <sz val="12.0"/>
      </rPr>
      <t xml:space="preserve">
- Cómo asegura la organización que las ideas de mejora están debidamente estructuradas y alineadas de acuerdo a los planes estratégicos y operativos?
- Cómo asegura la organización que se están atendiendo las iniciativas de mejora que tienen un impacto crítico en los resultados de la empresa?
- Cómo se asegura el uso de métodos estructurados y estandarizados para la mejora de productos y procesos?</t>
    </r>
  </si>
  <si>
    <t>Mejora</t>
  </si>
  <si>
    <r>
      <rPr>
        <rFont val="Calibri"/>
        <b/>
        <color rgb="FF000000"/>
        <sz val="12.0"/>
      </rPr>
      <t>Gerentes:</t>
    </r>
    <r>
      <rPr>
        <rFont val="Calibri"/>
        <color rgb="FF000000"/>
        <sz val="12.0"/>
      </rPr>
      <t xml:space="preserve">
- Cómo se promueve que exista una continua actividad de análisis de los estándares y flujos de valor para su mejoramiento?
- Cómo se asegura que las propuestas de mejora sean resultado de un análisis metodológico y estructurado?
- Tiene un claro conocimiento de cómo participa en los diferentes flujos de valor de la organización y la importancia sistémica que tiene este tema en la generación de valor?  </t>
    </r>
  </si>
  <si>
    <r>
      <rPr>
        <rFont val="Calibri"/>
        <b/>
        <color rgb="FF000000"/>
        <sz val="12.0"/>
      </rPr>
      <t>M. del Equipo:</t>
    </r>
    <r>
      <rPr>
        <rFont val="Calibri"/>
        <color rgb="FF000000"/>
        <sz val="12.0"/>
      </rPr>
      <t xml:space="preserve">
- Qué tan relevantes son los estándares en la ejecusión de tu trabajo?
- Consideras que los procedimientos y estándares de tu trabajo están documentados y actualizados correctamente y cuál es tu rol en este sentido?
- Cómo identificas áreas de mejora?
- Cómo se documenta y se lleva a cabo el seguimiento de los ciclos de mejora?</t>
    </r>
  </si>
  <si>
    <t>Abrazar el pensamiento cientifico</t>
  </si>
  <si>
    <r>
      <rPr>
        <rFont val="Calibri"/>
        <b/>
        <color rgb="FF000000"/>
        <sz val="12.0"/>
      </rPr>
      <t xml:space="preserve">Reflexionar: </t>
    </r>
    <r>
      <rPr>
        <rFont val="Calibri"/>
        <color rgb="FF000000"/>
        <sz val="12.0"/>
      </rPr>
      <t>Entendemos que las decisiones y los cambios se basan en un examen cuidadoso de los problemas, desafíos y oportunidades.</t>
    </r>
  </si>
  <si>
    <r>
      <rPr>
        <rFont val="Calibri"/>
        <b/>
        <color rgb="FF000000"/>
        <sz val="12.0"/>
      </rPr>
      <t>Ejecutivos:</t>
    </r>
    <r>
      <rPr>
        <rFont val="Calibri"/>
        <color rgb="FF000000"/>
        <sz val="12.0"/>
      </rPr>
      <t xml:space="preserve">
- Cómo se aseguran los ejecutivos que ante cada planeación o desafío organizacional se sigue un proceso estructurado de análisis, entendimiento y articulación?
- Cómo se alinean y comunican los objetivos y las decisiones para ejecutarlas a través de la organización?
- Cómo se monitorea el avance de las estrategias y decisiones y con qué frecuencia?
- Cómo se tratan las desviaciones para su corrección inmediata?</t>
    </r>
  </si>
  <si>
    <t>Solucion de Problemas</t>
  </si>
  <si>
    <r>
      <rPr>
        <rFont val="Calibri"/>
        <b/>
        <color rgb="FF000000"/>
        <sz val="12.0"/>
      </rPr>
      <t>Gerentes:</t>
    </r>
    <r>
      <rPr>
        <rFont val="Calibri"/>
        <color rgb="FF000000"/>
        <sz val="12.0"/>
      </rPr>
      <t xml:space="preserve">
- Cómo se asegura que los objetivos y planes de acción han sido análizados y comprendidos suficientemente para alcanzar los objetivos organizacionales?
- Cómo se asegura que los planes de acción para el personal estén alineados, documentados e integrados sistémicamente?
- Cómo trabajan multifuncionalmente los gerentes para asegurar una planeación alineada, sistémica y adecuada?</t>
    </r>
  </si>
  <si>
    <r>
      <rPr>
        <rFont val="Calibri"/>
        <b/>
        <color rgb="FF000000"/>
        <sz val="12.0"/>
      </rPr>
      <t>M. Equipo:</t>
    </r>
    <r>
      <rPr>
        <rFont val="Calibri"/>
        <color rgb="FF000000"/>
        <sz val="12.0"/>
      </rPr>
      <t xml:space="preserve">
- Qué proceso y herramientas utilizas para el entendimiento y solución de problemas?
- Cómo escalas  la comunicación ante la presencia de un problema?
- Cómo está orientada la solución de problemas hacia las oportunidades de mejora?
- Qué atención se presta a problemas que aún no existen y eventualmente pueden influir en los métricos clave?</t>
    </r>
  </si>
  <si>
    <r>
      <rPr>
        <rFont val="Calibri"/>
        <b/>
        <color rgb="FF000000"/>
        <sz val="12.0"/>
      </rPr>
      <t xml:space="preserve">Análisis: </t>
    </r>
    <r>
      <rPr>
        <rFont val="Calibri"/>
        <color rgb="FF000000"/>
        <sz val="12.0"/>
      </rPr>
      <t>Experimentamos, innovamos y tomamos decisiones con un análisis apropiado de buenos datos y hechos.</t>
    </r>
  </si>
  <si>
    <r>
      <rPr>
        <rFont val="Calibri"/>
        <b/>
        <color rgb="FF000000"/>
        <sz val="12.0"/>
      </rPr>
      <t>Ejecutivos:</t>
    </r>
    <r>
      <rPr>
        <rFont val="Calibri"/>
        <color rgb="FF000000"/>
        <sz val="12.0"/>
      </rPr>
      <t xml:space="preserve">
- Qué tan desarrollada está la cultura para tomar decisiones en base a datos y hechos y menos en juicios de valor?
- Los diferentes sistemas de la empresa, comprendiendo los de gestión, trabajo y mejora, cuentan con indicadores clave alineados con la estrategia?
- Cómo y con qué frecuencia se monitorea el avance de los indicadores clave de los diferentes sistemas y que acciones se toman ante las desviaciones?</t>
    </r>
  </si>
  <si>
    <r>
      <rPr>
        <rFont val="Calibri"/>
        <b/>
        <color rgb="FF000000"/>
        <sz val="12.0"/>
      </rPr>
      <t>Gerentes:</t>
    </r>
    <r>
      <rPr>
        <rFont val="Calibri"/>
        <color rgb="FF000000"/>
        <sz val="12.0"/>
      </rPr>
      <t xml:space="preserve">
- Se tiene claridad sobre cuales son los indicadores clave y la atención que requieren?
- Qué tan habitual es la asistencia al Genba para compartir comentarios sobre datos y hechos mostrados en los indicadores?
- Cómo se capacita al personal sobre las técnicas de solución de problemas y se asegura que todos estén capacitados?
- La solución de problemas y oportunidades de mejora se basa siempre en la interpretación de datos y hechos?</t>
    </r>
  </si>
  <si>
    <r>
      <rPr>
        <rFont val="Calibri"/>
        <b/>
        <color rgb="FF000000"/>
        <sz val="12.0"/>
      </rPr>
      <t>M. del Equipo:</t>
    </r>
    <r>
      <rPr>
        <rFont val="Calibri"/>
        <color rgb="FF000000"/>
        <sz val="12.0"/>
      </rPr>
      <t xml:space="preserve">
- Cómo se tratan las desviaciónes contra el estándar. Cuándo se presentan problemas siempre se toma como referencia el estándar?
- Qué metodología se utiliza para llevar a cabo el entendimiento y análisis de los problemas?
- Qué influencia tiene el análisis de datos en la prevención de problemas y mejora de los procesos?
- Cómo se mejoran los estándares?</t>
    </r>
  </si>
  <si>
    <r>
      <rPr>
        <rFont val="Calibri"/>
        <b/>
        <color rgb="FF000000"/>
        <sz val="12.0"/>
      </rPr>
      <t xml:space="preserve">Colaborar: </t>
    </r>
    <r>
      <rPr>
        <rFont val="Calibri"/>
        <color rgb="FF000000"/>
        <sz val="12.0"/>
      </rPr>
      <t>Buscamos activamente ideas, especialmente de las personas más cercanas al trabajo.</t>
    </r>
  </si>
  <si>
    <r>
      <rPr>
        <rFont val="Calibri"/>
        <b/>
        <color theme="1"/>
        <sz val="12.0"/>
      </rPr>
      <t>Ejecutivos:</t>
    </r>
    <r>
      <rPr>
        <rFont val="Calibri"/>
        <color theme="1"/>
        <sz val="12.0"/>
      </rPr>
      <t xml:space="preserve">
- Con qué frecuencia acuden los ejecutivos al Genba para colaborar en la promoción de ideas de mejora?
- Qué recursos se proporcionan para compartir y documentar las mejores prácticas?
- Cómo se asegura que en la organización exista una constante actividad interfuncional de colaboración para el logro de los objetivos y no se trabaje habitualmente por silos?
- Cómo se promueve la constante actividad de mejora continua y se arraiga en todos los ámbitos de la organización procurando que todas las funciones avancen a la par?</t>
    </r>
  </si>
  <si>
    <r>
      <rPr>
        <rFont val="Calibri"/>
        <b/>
        <color rgb="FF000000"/>
        <sz val="12.0"/>
      </rPr>
      <t>Gerentes:</t>
    </r>
    <r>
      <rPr>
        <rFont val="Calibri"/>
        <color rgb="FF000000"/>
        <sz val="12.0"/>
      </rPr>
      <t xml:space="preserve">
- Cómo promueven y apoyan los gerentes la constante generación de ideas de mejora entre los miembros del equipo?
- Cómo colaboran los gerentes entre si para mejorar su actuación y generar sinergia en relación al logro de objetivos?
- Cómo y con qué frecuencia se acude al Genba en busca de feedback de las personas más cercanas al trabajo para entender y mejorar la organización?
- Cómo se detectan barreras y se remueven para facilita el trabajo?</t>
    </r>
  </si>
  <si>
    <r>
      <rPr>
        <rFont val="Calibri"/>
        <b/>
        <color rgb="FF000000"/>
        <sz val="12.0"/>
      </rPr>
      <t>M. del Equipo:</t>
    </r>
    <r>
      <rPr>
        <rFont val="Calibri"/>
        <color rgb="FF000000"/>
        <sz val="12.0"/>
      </rPr>
      <t xml:space="preserve">
- Qué tan frecuente se comparte y recibe retroalimentación entre los miembros del equipo?
- Qué mecanismos se utilizan para compartir información y mejores prácticas?
- Qué tan frecuente es la actividad en la búsqueda de mejores ideas?
- Cómo documentas las ideas para mejorar los estándares?</t>
    </r>
  </si>
  <si>
    <t>Enfocarse en el proceso</t>
  </si>
  <si>
    <r>
      <rPr>
        <rFont val="Calibri"/>
        <b/>
        <color rgb="FF000000"/>
        <sz val="12.0"/>
      </rPr>
      <t xml:space="preserve">Comprender: </t>
    </r>
    <r>
      <rPr>
        <rFont val="Calibri"/>
        <color rgb="FF000000"/>
        <sz val="12.0"/>
      </rPr>
      <t>Vamos a donde sucede el trabajo para desarrollar una comprensión exhaustiva del proceso.</t>
    </r>
  </si>
  <si>
    <r>
      <rPr>
        <rFont val="Calibri"/>
        <b/>
        <color rgb="FF000000"/>
        <sz val="12.0"/>
      </rPr>
      <t>Ejecutivos:</t>
    </r>
    <r>
      <rPr>
        <rFont val="Calibri"/>
        <color rgb="FF000000"/>
        <sz val="12.0"/>
      </rPr>
      <t xml:space="preserve">
- Con qué frecuencia los ejecutivos practican el "Go &amp; Observe" para comprender a través de datos y hechos lo que pasa en el lugar de trabajo?
- Con qué frecuencia los ejecutivos hacen preguntas directas e intercambian opiniones con quienes realizan el trabajo?
- Qué apertura existe en la organización para expresar ideas y puntos de vista directamente del personal que realiza el trabajo?</t>
    </r>
  </si>
  <si>
    <t>Solucion de Problemas, Gestion Visual</t>
  </si>
  <si>
    <r>
      <rPr>
        <rFont val="Calibri"/>
        <b/>
        <color rgb="FF000000"/>
        <sz val="12.0"/>
      </rPr>
      <t>Gerentes:</t>
    </r>
    <r>
      <rPr>
        <rFont val="Calibri"/>
        <color rgb="FF000000"/>
        <sz val="12.0"/>
      </rPr>
      <t xml:space="preserve">
- Cómo está organizada la gestión diaria de toda la operación para escuchar a los miembros del equipo y entender los problemas?
- Cómo se asegura que los indicadores y desempeño de los factores críticos de la operación se atienden en las reuniones de gestión diaria?
- Qué resultados se obtienen de la gestión diaria y qué acciones se toman en consecuencia?</t>
    </r>
  </si>
  <si>
    <r>
      <rPr>
        <rFont val="Calibri"/>
        <b/>
        <color rgb="FF000000"/>
        <sz val="12.0"/>
      </rPr>
      <t>M. del Equipo:</t>
    </r>
    <r>
      <rPr>
        <rFont val="Calibri"/>
        <color rgb="FF000000"/>
        <sz val="12.0"/>
      </rPr>
      <t xml:space="preserve">
- Cómo se interesan los miembros del equipo en preguntar por qué y no solamente el cómo?
- Cómo participan los miembros del equipo en la elaboración y actualización de los estándares?
- Cómo se involucran los miembros del equipo en el conocimiento de las mejores prácticas y acuden a otras áreas para aprender?</t>
    </r>
  </si>
  <si>
    <r>
      <rPr>
        <rFont val="Calibri"/>
        <b/>
        <color rgb="FF000000"/>
        <sz val="12.0"/>
      </rPr>
      <t xml:space="preserve">Diseño: </t>
    </r>
    <r>
      <rPr>
        <rFont val="Calibri"/>
        <color rgb="FF000000"/>
        <sz val="12.0"/>
      </rPr>
      <t>Diseñamos nuestros procesos para minimizar el desperdicio.</t>
    </r>
  </si>
  <si>
    <r>
      <rPr>
        <rFont val="Calibri"/>
        <b/>
        <color rgb="FF000000"/>
        <sz val="12.0"/>
      </rPr>
      <t>Ejecutivos:</t>
    </r>
    <r>
      <rPr>
        <rFont val="Calibri"/>
        <color rgb="FF000000"/>
        <sz val="12.0"/>
      </rPr>
      <t xml:space="preserve">
- Cómo se capacitan los ejecutivos para entender los desperdicios y su eliminación en todos los flujos de valor de la organización?
- Cómo aseguran los ejecutivos que se cuenta con un sistema de diseño de productos y procesos que determine la mejor opción funcional y rentable?
- Qué estrategias de diseño de productos y procesos proponen los ejecutivos para obtener el mejor provecho de la capacidad instalada? </t>
    </r>
  </si>
  <si>
    <t>Mejora y Gestión Visual</t>
  </si>
  <si>
    <r>
      <rPr>
        <rFont val="Calibri"/>
        <b/>
        <color rgb="FF000000"/>
        <sz val="12.0"/>
      </rPr>
      <t>Gerentes:</t>
    </r>
    <r>
      <rPr>
        <rFont val="Calibri"/>
        <color rgb="FF000000"/>
        <sz val="12.0"/>
      </rPr>
      <t xml:space="preserve">
- Cómo se diseñan los procesos para hacer visibles los problemas?
- Cómo se asegura que los estándares cumplan con los requisistos del diseño?
- Cómo aseguran durante la estapa de desarrollo que se cumple con los objetivos del diseño, técnicos y financieros?
- Cómo se integran los grupos multifuncionales para participar en el diseño y desarrollo de productos y procesos?</t>
    </r>
  </si>
  <si>
    <r>
      <rPr>
        <rFont val="Calibri"/>
        <b/>
        <color rgb="FF000000"/>
        <sz val="12.0"/>
      </rPr>
      <t>M. del Equipo:</t>
    </r>
    <r>
      <rPr>
        <rFont val="Calibri"/>
        <color rgb="FF000000"/>
        <sz val="12.0"/>
      </rPr>
      <t xml:space="preserve">
- Cómo se enfocan los miembros del equipo en las actividades de mejora mediante la eliminación de desperdicios?
- Cómo parrticipan en el apego al estándar y la actualización constante de los procesos para la mejora continua?
- Cómo se involucran los miembros del equipo en las etapas de diseño y desarrollo de productos y procesos para minimizar los desperdicios?</t>
    </r>
  </si>
  <si>
    <r>
      <rPr>
        <rFont val="Calibri"/>
        <b/>
        <color rgb="FF000000"/>
        <sz val="12.0"/>
      </rPr>
      <t xml:space="preserve">Atribución: </t>
    </r>
    <r>
      <rPr>
        <rFont val="Calibri"/>
        <color rgb="FF000000"/>
        <sz val="12.0"/>
      </rPr>
      <t>Primero miramos el proceso al resolver un problema en lugar de culpar a las personas.</t>
    </r>
  </si>
  <si>
    <r>
      <rPr>
        <rFont val="Calibri"/>
        <b/>
        <color rgb="FF000000"/>
        <sz val="12.0"/>
      </rPr>
      <t>Ejecutivos:</t>
    </r>
    <r>
      <rPr>
        <rFont val="Calibri"/>
        <color rgb="FF000000"/>
        <sz val="12.0"/>
      </rPr>
      <t xml:space="preserve">
- Para la solución de problemas cómo logran los ejecutivos enfocarse en los procesos antes que en las personas?
- Cómo se promueve que la investigación de los problemas se oriente en el punto de causa?
- Qué sistemas promueven los ejecutivos para recabar la información y la trazabilidad de la ejecución?</t>
    </r>
  </si>
  <si>
    <t>Mejora
Solucion de Problemas</t>
  </si>
  <si>
    <r>
      <rPr>
        <rFont val="Calibri"/>
        <b/>
        <color rgb="FF000000"/>
        <sz val="12.0"/>
      </rPr>
      <t>Gerentes:</t>
    </r>
    <r>
      <rPr>
        <rFont val="Calibri"/>
        <color rgb="FF000000"/>
        <sz val="12.0"/>
      </rPr>
      <t xml:space="preserve">
- Cómo se aseguran los gerentes de contar con los mecanismos de información necesaria que sirva de punto de partida para la solución de problemas?
- Cómo se capacita al personal para que se enfoque en los procesos antes que en las personas?
- Para la solución de problemas se acude primeramente a la revisión del proceso, del estándar y la capacitación del personal?
- Cómo se remueven las barreras que impiden la ejecución correcta del proceso? </t>
    </r>
  </si>
  <si>
    <t>Miembros del Equipo:
- Ante la presencia de problemas se acude primeramente a revisar el apego al estandar?
- Cómo se escala la información ante las desviaciones contra el estándar o fallas del mismo estándarGerentes:
-Cómo se identifican con datos y hechos y reportan objetivamente las barreras que impiden la ejecución correcta del proceso?</t>
  </si>
  <si>
    <t>Asegurar la calidad en la fuente</t>
  </si>
  <si>
    <r>
      <rPr>
        <rFont val="Calibri"/>
        <b/>
        <color rgb="FF000000"/>
        <sz val="12.0"/>
      </rPr>
      <t xml:space="preserve">A Prueba de Errores: </t>
    </r>
    <r>
      <rPr>
        <rFont val="Calibri"/>
        <color rgb="FF000000"/>
        <sz val="12.0"/>
      </rPr>
      <t>Nuestros procesos están diseñados para prevenir, revelar y resolver de inmediato cualquier problema.</t>
    </r>
  </si>
  <si>
    <r>
      <rPr>
        <rFont val="Calibri"/>
        <b/>
        <color rgb="FF000000"/>
        <sz val="12.0"/>
      </rPr>
      <t>Ejecutivos:</t>
    </r>
    <r>
      <rPr>
        <rFont val="Calibri"/>
        <color rgb="FF000000"/>
        <sz val="12.0"/>
      </rPr>
      <t xml:space="preserve">
- Cómo se implementan premisas y mecanismos para diseñar procesos a prueba de errores?
- Cómo se logra que el personal se enfoque en el diseñó, prevención y detección temprana de los errores?
- Cómo se fortalece la cultura de prevención de errores y no pasarlos al proceso siguiente?
- Cómo participan los ejecutivos en la gestión diaria para la solución inmediata de los problemas?
</t>
    </r>
  </si>
  <si>
    <t>Mejora, Solucion de Problemas</t>
  </si>
  <si>
    <r>
      <rPr>
        <rFont val="Calibri"/>
        <b/>
        <color rgb="FF000000"/>
        <sz val="12.0"/>
      </rPr>
      <t xml:space="preserve">Gerentes:
</t>
    </r>
    <r>
      <rPr>
        <rFont val="Calibri"/>
        <color rgb="FF000000"/>
        <sz val="12.0"/>
      </rPr>
      <t xml:space="preserve">- Cómo se involucran los gerentes en intensidad y frecuencia con el diseño de mecanismos para la prevención de errores?
- Cómo se asegura que el diseño de productos y procesos incorpore características que minimicen o eliminen la posibilidad de errores? 
- Cómo se crean sistemas que sean inherentemente resistentes a errores.
- Qué hacen los gerentes para reforzar y desplegar la cultura de no hacer, no recibir y no pasar errores?
- Cómo facultan a los miembros del equipo para parar el proceso cuando se presenta alguna anomalía y cómo atienden la solución?
</t>
    </r>
  </si>
  <si>
    <r>
      <rPr>
        <rFont val="Calibri"/>
        <b/>
        <color rgb="FF000000"/>
        <sz val="12.0"/>
      </rPr>
      <t>Miembros del Equipo:</t>
    </r>
    <r>
      <rPr>
        <rFont val="Calibri"/>
        <color rgb="FF000000"/>
        <sz val="12.0"/>
      </rPr>
      <t xml:space="preserve">
- Cómo ejercen su facultación para prevenir defectos, qué clase de decisiones toman?
- Qué facultad tienen para parar el proceso ante la presencia de fallas?
- Cómo logran reducir la variabilidad y garantizar que la forma correcta sea la única manera de ejecutar el proceso?
- Cómo escalan la información sobre la presencia de problemas?
- Cómo participan en la solución de los problemas y cómo se confrontan estos con los estándares?</t>
    </r>
  </si>
  <si>
    <r>
      <rPr>
        <rFont val="Calibri"/>
        <b/>
        <color rgb="FF000000"/>
        <sz val="12.0"/>
      </rPr>
      <t xml:space="preserve">Propiedad: </t>
    </r>
    <r>
      <rPr>
        <rFont val="Calibri"/>
        <color rgb="FF000000"/>
        <sz val="12.0"/>
      </rPr>
      <t>Los empleados se sienten conectados personalmente con la calidad de sus procesos y resultados de trabajo.</t>
    </r>
  </si>
  <si>
    <r>
      <rPr>
        <rFont val="Calibri"/>
        <b/>
        <color rgb="FF000000"/>
        <sz val="12.0"/>
      </rPr>
      <t xml:space="preserve">Ejecutivos:
</t>
    </r>
    <r>
      <rPr>
        <rFont val="Calibri"/>
        <color rgb="FF000000"/>
        <sz val="12.0"/>
      </rPr>
      <t>- Cómo manifiestan responsabilidad los ejecutivos exponiendo sus errores y tomando responsabilidad de los mismos?
- Cómo aseguran los ejecutivos que la calidad y mejora de los procesos lo considere el personal como su responsabilidad?
- Cómo se mantiene una comunicación abierta y honesta con los empleados sobre la situación de la empresa y sus planes futuros? 
- Cómo se fomenta un ambiente de trabajo donde la colaboración y el apoyo mutuo sea la norma?</t>
    </r>
  </si>
  <si>
    <r>
      <rPr>
        <rFont val="Calibri"/>
        <b/>
        <color rgb="FF000000"/>
        <sz val="12.0"/>
      </rPr>
      <t xml:space="preserve">Gerentes:
</t>
    </r>
    <r>
      <rPr>
        <rFont val="Calibri"/>
        <color rgb="FF000000"/>
        <sz val="12.0"/>
      </rPr>
      <t xml:space="preserve">- Cómo diseñan sistemas de trabajo los gerentes para asegurar la calidad en cada paso del proceso?
- Cómo se mantiene una comunicación abierta y respetuosa con el personal sobre la situación y resultados de la empresa?
- Cómo se alinean los objetivos y actividades para apoyar una cultura donde los empleados se sientan valorados y parte integral de la organización.
</t>
    </r>
  </si>
  <si>
    <r>
      <rPr>
        <rFont val="Calibri"/>
        <b/>
        <color rgb="FF000000"/>
        <sz val="12.0"/>
      </rPr>
      <t>M. del Equipo:</t>
    </r>
    <r>
      <rPr>
        <rFont val="Calibri"/>
        <color rgb="FF000000"/>
        <sz val="12.0"/>
      </rPr>
      <t xml:space="preserve">
- Como se sienten integrados los miembros del equipo en el entorno general de la empresa?
- Cómo perciben los miembros del equipo la congruencia entre los objetivos de la empresa y sus objetivos personales?
- Cómo se sienten compromertidos con la calidad de sus procesos y resultados de su trabajo?
</t>
    </r>
  </si>
  <si>
    <r>
      <rPr>
        <rFont val="Calibri"/>
        <b/>
        <color rgb="FF000000"/>
        <sz val="12.0"/>
      </rPr>
      <t xml:space="preserve">Conectar: </t>
    </r>
    <r>
      <rPr>
        <rFont val="Calibri"/>
        <color rgb="FF000000"/>
        <sz val="12.0"/>
      </rPr>
      <t>Nos aseguramos de que las personas puedan ver cómo su trabajo impacta el trabajo de los demás.</t>
    </r>
  </si>
  <si>
    <r>
      <rPr>
        <rFont val="Calibri"/>
        <b/>
        <color rgb="FF000000"/>
        <sz val="12.0"/>
      </rPr>
      <t>Ejecutivos:</t>
    </r>
    <r>
      <rPr>
        <rFont val="Calibri"/>
        <color rgb="FF000000"/>
        <sz val="12.0"/>
      </rPr>
      <t xml:space="preserve">
- La organización está dispuesta a desafiarse mutuamente si notamos un problema con la calidad o el desempeño?
- Qué mecanismos se implementan para que las personas puedan ver el impacto que su trabajo tiene en los procesos posteriores y cuales son las consecuencias de transmitir errores?
- Cómo se asegura que los participantes del flujo de valor trabajen de manera sincronizada y todos asuman su responsabilidad participando proactivamente?</t>
    </r>
  </si>
  <si>
    <t>Sistemas de Mejora</t>
  </si>
  <si>
    <r>
      <rPr>
        <rFont val="Calibri"/>
        <b/>
        <color rgb="FF000000"/>
        <sz val="12.0"/>
      </rPr>
      <t>Gerentes:</t>
    </r>
    <r>
      <rPr>
        <rFont val="Calibri"/>
        <color rgb="FF000000"/>
        <sz val="12.0"/>
      </rPr>
      <t xml:space="preserve">
- Cómo se aseguran de compartir de manera constructiva los resultados del desempeño del personal en los flujos de valor?
- Cómo se aseguran que sus funciones participan activamente en los flujos de valor para obtener los resultados estratégicos de la organización y no solo están actuando como silos funcionales?
- Cómo se monitorea y evalúa el desempeño y resultados de los flujos de valor considerado desde un enfoque multifuncional?</t>
    </r>
  </si>
  <si>
    <r>
      <rPr>
        <rFont val="Calibri"/>
        <b/>
        <color rgb="FF000000"/>
        <sz val="12.0"/>
      </rPr>
      <t>M. del Equipo:</t>
    </r>
    <r>
      <rPr>
        <rFont val="Calibri"/>
        <color rgb="FF000000"/>
        <sz val="12.0"/>
      </rPr>
      <t xml:space="preserve"> 
- Los miembros de equipo conocen quienes son sus proveedores internos y sus clientes?
- Los miembros del equipo saben detectar la buena calidad cuando la reciben y cuando la transmiten?
- Cuando ocurren los problemas, los miembros del equipo paran de inmediato el proceso para localizar la cauza raiz y solucionar el problema?</t>
    </r>
  </si>
  <si>
    <t>Mejorar el flujo y jalón de valor</t>
  </si>
  <si>
    <r>
      <rPr>
        <rFont val="Calibri"/>
        <b/>
        <color rgb="FF000000"/>
        <sz val="12.0"/>
      </rPr>
      <t xml:space="preserve">Ininterrumpido: </t>
    </r>
    <r>
      <rPr>
        <rFont val="Calibri"/>
        <color rgb="FF000000"/>
        <sz val="12.0"/>
      </rPr>
      <t>Diseñamos nuestro trabajo hacia la creación continua de valor.</t>
    </r>
  </si>
  <si>
    <r>
      <rPr>
        <rFont val="Calibri"/>
        <b/>
        <color rgb="FF000000"/>
        <sz val="12.0"/>
      </rPr>
      <t xml:space="preserve">Ejecutivos:
</t>
    </r>
    <r>
      <rPr>
        <rFont val="Calibri"/>
        <color rgb="FF000000"/>
        <sz val="12.0"/>
      </rPr>
      <t>- Cómo se implementan sistemas que soporten flujos constantes, sin interrupciones de productos y procesos?
- Cómo ordena sus esfuerzon la organización en tiempo y forma para minimizar el desperdicio?
- Cómo se acortan los tiempos de proceso para cubrir la demanda y eliminar el desperdicio? 
- Cómo se fomenta una comunicación efectiva entre los miembros de la organización para mejorar la colaboración y la eficiencia?</t>
    </r>
  </si>
  <si>
    <t>Planificacion,  Programacion y de Mejora</t>
  </si>
  <si>
    <r>
      <rPr>
        <rFont val="Calibri"/>
        <b/>
        <color rgb="FF000000"/>
        <sz val="12.0"/>
      </rPr>
      <t xml:space="preserve">Gerentes:
</t>
    </r>
    <r>
      <rPr>
        <rFont val="Calibri"/>
        <color rgb="FF000000"/>
        <sz val="12.0"/>
      </rPr>
      <t>- Cómo se acortan los tiempos de proceso para cubrir la demanda y eliminar el desperdicio? 
- Cómo se alinean los objetivos de la empresa y se diseñan procesos eficientes de flujo ininterrumpido para lograrlos?
- Cómo se asegura que cada miembro del equipo tenga responsabilidades claras y definidas para evitar confusiones y solapamientos?</t>
    </r>
  </si>
  <si>
    <r>
      <rPr>
        <rFont val="Calibri"/>
        <b/>
        <color rgb="FF000000"/>
        <sz val="12.0"/>
      </rPr>
      <t xml:space="preserve">M. del Equipo:
</t>
    </r>
    <r>
      <rPr>
        <rFont val="Calibri"/>
        <color rgb="FF000000"/>
        <sz val="12.0"/>
      </rPr>
      <t>- Entre los miembros del equipo existen responsabilidades claras y definidas para evitar confusiones y lograr un flrujo ininterrumpido?
- Los miembros del equipo toman decisiones clave en sus áreas de trabajo para agilizar los procesos?
- Se mantiene una comunicación efectiva entre los miembros del equipo para mejorar la colaboración y la eficiencia?</t>
    </r>
  </si>
  <si>
    <r>
      <rPr>
        <rFont val="Calibri"/>
        <b/>
        <color rgb="FF000000"/>
        <sz val="12.0"/>
      </rPr>
      <t xml:space="preserve">Demanda: </t>
    </r>
    <r>
      <rPr>
        <rFont val="Calibri"/>
        <color rgb="FF000000"/>
        <sz val="12.0"/>
      </rPr>
      <t>Producimos en respuesta a la demanda real del cliente.</t>
    </r>
  </si>
  <si>
    <r>
      <rPr>
        <rFont val="Calibri"/>
        <b/>
        <color rgb="FF000000"/>
        <sz val="12.0"/>
      </rPr>
      <t xml:space="preserve">Ejecutivos:
</t>
    </r>
    <r>
      <rPr>
        <rFont val="Calibri"/>
        <color rgb="FF000000"/>
        <sz val="12.0"/>
      </rPr>
      <t>- Qué sistemas de gestión de recursos se implementan en la empresa para producir de manera eficiente, cumpliendo con la demanda del cliente bajo un enfoque "Pull",  optimizando los recursos disponibles sin incurrir en desperdicios?
- Para los nuevos proyectos cómo se asegura instalar la capacidad suficiente para cumplir con la demanda del cliente sin incurrir en excesos?
- Cómo se asegura la flexibilidad del sistema para responder a las demandas cambiantes del cliente sin incurrir en desperdicios?</t>
    </r>
  </si>
  <si>
    <t>Planificacion, Programacion</t>
  </si>
  <si>
    <r>
      <rPr>
        <rFont val="Calibri"/>
        <b/>
        <color rgb="FF000000"/>
        <sz val="12.0"/>
      </rPr>
      <t xml:space="preserve">Gerentes:
</t>
    </r>
    <r>
      <rPr>
        <rFont val="Calibri"/>
        <b val="0"/>
        <color rgb="FF000000"/>
        <sz val="12.0"/>
      </rPr>
      <t>- Cómo se adopta el enfoque Lean para satisfacer puntualmente la demanda del cliente sin incurrir en desperdicios?
- Cómo se concientiza al personal sobre los efectos negativos y consecuencias de generar sobreinventarios?  
- Cómo se asegura la eficiencia y eficacia de los sistemas de programación y producción para producir exclusivamente lo demandado por el cliente?</t>
    </r>
  </si>
  <si>
    <r>
      <rPr>
        <rFont val="Calibri"/>
        <b/>
        <color rgb="FF000000"/>
        <sz val="12.0"/>
      </rPr>
      <t xml:space="preserve">M. del Equipo:
</t>
    </r>
    <r>
      <rPr>
        <rFont val="Calibri"/>
        <b val="0"/>
        <color rgb="FF000000"/>
        <sz val="12.0"/>
      </rPr>
      <t>- Cómo contribuyen los miembros del equipo en la agilización del flujo, asegurando calidad a la primera para producir bajo un concepto "Pull".
- Cómo se asegura la disponibilidad y buen funcionamiento del equipo para llevar a cabo el proceso.
- Cómo se manifiesta el sentido de urgencia ante la precencia de problemas y su oportuna solución.
- Cómo se hace seguimiento y se asume responsabilidad con la programación de la producción?</t>
    </r>
  </si>
  <si>
    <r>
      <rPr>
        <rFont val="Calibri"/>
        <b/>
        <color rgb="FF000000"/>
        <sz val="12.0"/>
      </rPr>
      <t xml:space="preserve">Eliminar: </t>
    </r>
    <r>
      <rPr>
        <rFont val="Calibri"/>
        <color rgb="FF000000"/>
        <sz val="12.0"/>
      </rPr>
      <t>Buscamos sistemáticamente formas de identificar y eliminar los desperdicios de nuestros procesos.</t>
    </r>
  </si>
  <si>
    <r>
      <rPr>
        <rFont val="Calibri"/>
        <b/>
        <color rgb="FF000000"/>
        <sz val="12.0"/>
      </rPr>
      <t xml:space="preserve">Ejecutivos:
</t>
    </r>
    <r>
      <rPr>
        <rFont val="Calibri"/>
        <b val="0"/>
        <color rgb="FF000000"/>
        <sz val="12.0"/>
      </rPr>
      <t>- Qué atención ponen los ejecutivos en remover los desperdicios de sus propios procesos?
- Qué mecanismos existen para reconocer y recompensar las propuestas de mejora del personal?
- Qué atención ponen los ejecutivos en el diseño de sistemas y mecanismos para robustecer la cultura de mejora?</t>
    </r>
  </si>
  <si>
    <t>Mejora, Voz del Cliente</t>
  </si>
  <si>
    <r>
      <rPr>
        <rFont val="Calibri"/>
        <b/>
        <color rgb="FF000000"/>
        <sz val="12.0"/>
      </rPr>
      <t xml:space="preserve">Gerentes:
</t>
    </r>
    <r>
      <rPr>
        <rFont val="Calibri"/>
        <b val="0"/>
        <color rgb="FF000000"/>
        <sz val="12.0"/>
      </rPr>
      <t>- Qué mecanismos de gestión se diseñan e implementan para identificar y eliminar desperdicios en conjunto con los miembros del equipo?
- En los procesos de planeación operativa qué atención y prioridad se da a las iniciativas enfocadas a la eliminación de desperdicios?
- Cómo se reconocen y reconpensan las propuestas de los miembros del equipo?
- Qué inventario de iniciativas enfocadas a la eliminación de desperdicios existe y cómo se les da seguimiento?
- Qué capacitación sobre herramientas Lean se proporciona a los gerentes y miembros del equipo para hacer más eficientes sus procesos?</t>
    </r>
  </si>
  <si>
    <r>
      <rPr>
        <rFont val="Calibri"/>
        <b/>
        <color rgb="FF000000"/>
        <sz val="12.0"/>
      </rPr>
      <t>M. del Equipo:
-</t>
    </r>
    <r>
      <rPr>
        <rFont val="Calibri"/>
        <b val="0"/>
        <color rgb="FF000000"/>
        <sz val="12.0"/>
      </rPr>
      <t xml:space="preserve"> Cómo enfocan los miembros del equipo sus esfuerzos para eliminar los desperdicios de sus procesos?
- En la gestión diaria qué prioridad se da a las iniciativas para eliminación de desperdicios?
- Qué tan activa es la participación de los miembros del equipo en las sugerencias para eliminar desperdicios?
- Qué tan permeada está la práctica de las 5´s</t>
    </r>
  </si>
  <si>
    <t>Rara vez, ausente, casi nunca, inexistente.</t>
  </si>
  <si>
    <t>Ocasionalmente, eventualmente, esporádicamente, a veces, poco frecuente, pocas veces, de vez en cuando.</t>
  </si>
  <si>
    <t>Frecuentemente, usualmente, con frecuencia, recurrentemente.</t>
  </si>
  <si>
    <t>Generalmente, regularmente, habitualmente, la mayoría.</t>
  </si>
  <si>
    <t>Constantemente, permanentemente, siempre, continuamente, consistentemente, asiduamente.</t>
  </si>
  <si>
    <t>PRINCIPIO</t>
  </si>
  <si>
    <t>COMPORTAMIENTO BENCHMARK</t>
  </si>
  <si>
    <t>NIVEL 1</t>
  </si>
  <si>
    <t>NIVEL 2</t>
  </si>
  <si>
    <t>NIVEL 3</t>
  </si>
  <si>
    <t>NIVEL 4</t>
  </si>
  <si>
    <t>NIVEL 5</t>
  </si>
  <si>
    <t>RESPETO A CADA INDIVIDUO</t>
  </si>
  <si>
    <r>
      <rPr>
        <rFont val="Calibri"/>
        <b/>
        <color theme="1"/>
        <sz val="12.0"/>
      </rPr>
      <t>Soporte:</t>
    </r>
    <r>
      <rPr>
        <rFont val="Calibri"/>
        <color theme="1"/>
        <sz val="12.0"/>
      </rPr>
      <t xml:space="preserve"> Invertimos en el desarrollo de todos y los alentamos a maximizar su potencial.</t>
    </r>
  </si>
  <si>
    <t>EJECUTIVOS</t>
  </si>
  <si>
    <r>
      <rPr>
        <rFont val="Calibri"/>
        <color rgb="FFFF0000"/>
        <sz val="12.0"/>
      </rPr>
      <t>Casi nunca</t>
    </r>
    <r>
      <rPr>
        <rFont val="Calibri"/>
        <color theme="1"/>
        <sz val="12.0"/>
      </rPr>
      <t xml:space="preserve"> los ejecutivos consideran los planes de desarrollo como parte del trabajo estándar de los líderes, y </t>
    </r>
    <r>
      <rPr>
        <rFont val="Calibri"/>
        <color rgb="FFFF0000"/>
        <sz val="12.0"/>
      </rPr>
      <t xml:space="preserve">rara vez </t>
    </r>
    <r>
      <rPr>
        <rFont val="Calibri"/>
        <color theme="1"/>
        <sz val="12.0"/>
      </rPr>
      <t>aseguran que la excelencia empresarial esté en curso en todos los niveles.</t>
    </r>
    <r>
      <rPr>
        <rFont val="Calibri"/>
        <color rgb="FFFF0000"/>
        <sz val="12.0"/>
      </rPr>
      <t xml:space="preserve"> Casi nunca</t>
    </r>
    <r>
      <rPr>
        <rFont val="Calibri"/>
        <color theme="1"/>
        <sz val="12.0"/>
      </rPr>
      <t xml:space="preserve"> proporcionan los recursos necesarios para la capacitación del personal en base a un plan estructurado.</t>
    </r>
  </si>
  <si>
    <r>
      <rPr>
        <rFont val="Calibri"/>
        <color rgb="FFFF0000"/>
        <sz val="12.0"/>
      </rPr>
      <t>Ocasionalmente</t>
    </r>
    <r>
      <rPr>
        <rFont val="Calibri"/>
        <color theme="1"/>
        <sz val="12.0"/>
      </rPr>
      <t xml:space="preserve"> los ejecutivos consideran los planes de desarrollo y su importancia como parte del trabajo estandar de los líderes, y </t>
    </r>
    <r>
      <rPr>
        <rFont val="Calibri"/>
        <color rgb="FFFF0000"/>
        <sz val="12.0"/>
      </rPr>
      <t xml:space="preserve">eventualmente </t>
    </r>
    <r>
      <rPr>
        <rFont val="Calibri"/>
        <color theme="1"/>
        <sz val="12.0"/>
      </rPr>
      <t xml:space="preserve">aseguran que la excelencia empresarial esté en curso y en todos los niveles. </t>
    </r>
    <r>
      <rPr>
        <rFont val="Calibri"/>
        <color rgb="FFFF0000"/>
        <sz val="12.0"/>
      </rPr>
      <t>Ocasionalmente</t>
    </r>
    <r>
      <rPr>
        <rFont val="Calibri"/>
        <color theme="1"/>
        <sz val="12.0"/>
      </rPr>
      <t xml:space="preserve"> proporcionan los recursos necesarios para la capacitación del personal en base a un plan estructurado.</t>
    </r>
  </si>
  <si>
    <r>
      <rPr>
        <rFont val="Calibri"/>
        <color rgb="FFFF0000"/>
        <sz val="12.0"/>
      </rPr>
      <t>Frecuentemente</t>
    </r>
    <r>
      <rPr>
        <rFont val="Calibri"/>
        <color theme="1"/>
        <sz val="12.0"/>
      </rPr>
      <t xml:space="preserve"> los ejecutivos consideran los planes de desarrollo y su importancia como parte del trabajo estandar de los líderes, y </t>
    </r>
    <r>
      <rPr>
        <rFont val="Calibri"/>
        <color rgb="FFFF0000"/>
        <sz val="12.0"/>
      </rPr>
      <t xml:space="preserve">con frecuencia </t>
    </r>
    <r>
      <rPr>
        <rFont val="Calibri"/>
        <color theme="1"/>
        <sz val="12.0"/>
      </rPr>
      <t xml:space="preserve">aseguran que la excelencia empresarial esté en curso en todos los niveles. </t>
    </r>
    <r>
      <rPr>
        <rFont val="Calibri"/>
        <color rgb="FFFF0000"/>
        <sz val="12.0"/>
      </rPr>
      <t>Usualmente</t>
    </r>
    <r>
      <rPr>
        <rFont val="Calibri"/>
        <color theme="1"/>
        <sz val="12.0"/>
      </rPr>
      <t xml:space="preserve"> proporcionan los recursos necesarios para la capacitación del personal en base a un plan estructurado.</t>
    </r>
  </si>
  <si>
    <r>
      <rPr>
        <rFont val="Calibri"/>
        <color rgb="FFFF0000"/>
        <sz val="12.0"/>
      </rPr>
      <t>Generalmente</t>
    </r>
    <r>
      <rPr>
        <rFont val="Calibri"/>
        <color theme="1"/>
        <sz val="12.0"/>
      </rPr>
      <t xml:space="preserve"> los ejecutivos consideran los planes de desarrollo y su importancia como parte del trabajo estandar de los líderes, y </t>
    </r>
    <r>
      <rPr>
        <rFont val="Calibri"/>
        <color rgb="FFFF0000"/>
        <sz val="12.0"/>
      </rPr>
      <t xml:space="preserve">regularmente </t>
    </r>
    <r>
      <rPr>
        <rFont val="Calibri"/>
        <color theme="1"/>
        <sz val="12.0"/>
      </rPr>
      <t xml:space="preserve">aseguran que la excelencia empresarial esté en curso y en todos los niveles. </t>
    </r>
    <r>
      <rPr>
        <rFont val="Calibri"/>
        <color rgb="FFFF0000"/>
        <sz val="12.0"/>
      </rPr>
      <t>Generalmente</t>
    </r>
    <r>
      <rPr>
        <rFont val="Calibri"/>
        <color theme="1"/>
        <sz val="12.0"/>
      </rPr>
      <t xml:space="preserve"> proporcionan los recursos necesarios para la capacitación del personal en base a un plan estructurado.</t>
    </r>
  </si>
  <si>
    <r>
      <rPr>
        <rFont val="Calibri"/>
        <b/>
        <color theme="1"/>
        <sz val="12.0"/>
      </rPr>
      <t xml:space="preserve">Ejecutivo: </t>
    </r>
    <r>
      <rPr>
        <rFont val="Calibri"/>
        <color rgb="FFFF0000"/>
        <sz val="12.0"/>
      </rPr>
      <t>Constantemente</t>
    </r>
    <r>
      <rPr>
        <rFont val="Calibri"/>
        <color theme="1"/>
        <sz val="12.0"/>
      </rPr>
      <t xml:space="preserve"> los ejecutivos consideran los planes de desarrollo y su importancia como parte del trabajo estándar de los líderes, y</t>
    </r>
    <r>
      <rPr>
        <rFont val="Calibri"/>
        <color rgb="FFFF0000"/>
        <sz val="12.0"/>
      </rPr>
      <t xml:space="preserve"> consistentemente</t>
    </r>
    <r>
      <rPr>
        <rFont val="Calibri"/>
        <color theme="1"/>
        <sz val="12.0"/>
      </rPr>
      <t xml:space="preserve"> aseguran que la excelencia empresarial esté en curso en todos los niveles. </t>
    </r>
    <r>
      <rPr>
        <rFont val="Calibri"/>
        <color rgb="FFFF0000"/>
        <sz val="12.0"/>
      </rPr>
      <t>Siempre</t>
    </r>
    <r>
      <rPr>
        <rFont val="Calibri"/>
        <color theme="1"/>
        <sz val="12.0"/>
      </rPr>
      <t xml:space="preserve"> proporcionan los recursos necesarios para la capacitación del personal en base a un plan estructurado.</t>
    </r>
  </si>
  <si>
    <t>GERENTES</t>
  </si>
  <si>
    <r>
      <rPr>
        <rFont val="Calibri"/>
        <color rgb="FFFF0000"/>
        <sz val="12.0"/>
      </rPr>
      <t>Rara vez</t>
    </r>
    <r>
      <rPr>
        <rFont val="Calibri"/>
        <color theme="1"/>
        <sz val="12.0"/>
      </rPr>
      <t xml:space="preserve"> los gerentes programan tiempo para el desarrollo y mejoramiento de los miembros de su equipo y</t>
    </r>
    <r>
      <rPr>
        <rFont val="Calibri"/>
        <color rgb="FFFF0000"/>
        <sz val="12.0"/>
      </rPr>
      <t xml:space="preserve"> casi nunca </t>
    </r>
    <r>
      <rPr>
        <rFont val="Calibri"/>
        <color theme="1"/>
        <sz val="12.0"/>
      </rPr>
      <t xml:space="preserve">aseguran que todos tenga un PDP, por lo tanto es prácticamente </t>
    </r>
    <r>
      <rPr>
        <rFont val="Calibri"/>
        <color rgb="FFFF0000"/>
        <sz val="12.0"/>
      </rPr>
      <t xml:space="preserve">inexistente </t>
    </r>
    <r>
      <rPr>
        <rFont val="Calibri"/>
        <color theme="1"/>
        <sz val="12.0"/>
      </rPr>
      <t>la revisión de los objetivo</t>
    </r>
    <r>
      <rPr>
        <rFont val="Calibri"/>
        <color theme="1"/>
        <sz val="12.0"/>
      </rPr>
      <t xml:space="preserve">s. El coaching y el entrenamiento cruzado </t>
    </r>
    <r>
      <rPr>
        <rFont val="Calibri"/>
        <color rgb="FFFF0000"/>
        <sz val="12.0"/>
      </rPr>
      <t>están ausentes.</t>
    </r>
  </si>
  <si>
    <r>
      <rPr>
        <rFont val="Calibri"/>
        <color rgb="FFFF0000"/>
        <sz val="12.0"/>
      </rPr>
      <t>Ocasionalmente</t>
    </r>
    <r>
      <rPr>
        <rFont val="Calibri"/>
        <color theme="1"/>
        <sz val="12.0"/>
      </rPr>
      <t xml:space="preserve"> los gerentes programan tiempo para el desarrollo y mejoramiento de los miembros de su equipo y</t>
    </r>
    <r>
      <rPr>
        <rFont val="Calibri"/>
        <color rgb="FFFF0000"/>
        <sz val="12.0"/>
      </rPr>
      <t xml:space="preserve"> eventualmente </t>
    </r>
    <r>
      <rPr>
        <rFont val="Calibri"/>
        <color theme="1"/>
        <sz val="12.0"/>
      </rPr>
      <t>aseguran que todos tengan un PDP que ellos mismos establecen, pero con</t>
    </r>
    <r>
      <rPr>
        <rFont val="Calibri"/>
        <color rgb="FFFF0000"/>
        <sz val="12.0"/>
      </rPr>
      <t xml:space="preserve"> poca frecuencia</t>
    </r>
    <r>
      <rPr>
        <rFont val="Calibri"/>
        <color theme="1"/>
        <sz val="12.0"/>
      </rPr>
      <t xml:space="preserve"> revisan que los objetivos sean alcanzados</t>
    </r>
    <r>
      <rPr>
        <rFont val="Calibri"/>
        <color theme="1"/>
        <sz val="12.0"/>
      </rPr>
      <t xml:space="preserve">. El coaching y el entrenamiento cruzado son </t>
    </r>
    <r>
      <rPr>
        <rFont val="Calibri"/>
        <color rgb="FFFF0000"/>
        <sz val="12.0"/>
      </rPr>
      <t>casi ausentes</t>
    </r>
    <r>
      <rPr>
        <rFont val="Calibri"/>
        <color theme="1"/>
        <sz val="12.0"/>
      </rPr>
      <t>.</t>
    </r>
  </si>
  <si>
    <r>
      <rPr>
        <rFont val="Calibri"/>
        <color rgb="FFFF0000"/>
        <sz val="12.0"/>
      </rPr>
      <t>Frecuentemente</t>
    </r>
    <r>
      <rPr>
        <rFont val="Calibri"/>
        <color theme="1"/>
        <sz val="12.0"/>
      </rPr>
      <t xml:space="preserve"> los gerentes programan tiempo para el desarrollo y mejoramiento de los miembros de su equipo y</t>
    </r>
    <r>
      <rPr>
        <rFont val="Calibri"/>
        <color rgb="FFFF0000"/>
        <sz val="12.0"/>
      </rPr>
      <t xml:space="preserve"> usualmente </t>
    </r>
    <r>
      <rPr>
        <rFont val="Calibri"/>
        <color theme="1"/>
        <sz val="12.0"/>
      </rPr>
      <t>aseguran que todos tengan un PDP que ellos mismos establecen y</t>
    </r>
    <r>
      <rPr>
        <rFont val="Calibri"/>
        <color rgb="FFFF0000"/>
        <sz val="12.0"/>
      </rPr>
      <t xml:space="preserve"> con frecuencia</t>
    </r>
    <r>
      <rPr>
        <rFont val="Calibri"/>
        <color theme="1"/>
        <sz val="12.0"/>
      </rPr>
      <t xml:space="preserve"> revisan</t>
    </r>
    <r>
      <rPr>
        <rFont val="Calibri"/>
        <color theme="1"/>
        <sz val="12.0"/>
      </rPr>
      <t xml:space="preserve"> que sus objetivos sean alcanzados. El coaching y el entrenamiento cruzado son </t>
    </r>
    <r>
      <rPr>
        <rFont val="Calibri"/>
        <color rgb="FFFF0000"/>
        <sz val="12.0"/>
      </rPr>
      <t>frecuentes</t>
    </r>
    <r>
      <rPr>
        <rFont val="Calibri"/>
        <color theme="1"/>
        <sz val="12.0"/>
      </rPr>
      <t xml:space="preserve"> a lo largo de la organización.</t>
    </r>
  </si>
  <si>
    <r>
      <rPr>
        <rFont val="Calibri"/>
        <color rgb="FFFF0000"/>
        <sz val="12.0"/>
      </rPr>
      <t>Generalmente</t>
    </r>
    <r>
      <rPr>
        <rFont val="Calibri"/>
        <color theme="1"/>
        <sz val="12.0"/>
      </rPr>
      <t xml:space="preserve"> los gerentes programan tiempo para el desarrollo y mejoramiento de los miembros de su equipo</t>
    </r>
    <r>
      <rPr>
        <rFont val="Calibri"/>
        <color rgb="FFFF0000"/>
        <sz val="12.0"/>
      </rPr>
      <t xml:space="preserve">. Regularmente </t>
    </r>
    <r>
      <rPr>
        <rFont val="Calibri"/>
        <color theme="1"/>
        <sz val="12.0"/>
      </rPr>
      <t>aseguran que todos tengan un PDP que ellos mismos establecen y</t>
    </r>
    <r>
      <rPr>
        <rFont val="Calibri"/>
        <color rgb="FFFF0000"/>
        <sz val="12.0"/>
      </rPr>
      <t xml:space="preserve"> generalmente</t>
    </r>
    <r>
      <rPr>
        <rFont val="Calibri"/>
        <color theme="1"/>
        <sz val="12.0"/>
      </rPr>
      <t xml:space="preserve"> revisan</t>
    </r>
    <r>
      <rPr>
        <rFont val="Calibri"/>
        <color theme="1"/>
        <sz val="12.0"/>
      </rPr>
      <t xml:space="preserve"> que sus objetivos sean alcanzados. El coaching y el entrenamiento cruzado son </t>
    </r>
    <r>
      <rPr>
        <rFont val="Calibri"/>
        <color rgb="FFFF0000"/>
        <sz val="12.0"/>
      </rPr>
      <t>habituales</t>
    </r>
    <r>
      <rPr>
        <rFont val="Calibri"/>
        <color theme="1"/>
        <sz val="12.0"/>
      </rPr>
      <t xml:space="preserve"> y evidentes a lo largo de la organización.</t>
    </r>
  </si>
  <si>
    <r>
      <rPr>
        <rFont val="Calibri"/>
        <b/>
        <color theme="1"/>
        <sz val="12.0"/>
      </rPr>
      <t>Gerentes:</t>
    </r>
    <r>
      <rPr>
        <rFont val="Calibri"/>
        <color theme="1"/>
        <sz val="12.0"/>
      </rPr>
      <t xml:space="preserve"> Los gerentes </t>
    </r>
    <r>
      <rPr>
        <rFont val="Calibri"/>
        <color rgb="FFFF0000"/>
        <sz val="12.0"/>
      </rPr>
      <t>constantemente</t>
    </r>
    <r>
      <rPr>
        <rFont val="Calibri"/>
        <color theme="1"/>
        <sz val="12.0"/>
      </rPr>
      <t xml:space="preserve"> programan tiempo para el desarrollo y mejoramiento de los miembros de su equipo mediante una gestión tenáz</t>
    </r>
    <r>
      <rPr>
        <rFont val="Calibri"/>
        <color rgb="FFFF0000"/>
        <sz val="12.0"/>
      </rPr>
      <t xml:space="preserve">. Siempre se </t>
    </r>
    <r>
      <rPr>
        <rFont val="Calibri"/>
        <color theme="1"/>
        <sz val="12.0"/>
      </rPr>
      <t xml:space="preserve">aseguran que todos tengan un PDP que ellos mismos establecen, y </t>
    </r>
    <r>
      <rPr>
        <rFont val="Calibri"/>
        <color rgb="FFFF0000"/>
        <sz val="12.0"/>
      </rPr>
      <t>continuamente</t>
    </r>
    <r>
      <rPr>
        <rFont val="Calibri"/>
        <color theme="1"/>
        <sz val="12.0"/>
      </rPr>
      <t xml:space="preserve"> revisan</t>
    </r>
    <r>
      <rPr>
        <rFont val="Calibri"/>
        <color theme="1"/>
        <sz val="12.0"/>
      </rPr>
      <t xml:space="preserve"> que sus objetivos sean alcanzados. El coaching y el entrenamiento cruzado son </t>
    </r>
    <r>
      <rPr>
        <rFont val="Calibri"/>
        <color rgb="FFFF0000"/>
        <sz val="12.0"/>
      </rPr>
      <t>constantes</t>
    </r>
    <r>
      <rPr>
        <rFont val="Calibri"/>
        <color theme="1"/>
        <sz val="12.0"/>
      </rPr>
      <t xml:space="preserve"> y evidentes a lo largo de la organización.</t>
    </r>
  </si>
  <si>
    <t>MIEMBROS DE EQUIPO</t>
  </si>
  <si>
    <r>
      <rPr>
        <rFont val="Calibri"/>
        <color rgb="FFFF0000"/>
        <sz val="12.0"/>
      </rPr>
      <t>Rara vez</t>
    </r>
    <r>
      <rPr>
        <rFont val="Calibri"/>
        <color theme="1"/>
        <sz val="12.0"/>
      </rPr>
      <t xml:space="preserve"> hay un proceso de inducción en aula y práctica, con evidencia de seguimiento. </t>
    </r>
    <r>
      <rPr>
        <rFont val="Calibri"/>
        <color rgb="FFFF0000"/>
        <sz val="12.0"/>
      </rPr>
      <t>Casi nunca</t>
    </r>
    <r>
      <rPr>
        <rFont val="Calibri"/>
        <color theme="1"/>
        <sz val="12.0"/>
      </rPr>
      <t xml:space="preserve"> los miembros del equipo usan el tiempo programado para su desarrollo y mejoramiento. </t>
    </r>
    <r>
      <rPr>
        <rFont val="Calibri"/>
        <color rgb="FFFF0000"/>
        <sz val="12.0"/>
      </rPr>
      <t>Es inexistente</t>
    </r>
    <r>
      <rPr>
        <rFont val="Calibri"/>
        <color theme="1"/>
        <sz val="12.0"/>
      </rPr>
      <t xml:space="preserve"> un compromiso total de participación y el proceso para compartir ideas con otras areas.</t>
    </r>
  </si>
  <si>
    <r>
      <rPr>
        <rFont val="Calibri"/>
        <color rgb="FFFF0000"/>
        <sz val="12.0"/>
      </rPr>
      <t>Ocasionalmente</t>
    </r>
    <r>
      <rPr>
        <rFont val="Calibri"/>
        <color theme="1"/>
        <sz val="12.0"/>
      </rPr>
      <t xml:space="preserve"> hay un proceso de inducción en aula y práctica, con evidencia de seguimiento. </t>
    </r>
    <r>
      <rPr>
        <rFont val="Calibri"/>
        <color rgb="FFFF0000"/>
        <sz val="12.0"/>
      </rPr>
      <t>Eventualmente</t>
    </r>
    <r>
      <rPr>
        <rFont val="Calibri"/>
        <color theme="1"/>
        <sz val="12.0"/>
      </rPr>
      <t xml:space="preserve"> los miembros del equipo usan el tiempo programado para su desarrollo y mejoramiento. </t>
    </r>
    <r>
      <rPr>
        <rFont val="Calibri"/>
        <color rgb="FFFF0000"/>
        <sz val="12.0"/>
      </rPr>
      <t>Eventualmente</t>
    </r>
    <r>
      <rPr>
        <rFont val="Calibri"/>
        <color theme="1"/>
        <sz val="12.0"/>
      </rPr>
      <t xml:space="preserve"> existe un compromiso total de participación. Es </t>
    </r>
    <r>
      <rPr>
        <rFont val="Calibri"/>
        <color rgb="FFFF0000"/>
        <sz val="12.0"/>
      </rPr>
      <t>poco frecuente</t>
    </r>
    <r>
      <rPr>
        <rFont val="Calibri"/>
        <color theme="1"/>
        <sz val="12.0"/>
      </rPr>
      <t xml:space="preserve"> el proceso para compartir ideas con otras areas.</t>
    </r>
  </si>
  <si>
    <r>
      <rPr>
        <rFont val="Calibri"/>
        <color rgb="FFFF0000"/>
        <sz val="12.0"/>
      </rPr>
      <t>Con frecuencia</t>
    </r>
    <r>
      <rPr>
        <rFont val="Calibri"/>
        <color theme="1"/>
        <sz val="12.0"/>
      </rPr>
      <t xml:space="preserve"> hay un proceso de inducción en aula y práctica, con evidencia de seguimiento. </t>
    </r>
    <r>
      <rPr>
        <rFont val="Calibri"/>
        <color rgb="FFFF0000"/>
        <sz val="12.0"/>
      </rPr>
      <t>Usualmente</t>
    </r>
    <r>
      <rPr>
        <rFont val="Calibri"/>
        <color theme="1"/>
        <sz val="12.0"/>
      </rPr>
      <t xml:space="preserve"> los miembros del equipo usan el tiempo programado para su desarrollo y mejoramiento. </t>
    </r>
    <r>
      <rPr>
        <rFont val="Calibri"/>
        <color rgb="FFFF0000"/>
        <sz val="12.0"/>
      </rPr>
      <t>Frecuentemente</t>
    </r>
    <r>
      <rPr>
        <rFont val="Calibri"/>
        <color theme="1"/>
        <sz val="12.0"/>
      </rPr>
      <t xml:space="preserve"> existe un compromiso de total participación. Hay un proceso </t>
    </r>
    <r>
      <rPr>
        <rFont val="Calibri"/>
        <color rgb="FFFF0000"/>
        <sz val="12.0"/>
      </rPr>
      <t>recurrente</t>
    </r>
    <r>
      <rPr>
        <rFont val="Calibri"/>
        <color theme="1"/>
        <sz val="12.0"/>
      </rPr>
      <t xml:space="preserve"> para compartir ideas con otras areas.</t>
    </r>
  </si>
  <si>
    <r>
      <rPr>
        <rFont val="Calibri"/>
        <color rgb="FFFF0000"/>
        <sz val="12.0"/>
      </rPr>
      <t>Generalmente</t>
    </r>
    <r>
      <rPr>
        <rFont val="Calibri"/>
        <color theme="1"/>
        <sz val="12.0"/>
      </rPr>
      <t xml:space="preserve"> hay un proceso de inducción en aula y práctica, con evidencia de seguimiento. </t>
    </r>
    <r>
      <rPr>
        <rFont val="Calibri"/>
        <color rgb="FFFF0000"/>
        <sz val="12.0"/>
      </rPr>
      <t>Regularmente</t>
    </r>
    <r>
      <rPr>
        <rFont val="Calibri"/>
        <color theme="1"/>
        <sz val="12.0"/>
      </rPr>
      <t xml:space="preserve"> los miembros del equipo usan el tiempo programado para su desarrollo y mejoramiento. </t>
    </r>
    <r>
      <rPr>
        <rFont val="Calibri"/>
        <color rgb="FFFF0000"/>
        <sz val="12.0"/>
      </rPr>
      <t>Generalmente</t>
    </r>
    <r>
      <rPr>
        <rFont val="Calibri"/>
        <color theme="1"/>
        <sz val="12.0"/>
      </rPr>
      <t xml:space="preserve"> existe un compromiso total de participación. Hay un proceso </t>
    </r>
    <r>
      <rPr>
        <rFont val="Calibri"/>
        <color rgb="FFFF0000"/>
        <sz val="12.0"/>
      </rPr>
      <t>regular</t>
    </r>
    <r>
      <rPr>
        <rFont val="Calibri"/>
        <color theme="1"/>
        <sz val="12.0"/>
      </rPr>
      <t xml:space="preserve"> para compartir ideas con otras areas.</t>
    </r>
  </si>
  <si>
    <r>
      <rPr>
        <rFont val="Calibri"/>
        <b/>
        <color theme="1"/>
        <sz val="12.0"/>
      </rPr>
      <t>M. Equipo:</t>
    </r>
    <r>
      <rPr>
        <rFont val="Calibri"/>
        <color theme="1"/>
        <sz val="12.0"/>
      </rPr>
      <t xml:space="preserve"> </t>
    </r>
    <r>
      <rPr>
        <rFont val="Calibri"/>
        <color rgb="FFFF0000"/>
        <sz val="12.0"/>
      </rPr>
      <t>Constantemente</t>
    </r>
    <r>
      <rPr>
        <rFont val="Calibri"/>
        <color theme="1"/>
        <sz val="12.0"/>
      </rPr>
      <t xml:space="preserve"> hay un proceso de inducción en aula y práctica, con evidencia de seguimiento. Los miembros del equipo usan el tiempo programado para su desarrollo y mejoramiento de manera </t>
    </r>
    <r>
      <rPr>
        <rFont val="Calibri"/>
        <color rgb="FFFF0000"/>
        <sz val="12.0"/>
      </rPr>
      <t xml:space="preserve">asidua </t>
    </r>
    <r>
      <rPr>
        <rFont val="Calibri"/>
        <color theme="1"/>
        <sz val="12.0"/>
      </rPr>
      <t xml:space="preserve">y sistemática. </t>
    </r>
    <r>
      <rPr>
        <rFont val="Calibri"/>
        <color rgb="FFFF0000"/>
        <sz val="12.0"/>
      </rPr>
      <t>Permanentemente</t>
    </r>
    <r>
      <rPr>
        <rFont val="Calibri"/>
        <color theme="1"/>
        <sz val="12.0"/>
      </rPr>
      <t xml:space="preserve"> existe un compromiso total de participación y un proceso </t>
    </r>
    <r>
      <rPr>
        <rFont val="Calibri"/>
        <color rgb="FFFF0000"/>
        <sz val="12.0"/>
      </rPr>
      <t>continuo</t>
    </r>
    <r>
      <rPr>
        <rFont val="Calibri"/>
        <color theme="1"/>
        <sz val="12.0"/>
      </rPr>
      <t xml:space="preserve"> para compartir ideas con otras areas.</t>
    </r>
  </si>
  <si>
    <r>
      <rPr>
        <rFont val="Calibri"/>
        <b/>
        <color theme="1"/>
        <sz val="12.0"/>
      </rPr>
      <t>Reconocimiento:</t>
    </r>
    <r>
      <rPr>
        <rFont val="Calibri"/>
        <color theme="1"/>
        <sz val="12.0"/>
      </rPr>
      <t xml:space="preserve"> Honramos las contribuciones de cada empleado.</t>
    </r>
  </si>
  <si>
    <r>
      <rPr>
        <rFont val="Calibri"/>
        <color rgb="FFFF0000"/>
        <sz val="12.0"/>
      </rPr>
      <t>Rara vez</t>
    </r>
    <r>
      <rPr>
        <rFont val="Calibri"/>
        <color theme="1"/>
        <sz val="12.0"/>
      </rPr>
      <t xml:space="preserve"> los ejecutivos lideran y apoyan el diseño y desarrollo de sistemas de reconocimientos y recompensas, </t>
    </r>
    <r>
      <rPr>
        <rFont val="Calibri"/>
        <color rgb="FFFF0000"/>
        <sz val="12.0"/>
      </rPr>
      <t>casi nunca</t>
    </r>
    <r>
      <rPr>
        <rFont val="Calibri"/>
        <color theme="1"/>
        <sz val="12.0"/>
      </rPr>
      <t xml:space="preserve"> participan en el reconocimiento a los miembros del equipo y</t>
    </r>
    <r>
      <rPr>
        <rFont val="Calibri"/>
        <color rgb="FFFF0000"/>
        <sz val="12.0"/>
      </rPr>
      <t xml:space="preserve"> rara vez</t>
    </r>
    <r>
      <rPr>
        <rFont val="Calibri"/>
        <color theme="1"/>
        <sz val="12.0"/>
      </rPr>
      <t xml:space="preserve"> reconocen cuando se demuestran los comportamientos correctos.</t>
    </r>
  </si>
  <si>
    <r>
      <rPr>
        <rFont val="Calibri"/>
        <color rgb="FFFF0000"/>
        <sz val="12.0"/>
      </rPr>
      <t>Ocasionalmente</t>
    </r>
    <r>
      <rPr>
        <rFont val="Calibri"/>
        <color theme="1"/>
        <sz val="12.0"/>
      </rPr>
      <t xml:space="preserve"> los ejecutivos lideran y apoyan el diseño y desarrollo de sistemas de reconocimientos y recompensas, participando </t>
    </r>
    <r>
      <rPr>
        <rFont val="Calibri"/>
        <color rgb="FFFF0000"/>
        <sz val="12.0"/>
      </rPr>
      <t>eventualmente</t>
    </r>
    <r>
      <rPr>
        <rFont val="Calibri"/>
        <color theme="1"/>
        <sz val="12.0"/>
      </rPr>
      <t xml:space="preserve"> en el reconocimiento a los miembros del equipo y </t>
    </r>
    <r>
      <rPr>
        <rFont val="Calibri"/>
        <color rgb="FFFF0000"/>
        <sz val="12.0"/>
      </rPr>
      <t>esporádicamente</t>
    </r>
    <r>
      <rPr>
        <rFont val="Calibri"/>
        <color theme="1"/>
        <sz val="12.0"/>
      </rPr>
      <t xml:space="preserve"> reconociendo cuando se demuestran los comportamientos correctos.</t>
    </r>
  </si>
  <si>
    <r>
      <rPr>
        <rFont val="Calibri"/>
        <color rgb="FFFF0000"/>
        <sz val="12.0"/>
      </rPr>
      <t>Frecuentemente</t>
    </r>
    <r>
      <rPr>
        <rFont val="Calibri"/>
        <color theme="1"/>
        <sz val="12.0"/>
      </rPr>
      <t xml:space="preserve"> los ejecutivos lideran y apoyan el diseño y desarrollo de sistemas de reconocimientos y recompensas, participando </t>
    </r>
    <r>
      <rPr>
        <rFont val="Calibri"/>
        <color rgb="FFFF0000"/>
        <sz val="12.0"/>
      </rPr>
      <t>con frecuencia</t>
    </r>
    <r>
      <rPr>
        <rFont val="Calibri"/>
        <color theme="1"/>
        <sz val="12.0"/>
      </rPr>
      <t xml:space="preserve"> en el reconocimiento a los miembros del equipo y </t>
    </r>
    <r>
      <rPr>
        <rFont val="Calibri"/>
        <color rgb="FFFF0000"/>
        <sz val="12.0"/>
      </rPr>
      <t>frecuentemente</t>
    </r>
    <r>
      <rPr>
        <rFont val="Calibri"/>
        <color theme="1"/>
        <sz val="12.0"/>
      </rPr>
      <t xml:space="preserve"> reconociendo cuando se demuestran los comportamientos correctos.</t>
    </r>
  </si>
  <si>
    <r>
      <rPr>
        <rFont val="Calibri"/>
        <color rgb="FFFF0000"/>
        <sz val="12.0"/>
      </rPr>
      <t>Generalmente</t>
    </r>
    <r>
      <rPr>
        <rFont val="Calibri"/>
        <color theme="1"/>
        <sz val="12.0"/>
      </rPr>
      <t xml:space="preserve"> los ejecutivos lideran y apoyan el diseño y desarrollo de sistemas de reconocimientos y recompensas, participando </t>
    </r>
    <r>
      <rPr>
        <rFont val="Calibri"/>
        <color rgb="FFFF0000"/>
        <sz val="12.0"/>
      </rPr>
      <t>regularmente</t>
    </r>
    <r>
      <rPr>
        <rFont val="Calibri"/>
        <color theme="1"/>
        <sz val="12.0"/>
      </rPr>
      <t xml:space="preserve"> en el reconocimiento a los miembros del equipo y </t>
    </r>
    <r>
      <rPr>
        <rFont val="Calibri"/>
        <color rgb="FFFF0000"/>
        <sz val="12.0"/>
      </rPr>
      <t>generalmente</t>
    </r>
    <r>
      <rPr>
        <rFont val="Calibri"/>
        <color theme="1"/>
        <sz val="12.0"/>
      </rPr>
      <t xml:space="preserve"> reconociendo cuando se demuestran los comportamientos correctos.</t>
    </r>
  </si>
  <si>
    <r>
      <rPr>
        <rFont val="Calibri"/>
        <b/>
        <color theme="1"/>
        <sz val="12.0"/>
      </rPr>
      <t>Ejecutivos:</t>
    </r>
    <r>
      <rPr>
        <rFont val="Calibri"/>
        <color theme="1"/>
        <sz val="12.0"/>
      </rPr>
      <t xml:space="preserve"> </t>
    </r>
    <r>
      <rPr>
        <rFont val="Calibri"/>
        <color rgb="FFFF0000"/>
        <sz val="12.0"/>
      </rPr>
      <t>Constantemente</t>
    </r>
    <r>
      <rPr>
        <rFont val="Calibri"/>
        <color theme="1"/>
        <sz val="12.0"/>
      </rPr>
      <t xml:space="preserve"> los ejecutivos lideran y apoyan el diseño y desarrollo de sistemas de reconocimientos y recompensas, participando </t>
    </r>
    <r>
      <rPr>
        <rFont val="Calibri"/>
        <color rgb="FFFF0000"/>
        <sz val="12.0"/>
      </rPr>
      <t>continuamente</t>
    </r>
    <r>
      <rPr>
        <rFont val="Calibri"/>
        <color theme="1"/>
        <sz val="12.0"/>
      </rPr>
      <t xml:space="preserve"> en el reconocimiento a los miembros del equipo y demás personal, de manera general e individual cuando se demuestran los comportamientos correctos.</t>
    </r>
  </si>
  <si>
    <r>
      <rPr>
        <rFont val="Calibri"/>
        <color rgb="FFFF0000"/>
        <sz val="12.0"/>
      </rPr>
      <t>Rara vez</t>
    </r>
    <r>
      <rPr>
        <rFont val="Calibri"/>
        <color theme="1"/>
        <sz val="12.0"/>
      </rPr>
      <t xml:space="preserve"> los gerentes diseñan y gestionan un sistema de reconocimientos y recompensas y </t>
    </r>
    <r>
      <rPr>
        <rFont val="Calibri"/>
        <color rgb="FFFF0000"/>
        <sz val="12.0"/>
      </rPr>
      <t>casi nunca</t>
    </r>
    <r>
      <rPr>
        <rFont val="Calibri"/>
        <color theme="1"/>
        <sz val="12.0"/>
      </rPr>
      <t xml:space="preserve"> reconocen los comportamientos, existiendo una </t>
    </r>
    <r>
      <rPr>
        <rFont val="Calibri"/>
        <color rgb="FFFF0000"/>
        <sz val="12.0"/>
      </rPr>
      <t>pobre</t>
    </r>
    <r>
      <rPr>
        <rFont val="Calibri"/>
        <color theme="1"/>
        <sz val="12.0"/>
      </rPr>
      <t xml:space="preserve"> tendencia de participación del personal. Los gerentes </t>
    </r>
    <r>
      <rPr>
        <rFont val="Calibri"/>
        <color rgb="FFFF0000"/>
        <sz val="12.0"/>
      </rPr>
      <t xml:space="preserve">casi nunca </t>
    </r>
    <r>
      <rPr>
        <rFont val="Calibri"/>
        <color theme="1"/>
        <sz val="12.0"/>
      </rPr>
      <t xml:space="preserve">desarrollan métricos para medir el desempeño de acuerdo a los objetivos estratégicos y </t>
    </r>
    <r>
      <rPr>
        <rFont val="Calibri"/>
        <color rgb="FFFF0000"/>
        <sz val="12.0"/>
      </rPr>
      <t>rara vez</t>
    </r>
    <r>
      <rPr>
        <rFont val="Calibri"/>
        <color theme="1"/>
        <sz val="12.0"/>
      </rPr>
      <t xml:space="preserve"> reconocen de manera objetiva e imparcial los logros.</t>
    </r>
  </si>
  <si>
    <r>
      <rPr>
        <rFont val="Calibri"/>
        <color theme="1"/>
        <sz val="12.0"/>
      </rPr>
      <t xml:space="preserve">Los gerentes </t>
    </r>
    <r>
      <rPr>
        <rFont val="Calibri"/>
        <color rgb="FFFF0000"/>
        <sz val="12.0"/>
      </rPr>
      <t>ocasionalmente</t>
    </r>
    <r>
      <rPr>
        <rFont val="Calibri"/>
        <color theme="1"/>
        <sz val="12.0"/>
      </rPr>
      <t xml:space="preserve"> diseñan y gestionan un sistema de reconocimientos y recompensas y </t>
    </r>
    <r>
      <rPr>
        <rFont val="Calibri"/>
        <color rgb="FFFF0000"/>
        <sz val="12.0"/>
      </rPr>
      <t>eventualmente</t>
    </r>
    <r>
      <rPr>
        <rFont val="Calibri"/>
        <color theme="1"/>
        <sz val="12.0"/>
      </rPr>
      <t xml:space="preserve"> reconocen los comportamientos, existiendo una tendencia </t>
    </r>
    <r>
      <rPr>
        <rFont val="Calibri"/>
        <color rgb="FFFF0000"/>
        <sz val="12.0"/>
      </rPr>
      <t>poco frecuente</t>
    </r>
    <r>
      <rPr>
        <rFont val="Calibri"/>
        <color theme="1"/>
        <sz val="12.0"/>
      </rPr>
      <t xml:space="preserve"> de participación del personal. Los gerentes </t>
    </r>
    <r>
      <rPr>
        <rFont val="Calibri"/>
        <color rgb="FFFF0000"/>
        <sz val="12.0"/>
      </rPr>
      <t>ocasionalmente</t>
    </r>
    <r>
      <rPr>
        <rFont val="Calibri"/>
        <color theme="1"/>
        <sz val="12.0"/>
      </rPr>
      <t xml:space="preserve"> desarrollan métricos para medir el desempeño de acuerdo a los objetivos estratégicos y </t>
    </r>
    <r>
      <rPr>
        <rFont val="Calibri"/>
        <color rgb="FFFF0000"/>
        <sz val="12.0"/>
      </rPr>
      <t>esporádicamente</t>
    </r>
    <r>
      <rPr>
        <rFont val="Calibri"/>
        <color theme="1"/>
        <sz val="12.0"/>
      </rPr>
      <t xml:space="preserve"> reconocen de manera objetiva e imparcial los logros.</t>
    </r>
  </si>
  <si>
    <r>
      <rPr>
        <rFont val="Calibri"/>
        <color theme="1"/>
        <sz val="12.0"/>
      </rPr>
      <t xml:space="preserve">Los gerentes </t>
    </r>
    <r>
      <rPr>
        <rFont val="Calibri"/>
        <color rgb="FFFF0000"/>
        <sz val="12.0"/>
      </rPr>
      <t>frecuentemente</t>
    </r>
    <r>
      <rPr>
        <rFont val="Calibri"/>
        <color theme="1"/>
        <sz val="12.0"/>
      </rPr>
      <t xml:space="preserve"> diseñan y gestionan un sistema de reconocimientos y recompensas y </t>
    </r>
    <r>
      <rPr>
        <rFont val="Calibri"/>
        <color rgb="FFFF0000"/>
        <sz val="12.0"/>
      </rPr>
      <t>con frecuencia</t>
    </r>
    <r>
      <rPr>
        <rFont val="Calibri"/>
        <color theme="1"/>
        <sz val="12.0"/>
      </rPr>
      <t xml:space="preserve"> reconocen los comportamientos, existiendo una tendencia</t>
    </r>
    <r>
      <rPr>
        <rFont val="Calibri"/>
        <color rgb="FFFF0000"/>
        <sz val="12.0"/>
      </rPr>
      <t xml:space="preserve"> recurrente</t>
    </r>
    <r>
      <rPr>
        <rFont val="Calibri"/>
        <color theme="1"/>
        <sz val="12.0"/>
      </rPr>
      <t xml:space="preserve"> de participación del personal. Los gerentes </t>
    </r>
    <r>
      <rPr>
        <rFont val="Calibri"/>
        <color rgb="FFFF0000"/>
        <sz val="12.0"/>
      </rPr>
      <t>usualmente</t>
    </r>
    <r>
      <rPr>
        <rFont val="Calibri"/>
        <color theme="1"/>
        <sz val="12.0"/>
      </rPr>
      <t xml:space="preserve"> desarrollan métricos para medir el desempeño de acuerdo a los objetivos estratégicos y reconocen de manera objetiva e imparcial los logros.</t>
    </r>
  </si>
  <si>
    <r>
      <rPr>
        <rFont val="Calibri"/>
        <color theme="1"/>
        <sz val="12.0"/>
      </rPr>
      <t xml:space="preserve">Los gerentes </t>
    </r>
    <r>
      <rPr>
        <rFont val="Calibri"/>
        <color rgb="FFFF0000"/>
        <sz val="12.0"/>
      </rPr>
      <t>generalmente</t>
    </r>
    <r>
      <rPr>
        <rFont val="Calibri"/>
        <color theme="1"/>
        <sz val="12.0"/>
      </rPr>
      <t xml:space="preserve"> diseñan y gestionan un sistema de reconocimientos y recompensas y </t>
    </r>
    <r>
      <rPr>
        <rFont val="Calibri"/>
        <color rgb="FFFF0000"/>
        <sz val="12.0"/>
      </rPr>
      <t>habitualmente</t>
    </r>
    <r>
      <rPr>
        <rFont val="Calibri"/>
        <color theme="1"/>
        <sz val="12.0"/>
      </rPr>
      <t xml:space="preserve"> reconocen los comportamientos, existiendo una tendencia </t>
    </r>
    <r>
      <rPr>
        <rFont val="Calibri"/>
        <color rgb="FFFF0000"/>
        <sz val="12.0"/>
      </rPr>
      <t>regular</t>
    </r>
    <r>
      <rPr>
        <rFont val="Calibri"/>
        <color theme="1"/>
        <sz val="12.0"/>
      </rPr>
      <t xml:space="preserve"> de participación de </t>
    </r>
    <r>
      <rPr>
        <rFont val="Calibri"/>
        <color rgb="FFFF0000"/>
        <sz val="12.0"/>
      </rPr>
      <t>tod</t>
    </r>
    <r>
      <rPr>
        <rFont val="Calibri"/>
        <color theme="1"/>
        <sz val="12.0"/>
      </rPr>
      <t>o el personal. Los gerentes</t>
    </r>
    <r>
      <rPr>
        <rFont val="Calibri"/>
        <color rgb="FFFF0000"/>
        <sz val="12.0"/>
      </rPr>
      <t xml:space="preserve"> generalmente</t>
    </r>
    <r>
      <rPr>
        <rFont val="Calibri"/>
        <color theme="1"/>
        <sz val="12.0"/>
      </rPr>
      <t xml:space="preserve"> desarrollan métricos para medir el desempeño de acuerdo a los objetivos estratégicos y reconocen de manera objetiva e imparcial los logros.</t>
    </r>
  </si>
  <si>
    <r>
      <rPr>
        <rFont val="Calibri"/>
        <b/>
        <color theme="1"/>
        <sz val="12.0"/>
      </rPr>
      <t>Gerentes:</t>
    </r>
    <r>
      <rPr>
        <rFont val="Calibri"/>
        <color theme="1"/>
        <sz val="12.0"/>
      </rPr>
      <t xml:space="preserve"> Los gerentes </t>
    </r>
    <r>
      <rPr>
        <rFont val="Calibri"/>
        <color rgb="FFFF0000"/>
        <sz val="12.0"/>
      </rPr>
      <t>continuamente</t>
    </r>
    <r>
      <rPr>
        <rFont val="Calibri"/>
        <color theme="1"/>
        <sz val="12.0"/>
      </rPr>
      <t xml:space="preserve"> diseñan y gestionan un sistema de reconocimientos y recompensas que de manera </t>
    </r>
    <r>
      <rPr>
        <rFont val="Calibri"/>
        <color rgb="FFFF0000"/>
        <sz val="12.0"/>
      </rPr>
      <t>constante</t>
    </r>
    <r>
      <rPr>
        <rFont val="Calibri"/>
        <color theme="1"/>
        <sz val="12.0"/>
      </rPr>
      <t xml:space="preserve"> reconoce los comportamientos, existiendo una tendenc</t>
    </r>
    <r>
      <rPr>
        <rFont val="Calibri"/>
        <color theme="1"/>
        <sz val="12.0"/>
      </rPr>
      <t xml:space="preserve">ia </t>
    </r>
    <r>
      <rPr>
        <rFont val="Calibri"/>
        <color rgb="FFFF0000"/>
        <sz val="12.0"/>
      </rPr>
      <t>continua</t>
    </r>
    <r>
      <rPr>
        <rFont val="Calibri"/>
        <color theme="1"/>
        <sz val="12.0"/>
      </rPr>
      <t xml:space="preserve"> de participación de</t>
    </r>
    <r>
      <rPr>
        <rFont val="Calibri"/>
        <color rgb="FFFF0000"/>
        <sz val="12.0"/>
      </rPr>
      <t xml:space="preserve"> todo</t>
    </r>
    <r>
      <rPr>
        <rFont val="Calibri"/>
        <color theme="1"/>
        <sz val="12.0"/>
      </rPr>
      <t xml:space="preserve"> el personal. Los gerentes</t>
    </r>
    <r>
      <rPr>
        <rFont val="Calibri"/>
        <color rgb="FFFF0000"/>
        <sz val="12.0"/>
      </rPr>
      <t xml:space="preserve"> siempre</t>
    </r>
    <r>
      <rPr>
        <rFont val="Calibri"/>
        <color theme="1"/>
        <sz val="12.0"/>
      </rPr>
      <t xml:space="preserve"> desarrollan métricos para medir el desempeño de acuerdo a los objetivos estratégicos y reconocen de manera objetiva e imparcial los logros.</t>
    </r>
  </si>
  <si>
    <r>
      <rPr>
        <rFont val="Calibri"/>
        <color rgb="FFFF0000"/>
        <sz val="12.0"/>
      </rPr>
      <t>Rara vez</t>
    </r>
    <r>
      <rPr>
        <rFont val="Calibri"/>
        <color theme="1"/>
        <sz val="12.0"/>
      </rPr>
      <t xml:space="preserve"> los miembros del equipo entienden el sistema de reconocimientos y recompensas. La participación en el sistema </t>
    </r>
    <r>
      <rPr>
        <rFont val="Calibri"/>
        <color theme="1"/>
        <sz val="12.0"/>
      </rPr>
      <t>es prácticamente</t>
    </r>
    <r>
      <rPr>
        <rFont val="Calibri"/>
        <color rgb="FFFF0000"/>
        <sz val="12.0"/>
      </rPr>
      <t xml:space="preserve"> inexistente </t>
    </r>
    <r>
      <rPr>
        <rFont val="Calibri"/>
        <color theme="1"/>
        <sz val="12.0"/>
      </rPr>
      <t>y</t>
    </r>
    <r>
      <rPr>
        <rFont val="Calibri"/>
        <color rgb="FFFF0000"/>
        <sz val="12.0"/>
      </rPr>
      <t xml:space="preserve"> casi nunca </t>
    </r>
    <r>
      <rPr>
        <rFont val="Calibri"/>
        <color theme="1"/>
        <sz val="12.0"/>
      </rPr>
      <t xml:space="preserve">participan los empleados en la entrega de sugerencias. La contribución de ideas está </t>
    </r>
    <r>
      <rPr>
        <rFont val="Calibri"/>
        <color rgb="FFFF0000"/>
        <sz val="12.0"/>
      </rPr>
      <t xml:space="preserve">ausente </t>
    </r>
    <r>
      <rPr>
        <rFont val="Calibri"/>
        <color theme="1"/>
        <sz val="12.0"/>
      </rPr>
      <t xml:space="preserve">en la organización y por lo tanto es </t>
    </r>
    <r>
      <rPr>
        <rFont val="Calibri"/>
        <color rgb="FFFF0000"/>
        <sz val="12.0"/>
      </rPr>
      <t>inexistente</t>
    </r>
    <r>
      <rPr>
        <rFont val="Calibri"/>
        <color theme="1"/>
        <sz val="12.0"/>
      </rPr>
      <t xml:space="preserve"> la contribución al mejoramiento.</t>
    </r>
  </si>
  <si>
    <r>
      <rPr>
        <rFont val="Calibri"/>
        <color rgb="FFFF0000"/>
        <sz val="12.0"/>
      </rPr>
      <t>Ocasionalmente</t>
    </r>
    <r>
      <rPr>
        <rFont val="Calibri"/>
        <color theme="1"/>
        <sz val="12.0"/>
      </rPr>
      <t xml:space="preserve"> los miembros del equipo entienden el sistema de reconocimientos y recompensas. La participación en el sistema es</t>
    </r>
    <r>
      <rPr>
        <rFont val="Calibri"/>
        <color rgb="FFFF0000"/>
        <sz val="12.0"/>
      </rPr>
      <t xml:space="preserve"> esporádica, </t>
    </r>
    <r>
      <rPr>
        <rFont val="Calibri"/>
        <color theme="1"/>
        <sz val="12.0"/>
      </rPr>
      <t>y</t>
    </r>
    <r>
      <rPr>
        <rFont val="Calibri"/>
        <color rgb="FFFF0000"/>
        <sz val="12.0"/>
      </rPr>
      <t xml:space="preserve">  es poco frecuente </t>
    </r>
    <r>
      <rPr>
        <rFont val="Calibri"/>
        <color theme="1"/>
        <sz val="12.0"/>
      </rPr>
      <t>la entrega d</t>
    </r>
    <r>
      <rPr>
        <rFont val="Calibri"/>
        <color theme="1"/>
        <sz val="12.0"/>
      </rPr>
      <t xml:space="preserve">e sugerencias por parte de los empleados. La contribución de ideas está </t>
    </r>
    <r>
      <rPr>
        <rFont val="Calibri"/>
        <color rgb="FFFF0000"/>
        <sz val="12.0"/>
      </rPr>
      <t>debilmente</t>
    </r>
    <r>
      <rPr>
        <rFont val="Calibri"/>
        <color theme="1"/>
        <sz val="12.0"/>
      </rPr>
      <t xml:space="preserve"> arraigada en la organización y</t>
    </r>
    <r>
      <rPr>
        <rFont val="Calibri"/>
        <color rgb="FFFF0000"/>
        <sz val="12.0"/>
      </rPr>
      <t xml:space="preserve"> pocas veces </t>
    </r>
    <r>
      <rPr>
        <rFont val="Calibri"/>
        <color theme="1"/>
        <sz val="12.0"/>
      </rPr>
      <t>contribuyen al mejoramiento de los indicadores clave.</t>
    </r>
  </si>
  <si>
    <r>
      <rPr>
        <rFont val="Calibri"/>
        <color rgb="FFFF0000"/>
        <sz val="12.0"/>
      </rPr>
      <t>Frecuentemente</t>
    </r>
    <r>
      <rPr>
        <rFont val="Calibri"/>
        <color theme="1"/>
        <sz val="12.0"/>
      </rPr>
      <t xml:space="preserve"> los miembros del equipo entienden el sistema de reconocimientos y recompensas. La participación en el sistema es</t>
    </r>
    <r>
      <rPr>
        <rFont val="Calibri"/>
        <color rgb="FFFF0000"/>
        <sz val="12.0"/>
      </rPr>
      <t xml:space="preserve"> frecuente</t>
    </r>
    <r>
      <rPr>
        <rFont val="Calibri"/>
        <color theme="1"/>
        <sz val="12.0"/>
      </rPr>
      <t xml:space="preserve"> y</t>
    </r>
    <r>
      <rPr>
        <rFont val="Calibri"/>
        <color rgb="FFFF0000"/>
        <sz val="12.0"/>
      </rPr>
      <t xml:space="preserve"> gran parte</t>
    </r>
    <r>
      <rPr>
        <rFont val="Calibri"/>
        <color theme="1"/>
        <sz val="12.0"/>
      </rPr>
      <t xml:space="preserve">  de los empleados entregan sugerencias. La contribución de ideas está </t>
    </r>
    <r>
      <rPr>
        <rFont val="Calibri"/>
        <color theme="1"/>
        <sz val="12.0"/>
      </rPr>
      <t xml:space="preserve">culturalmente arraigada en </t>
    </r>
    <r>
      <rPr>
        <rFont val="Calibri"/>
        <color rgb="FFFF0000"/>
        <sz val="12.0"/>
      </rPr>
      <t>una parte importante</t>
    </r>
    <r>
      <rPr>
        <rFont val="Calibri"/>
        <color theme="1"/>
        <sz val="12.0"/>
      </rPr>
      <t xml:space="preserve"> de la organización y con </t>
    </r>
    <r>
      <rPr>
        <rFont val="Calibri"/>
        <color rgb="FFFF0000"/>
        <sz val="12.0"/>
      </rPr>
      <t xml:space="preserve">frecuencia </t>
    </r>
    <r>
      <rPr>
        <rFont val="Calibri"/>
        <color theme="1"/>
        <sz val="12.0"/>
      </rPr>
      <t>contribuyen al mejoramiento de los indicadores clave.</t>
    </r>
  </si>
  <si>
    <r>
      <rPr>
        <rFont val="Calibri"/>
        <color rgb="FFFF0000"/>
        <sz val="12.0"/>
      </rPr>
      <t>Generalmente</t>
    </r>
    <r>
      <rPr>
        <rFont val="Calibri"/>
        <color theme="1"/>
        <sz val="12.0"/>
      </rPr>
      <t xml:space="preserve"> los miembros del equipo entienden el sistema de reconocimientos y recompensas. La participación en el sistema es</t>
    </r>
    <r>
      <rPr>
        <rFont val="Calibri"/>
        <color rgb="FFFF0000"/>
        <sz val="12.0"/>
      </rPr>
      <t xml:space="preserve"> regular</t>
    </r>
    <r>
      <rPr>
        <rFont val="Calibri"/>
        <color theme="1"/>
        <sz val="12.0"/>
      </rPr>
      <t xml:space="preserve"> y la</t>
    </r>
    <r>
      <rPr>
        <rFont val="Calibri"/>
        <color rgb="FFFF0000"/>
        <sz val="12.0"/>
      </rPr>
      <t xml:space="preserve"> mayoría</t>
    </r>
    <r>
      <rPr>
        <rFont val="Calibri"/>
        <color theme="1"/>
        <sz val="12.0"/>
      </rPr>
      <t xml:space="preserve"> de los empleados entregan sugerencias. La contribución de ideas está </t>
    </r>
    <r>
      <rPr>
        <rFont val="Calibri"/>
        <color theme="1"/>
        <sz val="12.0"/>
      </rPr>
      <t xml:space="preserve">culturalmente arraigada en </t>
    </r>
    <r>
      <rPr>
        <rFont val="Calibri"/>
        <color rgb="FFFF0000"/>
        <sz val="12.0"/>
      </rPr>
      <t>la mayoría</t>
    </r>
    <r>
      <rPr>
        <rFont val="Calibri"/>
        <color theme="1"/>
        <sz val="12.0"/>
      </rPr>
      <t xml:space="preserve"> de la organización y</t>
    </r>
    <r>
      <rPr>
        <rFont val="Calibri"/>
        <color rgb="FFFF0000"/>
        <sz val="12.0"/>
      </rPr>
      <t xml:space="preserve"> generalmente </t>
    </r>
    <r>
      <rPr>
        <rFont val="Calibri"/>
        <color theme="1"/>
        <sz val="12.0"/>
      </rPr>
      <t>contribuyen al mejoramiento de los indicadores clave.</t>
    </r>
  </si>
  <si>
    <r>
      <rPr>
        <rFont val="Calibri"/>
        <b/>
        <color theme="1"/>
        <sz val="12.0"/>
      </rPr>
      <t>M. Equipo:</t>
    </r>
    <r>
      <rPr>
        <rFont val="Calibri"/>
        <color theme="1"/>
        <sz val="12.0"/>
      </rPr>
      <t xml:space="preserve"> Los miembr</t>
    </r>
    <r>
      <rPr>
        <rFont val="Calibri"/>
        <color theme="1"/>
        <sz val="12.0"/>
      </rPr>
      <t>os del equipo</t>
    </r>
    <r>
      <rPr>
        <rFont val="Calibri"/>
        <color rgb="FFFF0000"/>
        <sz val="12.0"/>
      </rPr>
      <t xml:space="preserve"> </t>
    </r>
    <r>
      <rPr>
        <rFont val="Calibri"/>
        <color theme="1"/>
        <sz val="12.0"/>
      </rPr>
      <t xml:space="preserve">entienden </t>
    </r>
    <r>
      <rPr>
        <rFont val="Calibri"/>
        <color rgb="FFFF0000"/>
        <sz val="12.0"/>
      </rPr>
      <t>perfectamente</t>
    </r>
    <r>
      <rPr>
        <rFont val="Calibri"/>
        <color theme="1"/>
        <sz val="12.0"/>
      </rPr>
      <t xml:space="preserve"> el sistema de reconocimientos y recompensas. La participación en el sistema es</t>
    </r>
    <r>
      <rPr>
        <rFont val="Calibri"/>
        <color rgb="FFFF0000"/>
        <sz val="12.0"/>
      </rPr>
      <t xml:space="preserve"> constante </t>
    </r>
    <r>
      <rPr>
        <rFont val="Calibri"/>
        <color theme="1"/>
        <sz val="12.0"/>
      </rPr>
      <t xml:space="preserve">y </t>
    </r>
    <r>
      <rPr>
        <rFont val="Calibri"/>
        <color rgb="FFFF0000"/>
        <sz val="12.0"/>
      </rPr>
      <t>la gran mayoría</t>
    </r>
    <r>
      <rPr>
        <rFont val="Calibri"/>
        <color theme="1"/>
        <sz val="12.0"/>
      </rPr>
      <t xml:space="preserve"> de los empleados entregan sugerencias. La contribución de ideas está </t>
    </r>
    <r>
      <rPr>
        <rFont val="Calibri"/>
        <color theme="1"/>
        <sz val="12.0"/>
      </rPr>
      <t xml:space="preserve">culturalmente arraigada de manera </t>
    </r>
    <r>
      <rPr>
        <rFont val="Calibri"/>
        <color rgb="FFFF0000"/>
        <sz val="12.0"/>
      </rPr>
      <t>permanente</t>
    </r>
    <r>
      <rPr>
        <rFont val="Calibri"/>
        <color theme="1"/>
        <sz val="12.0"/>
      </rPr>
      <t xml:space="preserve"> </t>
    </r>
    <r>
      <rPr>
        <rFont val="Calibri"/>
        <color rgb="FFFF0000"/>
        <sz val="12.0"/>
      </rPr>
      <t>en toda</t>
    </r>
    <r>
      <rPr>
        <rFont val="Calibri"/>
        <color theme="1"/>
        <sz val="12.0"/>
      </rPr>
      <t xml:space="preserve"> la organización, de manera que </t>
    </r>
    <r>
      <rPr>
        <rFont val="Calibri"/>
        <color rgb="FFFF0000"/>
        <sz val="12.0"/>
      </rPr>
      <t>continuamente</t>
    </r>
    <r>
      <rPr>
        <rFont val="Calibri"/>
        <color theme="1"/>
        <sz val="12.0"/>
      </rPr>
      <t xml:space="preserve"> contribuyen al mejoramiento de los indicadores clave.</t>
    </r>
  </si>
  <si>
    <r>
      <rPr>
        <rFont val="Calibri"/>
        <b/>
        <color theme="1"/>
        <sz val="12.0"/>
      </rPr>
      <t>Comunidad:</t>
    </r>
    <r>
      <rPr>
        <rFont val="Calibri"/>
        <color theme="1"/>
        <sz val="12.0"/>
      </rPr>
      <t xml:space="preserve"> Nuestra organización se preocupa por la comunidad al proporcionar un lugar de trabajo seguro, física y emocionalmente para los empleados, y ser un buen administrador del medio ambiente.</t>
    </r>
  </si>
  <si>
    <r>
      <rPr>
        <rFont val="Calibri"/>
        <color rgb="FFFF0000"/>
        <sz val="12.0"/>
      </rPr>
      <t>Casi nunca</t>
    </r>
    <r>
      <rPr>
        <rFont val="Calibri"/>
        <color theme="1"/>
        <sz val="12.0"/>
      </rPr>
      <t xml:space="preserve"> los ejecutivo</t>
    </r>
    <r>
      <rPr>
        <rFont val="Calibri"/>
        <color theme="1"/>
        <sz val="12.0"/>
      </rPr>
      <t xml:space="preserve">s tienen como prioridad fundamental la reducción de los riesgos y la protección del medio ambiente. </t>
    </r>
    <r>
      <rPr>
        <rFont val="Calibri"/>
        <color rgb="FFFF0000"/>
        <sz val="12.0"/>
      </rPr>
      <t>Rara vez</t>
    </r>
    <r>
      <rPr>
        <rFont val="Calibri"/>
        <color theme="1"/>
        <sz val="12.0"/>
      </rPr>
      <t xml:space="preserve"> promueven que los comportamientos enfocados a la seguridad, moral y medio ambiente se arraiguen en la organización. </t>
    </r>
    <r>
      <rPr>
        <rFont val="Calibri"/>
        <color rgb="FFFF0000"/>
        <sz val="12.0"/>
      </rPr>
      <t>Casi nunca</t>
    </r>
    <r>
      <rPr>
        <rFont val="Calibri"/>
        <color theme="1"/>
        <sz val="12.0"/>
      </rPr>
      <t xml:space="preserve"> aseguran un sistema</t>
    </r>
    <r>
      <rPr>
        <rFont val="Calibri"/>
        <color rgb="FFFF0000"/>
        <sz val="12.0"/>
      </rPr>
      <t xml:space="preserve">  </t>
    </r>
    <r>
      <rPr>
        <rFont val="Calibri"/>
        <color theme="1"/>
        <sz val="12.0"/>
      </rPr>
      <t>de auditorías ambientales y de seguridad y</t>
    </r>
    <r>
      <rPr>
        <rFont val="Calibri"/>
        <color rgb="FFFF0000"/>
        <sz val="12.0"/>
      </rPr>
      <t xml:space="preserve"> rara vez</t>
    </r>
    <r>
      <rPr>
        <rFont val="Calibri"/>
        <color theme="1"/>
        <sz val="12.0"/>
      </rPr>
      <t xml:space="preserve"> promueven</t>
    </r>
    <r>
      <rPr>
        <rFont val="Calibri"/>
        <color theme="1"/>
        <sz val="12.0"/>
      </rPr>
      <t xml:space="preserve"> la existencia de proyectos enfocados a mejorar el medio ambiente.</t>
    </r>
  </si>
  <si>
    <r>
      <rPr>
        <rFont val="Calibri"/>
        <color rgb="FFFF0000"/>
        <sz val="12.0"/>
      </rPr>
      <t>Ocasionalmente</t>
    </r>
    <r>
      <rPr>
        <rFont val="Calibri"/>
        <color theme="1"/>
        <sz val="12.0"/>
      </rPr>
      <t xml:space="preserve"> los ejecutivo</t>
    </r>
    <r>
      <rPr>
        <rFont val="Calibri"/>
        <color theme="1"/>
        <sz val="12.0"/>
      </rPr>
      <t xml:space="preserve">s tienen como prioridad fundamental la reducción de los riesgos y la protección del medio ambiente. </t>
    </r>
    <r>
      <rPr>
        <rFont val="Calibri"/>
        <color rgb="FFFF0000"/>
        <sz val="12.0"/>
      </rPr>
      <t>Eventualmente</t>
    </r>
    <r>
      <rPr>
        <rFont val="Calibri"/>
        <color theme="1"/>
        <sz val="12.0"/>
      </rPr>
      <t xml:space="preserve"> promueven que los comportamientos enfocados a la seguridad, moral y medio ambiente se arraiguen culturalmente en la organización. </t>
    </r>
    <r>
      <rPr>
        <rFont val="Calibri"/>
        <color rgb="FFFF0000"/>
        <sz val="12.0"/>
      </rPr>
      <t>Esporádicamente</t>
    </r>
    <r>
      <rPr>
        <rFont val="Calibri"/>
        <color theme="1"/>
        <sz val="12.0"/>
      </rPr>
      <t xml:space="preserve"> aseguran un sistema</t>
    </r>
    <r>
      <rPr>
        <rFont val="Calibri"/>
        <color rgb="FFFF0000"/>
        <sz val="12.0"/>
      </rPr>
      <t xml:space="preserve">  </t>
    </r>
    <r>
      <rPr>
        <rFont val="Calibri"/>
        <color theme="1"/>
        <sz val="12.0"/>
      </rPr>
      <t>de auditorías ambientales y de seguridad y</t>
    </r>
    <r>
      <rPr>
        <rFont val="Calibri"/>
        <color rgb="FFFF0000"/>
        <sz val="12.0"/>
      </rPr>
      <t xml:space="preserve"> pocas veces</t>
    </r>
    <r>
      <rPr>
        <rFont val="Calibri"/>
        <color theme="1"/>
        <sz val="12.0"/>
      </rPr>
      <t xml:space="preserve"> promueven</t>
    </r>
    <r>
      <rPr>
        <rFont val="Calibri"/>
        <color theme="1"/>
        <sz val="12.0"/>
      </rPr>
      <t xml:space="preserve"> la existencia de proyectos enfocados a mejorar el medio ambiente.</t>
    </r>
  </si>
  <si>
    <r>
      <rPr>
        <rFont val="Calibri"/>
        <color theme="1"/>
        <sz val="12.0"/>
      </rPr>
      <t>Los ejecutivo</t>
    </r>
    <r>
      <rPr>
        <rFont val="Calibri"/>
        <color theme="1"/>
        <sz val="12.0"/>
      </rPr>
      <t xml:space="preserve">s </t>
    </r>
    <r>
      <rPr>
        <rFont val="Calibri"/>
        <color rgb="FFFF0000"/>
        <sz val="12.0"/>
      </rPr>
      <t>frecuentemente</t>
    </r>
    <r>
      <rPr>
        <rFont val="Calibri"/>
        <color theme="1"/>
        <sz val="12.0"/>
      </rPr>
      <t xml:space="preserve"> tienen como prioridad fundamental la reducción de los riesgos y la protección del medio ambiente. </t>
    </r>
    <r>
      <rPr>
        <rFont val="Calibri"/>
        <color rgb="FFFF0000"/>
        <sz val="12.0"/>
      </rPr>
      <t>Con frecuencia</t>
    </r>
    <r>
      <rPr>
        <rFont val="Calibri"/>
        <color theme="1"/>
        <sz val="12.0"/>
      </rPr>
      <t xml:space="preserve"> promueven que los comportamientos enfocados a la seguridad, moral y medio ambiente se arraiguen culturalmente en la organización. De manera </t>
    </r>
    <r>
      <rPr>
        <rFont val="Calibri"/>
        <color rgb="FFFF0000"/>
        <sz val="12.0"/>
      </rPr>
      <t>frecuente</t>
    </r>
    <r>
      <rPr>
        <rFont val="Calibri"/>
        <color theme="1"/>
        <sz val="12.0"/>
      </rPr>
      <t xml:space="preserve"> aseguran un sistema</t>
    </r>
    <r>
      <rPr>
        <rFont val="Calibri"/>
        <color rgb="FFFF0000"/>
        <sz val="12.0"/>
      </rPr>
      <t xml:space="preserve">  </t>
    </r>
    <r>
      <rPr>
        <rFont val="Calibri"/>
        <color theme="1"/>
        <sz val="12.0"/>
      </rPr>
      <t>de auditorías ambientales y de seguridad</t>
    </r>
    <r>
      <rPr>
        <rFont val="Calibri"/>
        <color theme="1"/>
        <sz val="12.0"/>
      </rPr>
      <t xml:space="preserve"> y con </t>
    </r>
    <r>
      <rPr>
        <rFont val="Calibri"/>
        <color rgb="FFFF0000"/>
        <sz val="12.0"/>
      </rPr>
      <t>cierta recurrencia</t>
    </r>
    <r>
      <rPr>
        <rFont val="Calibri"/>
        <color theme="1"/>
        <sz val="12.0"/>
      </rPr>
      <t xml:space="preserve"> promueven</t>
    </r>
    <r>
      <rPr>
        <rFont val="Calibri"/>
        <color theme="1"/>
        <sz val="12.0"/>
      </rPr>
      <t xml:space="preserve"> proyectos enfocados a mejorar el medio ambiente.</t>
    </r>
  </si>
  <si>
    <r>
      <rPr>
        <rFont val="Calibri"/>
        <color theme="1"/>
        <sz val="12.0"/>
      </rPr>
      <t>Los ejecutivo</t>
    </r>
    <r>
      <rPr>
        <rFont val="Calibri"/>
        <color theme="1"/>
        <sz val="12.0"/>
      </rPr>
      <t xml:space="preserve">s </t>
    </r>
    <r>
      <rPr>
        <rFont val="Calibri"/>
        <color rgb="FFFF0000"/>
        <sz val="12.0"/>
      </rPr>
      <t>generalmente</t>
    </r>
    <r>
      <rPr>
        <rFont val="Calibri"/>
        <color theme="1"/>
        <sz val="12.0"/>
      </rPr>
      <t xml:space="preserve"> tienen como prioridad fundamental la reducción de los riesgos y la protección del medio ambiente. </t>
    </r>
    <r>
      <rPr>
        <rFont val="Calibri"/>
        <color rgb="FFFF0000"/>
        <sz val="12.0"/>
      </rPr>
      <t>Regularmente</t>
    </r>
    <r>
      <rPr>
        <rFont val="Calibri"/>
        <color theme="1"/>
        <sz val="12.0"/>
      </rPr>
      <t xml:space="preserve"> promueven que los comportamientos enfocados a la seguridad, moral y medio ambiente se arraiguen culturalmente en la organización. </t>
    </r>
    <r>
      <rPr>
        <rFont val="Calibri"/>
        <color rgb="FFFF0000"/>
        <sz val="12.0"/>
      </rPr>
      <t>Generalmente</t>
    </r>
    <r>
      <rPr>
        <rFont val="Calibri"/>
        <color theme="1"/>
        <sz val="12.0"/>
      </rPr>
      <t xml:space="preserve"> aseguran un sistema</t>
    </r>
    <r>
      <rPr>
        <rFont val="Calibri"/>
        <color rgb="FFFF0000"/>
        <sz val="12.0"/>
      </rPr>
      <t xml:space="preserve"> regular </t>
    </r>
    <r>
      <rPr>
        <rFont val="Calibri"/>
        <color theme="1"/>
        <sz val="12.0"/>
      </rPr>
      <t>de auditorías ambientales y de seguridad, así como la existencia</t>
    </r>
    <r>
      <rPr>
        <rFont val="Calibri"/>
        <color rgb="FFFF0000"/>
        <sz val="12.0"/>
      </rPr>
      <t xml:space="preserve"> habitual</t>
    </r>
    <r>
      <rPr>
        <rFont val="Calibri"/>
        <color theme="1"/>
        <sz val="12.0"/>
      </rPr>
      <t xml:space="preserve"> de proyectos enfocados a mejorar las condiciones de trabajo y el medio ambiente.</t>
    </r>
  </si>
  <si>
    <r>
      <rPr>
        <rFont val="Calibri"/>
        <b/>
        <color theme="1"/>
        <sz val="12.0"/>
      </rPr>
      <t>Ejecutivos:</t>
    </r>
    <r>
      <rPr>
        <rFont val="Calibri"/>
        <color theme="1"/>
        <sz val="12.0"/>
      </rPr>
      <t xml:space="preserve"> Los ejecutivo</t>
    </r>
    <r>
      <rPr>
        <rFont val="Calibri"/>
        <color theme="1"/>
        <sz val="12.0"/>
      </rPr>
      <t xml:space="preserve">s </t>
    </r>
    <r>
      <rPr>
        <rFont val="Calibri"/>
        <color rgb="FFFF0000"/>
        <sz val="12.0"/>
      </rPr>
      <t>siempre</t>
    </r>
    <r>
      <rPr>
        <rFont val="Calibri"/>
        <color theme="1"/>
        <sz val="12.0"/>
      </rPr>
      <t xml:space="preserve"> tienen como prioridad fundamental la reducción de los riesgos y la protección del medio ambiente. </t>
    </r>
    <r>
      <rPr>
        <rFont val="Calibri"/>
        <color rgb="FFFF0000"/>
        <sz val="12.0"/>
      </rPr>
      <t>Constantemente</t>
    </r>
    <r>
      <rPr>
        <rFont val="Calibri"/>
        <color theme="1"/>
        <sz val="12.0"/>
      </rPr>
      <t xml:space="preserve"> promueven que los comportamientos enfocados a la seguridad, moral y medio ambiente se arraiguen culturalmente en la organización. Aseguran un sistema</t>
    </r>
    <r>
      <rPr>
        <rFont val="Calibri"/>
        <color rgb="FFFF0000"/>
        <sz val="12.0"/>
      </rPr>
      <t xml:space="preserve"> permanente </t>
    </r>
    <r>
      <rPr>
        <rFont val="Calibri"/>
        <color theme="1"/>
        <sz val="12.0"/>
      </rPr>
      <t xml:space="preserve">de auditorías ambientales y de seguridad, así como la existencia </t>
    </r>
    <r>
      <rPr>
        <rFont val="Calibri"/>
        <color rgb="FFFF0000"/>
        <sz val="12.0"/>
      </rPr>
      <t>continua</t>
    </r>
    <r>
      <rPr>
        <rFont val="Calibri"/>
        <color theme="1"/>
        <sz val="12.0"/>
      </rPr>
      <t xml:space="preserve"> de proyectos enfocados a mejorar las condiciones de trabajo y el medio ambiente.</t>
    </r>
  </si>
  <si>
    <r>
      <rPr>
        <rFont val="Calibri"/>
        <color rgb="FFFF0000"/>
        <sz val="12.0"/>
      </rPr>
      <t>Rara vez</t>
    </r>
    <r>
      <rPr>
        <rFont val="Calibri"/>
        <color theme="1"/>
        <sz val="12.0"/>
      </rPr>
      <t xml:space="preserve"> el sistema de EHS fomenta que todas las medidas de seguridad sean entendidas y practicadas por todos</t>
    </r>
    <r>
      <rPr>
        <rFont val="Calibri"/>
        <color theme="1"/>
        <sz val="12.0"/>
      </rPr>
      <t xml:space="preserve"> y hay una</t>
    </r>
    <r>
      <rPr>
        <rFont val="Calibri"/>
        <color rgb="FFFF0000"/>
        <sz val="12.0"/>
      </rPr>
      <t xml:space="preserve"> cierta tolerancia </t>
    </r>
    <r>
      <rPr>
        <rFont val="Calibri"/>
        <color theme="1"/>
        <sz val="12.0"/>
      </rPr>
      <t>a la infracción de las medidas</t>
    </r>
    <r>
      <rPr>
        <rFont val="Calibri"/>
        <color theme="1"/>
        <sz val="12.0"/>
      </rPr>
      <t xml:space="preserve">. Los gerentes </t>
    </r>
    <r>
      <rPr>
        <rFont val="Calibri"/>
        <color rgb="FFFF0000"/>
        <sz val="12.0"/>
      </rPr>
      <t>casi nunca</t>
    </r>
    <r>
      <rPr>
        <rFont val="Calibri"/>
        <color theme="1"/>
        <sz val="12.0"/>
      </rPr>
      <t xml:space="preserve"> fomentan un ambiente interno de respeto social, ambiental y de seguridad, y</t>
    </r>
    <r>
      <rPr>
        <rFont val="Calibri"/>
        <color rgb="FFFF0000"/>
        <sz val="12.0"/>
      </rPr>
      <t xml:space="preserve"> rara vez</t>
    </r>
    <r>
      <rPr>
        <rFont val="Calibri"/>
        <color theme="1"/>
        <sz val="12.0"/>
      </rPr>
      <t xml:space="preserve"> abordan</t>
    </r>
    <r>
      <rPr>
        <rFont val="Calibri"/>
        <color rgb="FFFF0000"/>
        <sz val="12.0"/>
      </rPr>
      <t xml:space="preserve"> </t>
    </r>
    <r>
      <rPr>
        <rFont val="Calibri"/>
        <color theme="1"/>
        <sz val="12.0"/>
      </rPr>
      <t xml:space="preserve"> los comportamientos inapropiados para evitar cualquier ambiente tóxico en la organización. El nuevo diseño de productos y procesos</t>
    </r>
    <r>
      <rPr>
        <rFont val="Calibri"/>
        <color rgb="FFFF0000"/>
        <sz val="12.0"/>
      </rPr>
      <t xml:space="preserve"> casi nunca </t>
    </r>
    <r>
      <rPr>
        <rFont val="Calibri"/>
        <color theme="1"/>
        <sz val="12.0"/>
      </rPr>
      <t>tiene en cuenta los problemas de seguridad y medio ambiente antes de su implementación.</t>
    </r>
  </si>
  <si>
    <r>
      <rPr>
        <rFont val="Calibri"/>
        <color rgb="FFFF0000"/>
        <sz val="12.0"/>
      </rPr>
      <t>Ocasionalmente</t>
    </r>
    <r>
      <rPr>
        <rFont val="Calibri"/>
        <color theme="1"/>
        <sz val="12.0"/>
      </rPr>
      <t xml:space="preserve"> el sistema de EHS fomenta que todas las medidas de seguridad sean entendidas y practicadas por todos</t>
    </r>
    <r>
      <rPr>
        <rFont val="Calibri"/>
        <color theme="1"/>
        <sz val="12.0"/>
      </rPr>
      <t xml:space="preserve"> y hay una </t>
    </r>
    <r>
      <rPr>
        <rFont val="Calibri"/>
        <color rgb="FFFF0000"/>
        <sz val="12.0"/>
      </rPr>
      <t>débil</t>
    </r>
    <r>
      <rPr>
        <rFont val="Calibri"/>
        <color theme="1"/>
        <sz val="12.0"/>
      </rPr>
      <t xml:space="preserve"> </t>
    </r>
    <r>
      <rPr>
        <rFont val="Calibri"/>
        <color rgb="FFFF0000"/>
        <sz val="12.0"/>
      </rPr>
      <t xml:space="preserve">intolerancia </t>
    </r>
    <r>
      <rPr>
        <rFont val="Calibri"/>
        <color theme="1"/>
        <sz val="12.0"/>
      </rPr>
      <t>a la infracción de las medidas</t>
    </r>
    <r>
      <rPr>
        <rFont val="Calibri"/>
        <color theme="1"/>
        <sz val="12.0"/>
      </rPr>
      <t xml:space="preserve">. Los gerentes </t>
    </r>
    <r>
      <rPr>
        <rFont val="Calibri"/>
        <color rgb="FFFF0000"/>
        <sz val="12.0"/>
      </rPr>
      <t>eventualmente</t>
    </r>
    <r>
      <rPr>
        <rFont val="Calibri"/>
        <color theme="1"/>
        <sz val="12.0"/>
      </rPr>
      <t xml:space="preserve"> fomentan un ambiente interno de respeto social, ambiental y de seguridad, y</t>
    </r>
    <r>
      <rPr>
        <rFont val="Calibri"/>
        <color rgb="FFFF0000"/>
        <sz val="12.0"/>
      </rPr>
      <t xml:space="preserve"> pocas veces</t>
    </r>
    <r>
      <rPr>
        <rFont val="Calibri"/>
        <color theme="1"/>
        <sz val="12.0"/>
      </rPr>
      <t xml:space="preserve"> abordan</t>
    </r>
    <r>
      <rPr>
        <rFont val="Calibri"/>
        <color rgb="FFFF0000"/>
        <sz val="12.0"/>
      </rPr>
      <t xml:space="preserve"> </t>
    </r>
    <r>
      <rPr>
        <rFont val="Calibri"/>
        <color theme="1"/>
        <sz val="12.0"/>
      </rPr>
      <t xml:space="preserve"> los comportamientos inapropiados para evitar cualquier ambiente tóxico en la organización. El nuevo diseño de productos y procesos</t>
    </r>
    <r>
      <rPr>
        <rFont val="Calibri"/>
        <color rgb="FFFF0000"/>
        <sz val="12.0"/>
      </rPr>
      <t xml:space="preserve"> esporádicamente</t>
    </r>
    <r>
      <rPr>
        <rFont val="Calibri"/>
        <color theme="1"/>
        <sz val="12.0"/>
      </rPr>
      <t xml:space="preserve"> tiene en cuenta los problemas de seguridad y medio ambiente antes de su implementación.</t>
    </r>
  </si>
  <si>
    <r>
      <rPr>
        <rFont val="Calibri"/>
        <color rgb="FFFF0000"/>
        <sz val="12.0"/>
      </rPr>
      <t>Frecuentemente</t>
    </r>
    <r>
      <rPr>
        <rFont val="Calibri"/>
        <color theme="1"/>
        <sz val="12.0"/>
      </rPr>
      <t xml:space="preserve"> el sistema de EHS fomenta que todas las medidas de seguridad sean entendidas y practicadas por todos</t>
    </r>
    <r>
      <rPr>
        <rFont val="Calibri"/>
        <color theme="1"/>
        <sz val="12.0"/>
      </rPr>
      <t xml:space="preserve"> y </t>
    </r>
    <r>
      <rPr>
        <rFont val="Calibri"/>
        <color rgb="FFFF0000"/>
        <sz val="12.0"/>
      </rPr>
      <t>usualmente</t>
    </r>
    <r>
      <rPr>
        <rFont val="Calibri"/>
        <color theme="1"/>
        <sz val="12.0"/>
      </rPr>
      <t xml:space="preserve"> hay una </t>
    </r>
    <r>
      <rPr>
        <rFont val="Calibri"/>
        <color rgb="FFFF0000"/>
        <sz val="12.0"/>
      </rPr>
      <t xml:space="preserve">intolerancia </t>
    </r>
    <r>
      <rPr>
        <rFont val="Calibri"/>
        <color theme="1"/>
        <sz val="12.0"/>
      </rPr>
      <t>a la infracción de las medidas</t>
    </r>
    <r>
      <rPr>
        <rFont val="Calibri"/>
        <color theme="1"/>
        <sz val="12.0"/>
      </rPr>
      <t xml:space="preserve">. Los gerentes </t>
    </r>
    <r>
      <rPr>
        <rFont val="Calibri"/>
        <color rgb="FFFF0000"/>
        <sz val="12.0"/>
      </rPr>
      <t>con frecuencia</t>
    </r>
    <r>
      <rPr>
        <rFont val="Calibri"/>
        <color theme="1"/>
        <sz val="12.0"/>
      </rPr>
      <t xml:space="preserve"> fomentan un ambiente interno de respeto social, ambiental y de seguridad, y</t>
    </r>
    <r>
      <rPr>
        <rFont val="Calibri"/>
        <color theme="1"/>
        <sz val="12.0"/>
      </rPr>
      <t xml:space="preserve"> abordan</t>
    </r>
    <r>
      <rPr>
        <rFont val="Calibri"/>
        <color rgb="FFFF0000"/>
        <sz val="12.0"/>
      </rPr>
      <t xml:space="preserve"> con cierta prontitud y solución</t>
    </r>
    <r>
      <rPr>
        <rFont val="Calibri"/>
        <color theme="1"/>
        <sz val="12.0"/>
      </rPr>
      <t xml:space="preserve"> los comportamientos inapropiados para evitar cualquier ambiente tóxico en la organización. El nuevo diseño de productos y procesos</t>
    </r>
    <r>
      <rPr>
        <rFont val="Calibri"/>
        <color rgb="FFFF0000"/>
        <sz val="12.0"/>
      </rPr>
      <t xml:space="preserve"> frecuentemente</t>
    </r>
    <r>
      <rPr>
        <rFont val="Calibri"/>
        <color theme="1"/>
        <sz val="12.0"/>
      </rPr>
      <t xml:space="preserve"> tiene en cuenta los problemas de seguridad y medio ambiente antes de su implementación.</t>
    </r>
  </si>
  <si>
    <r>
      <rPr>
        <rFont val="Calibri"/>
        <color rgb="FFFF0000"/>
        <sz val="12.0"/>
      </rPr>
      <t>Generalmente</t>
    </r>
    <r>
      <rPr>
        <rFont val="Calibri"/>
        <color theme="1"/>
        <sz val="12.0"/>
      </rPr>
      <t xml:space="preserve"> el sistema de EHS fomenta que todas las medidas de seguridad sean entendidas y practicadas por todos</t>
    </r>
    <r>
      <rPr>
        <rFont val="Calibri"/>
        <color theme="1"/>
        <sz val="12.0"/>
      </rPr>
      <t xml:space="preserve"> y existe</t>
    </r>
    <r>
      <rPr>
        <rFont val="Calibri"/>
        <color rgb="FFFF0000"/>
        <sz val="12.0"/>
      </rPr>
      <t xml:space="preserve"> una marcada intolerancia </t>
    </r>
    <r>
      <rPr>
        <rFont val="Calibri"/>
        <color theme="1"/>
        <sz val="12.0"/>
      </rPr>
      <t>a la infracción de las medidas</t>
    </r>
    <r>
      <rPr>
        <rFont val="Calibri"/>
        <color theme="1"/>
        <sz val="12.0"/>
      </rPr>
      <t xml:space="preserve">. Los gerentes </t>
    </r>
    <r>
      <rPr>
        <rFont val="Calibri"/>
        <color rgb="FFFF0000"/>
        <sz val="12.0"/>
      </rPr>
      <t>regularmente</t>
    </r>
    <r>
      <rPr>
        <rFont val="Calibri"/>
        <color theme="1"/>
        <sz val="12.0"/>
      </rPr>
      <t xml:space="preserve"> fomentan un ambiente interno de respeto social, ambiental y de seguridad, y</t>
    </r>
    <r>
      <rPr>
        <rFont val="Calibri"/>
        <color theme="1"/>
        <sz val="12.0"/>
      </rPr>
      <t xml:space="preserve"> abordan</t>
    </r>
    <r>
      <rPr>
        <rFont val="Calibri"/>
        <color rgb="FFFF0000"/>
        <sz val="12.0"/>
      </rPr>
      <t xml:space="preserve"> con prontitud y solución</t>
    </r>
    <r>
      <rPr>
        <rFont val="Calibri"/>
        <color theme="1"/>
        <sz val="12.0"/>
      </rPr>
      <t xml:space="preserve"> los comportamientos inapropiados para evitar cualquier ambiente tóxico en la organización. El nuevo diseño de productos y procesos</t>
    </r>
    <r>
      <rPr>
        <rFont val="Calibri"/>
        <color rgb="FFFF0000"/>
        <sz val="12.0"/>
      </rPr>
      <t xml:space="preserve"> regularmente</t>
    </r>
    <r>
      <rPr>
        <rFont val="Calibri"/>
        <color theme="1"/>
        <sz val="12.0"/>
      </rPr>
      <t xml:space="preserve"> tiene en cuenta los problemas de seguridad y medio ambiente antes de su implementación.</t>
    </r>
  </si>
  <si>
    <r>
      <rPr>
        <rFont val="Calibri"/>
        <b/>
        <color theme="1"/>
        <sz val="12.0"/>
      </rPr>
      <t>Gerentes:</t>
    </r>
    <r>
      <rPr>
        <rFont val="Calibri"/>
        <color theme="1"/>
        <sz val="12.0"/>
      </rPr>
      <t xml:space="preserve"> </t>
    </r>
    <r>
      <rPr>
        <rFont val="Calibri"/>
        <color rgb="FFFF0000"/>
        <sz val="12.0"/>
      </rPr>
      <t>Constantemente</t>
    </r>
    <r>
      <rPr>
        <rFont val="Calibri"/>
        <color theme="1"/>
        <sz val="12.0"/>
      </rPr>
      <t xml:space="preserve"> el sistema de EHS fomenta que todas las medidas de seguridad sean </t>
    </r>
    <r>
      <rPr>
        <rFont val="Calibri"/>
        <color rgb="FFFF0000"/>
        <sz val="12.0"/>
      </rPr>
      <t>siempre</t>
    </r>
    <r>
      <rPr>
        <rFont val="Calibri"/>
        <color theme="1"/>
        <sz val="12.0"/>
      </rPr>
      <t xml:space="preserve"> entendidas y practicadas por todos, con</t>
    </r>
    <r>
      <rPr>
        <rFont val="Calibri"/>
        <color rgb="FFFF0000"/>
        <sz val="12.0"/>
      </rPr>
      <t xml:space="preserve"> cero tolerancia</t>
    </r>
    <r>
      <rPr>
        <rFont val="Calibri"/>
        <color theme="1"/>
        <sz val="12.0"/>
      </rPr>
      <t xml:space="preserve"> a las infracciones</t>
    </r>
    <r>
      <rPr>
        <rFont val="Calibri"/>
        <color theme="1"/>
        <sz val="12.0"/>
      </rPr>
      <t xml:space="preserve">. Los gerentes </t>
    </r>
    <r>
      <rPr>
        <rFont val="Calibri"/>
        <color rgb="FFFF0000"/>
        <sz val="12.0"/>
      </rPr>
      <t>asiduamente</t>
    </r>
    <r>
      <rPr>
        <rFont val="Calibri"/>
        <color theme="1"/>
        <sz val="12.0"/>
      </rPr>
      <t xml:space="preserve"> fomentan un ambiente interno de respeto social, ambiental y de seguridad, abordando </t>
    </r>
    <r>
      <rPr>
        <rFont val="Calibri"/>
        <color rgb="FFFF0000"/>
        <sz val="12.0"/>
      </rPr>
      <t>rápidamente</t>
    </r>
    <r>
      <rPr>
        <rFont val="Calibri"/>
        <color theme="1"/>
        <sz val="12.0"/>
      </rPr>
      <t xml:space="preserve"> y solucionando los comportamientos inapropiados para evitar cualquier ambiente tóxico en la organización. El nuevo diseño de productos y procesos</t>
    </r>
    <r>
      <rPr>
        <rFont val="Calibri"/>
        <color rgb="FFFF0000"/>
        <sz val="12.0"/>
      </rPr>
      <t xml:space="preserve"> siempre</t>
    </r>
    <r>
      <rPr>
        <rFont val="Calibri"/>
        <color theme="1"/>
        <sz val="12.0"/>
      </rPr>
      <t xml:space="preserve"> tiene en cuenta los problemas de seguridad y medio ambiente antes de su implementación.</t>
    </r>
  </si>
  <si>
    <r>
      <rPr>
        <rFont val="Calibri"/>
        <color theme="1"/>
        <sz val="12.0"/>
      </rPr>
      <t xml:space="preserve">En las reuniones de gestión diaria los miembros del equipo </t>
    </r>
    <r>
      <rPr>
        <rFont val="Calibri"/>
        <color rgb="FFFF0000"/>
        <sz val="12.0"/>
      </rPr>
      <t>casi nunca</t>
    </r>
    <r>
      <rPr>
        <rFont val="Calibri"/>
        <color theme="1"/>
        <sz val="12.0"/>
      </rPr>
      <t xml:space="preserve"> presentan la identificación, documentación e ideas de mejora sobre actos y condiciones de riesgo</t>
    </r>
    <r>
      <rPr>
        <rFont val="Calibri"/>
        <color rgb="FFFF0000"/>
        <sz val="12.0"/>
      </rPr>
      <t>. Rara vez el</t>
    </r>
    <r>
      <rPr>
        <rFont val="Calibri"/>
        <color theme="1"/>
        <sz val="12.0"/>
      </rPr>
      <t xml:space="preserve"> personal es conciente de </t>
    </r>
    <r>
      <rPr>
        <rFont val="Calibri"/>
        <color theme="1"/>
        <sz val="12.0"/>
      </rPr>
      <t>garantizar un entorno de trabajo limpio, seguro y respetuoso y</t>
    </r>
    <r>
      <rPr>
        <rFont val="Calibri"/>
        <color rgb="FFFF0000"/>
        <sz val="12.0"/>
      </rPr>
      <t xml:space="preserve"> casi nunca</t>
    </r>
    <r>
      <rPr>
        <rFont val="Calibri"/>
        <color theme="1"/>
        <sz val="12.0"/>
      </rPr>
      <t xml:space="preserve"> entienden que la seguridad es un problema personal, no solo un imperativo empresarial.</t>
    </r>
  </si>
  <si>
    <r>
      <rPr>
        <rFont val="Calibri"/>
        <color theme="1"/>
        <sz val="12.0"/>
      </rPr>
      <t xml:space="preserve">En las reuniones de gestión diaria los miembros del equipo </t>
    </r>
    <r>
      <rPr>
        <rFont val="Calibri"/>
        <color rgb="FFFF0000"/>
        <sz val="12.0"/>
      </rPr>
      <t>ocasionalmente</t>
    </r>
    <r>
      <rPr>
        <rFont val="Calibri"/>
        <color theme="1"/>
        <sz val="12.0"/>
      </rPr>
      <t xml:space="preserve"> presentan la identificación, documentación e ideas de mejora sobre actos y condiciones de riesgo</t>
    </r>
    <r>
      <rPr>
        <rFont val="Calibri"/>
        <color rgb="FFFF0000"/>
        <sz val="12.0"/>
      </rPr>
      <t xml:space="preserve">. Parte </t>
    </r>
    <r>
      <rPr>
        <rFont val="Calibri"/>
        <color theme="1"/>
        <sz val="12.0"/>
      </rPr>
      <t xml:space="preserve">del personal es conciente de </t>
    </r>
    <r>
      <rPr>
        <rFont val="Calibri"/>
        <color theme="1"/>
        <sz val="12.0"/>
      </rPr>
      <t>garantizar un entorno de trabajo limpio, seguro y respetuoso y</t>
    </r>
    <r>
      <rPr>
        <rFont val="Calibri"/>
        <color rgb="FFFF0000"/>
        <sz val="12.0"/>
      </rPr>
      <t xml:space="preserve"> eventualmente</t>
    </r>
    <r>
      <rPr>
        <rFont val="Calibri"/>
        <color theme="1"/>
        <sz val="12.0"/>
      </rPr>
      <t xml:space="preserve"> entienden que la seguridad es un problema personal, no solo un imperativo empresarial.</t>
    </r>
  </si>
  <si>
    <r>
      <rPr>
        <rFont val="Calibri"/>
        <color theme="1"/>
        <sz val="12.0"/>
      </rPr>
      <t xml:space="preserve">En las reuniones de gestión diaria los miembros del equipo </t>
    </r>
    <r>
      <rPr>
        <rFont val="Calibri"/>
        <color rgb="FFFF0000"/>
        <sz val="12.0"/>
      </rPr>
      <t>frecuentemente</t>
    </r>
    <r>
      <rPr>
        <rFont val="Calibri"/>
        <color theme="1"/>
        <sz val="12.0"/>
      </rPr>
      <t xml:space="preserve"> presentan la identificación, documentación e ideas de mejora sobre actos y condiciones de riesgo</t>
    </r>
    <r>
      <rPr>
        <rFont val="Calibri"/>
        <color rgb="FFFF0000"/>
        <sz val="12.0"/>
      </rPr>
      <t xml:space="preserve">. Gran parte </t>
    </r>
    <r>
      <rPr>
        <rFont val="Calibri"/>
        <color theme="1"/>
        <sz val="12.0"/>
      </rPr>
      <t xml:space="preserve">del personal es conciente de </t>
    </r>
    <r>
      <rPr>
        <rFont val="Calibri"/>
        <color theme="1"/>
        <sz val="12.0"/>
      </rPr>
      <t>garantizar un entorno de trabajo limpio, seguro y respetuoso y</t>
    </r>
    <r>
      <rPr>
        <rFont val="Calibri"/>
        <color rgb="FFFF0000"/>
        <sz val="12.0"/>
      </rPr>
      <t xml:space="preserve"> con frecuencia</t>
    </r>
    <r>
      <rPr>
        <rFont val="Calibri"/>
        <color theme="1"/>
        <sz val="12.0"/>
      </rPr>
      <t xml:space="preserve"> entienden que la seguridad es un problema personal, no solo un imperativo empresarial.</t>
    </r>
  </si>
  <si>
    <r>
      <rPr>
        <rFont val="Calibri"/>
        <color theme="1"/>
        <sz val="12.0"/>
      </rPr>
      <t xml:space="preserve">En las reuniones de gestión diaria los miembros del equipo </t>
    </r>
    <r>
      <rPr>
        <rFont val="Calibri"/>
        <color rgb="FFFF0000"/>
        <sz val="12.0"/>
      </rPr>
      <t>generalmente</t>
    </r>
    <r>
      <rPr>
        <rFont val="Calibri"/>
        <color theme="1"/>
        <sz val="12.0"/>
      </rPr>
      <t xml:space="preserve"> presentan la identificación, documentación e ideas de mejora sobre actos y condiciones de riesgo. </t>
    </r>
    <r>
      <rPr>
        <rFont val="Calibri"/>
        <color rgb="FFFF0000"/>
        <sz val="12.0"/>
      </rPr>
      <t>La mayoría</t>
    </r>
    <r>
      <rPr>
        <rFont val="Calibri"/>
        <color theme="1"/>
        <sz val="12.0"/>
      </rPr>
      <t xml:space="preserve"> del personal garantiza un entorno de trabajo limpio, seguro y respetuoso y</t>
    </r>
    <r>
      <rPr>
        <rFont val="Calibri"/>
        <color rgb="FFFF0000"/>
        <sz val="12.0"/>
      </rPr>
      <t xml:space="preserve"> también la mayoría</t>
    </r>
    <r>
      <rPr>
        <rFont val="Calibri"/>
        <color theme="1"/>
        <sz val="12.0"/>
      </rPr>
      <t xml:space="preserve"> entienden que la seguridad es un problema personal, no solo un imperativo empresarial.</t>
    </r>
  </si>
  <si>
    <r>
      <rPr>
        <rFont val="Calibri"/>
        <b/>
        <color theme="1"/>
        <sz val="12.0"/>
      </rPr>
      <t>M. Equipo:</t>
    </r>
    <r>
      <rPr>
        <rFont val="Calibri"/>
        <color rgb="FFFF0000"/>
        <sz val="12.0"/>
      </rPr>
      <t xml:space="preserve"> Todos</t>
    </r>
    <r>
      <rPr>
        <rFont val="Calibri"/>
        <color theme="1"/>
        <sz val="12.0"/>
      </rPr>
      <t xml:space="preserve"> los miembros del equipo están capacitados en la reglamentación interna de seguridad y ambiente. En las reuniones de gestión diaria los miembros del equipo </t>
    </r>
    <r>
      <rPr>
        <rFont val="Calibri"/>
        <color rgb="FFFF0000"/>
        <sz val="12.0"/>
      </rPr>
      <t>siempre</t>
    </r>
    <r>
      <rPr>
        <rFont val="Calibri"/>
        <color theme="1"/>
        <sz val="12.0"/>
      </rPr>
      <t xml:space="preserve"> presentan la identificación, documentación e ideas de mejora sobre actos y condiciones de riesgo. </t>
    </r>
    <r>
      <rPr>
        <rFont val="Calibri"/>
        <color rgb="FFFF0000"/>
        <sz val="12.0"/>
      </rPr>
      <t>Todo</t>
    </r>
    <r>
      <rPr>
        <rFont val="Calibri"/>
        <color theme="1"/>
        <sz val="12.0"/>
      </rPr>
      <t xml:space="preserve"> el personal garantiza un entorno de trabajo limpio, seguro y respetuoso y</t>
    </r>
    <r>
      <rPr>
        <rFont val="Calibri"/>
        <color rgb="FFFF0000"/>
        <sz val="12.0"/>
      </rPr>
      <t xml:space="preserve"> todos</t>
    </r>
    <r>
      <rPr>
        <rFont val="Calibri"/>
        <color theme="1"/>
        <sz val="12.0"/>
      </rPr>
      <t xml:space="preserve"> entienden que la seguridad es un problema personal, no solo un imperativo empresarial.</t>
    </r>
  </si>
  <si>
    <t>LIDERAR CON HUMILDAD</t>
  </si>
  <si>
    <r>
      <rPr>
        <rFont val="Calibri"/>
        <b/>
        <color rgb="FF000000"/>
        <sz val="12.0"/>
      </rPr>
      <t>Liderazgo de servidor:</t>
    </r>
    <r>
      <rPr>
        <rFont val="Calibri"/>
        <color rgb="FF000000"/>
        <sz val="12.0"/>
      </rPr>
      <t xml:space="preserve"> Los líderes consideran primero las necesidades de los demás.</t>
    </r>
  </si>
  <si>
    <r>
      <rPr>
        <rFont val="Calibri"/>
        <color rgb="FFFF0000"/>
        <sz val="12.0"/>
      </rPr>
      <t>Rara vez</t>
    </r>
    <r>
      <rPr>
        <rFont val="Calibri"/>
        <color theme="1"/>
        <sz val="12.0"/>
      </rPr>
      <t xml:space="preserve"> los ejecutivos trabajan</t>
    </r>
    <r>
      <rPr>
        <rFont val="Calibri"/>
        <color rgb="FFFF0000"/>
        <sz val="12.0"/>
      </rPr>
      <t xml:space="preserve"> </t>
    </r>
    <r>
      <rPr>
        <rFont val="Calibri"/>
        <color theme="1"/>
        <sz val="12.0"/>
      </rPr>
      <t xml:space="preserve">para remover barreras que impiden el desarrollo de los empleados y </t>
    </r>
    <r>
      <rPr>
        <rFont val="Calibri"/>
        <color rgb="FFFF0000"/>
        <sz val="12.0"/>
      </rPr>
      <t xml:space="preserve">casi nunca </t>
    </r>
    <r>
      <rPr>
        <rFont val="Calibri"/>
        <color theme="1"/>
        <sz val="12.0"/>
      </rPr>
      <t xml:space="preserve">proporcionan los recursos que los equipos necesitan para tener éxito. </t>
    </r>
    <r>
      <rPr>
        <rFont val="Calibri"/>
        <color rgb="FFFF0000"/>
        <sz val="12.0"/>
      </rPr>
      <t>Es inexistente</t>
    </r>
    <r>
      <rPr>
        <rFont val="Calibri"/>
        <color theme="1"/>
        <sz val="12.0"/>
      </rPr>
      <t xml:space="preserve"> un plan de sucesión y la capacitación necesaria para robustecerlo.</t>
    </r>
  </si>
  <si>
    <r>
      <rPr>
        <rFont val="Calibri"/>
        <color theme="1"/>
        <sz val="12.0"/>
      </rPr>
      <t>Ocasionalmente los ejecutivos trabajan</t>
    </r>
    <r>
      <rPr>
        <rFont val="Calibri"/>
        <color rgb="FFFF0000"/>
        <sz val="12.0"/>
      </rPr>
      <t xml:space="preserve"> </t>
    </r>
    <r>
      <rPr>
        <rFont val="Calibri"/>
        <color theme="1"/>
        <sz val="12.0"/>
      </rPr>
      <t xml:space="preserve">para remover barreras que impiden el desarrollo de los empleados y </t>
    </r>
    <r>
      <rPr>
        <rFont val="Calibri"/>
        <color rgb="FFFF0000"/>
        <sz val="12.0"/>
      </rPr>
      <t xml:space="preserve">eventualmente </t>
    </r>
    <r>
      <rPr>
        <rFont val="Calibri"/>
        <color theme="1"/>
        <sz val="12.0"/>
      </rPr>
      <t xml:space="preserve">proporcionan los recursos que los equipos necesitan para tener éxito. </t>
    </r>
    <r>
      <rPr>
        <rFont val="Calibri"/>
        <color rgb="FFFF0000"/>
        <sz val="12.0"/>
      </rPr>
      <t>Pocas veces</t>
    </r>
    <r>
      <rPr>
        <rFont val="Calibri"/>
        <color theme="1"/>
        <sz val="12.0"/>
      </rPr>
      <t xml:space="preserve"> aseguran un plan de sucesión en marcha y la capacitación necesaria para robustecerlo.</t>
    </r>
  </si>
  <si>
    <r>
      <rPr>
        <rFont val="Calibri"/>
        <color theme="1"/>
        <sz val="12.0"/>
      </rPr>
      <t>Los ejecutivos trabajan</t>
    </r>
    <r>
      <rPr>
        <rFont val="Calibri"/>
        <color rgb="FFFF0000"/>
        <sz val="12.0"/>
      </rPr>
      <t xml:space="preserve"> frecuentemente</t>
    </r>
    <r>
      <rPr>
        <rFont val="Calibri"/>
        <color theme="1"/>
        <sz val="12.0"/>
      </rPr>
      <t xml:space="preserve"> para remover barreras que impiden el desarrollo de los empleados y </t>
    </r>
    <r>
      <rPr>
        <rFont val="Calibri"/>
        <color rgb="FFFF0000"/>
        <sz val="12.0"/>
      </rPr>
      <t xml:space="preserve">en gran parte de los casos </t>
    </r>
    <r>
      <rPr>
        <rFont val="Calibri"/>
        <color theme="1"/>
        <sz val="12.0"/>
      </rPr>
      <t xml:space="preserve">proporcionan los recursos que los equipos necesitan para tener éxito. </t>
    </r>
    <r>
      <rPr>
        <rFont val="Calibri"/>
        <color rgb="FFFF0000"/>
        <sz val="12.0"/>
      </rPr>
      <t>Frecuentemente</t>
    </r>
    <r>
      <rPr>
        <rFont val="Calibri"/>
        <color theme="1"/>
        <sz val="12.0"/>
      </rPr>
      <t xml:space="preserve"> aseguran un plan de sucesión en marcha y la capacitación necesaria para robustecerlo.</t>
    </r>
  </si>
  <si>
    <r>
      <rPr>
        <rFont val="Calibri"/>
        <color theme="1"/>
        <sz val="12.0"/>
      </rPr>
      <t>Los ejecutivos trabajan</t>
    </r>
    <r>
      <rPr>
        <rFont val="Calibri"/>
        <color rgb="FFFF0000"/>
        <sz val="12.0"/>
      </rPr>
      <t xml:space="preserve"> generalmente</t>
    </r>
    <r>
      <rPr>
        <rFont val="Calibri"/>
        <color theme="1"/>
        <sz val="12.0"/>
      </rPr>
      <t xml:space="preserve"> para remover barreras que impiden el desarrollo de los empleados y </t>
    </r>
    <r>
      <rPr>
        <rFont val="Calibri"/>
        <color rgb="FFFF0000"/>
        <sz val="12.0"/>
      </rPr>
      <t>en la mayoría de los casos</t>
    </r>
    <r>
      <rPr>
        <rFont val="Calibri"/>
        <color theme="1"/>
        <sz val="12.0"/>
      </rPr>
      <t xml:space="preserve"> proporcionan los recursos que los equipos necesitan para tener éxito. </t>
    </r>
    <r>
      <rPr>
        <rFont val="Calibri"/>
        <color rgb="FFFF0000"/>
        <sz val="12.0"/>
      </rPr>
      <t>Regularmente</t>
    </r>
    <r>
      <rPr>
        <rFont val="Calibri"/>
        <color theme="1"/>
        <sz val="12.0"/>
      </rPr>
      <t xml:space="preserve"> aseguran un plan de sucesión en marcha y la capacitación necesaria para robustecerlo.</t>
    </r>
  </si>
  <si>
    <r>
      <rPr>
        <rFont val="Calibri"/>
        <b/>
        <color theme="1"/>
        <sz val="12.0"/>
      </rPr>
      <t>Ejecutivos:</t>
    </r>
    <r>
      <rPr>
        <rFont val="Calibri"/>
        <color theme="1"/>
        <sz val="12.0"/>
      </rPr>
      <t xml:space="preserve"> Los ejecutivos trabajan</t>
    </r>
    <r>
      <rPr>
        <rFont val="Calibri"/>
        <color rgb="FFFF0000"/>
        <sz val="12.0"/>
      </rPr>
      <t xml:space="preserve"> constantemente</t>
    </r>
    <r>
      <rPr>
        <rFont val="Calibri"/>
        <color theme="1"/>
        <sz val="12.0"/>
      </rPr>
      <t xml:space="preserve"> para remover barreras que impiden el desarrollo de los empleados y </t>
    </r>
    <r>
      <rPr>
        <rFont val="Calibri"/>
        <color rgb="FFFF0000"/>
        <sz val="12.0"/>
      </rPr>
      <t>siempre</t>
    </r>
    <r>
      <rPr>
        <rFont val="Calibri"/>
        <color theme="1"/>
        <sz val="12.0"/>
      </rPr>
      <t xml:space="preserve"> proporcionan los recursos que los equipos necesitan para tener éxito. </t>
    </r>
    <r>
      <rPr>
        <rFont val="Calibri"/>
        <color rgb="FFFF0000"/>
        <sz val="12.0"/>
      </rPr>
      <t>Permanentemente</t>
    </r>
    <r>
      <rPr>
        <rFont val="Calibri"/>
        <color theme="1"/>
        <sz val="12.0"/>
      </rPr>
      <t xml:space="preserve"> aseguran un plan de sucesión en marcha y la capacitación necesaria para robustecerlo.</t>
    </r>
  </si>
  <si>
    <r>
      <rPr>
        <rFont val="Calibri"/>
        <color rgb="FFFF0000"/>
        <sz val="12.0"/>
      </rPr>
      <t>Rara vez</t>
    </r>
    <r>
      <rPr>
        <rFont val="Calibri"/>
        <color theme="1"/>
        <sz val="12.0"/>
      </rPr>
      <t xml:space="preserve"> los geren</t>
    </r>
    <r>
      <rPr>
        <rFont val="Calibri"/>
        <color theme="1"/>
        <sz val="12.0"/>
      </rPr>
      <t xml:space="preserve">tes </t>
    </r>
    <r>
      <rPr>
        <rFont val="Calibri"/>
        <color theme="1"/>
        <sz val="12.0"/>
      </rPr>
      <t xml:space="preserve">destinan tiempo a las actividades de desarrollo del personal. Los planes de sucesión </t>
    </r>
    <r>
      <rPr>
        <rFont val="Calibri"/>
        <color rgb="FFFF0000"/>
        <sz val="12.0"/>
      </rPr>
      <t>son inexistentes</t>
    </r>
    <r>
      <rPr>
        <rFont val="Calibri"/>
        <color theme="1"/>
        <sz val="12.0"/>
      </rPr>
      <t>.</t>
    </r>
    <r>
      <rPr>
        <rFont val="Calibri"/>
        <color rgb="FFFF0000"/>
        <sz val="12.0"/>
      </rPr>
      <t xml:space="preserve"> Casi nunca </t>
    </r>
    <r>
      <rPr>
        <rFont val="Calibri"/>
        <color theme="1"/>
        <sz val="12.0"/>
      </rPr>
      <t>se presupuestan recursos para la capacitación y desarrollo de los empleados</t>
    </r>
    <r>
      <rPr>
        <rFont val="Calibri"/>
        <color rgb="FFFF0000"/>
        <sz val="12.0"/>
      </rPr>
      <t>,</t>
    </r>
    <r>
      <rPr>
        <rFont val="Calibri"/>
        <color theme="1"/>
        <sz val="12.0"/>
      </rPr>
      <t xml:space="preserve"> </t>
    </r>
    <r>
      <rPr>
        <rFont val="Calibri"/>
        <color theme="1"/>
        <sz val="12.0"/>
      </rPr>
      <t>y</t>
    </r>
    <r>
      <rPr>
        <rFont val="Calibri"/>
        <color rgb="FFFF0000"/>
        <sz val="12.0"/>
      </rPr>
      <t xml:space="preserve"> rara vez</t>
    </r>
    <r>
      <rPr>
        <rFont val="Calibri"/>
        <color theme="1"/>
        <sz val="12.0"/>
      </rPr>
      <t xml:space="preserve"> se hace un seguimiento programado del avance de los planes.</t>
    </r>
  </si>
  <si>
    <r>
      <rPr>
        <rFont val="Calibri"/>
        <color rgb="FFFF0000"/>
        <sz val="12.0"/>
      </rPr>
      <t>Ocasionalmente</t>
    </r>
    <r>
      <rPr>
        <rFont val="Calibri"/>
        <color theme="1"/>
        <sz val="12.0"/>
      </rPr>
      <t xml:space="preserve"> los geren</t>
    </r>
    <r>
      <rPr>
        <rFont val="Calibri"/>
        <color theme="1"/>
        <sz val="12.0"/>
      </rPr>
      <t xml:space="preserve">tes </t>
    </r>
    <r>
      <rPr>
        <rFont val="Calibri"/>
        <color theme="1"/>
        <sz val="12.0"/>
      </rPr>
      <t xml:space="preserve">destinan tiempo a las actividades de desarrollo del personal. Los planes de sucesión están </t>
    </r>
    <r>
      <rPr>
        <rFont val="Calibri"/>
        <color rgb="FFFF0000"/>
        <sz val="12.0"/>
      </rPr>
      <t>en marcha</t>
    </r>
    <r>
      <rPr>
        <rFont val="Calibri"/>
        <color theme="1"/>
        <sz val="12.0"/>
      </rPr>
      <t xml:space="preserve"> </t>
    </r>
    <r>
      <rPr>
        <rFont val="Calibri"/>
        <color rgb="FFFF0000"/>
        <sz val="12.0"/>
      </rPr>
      <t>solo en partes limitadas</t>
    </r>
    <r>
      <rPr>
        <rFont val="Calibri"/>
        <color theme="1"/>
        <sz val="12.0"/>
      </rPr>
      <t xml:space="preserve"> de la organización.</t>
    </r>
    <r>
      <rPr>
        <rFont val="Calibri"/>
        <color rgb="FFFF0000"/>
        <sz val="12.0"/>
      </rPr>
      <t xml:space="preserve"> Son insuficientes los recursos </t>
    </r>
    <r>
      <rPr>
        <rFont val="Calibri"/>
        <color theme="1"/>
        <sz val="12.0"/>
      </rPr>
      <t xml:space="preserve">que se presupuestan </t>
    </r>
    <r>
      <rPr>
        <rFont val="Calibri"/>
        <color theme="1"/>
        <sz val="12.0"/>
      </rPr>
      <t>y pocas veces se hace un seguimiento programado del avance de los planes.</t>
    </r>
  </si>
  <si>
    <r>
      <rPr>
        <rFont val="Calibri"/>
        <color rgb="FFFF0000"/>
        <sz val="12.0"/>
      </rPr>
      <t>Frecuentemente</t>
    </r>
    <r>
      <rPr>
        <rFont val="Calibri"/>
        <color theme="1"/>
        <sz val="12.0"/>
      </rPr>
      <t xml:space="preserve"> los geren</t>
    </r>
    <r>
      <rPr>
        <rFont val="Calibri"/>
        <color theme="1"/>
        <sz val="12.0"/>
      </rPr>
      <t>tes le dan</t>
    </r>
    <r>
      <rPr>
        <rFont val="Calibri"/>
        <color rgb="FFFF0000"/>
        <sz val="12.0"/>
      </rPr>
      <t xml:space="preserve"> </t>
    </r>
    <r>
      <rPr>
        <rFont val="Calibri"/>
        <color theme="1"/>
        <sz val="12.0"/>
      </rPr>
      <t xml:space="preserve">importancia y destinan </t>
    </r>
    <r>
      <rPr>
        <rFont val="Calibri"/>
        <color rgb="FFFF0000"/>
        <sz val="12.0"/>
      </rPr>
      <t>cierto</t>
    </r>
    <r>
      <rPr>
        <rFont val="Calibri"/>
        <color theme="1"/>
        <sz val="12.0"/>
      </rPr>
      <t xml:space="preserve"> tiempo a las actividades de desarrollo del personal. Los planes de sucesión están </t>
    </r>
    <r>
      <rPr>
        <rFont val="Calibri"/>
        <color rgb="FFFF0000"/>
        <sz val="12.0"/>
      </rPr>
      <t>frecuentemente</t>
    </r>
    <r>
      <rPr>
        <rFont val="Calibri"/>
        <color theme="1"/>
        <sz val="12.0"/>
      </rPr>
      <t xml:space="preserve"> en marcha </t>
    </r>
    <r>
      <rPr>
        <rFont val="Calibri"/>
        <color rgb="FFFF0000"/>
        <sz val="12.0"/>
      </rPr>
      <t>en gran parte</t>
    </r>
    <r>
      <rPr>
        <rFont val="Calibri"/>
        <color theme="1"/>
        <sz val="12.0"/>
      </rPr>
      <t xml:space="preserve"> de la organización. </t>
    </r>
    <r>
      <rPr>
        <rFont val="Calibri"/>
        <color rgb="FFFF0000"/>
        <sz val="12.0"/>
      </rPr>
      <t>Frecuentemente</t>
    </r>
    <r>
      <rPr>
        <rFont val="Calibri"/>
        <color theme="1"/>
        <sz val="12.0"/>
      </rPr>
      <t xml:space="preserve"> se presupuestan recursos necesarios y se hace un seguimiento programado y </t>
    </r>
    <r>
      <rPr>
        <rFont val="Calibri"/>
        <color rgb="FFFF0000"/>
        <sz val="12.0"/>
      </rPr>
      <t>recurrente</t>
    </r>
    <r>
      <rPr>
        <rFont val="Calibri"/>
        <color theme="1"/>
        <sz val="12.0"/>
      </rPr>
      <t xml:space="preserve"> del avance de los planes.</t>
    </r>
  </si>
  <si>
    <r>
      <rPr>
        <rFont val="Calibri"/>
        <color rgb="FFFF0000"/>
        <sz val="12.0"/>
      </rPr>
      <t>Generalmente</t>
    </r>
    <r>
      <rPr>
        <rFont val="Calibri"/>
        <color theme="1"/>
        <sz val="12.0"/>
      </rPr>
      <t xml:space="preserve"> los geren</t>
    </r>
    <r>
      <rPr>
        <rFont val="Calibri"/>
        <color theme="1"/>
        <sz val="12.0"/>
      </rPr>
      <t>tes le dan</t>
    </r>
    <r>
      <rPr>
        <rFont val="Calibri"/>
        <color rgb="FFFF0000"/>
        <sz val="12.0"/>
      </rPr>
      <t xml:space="preserve"> </t>
    </r>
    <r>
      <rPr>
        <rFont val="Calibri"/>
        <color theme="1"/>
        <sz val="12.0"/>
      </rPr>
      <t xml:space="preserve">importancia y destinan tiempo a las actividades de desarrollo del personal. Los planes de sucesión están </t>
    </r>
    <r>
      <rPr>
        <rFont val="Calibri"/>
        <color rgb="FFFF0000"/>
        <sz val="12.0"/>
      </rPr>
      <t>regularmente</t>
    </r>
    <r>
      <rPr>
        <rFont val="Calibri"/>
        <color theme="1"/>
        <sz val="12.0"/>
      </rPr>
      <t xml:space="preserve"> en marcha </t>
    </r>
    <r>
      <rPr>
        <rFont val="Calibri"/>
        <color rgb="FFFF0000"/>
        <sz val="12.0"/>
      </rPr>
      <t>en la mayor parte de</t>
    </r>
    <r>
      <rPr>
        <rFont val="Calibri"/>
        <color theme="1"/>
        <sz val="12.0"/>
      </rPr>
      <t xml:space="preserve"> la organización. </t>
    </r>
    <r>
      <rPr>
        <rFont val="Calibri"/>
        <color rgb="FFFF0000"/>
        <sz val="12.0"/>
      </rPr>
      <t>Generalmente</t>
    </r>
    <r>
      <rPr>
        <rFont val="Calibri"/>
        <color theme="1"/>
        <sz val="12.0"/>
      </rPr>
      <t xml:space="preserve"> se presupuestan recursos necesarios y se hace un seguimiento programado y </t>
    </r>
    <r>
      <rPr>
        <rFont val="Calibri"/>
        <color rgb="FFFF0000"/>
        <sz val="12.0"/>
      </rPr>
      <t>regular</t>
    </r>
    <r>
      <rPr>
        <rFont val="Calibri"/>
        <color theme="1"/>
        <sz val="12.0"/>
      </rPr>
      <t xml:space="preserve"> del avance de los planes.</t>
    </r>
  </si>
  <si>
    <r>
      <rPr>
        <rFont val="Calibri"/>
        <b/>
        <color theme="1"/>
        <sz val="12.0"/>
      </rPr>
      <t>Gerentes:</t>
    </r>
    <r>
      <rPr>
        <rFont val="Calibri"/>
        <color rgb="FFFF0000"/>
        <sz val="12.0"/>
      </rPr>
      <t xml:space="preserve"> Constantemente</t>
    </r>
    <r>
      <rPr>
        <rFont val="Calibri"/>
        <color theme="1"/>
        <sz val="12.0"/>
      </rPr>
      <t xml:space="preserve"> los gerentes </t>
    </r>
    <r>
      <rPr>
        <rFont val="Calibri"/>
        <color rgb="FFFF0000"/>
        <sz val="12.0"/>
      </rPr>
      <t>le dan máxima</t>
    </r>
    <r>
      <rPr>
        <rFont val="Calibri"/>
        <color theme="1"/>
        <sz val="12.0"/>
      </rPr>
      <t xml:space="preserve"> importancia y destinan suficiente tiempo a las actividades de desarrollo del personal. Los planes de sucesión están </t>
    </r>
    <r>
      <rPr>
        <rFont val="Calibri"/>
        <color rgb="FFFF0000"/>
        <sz val="12.0"/>
      </rPr>
      <t>permanentemente</t>
    </r>
    <r>
      <rPr>
        <rFont val="Calibri"/>
        <color theme="1"/>
        <sz val="12.0"/>
      </rPr>
      <t xml:space="preserve"> en marcha en toda la organización. </t>
    </r>
    <r>
      <rPr>
        <rFont val="Calibri"/>
        <color rgb="FFFF0000"/>
        <sz val="12.0"/>
      </rPr>
      <t>Siempre</t>
    </r>
    <r>
      <rPr>
        <rFont val="Calibri"/>
        <color theme="1"/>
        <sz val="12.0"/>
      </rPr>
      <t xml:space="preserve"> se presupuestan recursos necesarios y se hace un seguimiento programado y frecuente del avance de los planes.</t>
    </r>
  </si>
  <si>
    <r>
      <rPr>
        <rFont val="Calibri"/>
        <color rgb="FFFF0000"/>
        <sz val="12.0"/>
      </rPr>
      <t>Rara vez</t>
    </r>
    <r>
      <rPr>
        <rFont val="Calibri"/>
        <color theme="1"/>
        <sz val="12.0"/>
      </rPr>
      <t xml:space="preserve"> los miembros del equipo trabajan con los gerentes en la revisión de los avances y ajustes a los planes de capacitación y certificación. </t>
    </r>
    <r>
      <rPr>
        <rFont val="Calibri"/>
        <color rgb="FFFF0000"/>
        <sz val="12.0"/>
      </rPr>
      <t>Casi nunca</t>
    </r>
    <r>
      <rPr>
        <rFont val="Calibri"/>
        <color theme="1"/>
        <sz val="12.0"/>
      </rPr>
      <t xml:space="preserve"> se agendan las activiades para llevarlos a cabo en tiempo y forma. Los miembros del equipo </t>
    </r>
    <r>
      <rPr>
        <rFont val="Calibri"/>
        <color rgb="FFFF0000"/>
        <sz val="12.0"/>
      </rPr>
      <t>rara vez</t>
    </r>
    <r>
      <rPr>
        <rFont val="Calibri"/>
        <color theme="1"/>
        <sz val="12.0"/>
      </rPr>
      <t xml:space="preserve"> asisten a sus compañeros en el intercambio de experiencias e ideas de mejora.</t>
    </r>
  </si>
  <si>
    <r>
      <rPr>
        <rFont val="Calibri"/>
        <color rgb="FFFF0000"/>
        <sz val="12.0"/>
      </rPr>
      <t>Ocasionalmente</t>
    </r>
    <r>
      <rPr>
        <rFont val="Calibri"/>
        <color theme="1"/>
        <sz val="12.0"/>
      </rPr>
      <t xml:space="preserve"> los miembros del equipo trabajan con los gerentes en la revisión de los avances y ajustes a los planes de capacitación y certificación. </t>
    </r>
    <r>
      <rPr>
        <rFont val="Calibri"/>
        <color rgb="FFFF0000"/>
        <sz val="12.0"/>
      </rPr>
      <t>Eventualmente</t>
    </r>
    <r>
      <rPr>
        <rFont val="Calibri"/>
        <color theme="1"/>
        <sz val="12.0"/>
      </rPr>
      <t xml:space="preserve"> se agendan las activiades para llevarlos a cabo en tiempo y forma. Los miembros del equipo </t>
    </r>
    <r>
      <rPr>
        <rFont val="Calibri"/>
        <color rgb="FFFF0000"/>
        <sz val="12.0"/>
      </rPr>
      <t>pocas veces</t>
    </r>
    <r>
      <rPr>
        <rFont val="Calibri"/>
        <color theme="1"/>
        <sz val="12.0"/>
      </rPr>
      <t xml:space="preserve"> asisten a sus compañeros en el intercambio de experiencias e ideas de mejora.</t>
    </r>
  </si>
  <si>
    <r>
      <rPr>
        <rFont val="Calibri"/>
        <color rgb="FFFF0000"/>
        <sz val="12.0"/>
      </rPr>
      <t>Frecuentemente</t>
    </r>
    <r>
      <rPr>
        <rFont val="Calibri"/>
        <color theme="1"/>
        <sz val="12.0"/>
      </rPr>
      <t xml:space="preserve"> los miembros del equipo trabajan con los gerentes en la revisión de los avances y ajustes a los planes de capacitación y certificación. </t>
    </r>
    <r>
      <rPr>
        <rFont val="Calibri"/>
        <color rgb="FFFF0000"/>
        <sz val="12.0"/>
      </rPr>
      <t>Con frecuencia</t>
    </r>
    <r>
      <rPr>
        <rFont val="Calibri"/>
        <color theme="1"/>
        <sz val="12.0"/>
      </rPr>
      <t xml:space="preserve"> se agendan las activiades para llevarlos a cabo en tiempo y forma. Los miembros del equipo </t>
    </r>
    <r>
      <rPr>
        <rFont val="Calibri"/>
        <color rgb="FFFF0000"/>
        <sz val="12.0"/>
      </rPr>
      <t>usualmente</t>
    </r>
    <r>
      <rPr>
        <rFont val="Calibri"/>
        <color theme="1"/>
        <sz val="12.0"/>
      </rPr>
      <t xml:space="preserve"> asisten a sus compañeros en el intercambio de experiencias e ideas de mejora.</t>
    </r>
  </si>
  <si>
    <r>
      <rPr>
        <rFont val="Calibri"/>
        <color rgb="FFFF0000"/>
        <sz val="12.0"/>
      </rPr>
      <t>Generalmente</t>
    </r>
    <r>
      <rPr>
        <rFont val="Calibri"/>
        <color theme="1"/>
        <sz val="12.0"/>
      </rPr>
      <t xml:space="preserve"> los miembros del equipo trabajan con los gerentes en la revisión de los avances y ajustes a los planes de capacitación y certificación. </t>
    </r>
    <r>
      <rPr>
        <rFont val="Calibri"/>
        <color rgb="FFFF0000"/>
        <sz val="12.0"/>
      </rPr>
      <t>Regularmente</t>
    </r>
    <r>
      <rPr>
        <rFont val="Calibri"/>
        <color theme="1"/>
        <sz val="12.0"/>
      </rPr>
      <t xml:space="preserve"> se agendan las activiades para llevarlos a cabo en tiempo y forma. Los miembros del equipo </t>
    </r>
    <r>
      <rPr>
        <rFont val="Calibri"/>
        <color rgb="FFFF0000"/>
        <sz val="12.0"/>
      </rPr>
      <t>habitualmente</t>
    </r>
    <r>
      <rPr>
        <rFont val="Calibri"/>
        <color theme="1"/>
        <sz val="12.0"/>
      </rPr>
      <t xml:space="preserve"> asisten a sus compañeros en el intercambio de experiencias e ideas de mejora.</t>
    </r>
  </si>
  <si>
    <r>
      <rPr>
        <rFont val="Calibri"/>
        <b/>
        <color theme="1"/>
        <sz val="12.0"/>
      </rPr>
      <t>M. Equipo:</t>
    </r>
    <r>
      <rPr>
        <rFont val="Calibri"/>
        <color theme="1"/>
        <sz val="12.0"/>
      </rPr>
      <t xml:space="preserve"> Los miembros del equipo trabajan </t>
    </r>
    <r>
      <rPr>
        <rFont val="Calibri"/>
        <color rgb="FFFF0000"/>
        <sz val="12.0"/>
      </rPr>
      <t>constantemente</t>
    </r>
    <r>
      <rPr>
        <rFont val="Calibri"/>
        <color theme="1"/>
        <sz val="12.0"/>
      </rPr>
      <t xml:space="preserve"> con los gerentes en la revisión de los avances y ajustes de los planes de capacitación y certificación. </t>
    </r>
    <r>
      <rPr>
        <rFont val="Calibri"/>
        <color rgb="FFFF0000"/>
        <sz val="12.0"/>
      </rPr>
      <t>Continuamente</t>
    </r>
    <r>
      <rPr>
        <rFont val="Calibri"/>
        <color theme="1"/>
        <sz val="12.0"/>
      </rPr>
      <t xml:space="preserve"> se agendan las activiades para llevarlos a cabo en tiempo y forma. Los miembros del equipo </t>
    </r>
    <r>
      <rPr>
        <rFont val="Calibri"/>
        <color rgb="FFFF0000"/>
        <sz val="12.0"/>
      </rPr>
      <t>siempre</t>
    </r>
    <r>
      <rPr>
        <rFont val="Calibri"/>
        <color theme="1"/>
        <sz val="12.0"/>
      </rPr>
      <t xml:space="preserve"> asisten a sus compañeros en el intercambio de experiencias e ideas de mejora.</t>
    </r>
  </si>
  <si>
    <r>
      <rPr>
        <rFont val="Calibri"/>
        <b/>
        <color rgb="FF000000"/>
        <sz val="12.0"/>
      </rPr>
      <t>Valorar:</t>
    </r>
    <r>
      <rPr>
        <rFont val="Calibri"/>
        <color rgb="FF000000"/>
        <sz val="12.0"/>
      </rPr>
      <t xml:space="preserve"> Reconocemos nuestras fortalezas y debilidades, reconocemos nuestros errores y buscamos constantemente aprender de los demás.</t>
    </r>
  </si>
  <si>
    <r>
      <rPr>
        <rFont val="Calibri"/>
        <color rgb="FFFF0000"/>
        <sz val="12.0"/>
      </rPr>
      <t>Rara vez</t>
    </r>
    <r>
      <rPr>
        <rFont val="Calibri"/>
        <color theme="1"/>
        <sz val="12.0"/>
      </rPr>
      <t xml:space="preserve"> los ejecutivos reconocen, documentan y exponen sus propios errores, </t>
    </r>
    <r>
      <rPr>
        <rFont val="Calibri"/>
        <color rgb="FFFF0000"/>
        <sz val="12.0"/>
      </rPr>
      <t>casi nunca</t>
    </r>
    <r>
      <rPr>
        <rFont val="Calibri"/>
        <color theme="1"/>
        <sz val="12.0"/>
      </rPr>
      <t xml:space="preserve"> analizan sus debilidades y fortalezas para proporcionar lecciones de aprendizaje y oportunidades de mejora, </t>
    </r>
    <r>
      <rPr>
        <rFont val="Calibri"/>
        <color rgb="FFFF0000"/>
        <sz val="12.0"/>
      </rPr>
      <t>rara vez</t>
    </r>
    <r>
      <rPr>
        <rFont val="Calibri"/>
        <color theme="1"/>
        <sz val="12.0"/>
      </rPr>
      <t xml:space="preserve"> buscan comentarios de los empleados para comprender y mejorar la organización y de esta manera poner ejemplo para reforzar la cultura interna.</t>
    </r>
  </si>
  <si>
    <r>
      <rPr>
        <rFont val="Calibri"/>
        <color rgb="FFFF0000"/>
        <sz val="12.0"/>
      </rPr>
      <t>Ocasionalmente</t>
    </r>
    <r>
      <rPr>
        <rFont val="Calibri"/>
        <color theme="1"/>
        <sz val="12.0"/>
      </rPr>
      <t xml:space="preserve"> los ejecutivos reconocen, documentan y exponen sus propios errores, </t>
    </r>
    <r>
      <rPr>
        <rFont val="Calibri"/>
        <color rgb="FFFF0000"/>
        <sz val="12.0"/>
      </rPr>
      <t>eventualmente</t>
    </r>
    <r>
      <rPr>
        <rFont val="Calibri"/>
        <color theme="1"/>
        <sz val="12.0"/>
      </rPr>
      <t xml:space="preserve"> analizan sus debilidades y fortalezas, proporcionando lecciones de aprendizaje y oportunidades de mejora, </t>
    </r>
    <r>
      <rPr>
        <rFont val="Calibri"/>
        <color rgb="FFFF0000"/>
        <sz val="12.0"/>
      </rPr>
      <t>pocas veces</t>
    </r>
    <r>
      <rPr>
        <rFont val="Calibri"/>
        <color theme="1"/>
        <sz val="12.0"/>
      </rPr>
      <t xml:space="preserve"> buscan comentarios de los empleados para comprender y mejorar la organización y de esta manera poner ejemplo para reforzar la cultura interna.</t>
    </r>
  </si>
  <si>
    <r>
      <rPr>
        <rFont val="Calibri"/>
        <color theme="1"/>
        <sz val="12.0"/>
      </rPr>
      <t xml:space="preserve">Los ejecutivos </t>
    </r>
    <r>
      <rPr>
        <rFont val="Calibri"/>
        <color rgb="FFFF0000"/>
        <sz val="12.0"/>
      </rPr>
      <t>frecuentemente</t>
    </r>
    <r>
      <rPr>
        <rFont val="Calibri"/>
        <color theme="1"/>
        <sz val="12.0"/>
      </rPr>
      <t xml:space="preserve"> reconocen, documentan y exponen sus propios errores, </t>
    </r>
    <r>
      <rPr>
        <rFont val="Calibri"/>
        <color rgb="FFFF0000"/>
        <sz val="12.0"/>
      </rPr>
      <t>con frecuencia</t>
    </r>
    <r>
      <rPr>
        <rFont val="Calibri"/>
        <color theme="1"/>
        <sz val="12.0"/>
      </rPr>
      <t xml:space="preserve"> analizan sus debilidades y fortalezas, proporcionando lecciones de aprendizaje y oportunidades de mejora, además </t>
    </r>
    <r>
      <rPr>
        <rFont val="Calibri"/>
        <color rgb="FFFF0000"/>
        <sz val="12.0"/>
      </rPr>
      <t>recurrentemente</t>
    </r>
    <r>
      <rPr>
        <rFont val="Calibri"/>
        <color theme="1"/>
        <sz val="12.0"/>
      </rPr>
      <t xml:space="preserve"> buscan comentarios de los empleados para comprender y mejorar la organización y de esta manera poner ejemplo para reforzar la cultura interna.</t>
    </r>
  </si>
  <si>
    <r>
      <rPr>
        <rFont val="Calibri"/>
        <color theme="1"/>
        <sz val="12.0"/>
      </rPr>
      <t xml:space="preserve">Los ejecutivos </t>
    </r>
    <r>
      <rPr>
        <rFont val="Calibri"/>
        <color rgb="FFFF0000"/>
        <sz val="12.0"/>
      </rPr>
      <t>generalmente</t>
    </r>
    <r>
      <rPr>
        <rFont val="Calibri"/>
        <color theme="1"/>
        <sz val="12.0"/>
      </rPr>
      <t xml:space="preserve"> reconocen, documentan y exponen sus propios errores, </t>
    </r>
    <r>
      <rPr>
        <rFont val="Calibri"/>
        <color rgb="FFFF0000"/>
        <sz val="12.0"/>
      </rPr>
      <t>regularmente</t>
    </r>
    <r>
      <rPr>
        <rFont val="Calibri"/>
        <color theme="1"/>
        <sz val="12.0"/>
      </rPr>
      <t xml:space="preserve"> analizan sus debilidades y fortalezas, proporcionando lecciones de aprendizaje y oportunidades de mejora, además, </t>
    </r>
    <r>
      <rPr>
        <rFont val="Calibri"/>
        <color rgb="FFFF0000"/>
        <sz val="12.0"/>
      </rPr>
      <t>con regularidad</t>
    </r>
    <r>
      <rPr>
        <rFont val="Calibri"/>
        <color theme="1"/>
        <sz val="12.0"/>
      </rPr>
      <t xml:space="preserve"> buscan comentarios de los empleados para comprender y mejorar la organización y de esta manera ponen ejemplo para reforzar la cultura interna.</t>
    </r>
  </si>
  <si>
    <r>
      <rPr>
        <rFont val="Calibri"/>
        <b/>
        <color theme="1"/>
        <sz val="12.0"/>
      </rPr>
      <t>Ejecutivos:</t>
    </r>
    <r>
      <rPr>
        <rFont val="Calibri"/>
        <color theme="1"/>
        <sz val="12.0"/>
      </rPr>
      <t xml:space="preserve"> Los ejecutivos </t>
    </r>
    <r>
      <rPr>
        <rFont val="Calibri"/>
        <color rgb="FFFF0000"/>
        <sz val="12.0"/>
      </rPr>
      <t>constantemente</t>
    </r>
    <r>
      <rPr>
        <rFont val="Calibri"/>
        <color theme="1"/>
        <sz val="12.0"/>
      </rPr>
      <t xml:space="preserve"> reconocen, documentan y exponen sus propios errores, </t>
    </r>
    <r>
      <rPr>
        <rFont val="Calibri"/>
        <color rgb="FFFF0000"/>
        <sz val="12.0"/>
      </rPr>
      <t>continuamente</t>
    </r>
    <r>
      <rPr>
        <rFont val="Calibri"/>
        <color theme="1"/>
        <sz val="12.0"/>
      </rPr>
      <t xml:space="preserve"> analizan sus debilidades y fortalezas, proporcionando lecciones de aprendizaje y oportunidades de mejora, además de buscar </t>
    </r>
    <r>
      <rPr>
        <rFont val="Calibri"/>
        <color rgb="FFFF0000"/>
        <sz val="12.0"/>
      </rPr>
      <t>asiduamente</t>
    </r>
    <r>
      <rPr>
        <rFont val="Calibri"/>
        <color theme="1"/>
        <sz val="12.0"/>
      </rPr>
      <t xml:space="preserve"> comentarios de los empleados para comprender y mejorar la organización y de esta manera ponen ejemplo para reforzar la cultura interna.</t>
    </r>
  </si>
  <si>
    <r>
      <rPr>
        <rFont val="Calibri"/>
        <color rgb="FFFF0000"/>
        <sz val="12.0"/>
      </rPr>
      <t>Rara vez</t>
    </r>
    <r>
      <rPr>
        <rFont val="Calibri"/>
        <color theme="1"/>
        <sz val="12.0"/>
      </rPr>
      <t xml:space="preserve"> los gerentes visitan otras áreas de trabajo y </t>
    </r>
    <r>
      <rPr>
        <rFont val="Calibri"/>
        <color rgb="FFFF0000"/>
        <sz val="12.0"/>
      </rPr>
      <t>casi nunca</t>
    </r>
    <r>
      <rPr>
        <rFont val="Calibri"/>
        <color theme="1"/>
        <sz val="12.0"/>
      </rPr>
      <t xml:space="preserve"> hacen benchmarking con el propósito de aprender buenas prácticas y estandarizarlas en las suyas. La práctica de formar equipos multifuncionales es </t>
    </r>
    <r>
      <rPr>
        <rFont val="Calibri"/>
        <color rgb="FFFF0000"/>
        <sz val="12.0"/>
      </rPr>
      <t>inexistente</t>
    </r>
    <r>
      <rPr>
        <rFont val="Calibri"/>
        <color theme="1"/>
        <sz val="12.0"/>
      </rPr>
      <t xml:space="preserve">, así como el entrenamiento en funciones cruzadas. </t>
    </r>
    <r>
      <rPr>
        <rFont val="Calibri"/>
        <color rgb="FFFF0000"/>
        <sz val="12.0"/>
      </rPr>
      <t>Casi nunca</t>
    </r>
    <r>
      <rPr>
        <rFont val="Calibri"/>
        <color theme="1"/>
        <sz val="12.0"/>
      </rPr>
      <t xml:space="preserve"> se recogen las buenas prácticas y lecciones aprendidas para difundirlas a lo largo de la organización.</t>
    </r>
  </si>
  <si>
    <r>
      <rPr>
        <rFont val="Calibri"/>
        <color rgb="FFFF0000"/>
        <sz val="12.0"/>
      </rPr>
      <t>Ocasionalmente</t>
    </r>
    <r>
      <rPr>
        <rFont val="Calibri"/>
        <color theme="1"/>
        <sz val="12.0"/>
      </rPr>
      <t xml:space="preserve"> los gerentes visitan otras áreas de trabajo y </t>
    </r>
    <r>
      <rPr>
        <rFont val="Calibri"/>
        <color rgb="FFFF0000"/>
        <sz val="12.0"/>
      </rPr>
      <t>eventualmente</t>
    </r>
    <r>
      <rPr>
        <rFont val="Calibri"/>
        <color theme="1"/>
        <sz val="12.0"/>
      </rPr>
      <t xml:space="preserve"> hacen benchmarking con el propósito de aprender buenas prácticas y estandarizarlas en las suyas. La práctica de formar equipos multifuncionales es </t>
    </r>
    <r>
      <rPr>
        <rFont val="Calibri"/>
        <color rgb="FFFF0000"/>
        <sz val="12.0"/>
      </rPr>
      <t>esporádica</t>
    </r>
    <r>
      <rPr>
        <rFont val="Calibri"/>
        <color theme="1"/>
        <sz val="12.0"/>
      </rPr>
      <t xml:space="preserve">, así como el entrenamiento en funciones cruzadas. </t>
    </r>
    <r>
      <rPr>
        <rFont val="Calibri"/>
        <color rgb="FFFF0000"/>
        <sz val="12.0"/>
      </rPr>
      <t>Pocas veces</t>
    </r>
    <r>
      <rPr>
        <rFont val="Calibri"/>
        <color theme="1"/>
        <sz val="12.0"/>
      </rPr>
      <t xml:space="preserve"> se recogen las buenas prácticas y lecciones aprendidas para difundirlas a lo largo de la organización.</t>
    </r>
  </si>
  <si>
    <r>
      <rPr>
        <rFont val="Calibri"/>
        <color theme="1"/>
        <sz val="12.0"/>
      </rPr>
      <t xml:space="preserve">Los gerentes visitan </t>
    </r>
    <r>
      <rPr>
        <rFont val="Calibri"/>
        <color rgb="FFFF0000"/>
        <sz val="12.0"/>
      </rPr>
      <t>frecuentemente</t>
    </r>
    <r>
      <rPr>
        <rFont val="Calibri"/>
        <color theme="1"/>
        <sz val="12.0"/>
      </rPr>
      <t xml:space="preserve"> de manera programada otras áreas de trabajo y </t>
    </r>
    <r>
      <rPr>
        <rFont val="Calibri"/>
        <color rgb="FFFF0000"/>
        <sz val="12.0"/>
      </rPr>
      <t>recurrentemente</t>
    </r>
    <r>
      <rPr>
        <rFont val="Calibri"/>
        <color theme="1"/>
        <sz val="12.0"/>
      </rPr>
      <t xml:space="preserve"> hacen benchmarking con el propósito de aprender buenas prácticas y estandarizarlas en las suyas. La práctica de formar equipos multifuncionales es </t>
    </r>
    <r>
      <rPr>
        <rFont val="Calibri"/>
        <color rgb="FFFF0000"/>
        <sz val="12.0"/>
      </rPr>
      <t>frecuente</t>
    </r>
    <r>
      <rPr>
        <rFont val="Calibri"/>
        <color theme="1"/>
        <sz val="12.0"/>
      </rPr>
      <t xml:space="preserve">, así como el entrenamiento en funciones cruzadas. Existe un sistema que </t>
    </r>
    <r>
      <rPr>
        <rFont val="Calibri"/>
        <color rgb="FFFF0000"/>
        <sz val="12.0"/>
      </rPr>
      <t>usualmente</t>
    </r>
    <r>
      <rPr>
        <rFont val="Calibri"/>
        <color theme="1"/>
        <sz val="12.0"/>
      </rPr>
      <t xml:space="preserve"> recoge las buenas prácticas y lecciones aprendidas para difundirlas a lo largo de la organización.</t>
    </r>
  </si>
  <si>
    <r>
      <rPr>
        <rFont val="Calibri"/>
        <color theme="1"/>
        <sz val="12.0"/>
      </rPr>
      <t xml:space="preserve">Los gerentes visitan </t>
    </r>
    <r>
      <rPr>
        <rFont val="Calibri"/>
        <color rgb="FFFF0000"/>
        <sz val="12.0"/>
      </rPr>
      <t>regularmente</t>
    </r>
    <r>
      <rPr>
        <rFont val="Calibri"/>
        <color theme="1"/>
        <sz val="12.0"/>
      </rPr>
      <t xml:space="preserve"> de manera programada otras áreas de trabajo y </t>
    </r>
    <r>
      <rPr>
        <rFont val="Calibri"/>
        <color rgb="FFFF0000"/>
        <sz val="12.0"/>
      </rPr>
      <t>generalmente</t>
    </r>
    <r>
      <rPr>
        <rFont val="Calibri"/>
        <color theme="1"/>
        <sz val="12.0"/>
      </rPr>
      <t xml:space="preserve"> hacen benchmarking con el propósito de aprender buenas prácticas y estandarizarlas en las suyas. La práctica de formar equipos multifuncionales es </t>
    </r>
    <r>
      <rPr>
        <rFont val="Calibri"/>
        <color rgb="FFFF0000"/>
        <sz val="12.0"/>
      </rPr>
      <t>habitual</t>
    </r>
    <r>
      <rPr>
        <rFont val="Calibri"/>
        <color theme="1"/>
        <sz val="12.0"/>
      </rPr>
      <t xml:space="preserve">, así como el entrenamiento en funciones cruzadas. Existe un sistema que </t>
    </r>
    <r>
      <rPr>
        <rFont val="Calibri"/>
        <color rgb="FFFF0000"/>
        <sz val="12.0"/>
      </rPr>
      <t>regularmente</t>
    </r>
    <r>
      <rPr>
        <rFont val="Calibri"/>
        <color theme="1"/>
        <sz val="12.0"/>
      </rPr>
      <t xml:space="preserve"> recoge las buenas prácticas y lecciones aprendidas para difundirlas a lo largo de la organización.</t>
    </r>
  </si>
  <si>
    <r>
      <rPr>
        <rFont val="Calibri"/>
        <b/>
        <color theme="1"/>
        <sz val="12.0"/>
      </rPr>
      <t>Gerentes:</t>
    </r>
    <r>
      <rPr>
        <rFont val="Calibri"/>
        <color theme="1"/>
        <sz val="12.0"/>
      </rPr>
      <t xml:space="preserve"> Los gerentes visitan </t>
    </r>
    <r>
      <rPr>
        <rFont val="Calibri"/>
        <color rgb="FFFF0000"/>
        <sz val="12.0"/>
      </rPr>
      <t>constantemente</t>
    </r>
    <r>
      <rPr>
        <rFont val="Calibri"/>
        <color theme="1"/>
        <sz val="12.0"/>
      </rPr>
      <t xml:space="preserve"> de manera programada otras áreas de trabajo y </t>
    </r>
    <r>
      <rPr>
        <rFont val="Calibri"/>
        <color rgb="FFFF0000"/>
        <sz val="12.0"/>
      </rPr>
      <t>activamente</t>
    </r>
    <r>
      <rPr>
        <rFont val="Calibri"/>
        <color theme="1"/>
        <sz val="12.0"/>
      </rPr>
      <t xml:space="preserve"> hacen benchmarking con el propósito de aprender buenas prácticas y estandarizarlas en las suyas. La práctica de formar equipos multifuncionales es </t>
    </r>
    <r>
      <rPr>
        <rFont val="Calibri"/>
        <color rgb="FFFF0000"/>
        <sz val="12.0"/>
      </rPr>
      <t>constante</t>
    </r>
    <r>
      <rPr>
        <rFont val="Calibri"/>
        <color theme="1"/>
        <sz val="12.0"/>
      </rPr>
      <t xml:space="preserve">, así como el entrenamiento en funciones cruzadas. Existe un sistema que </t>
    </r>
    <r>
      <rPr>
        <rFont val="Calibri"/>
        <color rgb="FFFF0000"/>
        <sz val="12.0"/>
      </rPr>
      <t>permanentemente</t>
    </r>
    <r>
      <rPr>
        <rFont val="Calibri"/>
        <color theme="1"/>
        <sz val="12.0"/>
      </rPr>
      <t xml:space="preserve"> recoge las buenas prácticas y lecciones aprendidas para difundirlas a lo largo de la organización.</t>
    </r>
  </si>
  <si>
    <r>
      <rPr>
        <rFont val="Calibri"/>
        <color rgb="FFFF0000"/>
        <sz val="12.0"/>
      </rPr>
      <t>Casi nunca</t>
    </r>
    <r>
      <rPr>
        <rFont val="Calibri"/>
        <color theme="1"/>
        <sz val="12.0"/>
      </rPr>
      <t xml:space="preserve"> se dedica tiempo para trabajar en equipos multifuncionales, los cuales </t>
    </r>
    <r>
      <rPr>
        <rFont val="Calibri"/>
        <color rgb="FFFF0000"/>
        <sz val="12.0"/>
      </rPr>
      <t xml:space="preserve">rara vez están </t>
    </r>
    <r>
      <rPr>
        <rFont val="Calibri"/>
        <color theme="1"/>
        <sz val="12.0"/>
      </rPr>
      <t xml:space="preserve">activos. Sus procesos y resultados </t>
    </r>
    <r>
      <rPr>
        <rFont val="Calibri"/>
        <color rgb="FFFF0000"/>
        <sz val="12.0"/>
      </rPr>
      <t>no se documentan</t>
    </r>
    <r>
      <rPr>
        <rFont val="Calibri"/>
        <color theme="1"/>
        <sz val="12.0"/>
      </rPr>
      <t xml:space="preserve"> y</t>
    </r>
    <r>
      <rPr>
        <rFont val="Calibri"/>
        <color rgb="FFFF0000"/>
        <sz val="12.0"/>
      </rPr>
      <t xml:space="preserve"> casi nunca</t>
    </r>
    <r>
      <rPr>
        <rFont val="Calibri"/>
        <color theme="1"/>
        <sz val="12.0"/>
      </rPr>
      <t xml:space="preserve"> tienen un efecto en los métricos de la empresa. El entrenamiento cruzado es inexistente</t>
    </r>
    <r>
      <rPr>
        <rFont val="Calibri"/>
        <color rgb="FFFF0000"/>
        <sz val="12.0"/>
      </rPr>
      <t>,</t>
    </r>
    <r>
      <rPr>
        <rFont val="Calibri"/>
        <color theme="1"/>
        <sz val="12.0"/>
      </rPr>
      <t xml:space="preserve"> y </t>
    </r>
    <r>
      <rPr>
        <rFont val="Calibri"/>
        <color rgb="FFFF0000"/>
        <sz val="12.0"/>
      </rPr>
      <t>rara vez</t>
    </r>
    <r>
      <rPr>
        <rFont val="Calibri"/>
        <color theme="1"/>
        <sz val="12.0"/>
      </rPr>
      <t xml:space="preserve"> se practica un proceso de retroalimentación que abarque la organización.</t>
    </r>
  </si>
  <si>
    <r>
      <rPr>
        <rFont val="Calibri"/>
        <color rgb="FFFF0000"/>
        <sz val="12.0"/>
      </rPr>
      <t>Ocasionalmente</t>
    </r>
    <r>
      <rPr>
        <rFont val="Calibri"/>
        <color theme="1"/>
        <sz val="12.0"/>
      </rPr>
      <t xml:space="preserve"> se dedica tiempo para trabajar en equipos multifuncionales, los cuales </t>
    </r>
    <r>
      <rPr>
        <rFont val="Calibri"/>
        <color rgb="FFFF0000"/>
        <sz val="12.0"/>
      </rPr>
      <t xml:space="preserve">eventualmente están </t>
    </r>
    <r>
      <rPr>
        <rFont val="Calibri"/>
        <color theme="1"/>
        <sz val="12.0"/>
      </rPr>
      <t xml:space="preserve">activos. Sus procesos y resultados </t>
    </r>
    <r>
      <rPr>
        <rFont val="Calibri"/>
        <color rgb="FFFF0000"/>
        <sz val="12.0"/>
      </rPr>
      <t>no se documentan</t>
    </r>
    <r>
      <rPr>
        <rFont val="Calibri"/>
        <color theme="1"/>
        <sz val="12.0"/>
      </rPr>
      <t xml:space="preserve"> </t>
    </r>
    <r>
      <rPr>
        <rFont val="Calibri"/>
        <color rgb="FFFF0000"/>
        <sz val="12.0"/>
      </rPr>
      <t>gran parte de las veces</t>
    </r>
    <r>
      <rPr>
        <rFont val="Calibri"/>
        <color theme="1"/>
        <sz val="12.0"/>
      </rPr>
      <t xml:space="preserve"> y </t>
    </r>
    <r>
      <rPr>
        <rFont val="Calibri"/>
        <color rgb="FFFF0000"/>
        <sz val="12.0"/>
      </rPr>
      <t>ocasionalmente</t>
    </r>
    <r>
      <rPr>
        <rFont val="Calibri"/>
        <color theme="1"/>
        <sz val="12.0"/>
      </rPr>
      <t xml:space="preserve"> tienen un efecto en los métricos de la empresa. El entrenamiento cruzado es una práctica </t>
    </r>
    <r>
      <rPr>
        <rFont val="Calibri"/>
        <color rgb="FFFF0000"/>
        <sz val="12.0"/>
      </rPr>
      <t>esporádica,</t>
    </r>
    <r>
      <rPr>
        <rFont val="Calibri"/>
        <color theme="1"/>
        <sz val="12.0"/>
      </rPr>
      <t xml:space="preserve"> y </t>
    </r>
    <r>
      <rPr>
        <rFont val="Calibri"/>
        <color rgb="FFFF0000"/>
        <sz val="12.0"/>
      </rPr>
      <t>con poca frecuencia</t>
    </r>
    <r>
      <rPr>
        <rFont val="Calibri"/>
        <color theme="1"/>
        <sz val="12.0"/>
      </rPr>
      <t xml:space="preserve"> se practica un proceso de retroalimentación que abarque la organización.</t>
    </r>
  </si>
  <si>
    <r>
      <rPr>
        <rFont val="Calibri"/>
        <color rgb="FFFF0000"/>
        <sz val="12.0"/>
      </rPr>
      <t>Frecuentemente</t>
    </r>
    <r>
      <rPr>
        <rFont val="Calibri"/>
        <color theme="1"/>
        <sz val="12.0"/>
      </rPr>
      <t xml:space="preserve"> se dedica tiempo para trabajar en equipos multifuncionales, los cuales están </t>
    </r>
    <r>
      <rPr>
        <rFont val="Calibri"/>
        <color rgb="FFFF0000"/>
        <sz val="12.0"/>
      </rPr>
      <t xml:space="preserve">con frecuencia </t>
    </r>
    <r>
      <rPr>
        <rFont val="Calibri"/>
        <color theme="1"/>
        <sz val="12.0"/>
      </rPr>
      <t xml:space="preserve">activos. Sus procesos y resultados se documentan </t>
    </r>
    <r>
      <rPr>
        <rFont val="Calibri"/>
        <color rgb="FFFF0000"/>
        <sz val="12.0"/>
      </rPr>
      <t>gran parte de las veces</t>
    </r>
    <r>
      <rPr>
        <rFont val="Calibri"/>
        <color theme="1"/>
        <sz val="12.0"/>
      </rPr>
      <t xml:space="preserve"> y tienen un efecto en los métricos de la empresa. El entrenamiento cruzado es una práctica </t>
    </r>
    <r>
      <rPr>
        <rFont val="Calibri"/>
        <color rgb="FFFF0000"/>
        <sz val="12.0"/>
      </rPr>
      <t>recurrente,</t>
    </r>
    <r>
      <rPr>
        <rFont val="Calibri"/>
        <color theme="1"/>
        <sz val="12.0"/>
      </rPr>
      <t xml:space="preserve"> y </t>
    </r>
    <r>
      <rPr>
        <rFont val="Calibri"/>
        <color rgb="FFFF0000"/>
        <sz val="12.0"/>
      </rPr>
      <t>frecuentemente</t>
    </r>
    <r>
      <rPr>
        <rFont val="Calibri"/>
        <color theme="1"/>
        <sz val="12.0"/>
      </rPr>
      <t xml:space="preserve"> se practica un proceso de retroalimentación que va a lo largo y ancho de la organización.</t>
    </r>
  </si>
  <si>
    <r>
      <rPr>
        <rFont val="Calibri"/>
        <color rgb="FFFF0000"/>
        <sz val="12.0"/>
      </rPr>
      <t>Generalmente</t>
    </r>
    <r>
      <rPr>
        <rFont val="Calibri"/>
        <color theme="1"/>
        <sz val="12.0"/>
      </rPr>
      <t xml:space="preserve"> se dedica tiempo para trabajar en equipos multifuncionales, los cuales están </t>
    </r>
    <r>
      <rPr>
        <rFont val="Calibri"/>
        <color rgb="FFFF0000"/>
        <sz val="12.0"/>
      </rPr>
      <t xml:space="preserve">regularmente </t>
    </r>
    <r>
      <rPr>
        <rFont val="Calibri"/>
        <color theme="1"/>
        <sz val="12.0"/>
      </rPr>
      <t xml:space="preserve">activos. Sus procesos y resultados se documentan la </t>
    </r>
    <r>
      <rPr>
        <rFont val="Calibri"/>
        <color rgb="FFFF0000"/>
        <sz val="12.0"/>
      </rPr>
      <t>mayoría de las veces</t>
    </r>
    <r>
      <rPr>
        <rFont val="Calibri"/>
        <color theme="1"/>
        <sz val="12.0"/>
      </rPr>
      <t xml:space="preserve"> y tienen un efecto en los métricos de la empresa. El entrenamiento cruzado es una práctica </t>
    </r>
    <r>
      <rPr>
        <rFont val="Calibri"/>
        <color rgb="FFFF0000"/>
        <sz val="12.0"/>
      </rPr>
      <t>habitual,</t>
    </r>
    <r>
      <rPr>
        <rFont val="Calibri"/>
        <color theme="1"/>
        <sz val="12.0"/>
      </rPr>
      <t xml:space="preserve"> y </t>
    </r>
    <r>
      <rPr>
        <rFont val="Calibri"/>
        <color rgb="FFFF0000"/>
        <sz val="12.0"/>
      </rPr>
      <t>generalmente</t>
    </r>
    <r>
      <rPr>
        <rFont val="Calibri"/>
        <color theme="1"/>
        <sz val="12.0"/>
      </rPr>
      <t xml:space="preserve"> se practica un proceso de retroalimentación que va a lo largo y ancho de la organización.</t>
    </r>
  </si>
  <si>
    <r>
      <rPr>
        <rFont val="Calibri"/>
        <b/>
        <color theme="1"/>
        <sz val="12.0"/>
      </rPr>
      <t>M. Equipo:</t>
    </r>
    <r>
      <rPr>
        <rFont val="Calibri"/>
        <color rgb="FFFF0000"/>
        <sz val="12.0"/>
      </rPr>
      <t xml:space="preserve"> Constantemente</t>
    </r>
    <r>
      <rPr>
        <rFont val="Calibri"/>
        <color theme="1"/>
        <sz val="12.0"/>
      </rPr>
      <t xml:space="preserve"> se dedica tiempo para trabajar en equipos multifuncionales, los cuales están </t>
    </r>
    <r>
      <rPr>
        <rFont val="Calibri"/>
        <color rgb="FFFF0000"/>
        <sz val="12.0"/>
      </rPr>
      <t xml:space="preserve">siempre </t>
    </r>
    <r>
      <rPr>
        <rFont val="Calibri"/>
        <color theme="1"/>
        <sz val="12.0"/>
      </rPr>
      <t>activos. Sus procesos y resultados</t>
    </r>
    <r>
      <rPr>
        <rFont val="Calibri"/>
        <color rgb="FFFF0000"/>
        <sz val="12.0"/>
      </rPr>
      <t xml:space="preserve"> siempre </t>
    </r>
    <r>
      <rPr>
        <rFont val="Calibri"/>
        <color theme="1"/>
        <sz val="12.0"/>
      </rPr>
      <t xml:space="preserve">se documentan y tienen un efecto en los métricos de la empresa. El entrenamiento cruzado es una práctica </t>
    </r>
    <r>
      <rPr>
        <rFont val="Calibri"/>
        <color rgb="FFFF0000"/>
        <sz val="12.0"/>
      </rPr>
      <t xml:space="preserve">permanente, </t>
    </r>
    <r>
      <rPr>
        <rFont val="Calibri"/>
        <color theme="1"/>
        <sz val="12.0"/>
      </rPr>
      <t xml:space="preserve">y </t>
    </r>
    <r>
      <rPr>
        <rFont val="Calibri"/>
        <color rgb="FFFF0000"/>
        <sz val="12.0"/>
      </rPr>
      <t>continuamente</t>
    </r>
    <r>
      <rPr>
        <rFont val="Calibri"/>
        <color theme="1"/>
        <sz val="12.0"/>
      </rPr>
      <t xml:space="preserve"> se practica un proceso de retroalimentación que va a lo largo y ancho de la organización.</t>
    </r>
  </si>
  <si>
    <r>
      <rPr>
        <rFont val="Calibri"/>
        <b/>
        <color rgb="FF000000"/>
        <sz val="12.0"/>
      </rPr>
      <t>Empoderar:</t>
    </r>
    <r>
      <rPr>
        <rFont val="Calibri"/>
        <color rgb="FF000000"/>
        <sz val="12.0"/>
      </rPr>
      <t xml:space="preserve"> Delegamos la toma de decisiones cuando sea apropiado, confiamos y nos apoyamos mutuamente.</t>
    </r>
  </si>
  <si>
    <r>
      <rPr>
        <rFont val="Calibri"/>
        <color rgb="FFFF0000"/>
        <sz val="12.0"/>
      </rPr>
      <t>Rara vez</t>
    </r>
    <r>
      <rPr>
        <rFont val="Calibri"/>
        <color theme="1"/>
        <sz val="12.0"/>
      </rPr>
      <t xml:space="preserve"> los ejecutivos promueven que la toma de decisiones se tome al nivel más bajo posible y</t>
    </r>
    <r>
      <rPr>
        <rFont val="Calibri"/>
        <color rgb="FFFF0000"/>
        <sz val="12.0"/>
      </rPr>
      <t xml:space="preserve"> es insuficiente</t>
    </r>
    <r>
      <rPr>
        <rFont val="Calibri"/>
        <color theme="1"/>
        <sz val="12.0"/>
      </rPr>
      <t xml:space="preserve"> la capacitación y empoderamiento de los asociados.</t>
    </r>
    <r>
      <rPr>
        <rFont val="Calibri"/>
        <color rgb="FFFF0000"/>
        <sz val="12.0"/>
      </rPr>
      <t xml:space="preserve"> Casi nunca se toleran</t>
    </r>
    <r>
      <rPr>
        <rFont val="Calibri"/>
        <color theme="1"/>
        <sz val="12.0"/>
      </rPr>
      <t xml:space="preserve"> los errores y </t>
    </r>
    <r>
      <rPr>
        <rFont val="Calibri"/>
        <color rgb="FFFF0000"/>
        <sz val="12.0"/>
      </rPr>
      <t>rara vez</t>
    </r>
    <r>
      <rPr>
        <rFont val="Calibri"/>
        <color theme="1"/>
        <sz val="12.0"/>
      </rPr>
      <t xml:space="preserve"> se convierten en lecciones aprendidas. </t>
    </r>
    <r>
      <rPr>
        <rFont val="Calibri"/>
        <color rgb="FFFF0000"/>
        <sz val="12.0"/>
      </rPr>
      <t xml:space="preserve">Casi nunca </t>
    </r>
    <r>
      <rPr>
        <rFont val="Calibri"/>
        <color theme="1"/>
        <sz val="12.0"/>
      </rPr>
      <t xml:space="preserve">se hacen preguntas sobre las lecciones aprendidas sin buscar quién cometió los errores. Son </t>
    </r>
    <r>
      <rPr>
        <rFont val="Calibri"/>
        <color rgb="FFFF0000"/>
        <sz val="12.0"/>
      </rPr>
      <t xml:space="preserve">casi inexistentes </t>
    </r>
    <r>
      <rPr>
        <rFont val="Calibri"/>
        <color theme="1"/>
        <sz val="12.0"/>
      </rPr>
      <t>los estándares en todos los niveles.</t>
    </r>
  </si>
  <si>
    <r>
      <rPr>
        <rFont val="Calibri"/>
        <color rgb="FFFF0000"/>
        <sz val="12.0"/>
      </rPr>
      <t>Ocasionalmente</t>
    </r>
    <r>
      <rPr>
        <rFont val="Calibri"/>
        <color theme="1"/>
        <sz val="12.0"/>
      </rPr>
      <t xml:space="preserve"> los ejecutivos promueven que la toma de decisiones se tome al nivel más bajo posible. Se proporcionan recursos, no todas las veces suficientes, para la capacitación y empoderamiento de los asociados.</t>
    </r>
    <r>
      <rPr>
        <rFont val="Calibri"/>
        <color rgb="FFFF0000"/>
        <sz val="12.0"/>
      </rPr>
      <t xml:space="preserve"> Eventualmente se toleran</t>
    </r>
    <r>
      <rPr>
        <rFont val="Calibri"/>
        <color theme="1"/>
        <sz val="12.0"/>
      </rPr>
      <t xml:space="preserve"> los errores, pero pocas veces se convierten en lecciones aprendidas. </t>
    </r>
    <r>
      <rPr>
        <rFont val="Calibri"/>
        <color rgb="FFFF0000"/>
        <sz val="12.0"/>
      </rPr>
      <t xml:space="preserve">A veces </t>
    </r>
    <r>
      <rPr>
        <rFont val="Calibri"/>
        <color theme="1"/>
        <sz val="12.0"/>
      </rPr>
      <t xml:space="preserve">se hacen preguntas sin buscar quién cometió las fallas. Los ejecutivos </t>
    </r>
    <r>
      <rPr>
        <rFont val="Calibri"/>
        <color rgb="FFFF0000"/>
        <sz val="12.0"/>
      </rPr>
      <t>esporádicamente</t>
    </r>
    <r>
      <rPr>
        <rFont val="Calibri"/>
        <color theme="1"/>
        <sz val="12.0"/>
      </rPr>
      <t xml:space="preserve"> fomentan que haya apego al estándar en todos los niveles.</t>
    </r>
  </si>
  <si>
    <r>
      <rPr>
        <rFont val="Calibri"/>
        <color rgb="FFFF0000"/>
        <sz val="12.0"/>
      </rPr>
      <t>Frecuentemente</t>
    </r>
    <r>
      <rPr>
        <rFont val="Calibri"/>
        <color theme="1"/>
        <sz val="12.0"/>
      </rPr>
      <t xml:space="preserve"> los ejecutivos promueven que la toma de decisiones se tome al nivel más bajo posible, proporcionando los recursos suficientes para la capacitación y empoderamiento de los asociados.</t>
    </r>
    <r>
      <rPr>
        <rFont val="Calibri"/>
        <color rgb="FFFF0000"/>
        <sz val="12.0"/>
      </rPr>
      <t xml:space="preserve"> Usualmente se toleran</t>
    </r>
    <r>
      <rPr>
        <rFont val="Calibri"/>
        <color theme="1"/>
        <sz val="12.0"/>
      </rPr>
      <t xml:space="preserve"> los errores cuando forman parte del aprendizaje y se convierten en lecciones aprendidas. </t>
    </r>
    <r>
      <rPr>
        <rFont val="Calibri"/>
        <color rgb="FFFF0000"/>
        <sz val="12.0"/>
      </rPr>
      <t>Con frecuencia</t>
    </r>
    <r>
      <rPr>
        <rFont val="Calibri"/>
        <color theme="1"/>
        <sz val="12.0"/>
      </rPr>
      <t xml:space="preserve"> se hacen preguntas sobre las lecciones aprendidas sin buscar quién cometió los errores. Los ejecutivos </t>
    </r>
    <r>
      <rPr>
        <rFont val="Calibri"/>
        <color rgb="FFFF0000"/>
        <sz val="12.0"/>
      </rPr>
      <t>frecuentemente</t>
    </r>
    <r>
      <rPr>
        <rFont val="Calibri"/>
        <color theme="1"/>
        <sz val="12.0"/>
      </rPr>
      <t xml:space="preserve"> fomentan que haya apego al estándar en todos los niveles.</t>
    </r>
  </si>
  <si>
    <r>
      <rPr>
        <rFont val="Calibri"/>
        <color rgb="FFFF0000"/>
        <sz val="12.0"/>
      </rPr>
      <t>Generalmente</t>
    </r>
    <r>
      <rPr>
        <rFont val="Calibri"/>
        <color theme="1"/>
        <sz val="12.0"/>
      </rPr>
      <t xml:space="preserve"> los ejecutivos promueven que la toma de decisiones se tome al nivel más bajo posible, proporcionando los recursos suficientes para la capacitación y empoderamiento de los asociados.</t>
    </r>
    <r>
      <rPr>
        <rFont val="Calibri"/>
        <color rgb="FFFF0000"/>
        <sz val="12.0"/>
      </rPr>
      <t xml:space="preserve"> Regularmente se toleran</t>
    </r>
    <r>
      <rPr>
        <rFont val="Calibri"/>
        <color theme="1"/>
        <sz val="12.0"/>
      </rPr>
      <t xml:space="preserve"> los errores cuando forman parte del aprendizaje y se convierten en lecciones aprendidas. </t>
    </r>
    <r>
      <rPr>
        <rFont val="Calibri"/>
        <color rgb="FFFF0000"/>
        <sz val="12.0"/>
      </rPr>
      <t>Habitualmente</t>
    </r>
    <r>
      <rPr>
        <rFont val="Calibri"/>
        <color theme="1"/>
        <sz val="12.0"/>
      </rPr>
      <t xml:space="preserve"> se hacen preguntas sobre las lecciones aprendidas sin buscar quién cometió los errores. Los ejecutivos </t>
    </r>
    <r>
      <rPr>
        <rFont val="Calibri"/>
        <color rgb="FFFF0000"/>
        <sz val="12.0"/>
      </rPr>
      <t>generalmente</t>
    </r>
    <r>
      <rPr>
        <rFont val="Calibri"/>
        <color theme="1"/>
        <sz val="12.0"/>
      </rPr>
      <t xml:space="preserve"> fomentan que haya apego al estándar en todos los niveles.</t>
    </r>
  </si>
  <si>
    <r>
      <rPr>
        <rFont val="Calibri"/>
        <b/>
        <color theme="1"/>
        <sz val="12.0"/>
      </rPr>
      <t>Ejecutivos:</t>
    </r>
    <r>
      <rPr>
        <rFont val="Calibri"/>
        <color rgb="FFFF0000"/>
        <sz val="12.0"/>
      </rPr>
      <t xml:space="preserve"> Constantemente</t>
    </r>
    <r>
      <rPr>
        <rFont val="Calibri"/>
        <color theme="1"/>
        <sz val="12.0"/>
      </rPr>
      <t xml:space="preserve"> los ejecutivos promueven que la toma de decisiones se tome al nivel más bajo posible, proporcionando los recursos suficientes para la capacitación y empoderamiento de los asociados.</t>
    </r>
    <r>
      <rPr>
        <rFont val="Calibri"/>
        <color rgb="FFFF0000"/>
        <sz val="12.0"/>
      </rPr>
      <t xml:space="preserve"> Siempre se toleran</t>
    </r>
    <r>
      <rPr>
        <rFont val="Calibri"/>
        <color theme="1"/>
        <sz val="12.0"/>
      </rPr>
      <t xml:space="preserve"> los errores cuando forman parte del aprendizaje y se convierten en lecciones aprendidas. </t>
    </r>
    <r>
      <rPr>
        <rFont val="Calibri"/>
        <color rgb="FFFF0000"/>
        <sz val="12.0"/>
      </rPr>
      <t>Constantemente</t>
    </r>
    <r>
      <rPr>
        <rFont val="Calibri"/>
        <color theme="1"/>
        <sz val="12.0"/>
      </rPr>
      <t xml:space="preserve"> se hacen preguntas sobre las lecciones aprendidas sin buscar quién cometió los errores. Los ejecutivos </t>
    </r>
    <r>
      <rPr>
        <rFont val="Calibri"/>
        <color rgb="FFFF0000"/>
        <sz val="12.0"/>
      </rPr>
      <t>permanentemente</t>
    </r>
    <r>
      <rPr>
        <rFont val="Calibri"/>
        <color theme="1"/>
        <sz val="12.0"/>
      </rPr>
      <t xml:space="preserve"> fomentan que haya apego al estándar en todos los niveles.</t>
    </r>
  </si>
  <si>
    <r>
      <rPr>
        <rFont val="Calibri"/>
        <color rgb="FFFF0000"/>
        <sz val="12.0"/>
      </rPr>
      <t xml:space="preserve">Rara vez </t>
    </r>
    <r>
      <rPr>
        <rFont val="Calibri"/>
        <color theme="1"/>
        <sz val="12.0"/>
      </rPr>
      <t>los gerentes animan y facultan a través de capacitación y confianza a los miembros del equipo para tomar decisiones relevantes. Al presentarse un problema los gerentes</t>
    </r>
    <r>
      <rPr>
        <rFont val="Calibri"/>
        <color rgb="FFFF0000"/>
        <sz val="12.0"/>
      </rPr>
      <t xml:space="preserve"> casi nunca</t>
    </r>
    <r>
      <rPr>
        <rFont val="Calibri"/>
        <color theme="1"/>
        <sz val="12.0"/>
      </rPr>
      <t xml:space="preserve"> revisan los estándares de trabajo y </t>
    </r>
    <r>
      <rPr>
        <rFont val="Calibri"/>
        <color rgb="FFFF0000"/>
        <sz val="12.0"/>
      </rPr>
      <t>rara vez</t>
    </r>
    <r>
      <rPr>
        <rFont val="Calibri"/>
        <color theme="1"/>
        <sz val="12.0"/>
      </rPr>
      <t xml:space="preserve"> se aseguran que se hagan ajustes si son necesaraios.</t>
    </r>
    <r>
      <rPr>
        <rFont val="Calibri"/>
        <color rgb="FFFF0000"/>
        <sz val="12.0"/>
      </rPr>
      <t xml:space="preserve"> Son casi inexistente</t>
    </r>
    <r>
      <rPr>
        <rFont val="Calibri"/>
        <color theme="1"/>
        <sz val="12.0"/>
      </rPr>
      <t xml:space="preserve"> las sugerencias de mejora y </t>
    </r>
    <r>
      <rPr>
        <rFont val="Calibri"/>
        <color rgb="FFFF0000"/>
        <sz val="12.0"/>
      </rPr>
      <t>casi nunca</t>
    </r>
    <r>
      <rPr>
        <rFont val="Calibri"/>
        <color theme="1"/>
        <sz val="12.0"/>
      </rPr>
      <t xml:space="preserve"> </t>
    </r>
    <r>
      <rPr>
        <rFont val="Calibri"/>
        <color theme="1"/>
        <sz val="12.0"/>
      </rPr>
      <t>se analizan a fondo y</t>
    </r>
    <r>
      <rPr>
        <rFont val="Calibri"/>
        <color rgb="FFFF0000"/>
        <sz val="12.0"/>
      </rPr>
      <t xml:space="preserve"> no se</t>
    </r>
    <r>
      <rPr>
        <rFont val="Calibri"/>
        <color theme="1"/>
        <sz val="12.0"/>
      </rPr>
      <t xml:space="preserve"> procesan oportunamente. Son </t>
    </r>
    <r>
      <rPr>
        <rFont val="Calibri"/>
        <color rgb="FFFF0000"/>
        <sz val="12.0"/>
      </rPr>
      <t>prácticamente inexistente</t>
    </r>
    <r>
      <rPr>
        <rFont val="Calibri"/>
        <color theme="1"/>
        <sz val="12.0"/>
      </rPr>
      <t xml:space="preserve">  los comentarios a los originadores de las mismas.</t>
    </r>
  </si>
  <si>
    <r>
      <rPr>
        <rFont val="Calibri"/>
        <color rgb="FFFF0000"/>
        <sz val="12.0"/>
      </rPr>
      <t xml:space="preserve">Ocasionalmente </t>
    </r>
    <r>
      <rPr>
        <rFont val="Calibri"/>
        <color theme="1"/>
        <sz val="12.0"/>
      </rPr>
      <t>los gerentes animan y facultan a través de capacitación y confianza a los miembros del equipo para tomar decisiones relevantes. Al presentarse un problema los gerentes</t>
    </r>
    <r>
      <rPr>
        <rFont val="Calibri"/>
        <color rgb="FFFF0000"/>
        <sz val="12.0"/>
      </rPr>
      <t xml:space="preserve"> eventualmente</t>
    </r>
    <r>
      <rPr>
        <rFont val="Calibri"/>
        <color theme="1"/>
        <sz val="12.0"/>
      </rPr>
      <t xml:space="preserve"> revisan primero los estándares de trabajo y </t>
    </r>
    <r>
      <rPr>
        <rFont val="Calibri"/>
        <color rgb="FFFF0000"/>
        <sz val="12.0"/>
      </rPr>
      <t>pocas veces</t>
    </r>
    <r>
      <rPr>
        <rFont val="Calibri"/>
        <color theme="1"/>
        <sz val="12.0"/>
      </rPr>
      <t xml:space="preserve"> se aseguran de hacer ajustes si son necesaraios.</t>
    </r>
    <r>
      <rPr>
        <rFont val="Calibri"/>
        <color rgb="FFFF0000"/>
        <sz val="12.0"/>
      </rPr>
      <t xml:space="preserve"> Esporádicamente</t>
    </r>
    <r>
      <rPr>
        <rFont val="Calibri"/>
        <color theme="1"/>
        <sz val="12.0"/>
      </rPr>
      <t xml:space="preserve"> se reciben sugerencias de mejora y </t>
    </r>
    <r>
      <rPr>
        <rFont val="Calibri"/>
        <color rgb="FFFF0000"/>
        <sz val="12.0"/>
      </rPr>
      <t>ocasionalemente</t>
    </r>
    <r>
      <rPr>
        <rFont val="Calibri"/>
        <color theme="1"/>
        <sz val="12.0"/>
      </rPr>
      <t xml:space="preserve"> </t>
    </r>
    <r>
      <rPr>
        <rFont val="Calibri"/>
        <color theme="1"/>
        <sz val="12.0"/>
      </rPr>
      <t xml:space="preserve">se analizan a fondo y procesan con oportunidad. Es </t>
    </r>
    <r>
      <rPr>
        <rFont val="Calibri"/>
        <color rgb="FFFF0000"/>
        <sz val="12.0"/>
      </rPr>
      <t xml:space="preserve">poco frecuente </t>
    </r>
    <r>
      <rPr>
        <rFont val="Calibri"/>
        <color theme="1"/>
        <sz val="12.0"/>
      </rPr>
      <t>la retroalimentación a los originadores de las sugerecias de mejora.</t>
    </r>
  </si>
  <si>
    <r>
      <rPr>
        <rFont val="Calibri"/>
        <color rgb="FFFF0000"/>
        <sz val="12.0"/>
      </rPr>
      <t xml:space="preserve">Frecuentemente </t>
    </r>
    <r>
      <rPr>
        <rFont val="Calibri"/>
        <color theme="1"/>
        <sz val="12.0"/>
      </rPr>
      <t xml:space="preserve">los gerentes animan y facultan a través de capacitación y confianza a los miembros del equipo para tomar decisiones relevantes en las actividades diarias. Al presentarse un problema los gerentes </t>
    </r>
    <r>
      <rPr>
        <rFont val="Calibri"/>
        <color rgb="FFFF0000"/>
        <sz val="12.0"/>
      </rPr>
      <t>regularmente</t>
    </r>
    <r>
      <rPr>
        <rFont val="Calibri"/>
        <color theme="1"/>
        <sz val="12.0"/>
      </rPr>
      <t xml:space="preserve"> revisan primero los estándares de trabajo y </t>
    </r>
    <r>
      <rPr>
        <rFont val="Calibri"/>
        <color rgb="FFFF0000"/>
        <sz val="12.0"/>
      </rPr>
      <t>generalmente</t>
    </r>
    <r>
      <rPr>
        <rFont val="Calibri"/>
        <color theme="1"/>
        <sz val="12.0"/>
      </rPr>
      <t xml:space="preserve"> se aseguran que se hagan ajustes si son necesaraios. Las sugerencias de mejora se reciben, analizan y procesan </t>
    </r>
    <r>
      <rPr>
        <rFont val="Calibri"/>
        <color rgb="FFFF0000"/>
        <sz val="12.0"/>
      </rPr>
      <t>regularmente</t>
    </r>
    <r>
      <rPr>
        <rFont val="Calibri"/>
        <color theme="1"/>
        <sz val="12.0"/>
      </rPr>
      <t xml:space="preserve"> en un tiempo claramente definido y</t>
    </r>
    <r>
      <rPr>
        <rFont val="Calibri"/>
        <color rgb="FFFF0000"/>
        <sz val="12.0"/>
      </rPr>
      <t xml:space="preserve"> gran parte de las veces</t>
    </r>
    <r>
      <rPr>
        <rFont val="Calibri"/>
        <color theme="1"/>
        <sz val="12.0"/>
      </rPr>
      <t xml:space="preserve"> se proporciona retroalimentación a los originadores de las mismas.</t>
    </r>
  </si>
  <si>
    <r>
      <rPr>
        <rFont val="Calibri"/>
        <color rgb="FFFF0000"/>
        <sz val="12.0"/>
      </rPr>
      <t xml:space="preserve">Generalmente </t>
    </r>
    <r>
      <rPr>
        <rFont val="Calibri"/>
        <color theme="1"/>
        <sz val="12.0"/>
      </rPr>
      <t xml:space="preserve">los gerentes animan y facultan a través de capacitación y confianza a los miembros del equipo para tomar decisiones relevantes en las actividades diarias. Al presentarse un problema los gerentes </t>
    </r>
    <r>
      <rPr>
        <rFont val="Calibri"/>
        <color rgb="FFFF0000"/>
        <sz val="12.0"/>
      </rPr>
      <t>regularmente</t>
    </r>
    <r>
      <rPr>
        <rFont val="Calibri"/>
        <color theme="1"/>
        <sz val="12.0"/>
      </rPr>
      <t xml:space="preserve"> revisan primero los estándares de trabajo y </t>
    </r>
    <r>
      <rPr>
        <rFont val="Calibri"/>
        <color rgb="FFFF0000"/>
        <sz val="12.0"/>
      </rPr>
      <t>generalmente</t>
    </r>
    <r>
      <rPr>
        <rFont val="Calibri"/>
        <color theme="1"/>
        <sz val="12.0"/>
      </rPr>
      <t xml:space="preserve"> se aseguran que se hagan ajustes si son necesaraios. Las sugerencias de mejora se reciben, analizan y procesan </t>
    </r>
    <r>
      <rPr>
        <rFont val="Calibri"/>
        <color rgb="FFFF0000"/>
        <sz val="12.0"/>
      </rPr>
      <t>regularmente</t>
    </r>
    <r>
      <rPr>
        <rFont val="Calibri"/>
        <color theme="1"/>
        <sz val="12.0"/>
      </rPr>
      <t xml:space="preserve"> en un tiempo claramente definido y </t>
    </r>
    <r>
      <rPr>
        <rFont val="Calibri"/>
        <color rgb="FFFF0000"/>
        <sz val="12.0"/>
      </rPr>
      <t>la mayoría de las veces</t>
    </r>
    <r>
      <rPr>
        <rFont val="Calibri"/>
        <color theme="1"/>
        <sz val="12.0"/>
      </rPr>
      <t xml:space="preserve"> se proporciona retroalimentación </t>
    </r>
    <r>
      <rPr>
        <rFont val="Calibri"/>
        <color rgb="FFFF0000"/>
        <sz val="12.0"/>
      </rPr>
      <t>oportuna</t>
    </r>
    <r>
      <rPr>
        <rFont val="Calibri"/>
        <color theme="1"/>
        <sz val="12.0"/>
      </rPr>
      <t xml:space="preserve"> a los originadores de las mismas.</t>
    </r>
  </si>
  <si>
    <r>
      <rPr>
        <rFont val="Calibri"/>
        <b/>
        <color theme="1"/>
        <sz val="12.0"/>
      </rPr>
      <t>Gerentes:</t>
    </r>
    <r>
      <rPr>
        <rFont val="Calibri"/>
        <color rgb="FFFF0000"/>
        <sz val="12.0"/>
      </rPr>
      <t xml:space="preserve"> Constantemente </t>
    </r>
    <r>
      <rPr>
        <rFont val="Calibri"/>
        <color theme="1"/>
        <sz val="12.0"/>
      </rPr>
      <t xml:space="preserve">los gerentes animan y facultan a los miembros del equipo a través de capacitación y confianza  para tomar decisiones relevantes en las actividades diarias y en los planes de trabajo. Al presentarse un problema los gerentes </t>
    </r>
    <r>
      <rPr>
        <rFont val="Calibri"/>
        <color rgb="FFFF0000"/>
        <sz val="12.0"/>
      </rPr>
      <t>siempre</t>
    </r>
    <r>
      <rPr>
        <rFont val="Calibri"/>
        <color theme="1"/>
        <sz val="12.0"/>
      </rPr>
      <t xml:space="preserve"> revisan primero los estándares de trabajo y se aseguran que se hagan ajustes si son necesaraios. Las sugerencias de mejora se reciben, analizan y procesan </t>
    </r>
    <r>
      <rPr>
        <rFont val="Calibri"/>
        <color rgb="FFFF0000"/>
        <sz val="12.0"/>
      </rPr>
      <t>constantemente</t>
    </r>
    <r>
      <rPr>
        <rFont val="Calibri"/>
        <color theme="1"/>
        <sz val="12.0"/>
      </rPr>
      <t xml:space="preserve"> en un tiempo claramente definido y </t>
    </r>
    <r>
      <rPr>
        <rFont val="Calibri"/>
        <color rgb="FFFF0000"/>
        <sz val="12.0"/>
      </rPr>
      <t>siempre</t>
    </r>
    <r>
      <rPr>
        <rFont val="Calibri"/>
        <color theme="1"/>
        <sz val="12.0"/>
      </rPr>
      <t xml:space="preserve"> se proporciona retroalmentación </t>
    </r>
    <r>
      <rPr>
        <rFont val="Calibri"/>
        <color rgb="FFFF0000"/>
        <sz val="12.0"/>
      </rPr>
      <t>oportuna</t>
    </r>
    <r>
      <rPr>
        <rFont val="Calibri"/>
        <color theme="1"/>
        <sz val="12.0"/>
      </rPr>
      <t xml:space="preserve"> a los originadores de las mismas.</t>
    </r>
  </si>
  <si>
    <r>
      <rPr>
        <rFont val="Calibri"/>
        <color rgb="FFFF0000"/>
        <sz val="12.0"/>
      </rPr>
      <t>Rara vez</t>
    </r>
    <r>
      <rPr>
        <rFont val="Calibri"/>
        <color theme="1"/>
        <sz val="12.0"/>
      </rPr>
      <t xml:space="preserve"> los miembros del equipo expresan los problemas y sugerencias de mejora en un ambiente de confianza y respuesta positiva. </t>
    </r>
    <r>
      <rPr>
        <rFont val="Calibri"/>
        <color rgb="FFFF0000"/>
        <sz val="12.0"/>
      </rPr>
      <t>Casi nunca</t>
    </r>
    <r>
      <rPr>
        <rFont val="Calibri"/>
        <color theme="1"/>
        <sz val="12.0"/>
      </rPr>
      <t xml:space="preserve"> toman decisiones apropiadas sobre el trabajo que ellos realizan y </t>
    </r>
    <r>
      <rPr>
        <rFont val="Calibri"/>
        <color rgb="FFFF0000"/>
        <sz val="12.0"/>
      </rPr>
      <t>rara vez solicitan</t>
    </r>
    <r>
      <rPr>
        <rFont val="Calibri"/>
        <color theme="1"/>
        <sz val="12.0"/>
      </rPr>
      <t xml:space="preserve"> y reciben retroalimentación. </t>
    </r>
    <r>
      <rPr>
        <rFont val="Calibri"/>
        <color rgb="FFFF0000"/>
        <sz val="12.0"/>
      </rPr>
      <t xml:space="preserve">No existe un apego </t>
    </r>
    <r>
      <rPr>
        <rFont val="Calibri"/>
        <color theme="1"/>
        <sz val="12.0"/>
      </rPr>
      <t>al trabajo estándar y</t>
    </r>
    <r>
      <rPr>
        <rFont val="Calibri"/>
        <color rgb="FFFF0000"/>
        <sz val="12.0"/>
      </rPr>
      <t xml:space="preserve"> casi nunca</t>
    </r>
    <r>
      <rPr>
        <rFont val="Calibri"/>
        <color theme="1"/>
        <sz val="12.0"/>
      </rPr>
      <t xml:space="preserve"> </t>
    </r>
    <r>
      <rPr>
        <rFont val="Calibri"/>
        <color rgb="FFFF0000"/>
        <sz val="12.0"/>
      </rPr>
      <t>se entiende</t>
    </r>
    <r>
      <rPr>
        <rFont val="Calibri"/>
        <color theme="1"/>
        <sz val="12.0"/>
      </rPr>
      <t xml:space="preserve"> que es responsabilidad de todos.</t>
    </r>
  </si>
  <si>
    <r>
      <rPr>
        <rFont val="Calibri"/>
        <color rgb="FFFF0000"/>
        <sz val="12.0"/>
      </rPr>
      <t>Ocasionalmente</t>
    </r>
    <r>
      <rPr>
        <rFont val="Calibri"/>
        <color theme="1"/>
        <sz val="12.0"/>
      </rPr>
      <t xml:space="preserve"> los miembros del equipo expresan los problemas y sugerencias de mejora en un ambiente de confianza. </t>
    </r>
    <r>
      <rPr>
        <rFont val="Calibri"/>
        <color rgb="FFFF0000"/>
        <sz val="12.0"/>
      </rPr>
      <t>Eventualmente</t>
    </r>
    <r>
      <rPr>
        <rFont val="Calibri"/>
        <color theme="1"/>
        <sz val="12.0"/>
      </rPr>
      <t xml:space="preserve"> toman decisiones apropiadas sobre el trabajo que ellos realizan y </t>
    </r>
    <r>
      <rPr>
        <rFont val="Calibri"/>
        <color rgb="FFFF0000"/>
        <sz val="12.0"/>
      </rPr>
      <t>esporádicamente</t>
    </r>
    <r>
      <rPr>
        <rFont val="Calibri"/>
        <color theme="1"/>
        <sz val="12.0"/>
      </rPr>
      <t xml:space="preserve"> reciben retroalimentación inmediata. </t>
    </r>
    <r>
      <rPr>
        <rFont val="Calibri"/>
        <color rgb="FFFF0000"/>
        <sz val="12.0"/>
      </rPr>
      <t>No existe un apego regular ni constante</t>
    </r>
    <r>
      <rPr>
        <rFont val="Calibri"/>
        <color theme="1"/>
        <sz val="12.0"/>
      </rPr>
      <t xml:space="preserve"> al trabajo estándar y</t>
    </r>
    <r>
      <rPr>
        <rFont val="Calibri"/>
        <color rgb="FFFF0000"/>
        <sz val="12.0"/>
      </rPr>
      <t xml:space="preserve"> pocas veces</t>
    </r>
    <r>
      <rPr>
        <rFont val="Calibri"/>
        <color theme="1"/>
        <sz val="12.0"/>
      </rPr>
      <t xml:space="preserve"> </t>
    </r>
    <r>
      <rPr>
        <rFont val="Calibri"/>
        <color rgb="FFFF0000"/>
        <sz val="12.0"/>
      </rPr>
      <t>se entiende</t>
    </r>
    <r>
      <rPr>
        <rFont val="Calibri"/>
        <color theme="1"/>
        <sz val="12.0"/>
      </rPr>
      <t xml:space="preserve"> que es responsabilidad de todos.</t>
    </r>
  </si>
  <si>
    <r>
      <rPr>
        <rFont val="Calibri"/>
        <color rgb="FFFF0000"/>
        <sz val="12.0"/>
      </rPr>
      <t>Frecuentemente</t>
    </r>
    <r>
      <rPr>
        <rFont val="Calibri"/>
        <color theme="1"/>
        <sz val="12.0"/>
      </rPr>
      <t xml:space="preserve"> los miembros del equipo expresan los problemas y sugerencias de mejora en un ambiente de confianza y respuesta positiva. </t>
    </r>
    <r>
      <rPr>
        <rFont val="Calibri"/>
        <color rgb="FFFF0000"/>
        <sz val="12.0"/>
      </rPr>
      <t>Con frecuencia</t>
    </r>
    <r>
      <rPr>
        <rFont val="Calibri"/>
        <color theme="1"/>
        <sz val="12.0"/>
      </rPr>
      <t xml:space="preserve"> toman decisiones apropiadas sobre el trabajo que realizan y </t>
    </r>
    <r>
      <rPr>
        <rFont val="Calibri"/>
        <color rgb="FFFF0000"/>
        <sz val="12.0"/>
      </rPr>
      <t>gran parte</t>
    </r>
    <r>
      <rPr>
        <rFont val="Calibri"/>
        <color theme="1"/>
        <sz val="12.0"/>
      </rPr>
      <t xml:space="preserve"> de ellos reciben retroalimentación inmediata. Existe un apego y disciplina </t>
    </r>
    <r>
      <rPr>
        <rFont val="Calibri"/>
        <color rgb="FFFF0000"/>
        <sz val="12.0"/>
      </rPr>
      <t>frecuente</t>
    </r>
    <r>
      <rPr>
        <rFont val="Calibri"/>
        <color theme="1"/>
        <sz val="12.0"/>
      </rPr>
      <t xml:space="preserve"> al trabajo estándar que se entiende como responsabilidad de todos.</t>
    </r>
  </si>
  <si>
    <r>
      <rPr>
        <rFont val="Calibri"/>
        <color rgb="FFFF0000"/>
        <sz val="12.0"/>
      </rPr>
      <t>Generalmente</t>
    </r>
    <r>
      <rPr>
        <rFont val="Calibri"/>
        <color theme="1"/>
        <sz val="12.0"/>
      </rPr>
      <t xml:space="preserve"> los miembros del equipo expresan los problemas y sugerencias de mejora en un ambiente de confianza y respuesta positiva. </t>
    </r>
    <r>
      <rPr>
        <rFont val="Calibri"/>
        <color rgb="FFFF0000"/>
        <sz val="12.0"/>
      </rPr>
      <t>Regularmente</t>
    </r>
    <r>
      <rPr>
        <rFont val="Calibri"/>
        <color theme="1"/>
        <sz val="12.0"/>
      </rPr>
      <t xml:space="preserve"> toman decisiones apropiadas sobre el trabajo que realizan y </t>
    </r>
    <r>
      <rPr>
        <rFont val="Calibri"/>
        <color rgb="FFFF0000"/>
        <sz val="12.0"/>
      </rPr>
      <t xml:space="preserve">la mayoría de ellos </t>
    </r>
    <r>
      <rPr>
        <rFont val="Calibri"/>
        <color theme="1"/>
        <sz val="12.0"/>
      </rPr>
      <t xml:space="preserve">reciben retroalimentación inmediata. Existe un apego y disciplina </t>
    </r>
    <r>
      <rPr>
        <rFont val="Calibri"/>
        <color rgb="FFFF0000"/>
        <sz val="12.0"/>
      </rPr>
      <t>habitual</t>
    </r>
    <r>
      <rPr>
        <rFont val="Calibri"/>
        <color theme="1"/>
        <sz val="12.0"/>
      </rPr>
      <t xml:space="preserve"> al trabajo estándar y se entiende que es responsabilidad de todos.</t>
    </r>
  </si>
  <si>
    <r>
      <rPr>
        <rFont val="Calibri"/>
        <b/>
        <color theme="1"/>
        <sz val="12.0"/>
      </rPr>
      <t>M. Equipo:</t>
    </r>
    <r>
      <rPr>
        <rFont val="Calibri"/>
        <color rgb="FFFF0000"/>
        <sz val="12.0"/>
      </rPr>
      <t xml:space="preserve"> Constantemente</t>
    </r>
    <r>
      <rPr>
        <rFont val="Calibri"/>
        <color theme="1"/>
        <sz val="12.0"/>
      </rPr>
      <t xml:space="preserve"> los miembros del equipo expresan los problemas y sugerencias de mejora en un ambiente de confianza y respuesta positiva. </t>
    </r>
    <r>
      <rPr>
        <rFont val="Calibri"/>
        <color rgb="FFFF0000"/>
        <sz val="12.0"/>
      </rPr>
      <t>Siempre</t>
    </r>
    <r>
      <rPr>
        <rFont val="Calibri"/>
        <color theme="1"/>
        <sz val="12.0"/>
      </rPr>
      <t xml:space="preserve"> toman decisiones apropiadas sobre el trabajo que realizan y reciben retroalimentación </t>
    </r>
    <r>
      <rPr>
        <rFont val="Calibri"/>
        <color rgb="FFFF0000"/>
        <sz val="12.0"/>
      </rPr>
      <t>inmediata</t>
    </r>
    <r>
      <rPr>
        <rFont val="Calibri"/>
        <color theme="1"/>
        <sz val="12.0"/>
      </rPr>
      <t xml:space="preserve">. Existe un apego y </t>
    </r>
    <r>
      <rPr>
        <rFont val="Calibri"/>
        <color rgb="FFFF0000"/>
        <sz val="12.0"/>
      </rPr>
      <t>disciplina permanente</t>
    </r>
    <r>
      <rPr>
        <rFont val="Calibri"/>
        <color theme="1"/>
        <sz val="12.0"/>
      </rPr>
      <t xml:space="preserve"> al trabajo estándar y se entiende que es responsabilidad de todos.</t>
    </r>
  </si>
  <si>
    <t>BUSCAR  LA  PERFECCIÓN</t>
  </si>
  <si>
    <r>
      <rPr>
        <rFont val="Calibri"/>
        <b/>
        <color theme="1"/>
        <sz val="12.0"/>
      </rPr>
      <t xml:space="preserve">MENTALIDAD: </t>
    </r>
    <r>
      <rPr>
        <rFont val="Calibri"/>
        <color theme="1"/>
        <sz val="12.0"/>
      </rPr>
      <t>Desafiamos nuestros paradigmas y expectativas.</t>
    </r>
  </si>
  <si>
    <r>
      <rPr>
        <rFont val="Calibri"/>
        <color theme="1"/>
        <sz val="12.0"/>
      </rPr>
      <t xml:space="preserve">Los ejecutivos </t>
    </r>
    <r>
      <rPr>
        <rFont val="Calibri"/>
        <color rgb="FFFF0000"/>
        <sz val="12.0"/>
      </rPr>
      <t>rara vez</t>
    </r>
    <r>
      <rPr>
        <rFont val="Calibri"/>
        <color theme="1"/>
        <sz val="12.0"/>
      </rPr>
      <t xml:space="preserve"> fomentan que los objetivos de la organización desafien el estado actual. Generalmente </t>
    </r>
    <r>
      <rPr>
        <rFont val="Calibri"/>
        <color rgb="FFFF0000"/>
        <sz val="12.0"/>
      </rPr>
      <t>están enfocados en apagar fuegos</t>
    </r>
    <r>
      <rPr>
        <rFont val="Calibri"/>
        <color theme="1"/>
        <sz val="12.0"/>
      </rPr>
      <t xml:space="preserve"> que son </t>
    </r>
    <r>
      <rPr>
        <rFont val="Calibri"/>
        <color rgb="FFFF0000"/>
        <sz val="12.0"/>
      </rPr>
      <t>recurrentes en la operación</t>
    </r>
    <r>
      <rPr>
        <rFont val="Calibri"/>
        <color theme="1"/>
        <sz val="12.0"/>
      </rPr>
      <t xml:space="preserve">. Los ejecutivos </t>
    </r>
    <r>
      <rPr>
        <rFont val="Calibri"/>
        <color rgb="FFFF0000"/>
        <sz val="12.0"/>
      </rPr>
      <t>casi nunca</t>
    </r>
    <r>
      <rPr>
        <rFont val="Calibri"/>
        <color theme="1"/>
        <sz val="12.0"/>
      </rPr>
      <t xml:space="preserve"> son abiertos a aceptar nuevas formas de actuación y a nutrir el proceso  con diversidad de ideas. </t>
    </r>
    <r>
      <rPr>
        <rFont val="Calibri"/>
        <color rgb="FFFF0000"/>
        <sz val="12.0"/>
      </rPr>
      <t>Rara vez</t>
    </r>
    <r>
      <rPr>
        <rFont val="Calibri"/>
        <color theme="1"/>
        <sz val="12.0"/>
      </rPr>
      <t xml:space="preserve"> se busca anticipar las necesidades y demandas de los cliente, generalmente se actúa de forma reactiva.</t>
    </r>
  </si>
  <si>
    <r>
      <rPr>
        <rFont val="Calibri"/>
        <color rgb="FFFF0000"/>
        <sz val="12.0"/>
      </rPr>
      <t xml:space="preserve">Ocasionalmente </t>
    </r>
    <r>
      <rPr>
        <rFont val="Calibri"/>
        <color theme="1"/>
        <sz val="12.0"/>
      </rPr>
      <t xml:space="preserve">los ejecutivos fomentan que los objetivos de la organización desafien el estado actual, generalmente </t>
    </r>
    <r>
      <rPr>
        <rFont val="Calibri"/>
        <color rgb="FFFF0000"/>
        <sz val="12.0"/>
      </rPr>
      <t>están enfocados en la solución de los problemas de corto plazo que son diariamente recurrentes</t>
    </r>
    <r>
      <rPr>
        <rFont val="Calibri"/>
        <color theme="1"/>
        <sz val="12.0"/>
      </rPr>
      <t xml:space="preserve">. Los ejecutivos </t>
    </r>
    <r>
      <rPr>
        <rFont val="Calibri"/>
        <color rgb="FFFF0000"/>
        <sz val="12.0"/>
      </rPr>
      <t>no son usualmente abiertos</t>
    </r>
    <r>
      <rPr>
        <rFont val="Calibri"/>
        <color theme="1"/>
        <sz val="12.0"/>
      </rPr>
      <t xml:space="preserve"> a aceptar nuevas formas de actuación y a nutrir el proceso  con diversidad de ideas.</t>
    </r>
    <r>
      <rPr>
        <rFont val="Calibri"/>
        <color rgb="FFFF0000"/>
        <sz val="12.0"/>
      </rPr>
      <t xml:space="preserve"> Eventualmente</t>
    </r>
    <r>
      <rPr>
        <rFont val="Calibri"/>
        <color theme="1"/>
        <sz val="12.0"/>
      </rPr>
      <t xml:space="preserve"> se bu</t>
    </r>
    <r>
      <rPr>
        <rFont val="Calibri"/>
        <color theme="1"/>
        <sz val="12.0"/>
      </rPr>
      <t>sca anticipar las necesidades y demandas de los cliente.</t>
    </r>
  </si>
  <si>
    <r>
      <rPr>
        <rFont val="Calibri"/>
        <color rgb="FFFF0000"/>
        <sz val="12.0"/>
      </rPr>
      <t>Frecuentemente</t>
    </r>
    <r>
      <rPr>
        <rFont val="Calibri"/>
        <color theme="1"/>
        <sz val="12.0"/>
      </rPr>
      <t xml:space="preserve"> los ejecutivos fomentan que los objetivos de la organización desafien el estado actual y las ideas, por lo que </t>
    </r>
    <r>
      <rPr>
        <rFont val="Calibri"/>
        <color rgb="FFFF0000"/>
        <sz val="12.0"/>
      </rPr>
      <t>usualmente</t>
    </r>
    <r>
      <rPr>
        <rFont val="Calibri"/>
        <color theme="1"/>
        <sz val="12.0"/>
      </rPr>
      <t xml:space="preserve"> son abiertos a aceptar nuevas formas de actuación y </t>
    </r>
    <r>
      <rPr>
        <rFont val="Calibri"/>
        <color rgb="FFFF0000"/>
        <sz val="12.0"/>
      </rPr>
      <t>con frecuencia</t>
    </r>
    <r>
      <rPr>
        <rFont val="Calibri"/>
        <color theme="1"/>
        <sz val="12.0"/>
      </rPr>
      <t xml:space="preserve"> incentivan los ciclos de mejoramiento aún en áreas que ya han sido mejoradas, de tal manera que el proceso se nutre con una diversidad de ideas.</t>
    </r>
    <r>
      <rPr>
        <rFont val="Calibri"/>
        <color rgb="FFFF0000"/>
        <sz val="12.0"/>
      </rPr>
      <t xml:space="preserve"> Frecuentemente</t>
    </r>
    <r>
      <rPr>
        <rFont val="Calibri"/>
        <color theme="1"/>
        <sz val="12.0"/>
      </rPr>
      <t xml:space="preserve"> se bu</t>
    </r>
    <r>
      <rPr>
        <rFont val="Calibri"/>
        <color theme="1"/>
        <sz val="12.0"/>
      </rPr>
      <t>sca anticipar las necesidades y demandas de los cliente.</t>
    </r>
  </si>
  <si>
    <r>
      <rPr>
        <rFont val="Calibri"/>
        <color rgb="FFFF0000"/>
        <sz val="12.0"/>
      </rPr>
      <t>Generalmente</t>
    </r>
    <r>
      <rPr>
        <rFont val="Calibri"/>
        <color theme="1"/>
        <sz val="12.0"/>
      </rPr>
      <t xml:space="preserve"> los ejecutivos fomentan que los objetivos de la organización desafien  el estado actual y las ideas, por lo que </t>
    </r>
    <r>
      <rPr>
        <rFont val="Calibri"/>
        <color rgb="FFFF0000"/>
        <sz val="12.0"/>
      </rPr>
      <t>regularmente</t>
    </r>
    <r>
      <rPr>
        <rFont val="Calibri"/>
        <color theme="1"/>
        <sz val="12.0"/>
      </rPr>
      <t xml:space="preserve"> son abiertos a aceptar nuevas formas de actuación y </t>
    </r>
    <r>
      <rPr>
        <rFont val="Calibri"/>
        <color rgb="FFFF0000"/>
        <sz val="12.0"/>
      </rPr>
      <t>generalmente</t>
    </r>
    <r>
      <rPr>
        <rFont val="Calibri"/>
        <color theme="1"/>
        <sz val="12.0"/>
      </rPr>
      <t xml:space="preserve"> incentivan los ciclos de mejoramiento, aún en áreas que ya han sido mejoradas, de tal manera que el proceso se nutre con una diversidad de ideas.</t>
    </r>
    <r>
      <rPr>
        <rFont val="Calibri"/>
        <color rgb="FFFF0000"/>
        <sz val="12.0"/>
      </rPr>
      <t xml:space="preserve"> Regularmente</t>
    </r>
    <r>
      <rPr>
        <rFont val="Calibri"/>
        <color theme="1"/>
        <sz val="12.0"/>
      </rPr>
      <t xml:space="preserve"> se bu</t>
    </r>
    <r>
      <rPr>
        <rFont val="Calibri"/>
        <color theme="1"/>
        <sz val="12.0"/>
      </rPr>
      <t>sca anticipar las necesidades y demandas de los cliente.</t>
    </r>
  </si>
  <si>
    <r>
      <rPr>
        <rFont val="Calibri"/>
        <b/>
        <color theme="1"/>
        <sz val="12.0"/>
      </rPr>
      <t>Ejecutivos:</t>
    </r>
    <r>
      <rPr>
        <rFont val="Calibri"/>
        <color theme="1"/>
        <sz val="12.0"/>
      </rPr>
      <t xml:space="preserve"> Los ejecutivos fomentan que los objetivos de la organización </t>
    </r>
    <r>
      <rPr>
        <rFont val="Calibri"/>
        <color rgb="FFFF0000"/>
        <sz val="12.0"/>
      </rPr>
      <t>continuamente</t>
    </r>
    <r>
      <rPr>
        <rFont val="Calibri"/>
        <color theme="1"/>
        <sz val="12.0"/>
      </rPr>
      <t xml:space="preserve"> desafien el estado actual y las ideas, por lo que </t>
    </r>
    <r>
      <rPr>
        <rFont val="Calibri"/>
        <color rgb="FFFF0000"/>
        <sz val="12.0"/>
      </rPr>
      <t>siempre</t>
    </r>
    <r>
      <rPr>
        <rFont val="Calibri"/>
        <color theme="1"/>
        <sz val="12.0"/>
      </rPr>
      <t xml:space="preserve"> son abiertos a aceptar nuevas formas de actuación y </t>
    </r>
    <r>
      <rPr>
        <rFont val="Calibri"/>
        <color rgb="FFFF0000"/>
        <sz val="12.0"/>
      </rPr>
      <t>predominantemente</t>
    </r>
    <r>
      <rPr>
        <rFont val="Calibri"/>
        <color theme="1"/>
        <sz val="12.0"/>
      </rPr>
      <t xml:space="preserve"> incentivan los ciclos de mejoramiento, aún en áreas que ya han sido mejoradas, de tal manera que el proceso se nutre con una diversidad de ideas y propuestas. </t>
    </r>
    <r>
      <rPr>
        <rFont val="Calibri"/>
        <color rgb="FFFF0000"/>
        <sz val="12.0"/>
      </rPr>
      <t>Siempre</t>
    </r>
    <r>
      <rPr>
        <rFont val="Calibri"/>
        <color theme="1"/>
        <sz val="12.0"/>
      </rPr>
      <t xml:space="preserve"> </t>
    </r>
    <r>
      <rPr>
        <rFont val="Calibri"/>
        <color theme="1"/>
        <sz val="12.0"/>
      </rPr>
      <t>se busca anticipar las ne</t>
    </r>
    <r>
      <rPr>
        <rFont val="Calibri"/>
        <color theme="1"/>
        <sz val="12.0"/>
      </rPr>
      <t>cesidades y demandas de los cliente.</t>
    </r>
  </si>
  <si>
    <r>
      <rPr>
        <rFont val="Calibri"/>
        <color rgb="FFFF0000"/>
        <sz val="12.0"/>
      </rPr>
      <t>Rara vez</t>
    </r>
    <r>
      <rPr>
        <rFont val="Calibri"/>
        <color theme="1"/>
        <sz val="12.0"/>
      </rPr>
      <t xml:space="preserve"> los gerentes promueven la excelencia en los sistemas a través de ciclos planificados de mejoramiento continuo y </t>
    </r>
    <r>
      <rPr>
        <rFont val="Calibri"/>
        <color rgb="FFFF0000"/>
        <sz val="12.0"/>
      </rPr>
      <t xml:space="preserve">casi nunca </t>
    </r>
    <r>
      <rPr>
        <rFont val="Calibri"/>
        <color theme="1"/>
        <sz val="12.0"/>
      </rPr>
      <t xml:space="preserve"> en los procesos que ya han sido mejorados. </t>
    </r>
    <r>
      <rPr>
        <rFont val="Calibri"/>
        <color rgb="FFFF0000"/>
        <sz val="12.0"/>
      </rPr>
      <t>En raras ocasiones hay</t>
    </r>
    <r>
      <rPr>
        <rFont val="Calibri"/>
        <color theme="1"/>
        <sz val="12.0"/>
      </rPr>
      <t xml:space="preserve"> un reconocimiento positivo ante los fracasos y exposición de problemas. </t>
    </r>
    <r>
      <rPr>
        <rFont val="Calibri"/>
        <color rgb="FFFF0000"/>
        <sz val="12.0"/>
      </rPr>
      <t>Es casi inexistente</t>
    </r>
    <r>
      <rPr>
        <rFont val="Calibri"/>
        <color theme="1"/>
        <sz val="12.0"/>
      </rPr>
      <t xml:space="preserve"> la confrontación de ideas y diversos puntos de vista.  </t>
    </r>
  </si>
  <si>
    <r>
      <rPr>
        <rFont val="Calibri"/>
        <color rgb="FFFF0000"/>
        <sz val="12.0"/>
      </rPr>
      <t>Ocasionalmente</t>
    </r>
    <r>
      <rPr>
        <rFont val="Calibri"/>
        <color theme="1"/>
        <sz val="12.0"/>
      </rPr>
      <t xml:space="preserve"> los gerentes promueven la excelencia en los sistemas a través de ciclos planificados de mejoramiento continuo y </t>
    </r>
    <r>
      <rPr>
        <rFont val="Calibri"/>
        <color rgb="FFFF0000"/>
        <sz val="12.0"/>
      </rPr>
      <t>eventualmente</t>
    </r>
    <r>
      <rPr>
        <rFont val="Calibri"/>
        <color theme="1"/>
        <sz val="12.0"/>
      </rPr>
      <t xml:space="preserve"> en los procesos que ya han sido mejorados. </t>
    </r>
    <r>
      <rPr>
        <rFont val="Calibri"/>
        <color rgb="FFFF0000"/>
        <sz val="12.0"/>
      </rPr>
      <t>Casi nunca</t>
    </r>
    <r>
      <rPr>
        <rFont val="Calibri"/>
        <color theme="1"/>
        <sz val="12.0"/>
      </rPr>
      <t xml:space="preserve"> hay un reconocimiento positivo ante los fracasos y exposición de problemas. Los gerentes </t>
    </r>
    <r>
      <rPr>
        <rFont val="Calibri"/>
        <color rgb="FFFF0000"/>
        <sz val="12.0"/>
      </rPr>
      <t xml:space="preserve">pocas veces </t>
    </r>
    <r>
      <rPr>
        <rFont val="Calibri"/>
        <color theme="1"/>
        <sz val="12.0"/>
      </rPr>
      <t xml:space="preserve">tienen disposición para aceptar la confrontación de ideas y diversos puntos de vista.  </t>
    </r>
  </si>
  <si>
    <r>
      <rPr>
        <rFont val="Calibri"/>
        <color rgb="FFFF0000"/>
        <sz val="12.0"/>
      </rPr>
      <t>Frecuentemente</t>
    </r>
    <r>
      <rPr>
        <rFont val="Calibri"/>
        <color theme="1"/>
        <sz val="12.0"/>
      </rPr>
      <t xml:space="preserve"> los gerentes promueven la excelencia en los sistemas a través de ciclos planificados de mejoramiento continuo y </t>
    </r>
    <r>
      <rPr>
        <rFont val="Calibri"/>
        <color rgb="FFFF0000"/>
        <sz val="12.0"/>
      </rPr>
      <t>a veces</t>
    </r>
    <r>
      <rPr>
        <rFont val="Calibri"/>
        <color theme="1"/>
        <sz val="12.0"/>
      </rPr>
      <t xml:space="preserve"> aún en los procesos que ya han sido mejorados. </t>
    </r>
    <r>
      <rPr>
        <rFont val="Calibri"/>
        <color rgb="FFFF0000"/>
        <sz val="12.0"/>
      </rPr>
      <t>Con frecuencia</t>
    </r>
    <r>
      <rPr>
        <rFont val="Calibri"/>
        <color theme="1"/>
        <sz val="12.0"/>
      </rPr>
      <t xml:space="preserve"> hay un reconocimiento positivo ante los fracasos y exposición de problemas. Los gerentes tienen un</t>
    </r>
    <r>
      <rPr>
        <rFont val="Calibri"/>
        <color rgb="FFFF0000"/>
        <sz val="12.0"/>
      </rPr>
      <t xml:space="preserve"> cierto grado</t>
    </r>
    <r>
      <rPr>
        <rFont val="Calibri"/>
        <color theme="1"/>
        <sz val="12.0"/>
      </rPr>
      <t xml:space="preserve"> de disposición para aceptar la confrontación de ideas y diversidad de puntos de vista.  </t>
    </r>
  </si>
  <si>
    <r>
      <rPr>
        <rFont val="Calibri"/>
        <color rgb="FFFF0000"/>
        <sz val="12.0"/>
      </rPr>
      <t>Generalmente</t>
    </r>
    <r>
      <rPr>
        <rFont val="Calibri"/>
        <color theme="1"/>
        <sz val="12.0"/>
      </rPr>
      <t xml:space="preserve"> los gerentes promueven la excelencia en los sistemas a través de ciclos planificados de mejoramiento continuo, y </t>
    </r>
    <r>
      <rPr>
        <rFont val="Calibri"/>
        <color rgb="FFFF0000"/>
        <sz val="12.0"/>
      </rPr>
      <t>frecuentemente</t>
    </r>
    <r>
      <rPr>
        <rFont val="Calibri"/>
        <color theme="1"/>
        <sz val="12.0"/>
      </rPr>
      <t xml:space="preserve"> aún en los procesos que ya han sido mejorados. Existe un reconocimiento positivo</t>
    </r>
    <r>
      <rPr>
        <rFont val="Calibri"/>
        <color rgb="FFFF0000"/>
        <sz val="12.0"/>
      </rPr>
      <t xml:space="preserve"> y habitual</t>
    </r>
    <r>
      <rPr>
        <rFont val="Calibri"/>
        <color theme="1"/>
        <sz val="12.0"/>
      </rPr>
      <t xml:space="preserve"> ante los fracasos y exposición de problemas. </t>
    </r>
    <r>
      <rPr>
        <rFont val="Calibri"/>
        <color rgb="FFFF0000"/>
        <sz val="12.0"/>
      </rPr>
      <t>Regularmente</t>
    </r>
    <r>
      <rPr>
        <rFont val="Calibri"/>
        <color theme="1"/>
        <sz val="12.0"/>
      </rPr>
      <t xml:space="preserve"> se incentiva el desafío de ideas de mejora entre los miembros del equipo y </t>
    </r>
    <r>
      <rPr>
        <rFont val="Calibri"/>
        <color rgb="FFFF0000"/>
        <sz val="12.0"/>
      </rPr>
      <t>generalmente</t>
    </r>
    <r>
      <rPr>
        <rFont val="Calibri"/>
        <color theme="1"/>
        <sz val="12.0"/>
      </rPr>
      <t xml:space="preserve"> se confrontan los diversos puntos de vista.  </t>
    </r>
  </si>
  <si>
    <r>
      <rPr>
        <rFont val="Calibri"/>
        <b/>
        <color theme="1"/>
        <sz val="12.0"/>
      </rPr>
      <t>Gerentes:</t>
    </r>
    <r>
      <rPr>
        <rFont val="Calibri"/>
        <color rgb="FFFF0000"/>
        <sz val="12.0"/>
      </rPr>
      <t xml:space="preserve"> Constantemente</t>
    </r>
    <r>
      <rPr>
        <rFont val="Calibri"/>
        <color theme="1"/>
        <sz val="12.0"/>
      </rPr>
      <t xml:space="preserve"> los gerentes promueven la excelencia en los sistemas a través de ciclos planificados de mejoramiento continuo, aún en los procesos que ya han sido mejorados. Existe un reconocimiento positivo</t>
    </r>
    <r>
      <rPr>
        <rFont val="Calibri"/>
        <color rgb="FFFF0000"/>
        <sz val="12.0"/>
      </rPr>
      <t xml:space="preserve"> y constante</t>
    </r>
    <r>
      <rPr>
        <rFont val="Calibri"/>
        <color theme="1"/>
        <sz val="12.0"/>
      </rPr>
      <t xml:space="preserve"> ante los fracasos y exposición de problemas. </t>
    </r>
    <r>
      <rPr>
        <rFont val="Calibri"/>
        <color rgb="FFFF0000"/>
        <sz val="12.0"/>
      </rPr>
      <t>Continuamente</t>
    </r>
    <r>
      <rPr>
        <rFont val="Calibri"/>
        <color theme="1"/>
        <sz val="12.0"/>
      </rPr>
      <t xml:space="preserve"> se incentiva el desafío de ideas de mejora entre los miembros del equipo y </t>
    </r>
    <r>
      <rPr>
        <rFont val="Calibri"/>
        <color rgb="FFFF0000"/>
        <sz val="12.0"/>
      </rPr>
      <t>constantemente</t>
    </r>
    <r>
      <rPr>
        <rFont val="Calibri"/>
        <color theme="1"/>
        <sz val="12.0"/>
      </rPr>
      <t xml:space="preserve"> se confrontan los diversos puntos de vista.  </t>
    </r>
  </si>
  <si>
    <r>
      <rPr>
        <rFont val="Calibri"/>
        <color theme="1"/>
        <sz val="12.0"/>
      </rPr>
      <t xml:space="preserve">Los miembros del equipo </t>
    </r>
    <r>
      <rPr>
        <rFont val="Calibri"/>
        <color rgb="FFFF0000"/>
        <sz val="12.0"/>
      </rPr>
      <t>rara vez</t>
    </r>
    <r>
      <rPr>
        <rFont val="Calibri"/>
        <color theme="1"/>
        <sz val="12.0"/>
      </rPr>
      <t xml:space="preserve"> usan, documentan y mejoran los estándares y </t>
    </r>
    <r>
      <rPr>
        <rFont val="Calibri"/>
        <color rgb="FFFF0000"/>
        <sz val="12.0"/>
      </rPr>
      <t>casi nunca</t>
    </r>
    <r>
      <rPr>
        <rFont val="Calibri"/>
        <color theme="1"/>
        <sz val="12.0"/>
      </rPr>
      <t xml:space="preserve"> alertan y reportan potenciales áreas de oportunidad de mejora en sus procesos. Los procesos </t>
    </r>
    <r>
      <rPr>
        <rFont val="Calibri"/>
        <color rgb="FFFF0000"/>
        <sz val="12.0"/>
      </rPr>
      <t>rara vez</t>
    </r>
    <r>
      <rPr>
        <rFont val="Calibri"/>
        <color theme="1"/>
        <sz val="12.0"/>
      </rPr>
      <t xml:space="preserve"> se enfrentan a desafíos.</t>
    </r>
  </si>
  <si>
    <r>
      <rPr>
        <rFont val="Calibri"/>
        <color theme="1"/>
        <sz val="12.0"/>
      </rPr>
      <t xml:space="preserve">Los miembros del equipo </t>
    </r>
    <r>
      <rPr>
        <rFont val="Calibri"/>
        <color rgb="FFFF0000"/>
        <sz val="12.0"/>
      </rPr>
      <t>ocasionalmente</t>
    </r>
    <r>
      <rPr>
        <rFont val="Calibri"/>
        <color theme="1"/>
        <sz val="12.0"/>
      </rPr>
      <t xml:space="preserve"> usan, documentan y mejoran los estándares y </t>
    </r>
    <r>
      <rPr>
        <rFont val="Calibri"/>
        <color rgb="FFFF0000"/>
        <sz val="12.0"/>
      </rPr>
      <t>esporádicamente</t>
    </r>
    <r>
      <rPr>
        <rFont val="Calibri"/>
        <color theme="1"/>
        <sz val="12.0"/>
      </rPr>
      <t xml:space="preserve"> alertan y reportan potenciales áreas de oportunidad de mejora en sus procesos. Los procesos </t>
    </r>
    <r>
      <rPr>
        <rFont val="Calibri"/>
        <color rgb="FFFF0000"/>
        <sz val="12.0"/>
      </rPr>
      <t>eventualmente</t>
    </r>
    <r>
      <rPr>
        <rFont val="Calibri"/>
        <color theme="1"/>
        <sz val="12.0"/>
      </rPr>
      <t xml:space="preserve"> se enfrentan a desafíos.</t>
    </r>
  </si>
  <si>
    <r>
      <rPr>
        <rFont val="Calibri"/>
        <color theme="1"/>
        <sz val="12.0"/>
      </rPr>
      <t xml:space="preserve">Los miembros del equipo </t>
    </r>
    <r>
      <rPr>
        <rFont val="Calibri"/>
        <color rgb="FFFF0000"/>
        <sz val="12.0"/>
      </rPr>
      <t>frecuentemente</t>
    </r>
    <r>
      <rPr>
        <rFont val="Calibri"/>
        <color theme="1"/>
        <sz val="12.0"/>
      </rPr>
      <t xml:space="preserve"> usan, documentan y mejoran los estándares y </t>
    </r>
    <r>
      <rPr>
        <rFont val="Calibri"/>
        <color rgb="FFFF0000"/>
        <sz val="12.0"/>
      </rPr>
      <t>usualmente</t>
    </r>
    <r>
      <rPr>
        <rFont val="Calibri"/>
        <color theme="1"/>
        <sz val="12.0"/>
      </rPr>
      <t xml:space="preserve"> alertan y reportan potenciales áreas de oportunidad de mejora en sus procesos. Los procesos </t>
    </r>
    <r>
      <rPr>
        <rFont val="Calibri"/>
        <color rgb="FFFF0000"/>
        <sz val="12.0"/>
      </rPr>
      <t>frecuentemente</t>
    </r>
    <r>
      <rPr>
        <rFont val="Calibri"/>
        <color theme="1"/>
        <sz val="12.0"/>
      </rPr>
      <t xml:space="preserve"> se enfrentan a desafíos.</t>
    </r>
  </si>
  <si>
    <r>
      <rPr>
        <rFont val="Calibri"/>
        <color theme="1"/>
        <sz val="12.0"/>
      </rPr>
      <t xml:space="preserve">Los miembros del equipo </t>
    </r>
    <r>
      <rPr>
        <rFont val="Calibri"/>
        <color rgb="FFFF0000"/>
        <sz val="12.0"/>
      </rPr>
      <t>generalmente</t>
    </r>
    <r>
      <rPr>
        <rFont val="Calibri"/>
        <color theme="1"/>
        <sz val="12.0"/>
      </rPr>
      <t xml:space="preserve"> usan, documentan y mejoran los estándares y </t>
    </r>
    <r>
      <rPr>
        <rFont val="Calibri"/>
        <color rgb="FFFF0000"/>
        <sz val="12.0"/>
      </rPr>
      <t>frecuentemete</t>
    </r>
    <r>
      <rPr>
        <rFont val="Calibri"/>
        <color theme="1"/>
        <sz val="12.0"/>
      </rPr>
      <t xml:space="preserve"> alertan y reportan potenciales áreas de oportunidad de mejora en sus procesos. Los procesos </t>
    </r>
    <r>
      <rPr>
        <rFont val="Calibri"/>
        <color rgb="FFFF0000"/>
        <sz val="12.0"/>
      </rPr>
      <t>regularmente</t>
    </r>
    <r>
      <rPr>
        <rFont val="Calibri"/>
        <color theme="1"/>
        <sz val="12.0"/>
      </rPr>
      <t xml:space="preserve"> se enfrentan a desafíos.</t>
    </r>
  </si>
  <si>
    <r>
      <rPr>
        <rFont val="Calibri"/>
        <b/>
        <color theme="1"/>
        <sz val="12.0"/>
      </rPr>
      <t>M. Equipo:</t>
    </r>
    <r>
      <rPr>
        <rFont val="Calibri"/>
        <color theme="1"/>
        <sz val="12.0"/>
      </rPr>
      <t xml:space="preserve"> Los miembros del equipo </t>
    </r>
    <r>
      <rPr>
        <rFont val="Calibri"/>
        <color rgb="FFFF0000"/>
        <sz val="12.0"/>
      </rPr>
      <t>constantemente</t>
    </r>
    <r>
      <rPr>
        <rFont val="Calibri"/>
        <color theme="1"/>
        <sz val="12.0"/>
      </rPr>
      <t xml:space="preserve"> usan, documentan y mejoran los estándares y </t>
    </r>
    <r>
      <rPr>
        <rFont val="Calibri"/>
        <color rgb="FFFF0000"/>
        <sz val="12.0"/>
      </rPr>
      <t>continuamente</t>
    </r>
    <r>
      <rPr>
        <rFont val="Calibri"/>
        <color theme="1"/>
        <sz val="12.0"/>
      </rPr>
      <t xml:space="preserve"> alertan y reportan potenciales áreas de oportunidad de mejora en sus procesos. Los procesos actuales </t>
    </r>
    <r>
      <rPr>
        <rFont val="Calibri"/>
        <color rgb="FFFF0000"/>
        <sz val="12.0"/>
      </rPr>
      <t>constantemente</t>
    </r>
    <r>
      <rPr>
        <rFont val="Calibri"/>
        <color theme="1"/>
        <sz val="12.0"/>
      </rPr>
      <t xml:space="preserve"> se enfrentan a desafíos.</t>
    </r>
  </si>
  <si>
    <r>
      <rPr>
        <rFont val="Calibri"/>
        <b/>
        <color theme="1"/>
        <sz val="12.0"/>
      </rPr>
      <t xml:space="preserve">ESTRUCTURA: </t>
    </r>
    <r>
      <rPr>
        <rFont val="Calibri"/>
        <color theme="1"/>
        <sz val="12.0"/>
      </rPr>
      <t>Abordamos la mejora de forma estructurada.</t>
    </r>
  </si>
  <si>
    <r>
      <rPr>
        <rFont val="Calibri"/>
        <color theme="1"/>
        <sz val="12.0"/>
      </rPr>
      <t xml:space="preserve"> Los ejecutivos </t>
    </r>
    <r>
      <rPr>
        <rFont val="Calibri"/>
        <color rgb="FFFF0000"/>
        <sz val="12.0"/>
      </rPr>
      <t>rara vez</t>
    </r>
    <r>
      <rPr>
        <rFont val="Calibri"/>
        <color theme="1"/>
        <sz val="12.0"/>
      </rPr>
      <t xml:space="preserve"> aseguran que la organizac</t>
    </r>
    <r>
      <rPr>
        <rFont val="Calibri"/>
        <color theme="1"/>
        <sz val="12.0"/>
      </rPr>
      <t>ión mantenga</t>
    </r>
    <r>
      <rPr>
        <rFont val="Calibri"/>
        <color theme="1"/>
        <sz val="12.0"/>
      </rPr>
      <t xml:space="preserve"> un enfoque disciplinado y estándar para la mejora y </t>
    </r>
    <r>
      <rPr>
        <rFont val="Calibri"/>
        <color rgb="FFFF0000"/>
        <sz val="12.0"/>
      </rPr>
      <t>casi nunca</t>
    </r>
    <r>
      <rPr>
        <rFont val="Calibri"/>
        <color theme="1"/>
        <sz val="12.0"/>
      </rPr>
      <t xml:space="preserve"> aseguran que la tutoría al enfoque estructurado esté en curso en todos los niveles. Es </t>
    </r>
    <r>
      <rPr>
        <rFont val="Calibri"/>
        <color rgb="FFFF0000"/>
        <sz val="12.0"/>
      </rPr>
      <t>casi inexistente</t>
    </r>
    <r>
      <rPr>
        <rFont val="Calibri"/>
        <color theme="1"/>
        <sz val="12.0"/>
      </rPr>
      <t xml:space="preserve"> el alineamiento y ejecución de las actvidades de mejora derivadas de los análisis de flujos de valor.</t>
    </r>
  </si>
  <si>
    <r>
      <rPr>
        <rFont val="Calibri"/>
        <color theme="1"/>
        <sz val="12.0"/>
      </rPr>
      <t xml:space="preserve"> Los ejecutivos </t>
    </r>
    <r>
      <rPr>
        <rFont val="Calibri"/>
        <color rgb="FFFF0000"/>
        <sz val="12.0"/>
      </rPr>
      <t>ocasionalmente</t>
    </r>
    <r>
      <rPr>
        <rFont val="Calibri"/>
        <color theme="1"/>
        <sz val="12.0"/>
      </rPr>
      <t xml:space="preserve"> aseguran que la organizac</t>
    </r>
    <r>
      <rPr>
        <rFont val="Calibri"/>
        <color theme="1"/>
        <sz val="12.0"/>
      </rPr>
      <t>ión mantenga</t>
    </r>
    <r>
      <rPr>
        <rFont val="Calibri"/>
        <color theme="1"/>
        <sz val="12.0"/>
      </rPr>
      <t xml:space="preserve"> un enfoque disciplinado y estándar para la mejora. </t>
    </r>
    <r>
      <rPr>
        <rFont val="Calibri"/>
        <color rgb="FFFF0000"/>
        <sz val="12.0"/>
      </rPr>
      <t xml:space="preserve">Eventualmente </t>
    </r>
    <r>
      <rPr>
        <rFont val="Calibri"/>
        <color theme="1"/>
        <sz val="12.0"/>
      </rPr>
      <t xml:space="preserve">aseguran que la tutoría al enfoque estructurado esté en curso en todos los niveles. </t>
    </r>
    <r>
      <rPr>
        <rFont val="Calibri"/>
        <color rgb="FFFF0000"/>
        <sz val="12.0"/>
      </rPr>
      <t>De vez en cuando</t>
    </r>
    <r>
      <rPr>
        <rFont val="Calibri"/>
        <color theme="1"/>
        <sz val="12.0"/>
      </rPr>
      <t xml:space="preserve"> promueven el alineamiento y ejecución de las actvidades de mejora derivadas de los análisis de flujos de valor.</t>
    </r>
  </si>
  <si>
    <r>
      <rPr>
        <rFont val="Calibri"/>
        <color theme="1"/>
        <sz val="12.0"/>
      </rPr>
      <t xml:space="preserve"> Los ejecutivos </t>
    </r>
    <r>
      <rPr>
        <rFont val="Calibri"/>
        <color rgb="FFFF0000"/>
        <sz val="12.0"/>
      </rPr>
      <t>frecuentemente</t>
    </r>
    <r>
      <rPr>
        <rFont val="Calibri"/>
        <color theme="1"/>
        <sz val="12.0"/>
      </rPr>
      <t xml:space="preserve"> aseguran que la organizac</t>
    </r>
    <r>
      <rPr>
        <rFont val="Calibri"/>
        <color theme="1"/>
        <sz val="12.0"/>
      </rPr>
      <t>ión mantenga</t>
    </r>
    <r>
      <rPr>
        <rFont val="Calibri"/>
        <color theme="1"/>
        <sz val="12.0"/>
      </rPr>
      <t xml:space="preserve"> un enfoque disciplinado y estándar para la mejora. </t>
    </r>
    <r>
      <rPr>
        <rFont val="Calibri"/>
        <color rgb="FFFF0000"/>
        <sz val="12.0"/>
      </rPr>
      <t xml:space="preserve">Con freecuencia </t>
    </r>
    <r>
      <rPr>
        <rFont val="Calibri"/>
        <color theme="1"/>
        <sz val="12.0"/>
      </rPr>
      <t xml:space="preserve">aseguran que la tutoría al enfoque estructurado esté en curso en todos los niveles. </t>
    </r>
    <r>
      <rPr>
        <rFont val="Calibri"/>
        <color rgb="FFFF0000"/>
        <sz val="12.0"/>
      </rPr>
      <t>Recurrentemente</t>
    </r>
    <r>
      <rPr>
        <rFont val="Calibri"/>
        <color theme="1"/>
        <sz val="12.0"/>
      </rPr>
      <t xml:space="preserve"> promueven el alineamiento y ejecución de las actvidades de mejora derivadas de los análisis de flujos de valor.</t>
    </r>
  </si>
  <si>
    <r>
      <rPr>
        <rFont val="Calibri"/>
        <color theme="1"/>
        <sz val="12.0"/>
      </rPr>
      <t xml:space="preserve"> Los ejecutivos </t>
    </r>
    <r>
      <rPr>
        <rFont val="Calibri"/>
        <color rgb="FFFF0000"/>
        <sz val="12.0"/>
      </rPr>
      <t>generalmente</t>
    </r>
    <r>
      <rPr>
        <rFont val="Calibri"/>
        <color theme="1"/>
        <sz val="12.0"/>
      </rPr>
      <t xml:space="preserve"> aseguran que la organizac</t>
    </r>
    <r>
      <rPr>
        <rFont val="Calibri"/>
        <color theme="1"/>
        <sz val="12.0"/>
      </rPr>
      <t>ión mantenga</t>
    </r>
    <r>
      <rPr>
        <rFont val="Calibri"/>
        <color theme="1"/>
        <sz val="12.0"/>
      </rPr>
      <t xml:space="preserve"> un enfoque disciplinado y estándar para la mejora. </t>
    </r>
    <r>
      <rPr>
        <rFont val="Calibri"/>
        <color rgb="FFFF0000"/>
        <sz val="12.0"/>
      </rPr>
      <t>Regularmente</t>
    </r>
    <r>
      <rPr>
        <rFont val="Calibri"/>
        <color theme="1"/>
        <sz val="12.0"/>
      </rPr>
      <t xml:space="preserve"> aseguran que la tutoría al enfoque estructurado esté en curso en todos los niveles. </t>
    </r>
    <r>
      <rPr>
        <rFont val="Calibri"/>
        <color rgb="FFFF0000"/>
        <sz val="12.0"/>
      </rPr>
      <t>Generalmente</t>
    </r>
    <r>
      <rPr>
        <rFont val="Calibri"/>
        <color theme="1"/>
        <sz val="12.0"/>
      </rPr>
      <t xml:space="preserve"> promueven el alineamiento y ejecución de las actvidades de mejora derivadas de los análisis de flujos de valor.</t>
    </r>
  </si>
  <si>
    <r>
      <rPr>
        <rFont val="Calibri"/>
        <b/>
        <color theme="1"/>
        <sz val="12.0"/>
      </rPr>
      <t xml:space="preserve"> Ejecutivos:</t>
    </r>
    <r>
      <rPr>
        <rFont val="Calibri"/>
        <color theme="1"/>
        <sz val="12.0"/>
      </rPr>
      <t xml:space="preserve"> Los ejecutivos </t>
    </r>
    <r>
      <rPr>
        <rFont val="Calibri"/>
        <color rgb="FFFF0000"/>
        <sz val="12.0"/>
      </rPr>
      <t>constantemente</t>
    </r>
    <r>
      <rPr>
        <rFont val="Calibri"/>
        <color theme="1"/>
        <sz val="12.0"/>
      </rPr>
      <t xml:space="preserve"> aseguran que la organizac</t>
    </r>
    <r>
      <rPr>
        <rFont val="Calibri"/>
        <color theme="1"/>
        <sz val="12.0"/>
      </rPr>
      <t>ión mantenga</t>
    </r>
    <r>
      <rPr>
        <rFont val="Calibri"/>
        <color theme="1"/>
        <sz val="12.0"/>
      </rPr>
      <t xml:space="preserve"> un enfoque disciplinado y estándar para la mejora. </t>
    </r>
    <r>
      <rPr>
        <rFont val="Calibri"/>
        <color rgb="FFFF0000"/>
        <sz val="12.0"/>
      </rPr>
      <t>Siempre</t>
    </r>
    <r>
      <rPr>
        <rFont val="Calibri"/>
        <color theme="1"/>
        <sz val="12.0"/>
      </rPr>
      <t xml:space="preserve"> aseguran que la tutoría al enfoque estructurado esté en curso en todos los niveles. </t>
    </r>
    <r>
      <rPr>
        <rFont val="Calibri"/>
        <color rgb="FFFF0000"/>
        <sz val="12.0"/>
      </rPr>
      <t>Permanentemente</t>
    </r>
    <r>
      <rPr>
        <rFont val="Calibri"/>
        <color theme="1"/>
        <sz val="12.0"/>
      </rPr>
      <t xml:space="preserve"> promueven el alineamiento y ejecución de las actvidades de mejora derivadas de los análisis de flujos de valor con un enfoque sistémico.</t>
    </r>
  </si>
  <si>
    <t>Los ejecutivos aseguran la adopción de los comportamientos ideales de acuerdo a los principios de excelencia operacional, se aseguran de su evaluación, además de impulsar su arraigo en la cultura empresarial.</t>
  </si>
  <si>
    <t>Consistentemente los ejecutivos exponen y transmiten la importancia de los principios de excelencia operacional y se asegura el involucramiento del personal en la adopción de comportamientos ideales. Aseguran el alineamiento y ejecución de las actividades de mejora derivadas de los análisis de flujos de valor.</t>
  </si>
  <si>
    <r>
      <rPr>
        <rFont val="Calibri"/>
        <color rgb="FFFF0000"/>
        <sz val="12.0"/>
      </rPr>
      <t>Rara vez</t>
    </r>
    <r>
      <rPr>
        <rFont val="Calibri"/>
        <color theme="1"/>
        <sz val="12.0"/>
      </rPr>
      <t xml:space="preserve"> los gerentes promueven el mejoramiento a través del análisis de los flujos de valor y</t>
    </r>
    <r>
      <rPr>
        <rFont val="Calibri"/>
        <color rgb="FFFF0000"/>
        <sz val="12.0"/>
      </rPr>
      <t xml:space="preserve"> casi nunca</t>
    </r>
    <r>
      <rPr>
        <rFont val="Calibri"/>
        <color theme="1"/>
        <sz val="12.0"/>
      </rPr>
      <t xml:space="preserve"> lo refuerzan a través del couching. En </t>
    </r>
    <r>
      <rPr>
        <rFont val="Calibri"/>
        <color rgb="FFFF0000"/>
        <sz val="12.0"/>
      </rPr>
      <t xml:space="preserve">pocas ocasiones </t>
    </r>
    <r>
      <rPr>
        <rFont val="Calibri"/>
        <color theme="1"/>
        <sz val="12.0"/>
      </rPr>
      <t xml:space="preserve">aseguran que los miembros del equipo lleven a cabo las mejoras como resultado directo del análisis a través de métodos estructurados. </t>
    </r>
    <r>
      <rPr>
        <rFont val="Calibri"/>
        <color rgb="FFFF0000"/>
        <sz val="12.0"/>
      </rPr>
      <t>Es casi inexistente</t>
    </r>
    <r>
      <rPr>
        <rFont val="Calibri"/>
        <color theme="1"/>
        <sz val="12.0"/>
      </rPr>
      <t xml:space="preserve"> el mejoramiento de los estándares en la operación</t>
    </r>
  </si>
  <si>
    <r>
      <rPr>
        <rFont val="Calibri"/>
        <color rgb="FFFF0000"/>
        <sz val="12.0"/>
      </rPr>
      <t>Ocasionalmente</t>
    </r>
    <r>
      <rPr>
        <rFont val="Calibri"/>
        <color theme="1"/>
        <sz val="12.0"/>
      </rPr>
      <t xml:space="preserve"> los gerentes promueven el mejoramiento a través del análisis de los flujos de valor y</t>
    </r>
    <r>
      <rPr>
        <rFont val="Calibri"/>
        <color rgb="FFFF0000"/>
        <sz val="12.0"/>
      </rPr>
      <t xml:space="preserve"> eventualmente</t>
    </r>
    <r>
      <rPr>
        <rFont val="Calibri"/>
        <color theme="1"/>
        <sz val="12.0"/>
      </rPr>
      <t xml:space="preserve"> lo refuerzan a través del couching. </t>
    </r>
    <r>
      <rPr>
        <rFont val="Calibri"/>
        <color rgb="FFFF0000"/>
        <sz val="12.0"/>
      </rPr>
      <t xml:space="preserve">Pocas veces </t>
    </r>
    <r>
      <rPr>
        <rFont val="Calibri"/>
        <color theme="1"/>
        <sz val="12.0"/>
      </rPr>
      <t xml:space="preserve">aseguran que los miembros del equipo lleven a cabo las mejoras como resultado directo del análisis a través de métodos estructurados. </t>
    </r>
    <r>
      <rPr>
        <rFont val="Calibri"/>
        <color rgb="FFFF0000"/>
        <sz val="12.0"/>
      </rPr>
      <t>Es poco frecuente</t>
    </r>
    <r>
      <rPr>
        <rFont val="Calibri"/>
        <color theme="1"/>
        <sz val="12.0"/>
      </rPr>
      <t xml:space="preserve"> el mejoramiento de los estándares en la operación</t>
    </r>
  </si>
  <si>
    <r>
      <rPr>
        <rFont val="Calibri"/>
        <color rgb="FFFF0000"/>
        <sz val="12.0"/>
      </rPr>
      <t>Frecuentemente</t>
    </r>
    <r>
      <rPr>
        <rFont val="Calibri"/>
        <color theme="1"/>
        <sz val="12.0"/>
      </rPr>
      <t xml:space="preserve"> los gerentes promueven el mejoramiento a través del análisis </t>
    </r>
    <r>
      <rPr>
        <rFont val="Calibri"/>
        <color rgb="FFFF0000"/>
        <sz val="12.0"/>
      </rPr>
      <t>recurrente</t>
    </r>
    <r>
      <rPr>
        <rFont val="Calibri"/>
        <color theme="1"/>
        <sz val="12.0"/>
      </rPr>
      <t xml:space="preserve"> de los flujos de valor y</t>
    </r>
    <r>
      <rPr>
        <rFont val="Calibri"/>
        <color rgb="FFFF0000"/>
        <sz val="12.0"/>
      </rPr>
      <t xml:space="preserve"> usualmente</t>
    </r>
    <r>
      <rPr>
        <rFont val="Calibri"/>
        <color theme="1"/>
        <sz val="12.0"/>
      </rPr>
      <t xml:space="preserve"> lo refuerzan a través del couching. </t>
    </r>
    <r>
      <rPr>
        <rFont val="Calibri"/>
        <color rgb="FFFF0000"/>
        <sz val="12.0"/>
      </rPr>
      <t xml:space="preserve">Gran parte de las veces </t>
    </r>
    <r>
      <rPr>
        <rFont val="Calibri"/>
        <color theme="1"/>
        <sz val="12.0"/>
      </rPr>
      <t xml:space="preserve">aseguran que los miembros del equipo lleven a cabo las mejoras como resultado directo del análisis a través de métodos estructurados. Existe una revisión </t>
    </r>
    <r>
      <rPr>
        <rFont val="Calibri"/>
        <color rgb="FFFF0000"/>
        <sz val="12.0"/>
      </rPr>
      <t>frecuente</t>
    </r>
    <r>
      <rPr>
        <rFont val="Calibri"/>
        <color theme="1"/>
        <sz val="12.0"/>
      </rPr>
      <t xml:space="preserve"> para el mejoramiento de los estándares en la operación</t>
    </r>
  </si>
  <si>
    <r>
      <rPr>
        <rFont val="Calibri"/>
        <color rgb="FFFF0000"/>
        <sz val="12.0"/>
      </rPr>
      <t>Generalmente</t>
    </r>
    <r>
      <rPr>
        <rFont val="Calibri"/>
        <color theme="1"/>
        <sz val="12.0"/>
      </rPr>
      <t xml:space="preserve"> los gerentes promueven el mejoramiento a través del análisis </t>
    </r>
    <r>
      <rPr>
        <rFont val="Calibri"/>
        <color rgb="FFFF0000"/>
        <sz val="12.0"/>
      </rPr>
      <t>continuo</t>
    </r>
    <r>
      <rPr>
        <rFont val="Calibri"/>
        <color theme="1"/>
        <sz val="12.0"/>
      </rPr>
      <t xml:space="preserve"> de los flujos de valor y</t>
    </r>
    <r>
      <rPr>
        <rFont val="Calibri"/>
        <color rgb="FFFF0000"/>
        <sz val="12.0"/>
      </rPr>
      <t xml:space="preserve"> habitualmente</t>
    </r>
    <r>
      <rPr>
        <rFont val="Calibri"/>
        <color theme="1"/>
        <sz val="12.0"/>
      </rPr>
      <t xml:space="preserve"> lo refuerzan a través del couching. </t>
    </r>
    <r>
      <rPr>
        <rFont val="Calibri"/>
        <color rgb="FFFF0000"/>
        <sz val="12.0"/>
      </rPr>
      <t xml:space="preserve">La mayoría de las veces </t>
    </r>
    <r>
      <rPr>
        <rFont val="Calibri"/>
        <color theme="1"/>
        <sz val="12.0"/>
      </rPr>
      <t xml:space="preserve">aseguran que los miembros del equipo lleven a cabo las mejoras como resultado directo del análisis a través de métodos estructurados. Existe una revisión </t>
    </r>
    <r>
      <rPr>
        <rFont val="Calibri"/>
        <color rgb="FFFF0000"/>
        <sz val="12.0"/>
      </rPr>
      <t>regular</t>
    </r>
    <r>
      <rPr>
        <rFont val="Calibri"/>
        <color theme="1"/>
        <sz val="12.0"/>
      </rPr>
      <t xml:space="preserve"> para el mejoramiento de los estándares en la operación</t>
    </r>
  </si>
  <si>
    <r>
      <rPr>
        <rFont val="Calibri"/>
        <b/>
        <color theme="1"/>
        <sz val="12.0"/>
      </rPr>
      <t>Gerentes:</t>
    </r>
    <r>
      <rPr>
        <rFont val="Calibri"/>
        <color rgb="FFFF0000"/>
        <sz val="12.0"/>
      </rPr>
      <t xml:space="preserve"> Constantemente</t>
    </r>
    <r>
      <rPr>
        <rFont val="Calibri"/>
        <color theme="1"/>
        <sz val="12.0"/>
      </rPr>
      <t xml:space="preserve"> los gerentes promueven el mejoramiento a través del análisis </t>
    </r>
    <r>
      <rPr>
        <rFont val="Calibri"/>
        <color rgb="FFFF0000"/>
        <sz val="12.0"/>
      </rPr>
      <t>continuo</t>
    </r>
    <r>
      <rPr>
        <rFont val="Calibri"/>
        <color theme="1"/>
        <sz val="12.0"/>
      </rPr>
      <t xml:space="preserve"> de los flujos de valor con un enfoque sistémico y</t>
    </r>
    <r>
      <rPr>
        <rFont val="Calibri"/>
        <color rgb="FFFF0000"/>
        <sz val="12.0"/>
      </rPr>
      <t xml:space="preserve"> siempre</t>
    </r>
    <r>
      <rPr>
        <rFont val="Calibri"/>
        <color theme="1"/>
        <sz val="12.0"/>
      </rPr>
      <t xml:space="preserve"> lo refuerzan a través del couching. </t>
    </r>
    <r>
      <rPr>
        <rFont val="Calibri"/>
        <color rgb="FFFF0000"/>
        <sz val="12.0"/>
      </rPr>
      <t xml:space="preserve">Siempre </t>
    </r>
    <r>
      <rPr>
        <rFont val="Calibri"/>
        <color theme="1"/>
        <sz val="12.0"/>
      </rPr>
      <t xml:space="preserve">aseguran que los miembros del equipo lleven a cabo las mejoras como resultado directo del análisis a través de métodos estructurados. Existe una revisión </t>
    </r>
    <r>
      <rPr>
        <rFont val="Calibri"/>
        <color rgb="FFFF0000"/>
        <sz val="12.0"/>
      </rPr>
      <t>sistemática</t>
    </r>
    <r>
      <rPr>
        <rFont val="Calibri"/>
        <color theme="1"/>
        <sz val="12.0"/>
      </rPr>
      <t xml:space="preserve"> para el mejoramiento de los estándares en la operación</t>
    </r>
  </si>
  <si>
    <r>
      <rPr>
        <rFont val="Calibri"/>
        <color theme="1"/>
        <sz val="12.0"/>
      </rPr>
      <t>Es</t>
    </r>
    <r>
      <rPr>
        <rFont val="Calibri"/>
        <color rgb="FFFF0000"/>
        <sz val="12.0"/>
      </rPr>
      <t xml:space="preserve"> casi inexistente </t>
    </r>
    <r>
      <rPr>
        <rFont val="Calibri"/>
        <color theme="1"/>
        <sz val="12.0"/>
      </rPr>
      <t xml:space="preserve">el apego al estándar </t>
    </r>
    <r>
      <rPr>
        <rFont val="Calibri"/>
        <color theme="1"/>
        <sz val="12.0"/>
      </rPr>
      <t xml:space="preserve">y </t>
    </r>
    <r>
      <rPr>
        <rFont val="Calibri"/>
        <color rgb="FFFF0000"/>
        <sz val="12.0"/>
      </rPr>
      <t>ocasionalmente</t>
    </r>
    <r>
      <rPr>
        <rFont val="Calibri"/>
        <color theme="1"/>
        <sz val="12.0"/>
      </rPr>
      <t xml:space="preserve"> se revisan y documentan los cambios. </t>
    </r>
    <r>
      <rPr>
        <rFont val="Calibri"/>
        <color rgb="FFFF0000"/>
        <sz val="12.0"/>
      </rPr>
      <t>Gran parte de los estándares de encuentran desactualizados</t>
    </r>
    <r>
      <rPr>
        <rFont val="Calibri"/>
        <color theme="1"/>
        <sz val="12.0"/>
      </rPr>
      <t xml:space="preserve"> y el personal no es capacitado en relación al estándar, sino de acuerdo a la práctica cotidiana. La manera como se hacen las cosas </t>
    </r>
    <r>
      <rPr>
        <rFont val="Calibri"/>
        <color rgb="FFFF0000"/>
        <sz val="12.0"/>
      </rPr>
      <t>casi nunca</t>
    </r>
    <r>
      <rPr>
        <rFont val="Calibri"/>
        <color theme="1"/>
        <sz val="12.0"/>
      </rPr>
      <t xml:space="preserve"> es desafiada en busca de una mejora.</t>
    </r>
  </si>
  <si>
    <r>
      <rPr>
        <rFont val="Calibri"/>
        <color rgb="FFFF0000"/>
        <sz val="12.0"/>
      </rPr>
      <t>Ocasionalmente</t>
    </r>
    <r>
      <rPr>
        <rFont val="Calibri"/>
        <color theme="1"/>
        <sz val="12.0"/>
      </rPr>
      <t xml:space="preserve"> los miembros del equipo siguen los estándares de manera disciplinada y </t>
    </r>
    <r>
      <rPr>
        <rFont val="Calibri"/>
        <color rgb="FFFF0000"/>
        <sz val="12.0"/>
      </rPr>
      <t>eventualmente</t>
    </r>
    <r>
      <rPr>
        <rFont val="Calibri"/>
        <color theme="1"/>
        <sz val="12.0"/>
      </rPr>
      <t xml:space="preserve"> se desafían entre sí a través de un proceso estructurado para mejorarlos. </t>
    </r>
    <r>
      <rPr>
        <rFont val="Calibri"/>
        <color rgb="FFFF0000"/>
        <sz val="12.0"/>
      </rPr>
      <t>ocasionalmente</t>
    </r>
    <r>
      <rPr>
        <rFont val="Calibri"/>
        <color theme="1"/>
        <sz val="12.0"/>
      </rPr>
      <t xml:space="preserve"> se revisan los estándares y documentan los cambios cuando es necesarios. La manera como se hacen las cosas es desafiada con </t>
    </r>
    <r>
      <rPr>
        <rFont val="Calibri"/>
        <color rgb="FFFF0000"/>
        <sz val="12.0"/>
      </rPr>
      <t xml:space="preserve">poca frecuencia </t>
    </r>
    <r>
      <rPr>
        <rFont val="Calibri"/>
        <color theme="1"/>
        <sz val="12.0"/>
      </rPr>
      <t>en busca de la mejora.</t>
    </r>
  </si>
  <si>
    <r>
      <rPr>
        <rFont val="Calibri"/>
        <color rgb="FFFF0000"/>
        <sz val="12.0"/>
      </rPr>
      <t>Frecuentemente</t>
    </r>
    <r>
      <rPr>
        <rFont val="Calibri"/>
        <color theme="1"/>
        <sz val="12.0"/>
      </rPr>
      <t xml:space="preserve"> los miembros del equipo siguen los estándares de manera disciplinada y </t>
    </r>
    <r>
      <rPr>
        <rFont val="Calibri"/>
        <color rgb="FFFF0000"/>
        <sz val="12.0"/>
      </rPr>
      <t>recurrentemente</t>
    </r>
    <r>
      <rPr>
        <rFont val="Calibri"/>
        <color theme="1"/>
        <sz val="12.0"/>
      </rPr>
      <t xml:space="preserve"> se desafían entre sí a través de un proceso estructurado para mejorarlos. </t>
    </r>
    <r>
      <rPr>
        <rFont val="Calibri"/>
        <color rgb="FFFF0000"/>
        <sz val="12.0"/>
      </rPr>
      <t>Con frecuencia</t>
    </r>
    <r>
      <rPr>
        <rFont val="Calibri"/>
        <color theme="1"/>
        <sz val="12.0"/>
      </rPr>
      <t xml:space="preserve"> se revisan los estándares y documentan los cambios cuando es necesarios. </t>
    </r>
    <r>
      <rPr>
        <rFont val="Calibri"/>
        <color rgb="FFFF0000"/>
        <sz val="12.0"/>
      </rPr>
      <t>Con cierta frecuencia</t>
    </r>
    <r>
      <rPr>
        <rFont val="Calibri"/>
        <color theme="1"/>
        <sz val="12.0"/>
      </rPr>
      <t xml:space="preserve"> la manera como se hacen las cosas es desafiada en busca de la mejora.</t>
    </r>
  </si>
  <si>
    <r>
      <rPr>
        <rFont val="Calibri"/>
        <color rgb="FFFF0000"/>
        <sz val="12.0"/>
      </rPr>
      <t>Generalmente</t>
    </r>
    <r>
      <rPr>
        <rFont val="Calibri"/>
        <color theme="1"/>
        <sz val="12.0"/>
      </rPr>
      <t xml:space="preserve"> los miembros del equipo siguen los estándares de manera disciplinada y </t>
    </r>
    <r>
      <rPr>
        <rFont val="Calibri"/>
        <color rgb="FFFF0000"/>
        <sz val="12.0"/>
      </rPr>
      <t>regularmente</t>
    </r>
    <r>
      <rPr>
        <rFont val="Calibri"/>
        <color theme="1"/>
        <sz val="12.0"/>
      </rPr>
      <t xml:space="preserve"> se desafían entre sí a través de un proceso estructurado para mejorarlos. </t>
    </r>
    <r>
      <rPr>
        <rFont val="Calibri"/>
        <color rgb="FFFF0000"/>
        <sz val="12.0"/>
      </rPr>
      <t>Generalmente</t>
    </r>
    <r>
      <rPr>
        <rFont val="Calibri"/>
        <color theme="1"/>
        <sz val="12.0"/>
      </rPr>
      <t xml:space="preserve"> se revisan los estándares y documentan los cambios cuando es necesarios. La manera como se hacen las cosas es </t>
    </r>
    <r>
      <rPr>
        <rFont val="Calibri"/>
        <color rgb="FFFF0000"/>
        <sz val="12.0"/>
      </rPr>
      <t>con cierta frecuencia</t>
    </r>
    <r>
      <rPr>
        <rFont val="Calibri"/>
        <color theme="1"/>
        <sz val="12.0"/>
      </rPr>
      <t xml:space="preserve"> desafiada en busca de la perfección.</t>
    </r>
  </si>
  <si>
    <r>
      <rPr>
        <rFont val="Calibri"/>
        <b/>
        <color theme="1"/>
        <sz val="12.0"/>
      </rPr>
      <t>M. Equipo:</t>
    </r>
    <r>
      <rPr>
        <rFont val="Calibri"/>
        <color rgb="FFFF0000"/>
        <sz val="12.0"/>
      </rPr>
      <t xml:space="preserve"> Constantemente</t>
    </r>
    <r>
      <rPr>
        <rFont val="Calibri"/>
        <color theme="1"/>
        <sz val="12.0"/>
      </rPr>
      <t xml:space="preserve"> los miembros del equipo siguen los estándares de manera disciplinada y </t>
    </r>
    <r>
      <rPr>
        <rFont val="Calibri"/>
        <color rgb="FFFF0000"/>
        <sz val="12.0"/>
      </rPr>
      <t>continuamente</t>
    </r>
    <r>
      <rPr>
        <rFont val="Calibri"/>
        <color theme="1"/>
        <sz val="12.0"/>
      </rPr>
      <t xml:space="preserve"> se desafían entre sí a través de un proceso estructurado para mejorarlos. De manera </t>
    </r>
    <r>
      <rPr>
        <rFont val="Calibri"/>
        <color rgb="FFFF0000"/>
        <sz val="12.0"/>
      </rPr>
      <t>sistemática</t>
    </r>
    <r>
      <rPr>
        <rFont val="Calibri"/>
        <color theme="1"/>
        <sz val="12.0"/>
      </rPr>
      <t xml:space="preserve"> se revisan los estándares y documentan los cambios cuando es necesarios. La manera como se hacen las cosas es </t>
    </r>
    <r>
      <rPr>
        <rFont val="Calibri"/>
        <color rgb="FFFF0000"/>
        <sz val="12.0"/>
      </rPr>
      <t>continuamente</t>
    </r>
    <r>
      <rPr>
        <rFont val="Calibri"/>
        <color theme="1"/>
        <sz val="12.0"/>
      </rPr>
      <t xml:space="preserve"> desafiada en busca de la perfección.</t>
    </r>
  </si>
  <si>
    <t>ABRAZAR  EL  PENSAMIENTO  CIENTÍFICO</t>
  </si>
  <si>
    <r>
      <rPr>
        <rFont val="Calibri"/>
        <b/>
        <color theme="1"/>
        <sz val="12.0"/>
      </rPr>
      <t>REFLEXIONAR:</t>
    </r>
    <r>
      <rPr>
        <rFont val="Calibri"/>
        <color theme="1"/>
        <sz val="12.0"/>
      </rPr>
      <t xml:space="preserve"> Entendemos que las decisiones y los cambios se basan en un examen cuidadoso de los problemas, desafíos y oportunidades.</t>
    </r>
  </si>
  <si>
    <r>
      <rPr>
        <rFont val="Calibri"/>
        <color rgb="FFFF0000"/>
        <sz val="12.0"/>
      </rPr>
      <t>Rara vez</t>
    </r>
    <r>
      <rPr>
        <rFont val="Calibri"/>
        <color theme="1"/>
        <sz val="12.0"/>
      </rPr>
      <t xml:space="preserve"> los ejecutivos a través de un proceso estructurado de análisis, entienden y articulan los desafíos organizacionales y </t>
    </r>
    <r>
      <rPr>
        <rFont val="Calibri"/>
        <color rgb="FFFF0000"/>
        <sz val="12.0"/>
      </rPr>
      <t>casi nunca</t>
    </r>
    <r>
      <rPr>
        <rFont val="Calibri"/>
        <color theme="1"/>
        <sz val="12.0"/>
      </rPr>
      <t xml:space="preserve"> los comunican con claridad a la organización para asegurar su alineamiento y ejecución. Los ejecutivos</t>
    </r>
    <r>
      <rPr>
        <rFont val="Calibri"/>
        <color rgb="FFFF0000"/>
        <sz val="12.0"/>
      </rPr>
      <t xml:space="preserve"> en pocas ocasiones</t>
    </r>
    <r>
      <rPr>
        <rFont val="Calibri"/>
        <color theme="1"/>
        <sz val="12.0"/>
      </rPr>
      <t xml:space="preserve"> se aseguran de contar con un mecanismo de monitoreo</t>
    </r>
    <r>
      <rPr>
        <rFont val="Calibri"/>
        <color rgb="FFFF0000"/>
        <sz val="12.0"/>
      </rPr>
      <t xml:space="preserve"> </t>
    </r>
    <r>
      <rPr>
        <rFont val="Calibri"/>
        <color theme="1"/>
        <sz val="12.0"/>
      </rPr>
      <t>que permita atender de inmediato las desviaciones cuando ocurren. Los ejecutivos</t>
    </r>
    <r>
      <rPr>
        <rFont val="Calibri"/>
        <color rgb="FFFF0000"/>
        <sz val="12.0"/>
      </rPr>
      <t xml:space="preserve"> casi nunca </t>
    </r>
    <r>
      <rPr>
        <rFont val="Calibri"/>
        <color theme="1"/>
        <sz val="12.0"/>
      </rPr>
      <t>poyan la participación activa de todos en la solución de problemas en el trabajo diario.</t>
    </r>
  </si>
  <si>
    <r>
      <rPr>
        <rFont val="Calibri"/>
        <color rgb="FFFF0000"/>
        <sz val="12.0"/>
      </rPr>
      <t>Ocasionalmente</t>
    </r>
    <r>
      <rPr>
        <rFont val="Calibri"/>
        <color theme="1"/>
        <sz val="12.0"/>
      </rPr>
      <t xml:space="preserve"> los ejecutivos a través de un proceso estructurado de análisis, entienden y articulan los desafíos organizacionales y </t>
    </r>
    <r>
      <rPr>
        <rFont val="Calibri"/>
        <color rgb="FFFF0000"/>
        <sz val="12.0"/>
      </rPr>
      <t>eventualmente</t>
    </r>
    <r>
      <rPr>
        <rFont val="Calibri"/>
        <color theme="1"/>
        <sz val="12.0"/>
      </rPr>
      <t xml:space="preserve"> los comunican con claridad a la organización para asegurar su alineamiento y ejecución. </t>
    </r>
    <r>
      <rPr>
        <rFont val="Calibri"/>
        <color rgb="FFFF0000"/>
        <sz val="12.0"/>
      </rPr>
      <t>Con poca frecuenci</t>
    </r>
    <r>
      <rPr>
        <rFont val="Calibri"/>
        <color theme="1"/>
        <sz val="12.0"/>
      </rPr>
      <t>a los ejecutivos</t>
    </r>
    <r>
      <rPr>
        <rFont val="Calibri"/>
        <color rgb="FFFF0000"/>
        <sz val="12.0"/>
      </rPr>
      <t xml:space="preserve"> </t>
    </r>
    <r>
      <rPr>
        <rFont val="Calibri"/>
        <color theme="1"/>
        <sz val="12.0"/>
      </rPr>
      <t>se aseguran de contar con un mecanismo de monitoreo</t>
    </r>
    <r>
      <rPr>
        <rFont val="Calibri"/>
        <color rgb="FFFF0000"/>
        <sz val="12.0"/>
      </rPr>
      <t xml:space="preserve"> </t>
    </r>
    <r>
      <rPr>
        <rFont val="Calibri"/>
        <color theme="1"/>
        <sz val="12.0"/>
      </rPr>
      <t xml:space="preserve">que permita atender de inmediato las desviaciones cuando ocurren. </t>
    </r>
    <r>
      <rPr>
        <rFont val="Calibri"/>
        <color rgb="FFFF0000"/>
        <sz val="12.0"/>
      </rPr>
      <t>Ocasionalmente</t>
    </r>
    <r>
      <rPr>
        <rFont val="Calibri"/>
        <color theme="1"/>
        <sz val="12.0"/>
      </rPr>
      <t xml:space="preserve"> los ejecutivos</t>
    </r>
    <r>
      <rPr>
        <rFont val="Calibri"/>
        <color rgb="FFFF0000"/>
        <sz val="12.0"/>
      </rPr>
      <t xml:space="preserve"> </t>
    </r>
    <r>
      <rPr>
        <rFont val="Calibri"/>
        <color theme="1"/>
        <sz val="12.0"/>
      </rPr>
      <t>apoyan la participación activa de todos en la solución de problemas en el trabajo diario.</t>
    </r>
  </si>
  <si>
    <r>
      <rPr>
        <rFont val="Calibri"/>
        <color rgb="FFFF0000"/>
        <sz val="12.0"/>
      </rPr>
      <t>Frecuentemente</t>
    </r>
    <r>
      <rPr>
        <rFont val="Calibri"/>
        <color theme="1"/>
        <sz val="12.0"/>
      </rPr>
      <t xml:space="preserve"> los ejecutivos a través de un proceso estructurado de análisis, entienden y articulan los desafíos organizacionales y </t>
    </r>
    <r>
      <rPr>
        <rFont val="Calibri"/>
        <color rgb="FFFF0000"/>
        <sz val="12.0"/>
      </rPr>
      <t>con frecuencia</t>
    </r>
    <r>
      <rPr>
        <rFont val="Calibri"/>
        <color theme="1"/>
        <sz val="12.0"/>
      </rPr>
      <t xml:space="preserve"> los comunican con claridad a la organización para asegurar su alineamiento y ejecución. Los ejecutivos</t>
    </r>
    <r>
      <rPr>
        <rFont val="Calibri"/>
        <color rgb="FFFF0000"/>
        <sz val="12.0"/>
      </rPr>
      <t xml:space="preserve"> usualmente</t>
    </r>
    <r>
      <rPr>
        <rFont val="Calibri"/>
        <color theme="1"/>
        <sz val="12.0"/>
      </rPr>
      <t xml:space="preserve"> se aseguran de contar con un mecanismo de monitoreo</t>
    </r>
    <r>
      <rPr>
        <rFont val="Calibri"/>
        <color rgb="FFFF0000"/>
        <sz val="12.0"/>
      </rPr>
      <t xml:space="preserve"> regular</t>
    </r>
    <r>
      <rPr>
        <rFont val="Calibri"/>
        <color theme="1"/>
        <sz val="12.0"/>
      </rPr>
      <t xml:space="preserve"> que permite atender de inmediato las desviaciones cuando ocurren. Los ejecutivos</t>
    </r>
    <r>
      <rPr>
        <rFont val="Calibri"/>
        <color rgb="FFFF0000"/>
        <sz val="12.0"/>
      </rPr>
      <t xml:space="preserve"> frecuentemente</t>
    </r>
    <r>
      <rPr>
        <rFont val="Calibri"/>
        <color theme="1"/>
        <sz val="12.0"/>
      </rPr>
      <t xml:space="preserve"> apoyan la participación activa de todos en la solución de problemas en el trabajo diario.</t>
    </r>
  </si>
  <si>
    <r>
      <rPr>
        <rFont val="Calibri"/>
        <color rgb="FFFF0000"/>
        <sz val="12.0"/>
      </rPr>
      <t>Generalmente</t>
    </r>
    <r>
      <rPr>
        <rFont val="Calibri"/>
        <color theme="1"/>
        <sz val="12.0"/>
      </rPr>
      <t xml:space="preserve"> los ejecutivos a través de un proceso estructurado de análisis, entienden y articulan los desafíos organizacionales y </t>
    </r>
    <r>
      <rPr>
        <rFont val="Calibri"/>
        <color rgb="FFFF0000"/>
        <sz val="12.0"/>
      </rPr>
      <t>regularmente</t>
    </r>
    <r>
      <rPr>
        <rFont val="Calibri"/>
        <color theme="1"/>
        <sz val="12.0"/>
      </rPr>
      <t xml:space="preserve"> los comunican con claridad a la organización para asegurar su alineamiento y ejecución. Los ejecutivos se aseguran de contar con un mecanismo de monitoreo</t>
    </r>
    <r>
      <rPr>
        <rFont val="Calibri"/>
        <color rgb="FFFF0000"/>
        <sz val="12.0"/>
      </rPr>
      <t xml:space="preserve"> regular</t>
    </r>
    <r>
      <rPr>
        <rFont val="Calibri"/>
        <color theme="1"/>
        <sz val="12.0"/>
      </rPr>
      <t xml:space="preserve"> que permite atender de inmediato las desviaciones cuando ocurren. Los ejecutivos</t>
    </r>
    <r>
      <rPr>
        <rFont val="Calibri"/>
        <color rgb="FFFF0000"/>
        <sz val="12.0"/>
      </rPr>
      <t xml:space="preserve"> generalmente</t>
    </r>
    <r>
      <rPr>
        <rFont val="Calibri"/>
        <color theme="1"/>
        <sz val="12.0"/>
      </rPr>
      <t xml:space="preserve"> apoyan la participación activa de todos en la solución de problemas en el trabajo diario.</t>
    </r>
  </si>
  <si>
    <r>
      <rPr>
        <rFont val="Calibri"/>
        <b/>
        <color theme="1"/>
        <sz val="12.0"/>
      </rPr>
      <t>Ejecutivos:</t>
    </r>
    <r>
      <rPr>
        <rFont val="Calibri"/>
        <color rgb="FFFF0000"/>
        <sz val="12.0"/>
      </rPr>
      <t xml:space="preserve"> Constantemente</t>
    </r>
    <r>
      <rPr>
        <rFont val="Calibri"/>
        <color theme="1"/>
        <sz val="12.0"/>
      </rPr>
      <t xml:space="preserve"> los ejecutivos a través de un proceso estructurado de análisis, entienden y articulan los desafíos organizacionales y </t>
    </r>
    <r>
      <rPr>
        <rFont val="Calibri"/>
        <color rgb="FFFF0000"/>
        <sz val="12.0"/>
      </rPr>
      <t>continuamente</t>
    </r>
    <r>
      <rPr>
        <rFont val="Calibri"/>
        <color theme="1"/>
        <sz val="12.0"/>
      </rPr>
      <t xml:space="preserve"> los comunican con claridad a la organización para asegurar su alineamiento y ejecución. Los ejecutivos se aseguran de contar con un mecanismo de </t>
    </r>
    <r>
      <rPr>
        <rFont val="Calibri"/>
        <color rgb="FFFF0000"/>
        <sz val="12.0"/>
      </rPr>
      <t>monitoreo permanente</t>
    </r>
    <r>
      <rPr>
        <rFont val="Calibri"/>
        <color theme="1"/>
        <sz val="12.0"/>
      </rPr>
      <t xml:space="preserve"> que permite atender de inmediato las desviaciones cuando ocurren. Los ejecutivos</t>
    </r>
    <r>
      <rPr>
        <rFont val="Calibri"/>
        <color rgb="FFFF0000"/>
        <sz val="12.0"/>
      </rPr>
      <t xml:space="preserve"> siempre</t>
    </r>
    <r>
      <rPr>
        <rFont val="Calibri"/>
        <color theme="1"/>
        <sz val="12.0"/>
      </rPr>
      <t xml:space="preserve"> apoyan la participación activa de todos en la solución de problemas en el trabajo diario.</t>
    </r>
  </si>
  <si>
    <r>
      <rPr>
        <rFont val="Calibri"/>
        <color rgb="FFFF0000"/>
        <sz val="12.0"/>
      </rPr>
      <t>Rara vez</t>
    </r>
    <r>
      <rPr>
        <rFont val="Calibri"/>
        <color theme="1"/>
        <sz val="12.0"/>
      </rPr>
      <t xml:space="preserve"> los gerentes couchean a los miembros del equipo para llevar a cabo un proceso estructurado de solución de problemas y </t>
    </r>
    <r>
      <rPr>
        <rFont val="Calibri"/>
        <color rgb="FFFF0000"/>
        <sz val="12.0"/>
      </rPr>
      <t>casi nunca</t>
    </r>
    <r>
      <rPr>
        <rFont val="Calibri"/>
        <color theme="1"/>
        <sz val="12.0"/>
      </rPr>
      <t xml:space="preserve"> proporcionan la capacitación y el tiempo necesario para su ejecución, cuyo progreso es visual. Las actividades de solución de problemas </t>
    </r>
    <r>
      <rPr>
        <rFont val="Calibri"/>
        <color rgb="FFFF0000"/>
        <sz val="12.0"/>
      </rPr>
      <t>rara vez</t>
    </r>
    <r>
      <rPr>
        <rFont val="Calibri"/>
        <color theme="1"/>
        <sz val="12.0"/>
      </rPr>
      <t xml:space="preserve"> se destacan en las reuniones. Los gerentes </t>
    </r>
    <r>
      <rPr>
        <rFont val="Calibri"/>
        <color rgb="FFFF0000"/>
        <sz val="12.0"/>
      </rPr>
      <t>casi nunca</t>
    </r>
    <r>
      <rPr>
        <rFont val="Calibri"/>
        <color theme="1"/>
        <sz val="12.0"/>
      </rPr>
      <t xml:space="preserve"> se aseguran que el personal esté capacitado en un enfoque científico estructurado para la solución de problemas. </t>
    </r>
  </si>
  <si>
    <r>
      <rPr>
        <rFont val="Calibri"/>
        <color rgb="FFFF0000"/>
        <sz val="12.0"/>
      </rPr>
      <t>Ocasionalmente</t>
    </r>
    <r>
      <rPr>
        <rFont val="Calibri"/>
        <color theme="1"/>
        <sz val="12.0"/>
      </rPr>
      <t xml:space="preserve"> los gerentes couchean a los miembros del equipo para llevar a cabo un proceso estructurado de solución de problemas y </t>
    </r>
    <r>
      <rPr>
        <rFont val="Calibri"/>
        <color rgb="FFFF0000"/>
        <sz val="12.0"/>
      </rPr>
      <t>eventualmente</t>
    </r>
    <r>
      <rPr>
        <rFont val="Calibri"/>
        <color theme="1"/>
        <sz val="12.0"/>
      </rPr>
      <t xml:space="preserve"> proporcionan la capacitación y el tiempo necesario para su ejecución, cuyo progreso es visual. Las actividades de solución de problemas </t>
    </r>
    <r>
      <rPr>
        <rFont val="Calibri"/>
        <color rgb="FFFF0000"/>
        <sz val="12.0"/>
      </rPr>
      <t>con poca frecuencia</t>
    </r>
    <r>
      <rPr>
        <rFont val="Calibri"/>
        <color theme="1"/>
        <sz val="12.0"/>
      </rPr>
      <t xml:space="preserve"> se resaltan en las reuniones. Los gerentes </t>
    </r>
    <r>
      <rPr>
        <rFont val="Calibri"/>
        <color rgb="FFFF0000"/>
        <sz val="12.0"/>
      </rPr>
      <t>pocas veces se</t>
    </r>
    <r>
      <rPr>
        <rFont val="Calibri"/>
        <color theme="1"/>
        <sz val="12.0"/>
      </rPr>
      <t xml:space="preserve"> aseguran que el personal esté capacitado en un enfoque científico estructurado para la solución de problemas. </t>
    </r>
  </si>
  <si>
    <r>
      <rPr>
        <rFont val="Calibri"/>
        <color theme="1"/>
        <sz val="12.0"/>
      </rPr>
      <t xml:space="preserve">Los gerentes couchean </t>
    </r>
    <r>
      <rPr>
        <rFont val="Calibri"/>
        <color rgb="FFFF0000"/>
        <sz val="12.0"/>
      </rPr>
      <t>frecuentemente</t>
    </r>
    <r>
      <rPr>
        <rFont val="Calibri"/>
        <color theme="1"/>
        <sz val="12.0"/>
      </rPr>
      <t xml:space="preserve"> a los miembros del equipo para llevar a cabo un proceso estructurado de solución de problemas y </t>
    </r>
    <r>
      <rPr>
        <rFont val="Calibri"/>
        <color rgb="FFFF0000"/>
        <sz val="12.0"/>
      </rPr>
      <t>usualmente</t>
    </r>
    <r>
      <rPr>
        <rFont val="Calibri"/>
        <color theme="1"/>
        <sz val="12.0"/>
      </rPr>
      <t xml:space="preserve"> proporcionan la capacitación y el tiempo necesario para su ejecución, cuyo progreso es visual. Las actividades de solución de problemas </t>
    </r>
    <r>
      <rPr>
        <rFont val="Calibri"/>
        <color rgb="FFFF0000"/>
        <sz val="12.0"/>
      </rPr>
      <t>con frecuencia</t>
    </r>
    <r>
      <rPr>
        <rFont val="Calibri"/>
        <color theme="1"/>
        <sz val="12.0"/>
      </rPr>
      <t xml:space="preserve"> se resaltan en las reuniones. Aseguran </t>
    </r>
    <r>
      <rPr>
        <rFont val="Calibri"/>
        <color rgb="FFFF0000"/>
        <sz val="12.0"/>
      </rPr>
      <t>que gran parte del personal</t>
    </r>
    <r>
      <rPr>
        <rFont val="Calibri"/>
        <color theme="1"/>
        <sz val="12.0"/>
      </rPr>
      <t xml:space="preserve"> esté capacitado en un enfoque científico estructurado para la solución de problemas. </t>
    </r>
  </si>
  <si>
    <r>
      <rPr>
        <rFont val="Calibri"/>
        <color theme="1"/>
        <sz val="12.0"/>
      </rPr>
      <t xml:space="preserve">Los gerentes couchean </t>
    </r>
    <r>
      <rPr>
        <rFont val="Calibri"/>
        <color rgb="FFFF0000"/>
        <sz val="12.0"/>
      </rPr>
      <t>de manera regular</t>
    </r>
    <r>
      <rPr>
        <rFont val="Calibri"/>
        <color theme="1"/>
        <sz val="12.0"/>
      </rPr>
      <t xml:space="preserve"> a los miembros del equipo para llevar a cabo un proceso estructurado de solución de problemas y </t>
    </r>
    <r>
      <rPr>
        <rFont val="Calibri"/>
        <color rgb="FFFF0000"/>
        <sz val="12.0"/>
      </rPr>
      <t>generalmente</t>
    </r>
    <r>
      <rPr>
        <rFont val="Calibri"/>
        <color theme="1"/>
        <sz val="12.0"/>
      </rPr>
      <t xml:space="preserve"> proporcionan la capacitación y el tiempo necesario para su ejecución, cuyo progreso es visual. Las actividades de solución de problemas </t>
    </r>
    <r>
      <rPr>
        <rFont val="Calibri"/>
        <color rgb="FFFF0000"/>
        <sz val="12.0"/>
      </rPr>
      <t>habitualmente</t>
    </r>
    <r>
      <rPr>
        <rFont val="Calibri"/>
        <color theme="1"/>
        <sz val="12.0"/>
      </rPr>
      <t xml:space="preserve"> se resaltan en las reuniones. Aseguran </t>
    </r>
    <r>
      <rPr>
        <rFont val="Calibri"/>
        <color rgb="FFFF0000"/>
        <sz val="12.0"/>
      </rPr>
      <t>que la mayoría</t>
    </r>
    <r>
      <rPr>
        <rFont val="Calibri"/>
        <color theme="1"/>
        <sz val="12.0"/>
      </rPr>
      <t xml:space="preserve"> estén capacitados en un enfoque científico estructurado para la solución de problemas. </t>
    </r>
  </si>
  <si>
    <r>
      <rPr>
        <rFont val="Calibri"/>
        <b/>
        <color theme="1"/>
        <sz val="12.0"/>
      </rPr>
      <t xml:space="preserve">Gerentes: </t>
    </r>
    <r>
      <rPr>
        <rFont val="Calibri"/>
        <color theme="1"/>
        <sz val="12.0"/>
      </rPr>
      <t xml:space="preserve">Los gerentes couchean </t>
    </r>
    <r>
      <rPr>
        <rFont val="Calibri"/>
        <color rgb="FFFF0000"/>
        <sz val="12.0"/>
      </rPr>
      <t>diariamente</t>
    </r>
    <r>
      <rPr>
        <rFont val="Calibri"/>
        <color theme="1"/>
        <sz val="12.0"/>
      </rPr>
      <t xml:space="preserve"> a los miembros del equipo para llevar a cabo un proceso estructurado de solución de problemas y </t>
    </r>
    <r>
      <rPr>
        <rFont val="Calibri"/>
        <color rgb="FFFF0000"/>
        <sz val="12.0"/>
      </rPr>
      <t>constantemente</t>
    </r>
    <r>
      <rPr>
        <rFont val="Calibri"/>
        <color theme="1"/>
        <sz val="12.0"/>
      </rPr>
      <t xml:space="preserve"> proporcionan la capacitación y el tiempo necesario para su ejecución, cuyo progreso es visual. Las actividades de solución de problemas </t>
    </r>
    <r>
      <rPr>
        <rFont val="Calibri"/>
        <color rgb="FFFF0000"/>
        <sz val="12.0"/>
      </rPr>
      <t>siempre</t>
    </r>
    <r>
      <rPr>
        <rFont val="Calibri"/>
        <color theme="1"/>
        <sz val="12.0"/>
      </rPr>
      <t xml:space="preserve"> se resaltan en las reuniones. Aseguran </t>
    </r>
    <r>
      <rPr>
        <rFont val="Calibri"/>
        <color rgb="FFFF0000"/>
        <sz val="12.0"/>
      </rPr>
      <t>que todos</t>
    </r>
    <r>
      <rPr>
        <rFont val="Calibri"/>
        <color theme="1"/>
        <sz val="12.0"/>
      </rPr>
      <t xml:space="preserve"> estén capacitados en un enfoque científico estructurado para la solución de problemas. </t>
    </r>
  </si>
  <si>
    <r>
      <rPr>
        <rFont val="Calibri"/>
        <color theme="1"/>
        <sz val="12.0"/>
      </rPr>
      <t xml:space="preserve">Los miembros del equipo  </t>
    </r>
    <r>
      <rPr>
        <rFont val="Calibri"/>
        <color rgb="FFFF0000"/>
        <sz val="12.0"/>
      </rPr>
      <t>rara vez</t>
    </r>
    <r>
      <rPr>
        <rFont val="Calibri"/>
        <color theme="1"/>
        <sz val="12.0"/>
      </rPr>
      <t xml:space="preserve"> están capacitados para llevar a cabo un proceso de solución de problemas basado en ciclos repetidos de experimentación y mejora. La solución de problemas </t>
    </r>
    <r>
      <rPr>
        <rFont val="Calibri"/>
        <color rgb="FFFF0000"/>
        <sz val="12.0"/>
      </rPr>
      <t>casi nunca</t>
    </r>
    <r>
      <rPr>
        <rFont val="Calibri"/>
        <color theme="1"/>
        <sz val="12.0"/>
      </rPr>
      <t xml:space="preserve"> está orientanda a la atención de desviaciones y oportunidades de mejora de los métricos clave de la organización. </t>
    </r>
    <r>
      <rPr>
        <rFont val="Calibri"/>
        <color rgb="FFFF0000"/>
        <sz val="12.0"/>
      </rPr>
      <t>Rara vez</t>
    </r>
    <r>
      <rPr>
        <rFont val="Calibri"/>
        <color theme="1"/>
        <sz val="12.0"/>
      </rPr>
      <t xml:space="preserve"> se abordan problemas que aún no existen.</t>
    </r>
  </si>
  <si>
    <r>
      <rPr>
        <rFont val="Calibri"/>
        <color theme="1"/>
        <sz val="12.0"/>
      </rPr>
      <t xml:space="preserve">Los miembros del equipo están </t>
    </r>
    <r>
      <rPr>
        <rFont val="Calibri"/>
        <color rgb="FFFF0000"/>
        <sz val="12.0"/>
      </rPr>
      <t>ocasionalmente</t>
    </r>
    <r>
      <rPr>
        <rFont val="Calibri"/>
        <color theme="1"/>
        <sz val="12.0"/>
      </rPr>
      <t xml:space="preserve"> capacitados para llevar a cabo un proceso de solución de problemas basado en ciclos repetidos de experimentación y mejora. La solución de problemas está orientanda </t>
    </r>
    <r>
      <rPr>
        <rFont val="Calibri"/>
        <color rgb="FFFF0000"/>
        <sz val="12.0"/>
      </rPr>
      <t>eventualmente</t>
    </r>
    <r>
      <rPr>
        <rFont val="Calibri"/>
        <color theme="1"/>
        <sz val="12.0"/>
      </rPr>
      <t xml:space="preserve"> a la atención de desviaciones y oportunidades de mejora de los métricos clave de la organización. </t>
    </r>
    <r>
      <rPr>
        <rFont val="Calibri"/>
        <color rgb="FFFF0000"/>
        <sz val="12.0"/>
      </rPr>
      <t>Pocas veces</t>
    </r>
    <r>
      <rPr>
        <rFont val="Calibri"/>
        <color theme="1"/>
        <sz val="12.0"/>
      </rPr>
      <t xml:space="preserve"> se abordan problemas que aún no existen.</t>
    </r>
  </si>
  <si>
    <r>
      <rPr>
        <rFont val="Calibri"/>
        <color theme="1"/>
        <sz val="12.0"/>
      </rPr>
      <t>Los miembros del equipo están</t>
    </r>
    <r>
      <rPr>
        <rFont val="Calibri"/>
        <color rgb="FFFF0000"/>
        <sz val="12.0"/>
      </rPr>
      <t xml:space="preserve"> frecuentemente</t>
    </r>
    <r>
      <rPr>
        <rFont val="Calibri"/>
        <color theme="1"/>
        <sz val="12.0"/>
      </rPr>
      <t xml:space="preserve"> capacitados para llevar a cabo un proceso de solución de problemas basado en ciclos repetidos de experimentación y mejora. La solución de problemas está orientanda </t>
    </r>
    <r>
      <rPr>
        <rFont val="Calibri"/>
        <color rgb="FFFF0000"/>
        <sz val="12.0"/>
      </rPr>
      <t>con frecuencia</t>
    </r>
    <r>
      <rPr>
        <rFont val="Calibri"/>
        <color theme="1"/>
        <sz val="12.0"/>
      </rPr>
      <t xml:space="preserve"> a la atención de desviaciones y oportunidades de mejora de los métricos clave de la organización, cuyo progreso es visual. </t>
    </r>
    <r>
      <rPr>
        <rFont val="Calibri"/>
        <color rgb="FFFF0000"/>
        <sz val="12.0"/>
      </rPr>
      <t>Recurrentemente</t>
    </r>
    <r>
      <rPr>
        <rFont val="Calibri"/>
        <color theme="1"/>
        <sz val="12.0"/>
      </rPr>
      <t xml:space="preserve"> se abordan problemas que aún no existen.</t>
    </r>
  </si>
  <si>
    <r>
      <rPr>
        <rFont val="Calibri"/>
        <color theme="1"/>
        <sz val="12.0"/>
      </rPr>
      <t xml:space="preserve">Los miembros del equipo están </t>
    </r>
    <r>
      <rPr>
        <rFont val="Calibri"/>
        <color rgb="FFFF0000"/>
        <sz val="12.0"/>
      </rPr>
      <t>generalmente</t>
    </r>
    <r>
      <rPr>
        <rFont val="Calibri"/>
        <color theme="1"/>
        <sz val="12.0"/>
      </rPr>
      <t xml:space="preserve"> capacitados para llevar a cabo un proceso de solución de problemas basado en ciclos repetidos de experimentación y mejora. La solución de problemas está orientanda </t>
    </r>
    <r>
      <rPr>
        <rFont val="Calibri"/>
        <color rgb="FFFF0000"/>
        <sz val="12.0"/>
      </rPr>
      <t>regularmente</t>
    </r>
    <r>
      <rPr>
        <rFont val="Calibri"/>
        <color theme="1"/>
        <sz val="12.0"/>
      </rPr>
      <t xml:space="preserve"> a la atención de desviaciones y oportunidades de mejora de los métricos clave de la organización, cuyo progreso es visual. </t>
    </r>
    <r>
      <rPr>
        <rFont val="Calibri"/>
        <color rgb="FFFF0000"/>
        <sz val="12.0"/>
      </rPr>
      <t>Generalmente</t>
    </r>
    <r>
      <rPr>
        <rFont val="Calibri"/>
        <color theme="1"/>
        <sz val="12.0"/>
      </rPr>
      <t xml:space="preserve"> se abordan problemas que aún no existen.</t>
    </r>
  </si>
  <si>
    <r>
      <rPr>
        <rFont val="Calibri"/>
        <b/>
        <color theme="1"/>
        <sz val="12.0"/>
      </rPr>
      <t>M. Equipo:</t>
    </r>
    <r>
      <rPr>
        <rFont val="Calibri"/>
        <color theme="1"/>
        <sz val="12.0"/>
      </rPr>
      <t xml:space="preserve">  Los miembros del equipo están </t>
    </r>
    <r>
      <rPr>
        <rFont val="Calibri"/>
        <color rgb="FFFF0000"/>
        <sz val="12.0"/>
      </rPr>
      <t>siempre</t>
    </r>
    <r>
      <rPr>
        <rFont val="Calibri"/>
        <color theme="1"/>
        <sz val="12.0"/>
      </rPr>
      <t xml:space="preserve"> capacitados para llevar a cabo un proceso de solución de problemas basado en ciclos repetidos de experimentación y mejora. La solución de problemas está orientanda </t>
    </r>
    <r>
      <rPr>
        <rFont val="Calibri"/>
        <color rgb="FFFF0000"/>
        <sz val="12.0"/>
      </rPr>
      <t>constantemente</t>
    </r>
    <r>
      <rPr>
        <rFont val="Calibri"/>
        <color theme="1"/>
        <sz val="12.0"/>
      </rPr>
      <t xml:space="preserve"> a la atención de desviaciones y oportunidades de mejora de los métricos clave de la organización, cuyo progreso es visual. </t>
    </r>
    <r>
      <rPr>
        <rFont val="Calibri"/>
        <color rgb="FFFF0000"/>
        <sz val="12.0"/>
      </rPr>
      <t>Constantemente</t>
    </r>
    <r>
      <rPr>
        <rFont val="Calibri"/>
        <color theme="1"/>
        <sz val="12.0"/>
      </rPr>
      <t xml:space="preserve"> se abordan problemas que aún no existen.</t>
    </r>
  </si>
  <si>
    <r>
      <rPr>
        <rFont val="Calibri"/>
        <b/>
        <color theme="1"/>
        <sz val="12.0"/>
      </rPr>
      <t>ANÁLISIS:</t>
    </r>
    <r>
      <rPr>
        <rFont val="Calibri"/>
        <color theme="1"/>
        <sz val="12.0"/>
      </rPr>
      <t xml:space="preserve"> Experimentamos, innovamos y tomamos decisiones con un análisis apropiado de buenos datos y hechos.</t>
    </r>
  </si>
  <si>
    <r>
      <rPr>
        <rFont val="Calibri"/>
        <color rgb="FFFF0000"/>
        <sz val="12.0"/>
      </rPr>
      <t>Rara vez</t>
    </r>
    <r>
      <rPr>
        <rFont val="Calibri"/>
        <color theme="1"/>
        <sz val="12.0"/>
      </rPr>
      <t xml:space="preserve"> los ejecutivos  promueven  que la toma de decisiones se base en datos y hechos, y </t>
    </r>
    <r>
      <rPr>
        <rFont val="Calibri"/>
        <color rgb="FFFF0000"/>
        <sz val="12.0"/>
      </rPr>
      <t>casi nunca</t>
    </r>
    <r>
      <rPr>
        <rFont val="Calibri"/>
        <color theme="1"/>
        <sz val="12.0"/>
      </rPr>
      <t xml:space="preserve"> proveen de recursos y facilidades suficiente para la recolección de información necesaria para el manejo del negocio. </t>
    </r>
    <r>
      <rPr>
        <rFont val="Calibri"/>
        <color rgb="FFFF0000"/>
        <sz val="12.0"/>
      </rPr>
      <t>Rara vez</t>
    </r>
    <r>
      <rPr>
        <rFont val="Calibri"/>
        <color theme="1"/>
        <sz val="12.0"/>
      </rPr>
      <t xml:space="preserve"> comunican y dan seguimiento a los indicadores clave de la organización incluyendo los indicadores financieros.</t>
    </r>
  </si>
  <si>
    <r>
      <rPr>
        <rFont val="Calibri"/>
        <color theme="1"/>
        <sz val="12.0"/>
      </rPr>
      <t xml:space="preserve">Los ejecutivos </t>
    </r>
    <r>
      <rPr>
        <rFont val="Calibri"/>
        <color rgb="FFFF0000"/>
        <sz val="12.0"/>
      </rPr>
      <t>ocasionalmente</t>
    </r>
    <r>
      <rPr>
        <rFont val="Calibri"/>
        <color theme="1"/>
        <sz val="12.0"/>
      </rPr>
      <t xml:space="preserve"> promueven  que la toma de decisiones se base en datos y hechos, y </t>
    </r>
    <r>
      <rPr>
        <rFont val="Calibri"/>
        <color rgb="FFFF0000"/>
        <sz val="12.0"/>
      </rPr>
      <t>eventualmente</t>
    </r>
    <r>
      <rPr>
        <rFont val="Calibri"/>
        <color theme="1"/>
        <sz val="12.0"/>
      </rPr>
      <t xml:space="preserve"> proveen de recursos y facilidades suficientes para la recolección de información necesaria para el manejo del negocio. </t>
    </r>
    <r>
      <rPr>
        <rFont val="Calibri"/>
        <color rgb="FFFF0000"/>
        <sz val="12.0"/>
      </rPr>
      <t>Esporádicamente</t>
    </r>
    <r>
      <rPr>
        <rFont val="Calibri"/>
        <color theme="1"/>
        <sz val="12.0"/>
      </rPr>
      <t xml:space="preserve"> comunican y dan seguimiento a los indicadores clave de la organización incluyendo los indicadores financieros.</t>
    </r>
  </si>
  <si>
    <r>
      <rPr>
        <rFont val="Calibri"/>
        <color theme="1"/>
        <sz val="12.0"/>
      </rPr>
      <t xml:space="preserve">Los ejecutivos </t>
    </r>
    <r>
      <rPr>
        <rFont val="Calibri"/>
        <color rgb="FFFF0000"/>
        <sz val="12.0"/>
      </rPr>
      <t>frecuentemente</t>
    </r>
    <r>
      <rPr>
        <rFont val="Calibri"/>
        <color theme="1"/>
        <sz val="12.0"/>
      </rPr>
      <t xml:space="preserve"> promueven  que la toma de decisiones se base en datos y hechos, y </t>
    </r>
    <r>
      <rPr>
        <rFont val="Calibri"/>
        <color rgb="FFFF0000"/>
        <sz val="12.0"/>
      </rPr>
      <t>con frecuencia</t>
    </r>
    <r>
      <rPr>
        <rFont val="Calibri"/>
        <color theme="1"/>
        <sz val="12.0"/>
      </rPr>
      <t xml:space="preserve"> proveen de recursos y facilidades para la recolección de información necesaria para el manejo del negocio. </t>
    </r>
    <r>
      <rPr>
        <rFont val="Calibri"/>
        <color rgb="FFFF0000"/>
        <sz val="12.0"/>
      </rPr>
      <t>Frecuentemente</t>
    </r>
    <r>
      <rPr>
        <rFont val="Calibri"/>
        <color theme="1"/>
        <sz val="12.0"/>
      </rPr>
      <t xml:space="preserve"> comunican y dan seguimiento a los indicadores clave de la organización incluyendo los indicadores financieros.</t>
    </r>
  </si>
  <si>
    <r>
      <rPr>
        <rFont val="Calibri"/>
        <color theme="1"/>
        <sz val="12.0"/>
      </rPr>
      <t xml:space="preserve">Los ejecutivos </t>
    </r>
    <r>
      <rPr>
        <rFont val="Calibri"/>
        <color rgb="FFFF0000"/>
        <sz val="12.0"/>
      </rPr>
      <t>generalmente</t>
    </r>
    <r>
      <rPr>
        <rFont val="Calibri"/>
        <color theme="1"/>
        <sz val="12.0"/>
      </rPr>
      <t xml:space="preserve"> promueven  que la toma de decisiones se base en datos y hechos, y </t>
    </r>
    <r>
      <rPr>
        <rFont val="Calibri"/>
        <color rgb="FFFF0000"/>
        <sz val="12.0"/>
      </rPr>
      <t>con regularidad</t>
    </r>
    <r>
      <rPr>
        <rFont val="Calibri"/>
        <color theme="1"/>
        <sz val="12.0"/>
      </rPr>
      <t xml:space="preserve"> proveen de recursos y facilidades para la recolección de información necesaria para el manejo del negocio. </t>
    </r>
    <r>
      <rPr>
        <rFont val="Calibri"/>
        <color rgb="FFFF0000"/>
        <sz val="12.0"/>
      </rPr>
      <t>Generalmente</t>
    </r>
    <r>
      <rPr>
        <rFont val="Calibri"/>
        <color theme="1"/>
        <sz val="12.0"/>
      </rPr>
      <t xml:space="preserve"> comunican y dan seguimiento a los indicadores clave de la organización incluyendo los indicadores financieros.</t>
    </r>
  </si>
  <si>
    <r>
      <rPr>
        <rFont val="Calibri"/>
        <b/>
        <color theme="1"/>
        <sz val="12.0"/>
      </rPr>
      <t>Ejecutivos:</t>
    </r>
    <r>
      <rPr>
        <rFont val="Calibri"/>
        <color theme="1"/>
        <sz val="12.0"/>
      </rPr>
      <t xml:space="preserve"> Los ejecutivos </t>
    </r>
    <r>
      <rPr>
        <rFont val="Calibri"/>
        <color rgb="FFFF0000"/>
        <sz val="12.0"/>
      </rPr>
      <t>constantemente</t>
    </r>
    <r>
      <rPr>
        <rFont val="Calibri"/>
        <color theme="1"/>
        <sz val="12.0"/>
      </rPr>
      <t xml:space="preserve"> promueven  que la toma de decisiones se base en datos y hechos, y </t>
    </r>
    <r>
      <rPr>
        <rFont val="Calibri"/>
        <color rgb="FFFF0000"/>
        <sz val="12.0"/>
      </rPr>
      <t>siempre</t>
    </r>
    <r>
      <rPr>
        <rFont val="Calibri"/>
        <color theme="1"/>
        <sz val="12.0"/>
      </rPr>
      <t xml:space="preserve"> proveen de recursos y facilidades para la recolección de información necesaria para el manejo del negocio. </t>
    </r>
    <r>
      <rPr>
        <rFont val="Calibri"/>
        <color rgb="FFFF0000"/>
        <sz val="12.0"/>
      </rPr>
      <t>Continuamente</t>
    </r>
    <r>
      <rPr>
        <rFont val="Calibri"/>
        <color theme="1"/>
        <sz val="12.0"/>
      </rPr>
      <t xml:space="preserve"> comunican y dan seguimiento a los indicadores clave de la organización incluyendo los indicadores financieros.</t>
    </r>
  </si>
  <si>
    <r>
      <rPr>
        <rFont val="Calibri"/>
        <color rgb="FFFF0000"/>
        <sz val="12.0"/>
      </rPr>
      <t>Rara vez</t>
    </r>
    <r>
      <rPr>
        <rFont val="Calibri"/>
        <color theme="1"/>
        <sz val="12.0"/>
      </rPr>
      <t xml:space="preserve"> los gerentes asisten al lugar donde ocurren las cosas, por lo que tienen una </t>
    </r>
    <r>
      <rPr>
        <rFont val="Calibri"/>
        <color rgb="FFFF0000"/>
        <sz val="12.0"/>
      </rPr>
      <t>insuficiente</t>
    </r>
    <r>
      <rPr>
        <rFont val="Calibri"/>
        <color theme="1"/>
        <sz val="12.0"/>
      </rPr>
      <t xml:space="preserve"> comprensión de la realidad. Los problemas se tratan</t>
    </r>
    <r>
      <rPr>
        <rFont val="Calibri"/>
        <color rgb="FFFF0000"/>
        <sz val="12.0"/>
      </rPr>
      <t xml:space="preserve"> sintomáticamente</t>
    </r>
    <r>
      <rPr>
        <rFont val="Calibri"/>
        <color theme="1"/>
        <sz val="12.0"/>
      </rPr>
      <t xml:space="preserve"> sin llegar a la raiz. </t>
    </r>
    <r>
      <rPr>
        <rFont val="Calibri"/>
        <color rgb="FFFF0000"/>
        <sz val="12.0"/>
      </rPr>
      <t>Casi nunca</t>
    </r>
    <r>
      <rPr>
        <rFont val="Calibri"/>
        <color theme="1"/>
        <sz val="12.0"/>
      </rPr>
      <t xml:space="preserve"> se cuenta con los suficientes datos para su análisis y </t>
    </r>
    <r>
      <rPr>
        <rFont val="Calibri"/>
        <color rgb="FFFF0000"/>
        <sz val="12.0"/>
      </rPr>
      <t>rara vez</t>
    </r>
    <r>
      <rPr>
        <rFont val="Calibri"/>
        <color theme="1"/>
        <sz val="12.0"/>
      </rPr>
      <t xml:space="preserve"> la información se comparte para obtener provecho de las lecciones aprendidas.</t>
    </r>
  </si>
  <si>
    <r>
      <rPr>
        <rFont val="Calibri"/>
        <color rgb="FFFF0000"/>
        <sz val="12.0"/>
      </rPr>
      <t>Eventualmente</t>
    </r>
    <r>
      <rPr>
        <rFont val="Calibri"/>
        <color theme="1"/>
        <sz val="12.0"/>
      </rPr>
      <t xml:space="preserve"> los gerentes asisten al lugar donde ocurren las cosas, por lo que tienen una </t>
    </r>
    <r>
      <rPr>
        <rFont val="Calibri"/>
        <color rgb="FFFF0000"/>
        <sz val="12.0"/>
      </rPr>
      <t>insuficiente</t>
    </r>
    <r>
      <rPr>
        <rFont val="Calibri"/>
        <color theme="1"/>
        <sz val="12.0"/>
      </rPr>
      <t xml:space="preserve"> comprensión de la realidad. La mayoría de los problemas se tratan sintomáticamente sin llegar a la raiz. </t>
    </r>
    <r>
      <rPr>
        <rFont val="Calibri"/>
        <color rgb="FFFF0000"/>
        <sz val="12.0"/>
      </rPr>
      <t>Ocasionalmente</t>
    </r>
    <r>
      <rPr>
        <rFont val="Calibri"/>
        <color theme="1"/>
        <sz val="12.0"/>
      </rPr>
      <t xml:space="preserve"> se cuenta con los suficientes datos para su análisis y es </t>
    </r>
    <r>
      <rPr>
        <rFont val="Calibri"/>
        <color rgb="FFFF0000"/>
        <sz val="12.0"/>
      </rPr>
      <t>poco frecuente</t>
    </r>
    <r>
      <rPr>
        <rFont val="Calibri"/>
        <color theme="1"/>
        <sz val="12.0"/>
      </rPr>
      <t xml:space="preserve"> que la información se comparta para obtener provecho de las lecciones aprendidas.</t>
    </r>
  </si>
  <si>
    <r>
      <rPr>
        <rFont val="Calibri"/>
        <color rgb="FFFF0000"/>
        <sz val="12.0"/>
      </rPr>
      <t>Frecuentemente</t>
    </r>
    <r>
      <rPr>
        <rFont val="Calibri"/>
        <color theme="1"/>
        <sz val="12.0"/>
      </rPr>
      <t xml:space="preserve"> los gerentes practican la asistencia al lugar donde ocurren las cosas como parte del trabajo estándar. </t>
    </r>
    <r>
      <rPr>
        <rFont val="Calibri"/>
        <color rgb="FFFF0000"/>
        <sz val="12.0"/>
      </rPr>
      <t>Con frecuencia</t>
    </r>
    <r>
      <rPr>
        <rFont val="Calibri"/>
        <color theme="1"/>
        <sz val="12.0"/>
      </rPr>
      <t xml:space="preserve"> los datos y hechos se recopilan antes de sugerir o intentar soluciones, lo que permite identificar la causa raiz y evitar que el problema se repita. Los problemas y soluciones </t>
    </r>
    <r>
      <rPr>
        <rFont val="Calibri"/>
        <color rgb="FFFF0000"/>
        <sz val="12.0"/>
      </rPr>
      <t>recurrentemente</t>
    </r>
    <r>
      <rPr>
        <rFont val="Calibri"/>
        <color theme="1"/>
        <sz val="12.0"/>
      </rPr>
      <t xml:space="preserve"> se comparten e implementan activamente en toda la organización.</t>
    </r>
  </si>
  <si>
    <r>
      <rPr>
        <rFont val="Calibri"/>
        <color rgb="FFFF0000"/>
        <sz val="12.0"/>
      </rPr>
      <t>Generalmente</t>
    </r>
    <r>
      <rPr>
        <rFont val="Calibri"/>
        <color theme="1"/>
        <sz val="12.0"/>
      </rPr>
      <t xml:space="preserve"> los gerentes practican la asistencia al lugar donde ocurren las cosas como parte del trabajo estándar. </t>
    </r>
    <r>
      <rPr>
        <rFont val="Calibri"/>
        <color rgb="FFFF0000"/>
        <sz val="12.0"/>
      </rPr>
      <t>La mayoría de las vece</t>
    </r>
    <r>
      <rPr>
        <rFont val="Calibri"/>
        <color theme="1"/>
        <sz val="12.0"/>
      </rPr>
      <t xml:space="preserve">s los datos y hechos se recopilan antes de sugerir o intentar soluciones, lo que permite identificar la causa raiz y evitar que el problema se repita. Los problemas y soluciones </t>
    </r>
    <r>
      <rPr>
        <rFont val="Calibri"/>
        <color rgb="FFFF0000"/>
        <sz val="12.0"/>
      </rPr>
      <t>generalmente</t>
    </r>
    <r>
      <rPr>
        <rFont val="Calibri"/>
        <color theme="1"/>
        <sz val="12.0"/>
      </rPr>
      <t xml:space="preserve"> se comparten e implementan en toda la organización.</t>
    </r>
  </si>
  <si>
    <r>
      <rPr>
        <rFont val="Calibri"/>
        <b/>
        <color theme="1"/>
        <sz val="12.0"/>
      </rPr>
      <t>Gerentes:</t>
    </r>
    <r>
      <rPr>
        <rFont val="Calibri"/>
        <color rgb="FFFF0000"/>
        <sz val="12.0"/>
      </rPr>
      <t xml:space="preserve"> Constantemente</t>
    </r>
    <r>
      <rPr>
        <rFont val="Calibri"/>
        <color theme="1"/>
        <sz val="12.0"/>
      </rPr>
      <t xml:space="preserve"> los gerentes practican la asistencia al lugar donde ocurren las cosas como parte del trabajo estándar. Los datos y hechos </t>
    </r>
    <r>
      <rPr>
        <rFont val="Calibri"/>
        <color rgb="FFFF0000"/>
        <sz val="12.0"/>
      </rPr>
      <t>siempre</t>
    </r>
    <r>
      <rPr>
        <rFont val="Calibri"/>
        <color theme="1"/>
        <sz val="12.0"/>
      </rPr>
      <t xml:space="preserve"> se recopilan antes de sugerir o intentar soluciones, lo que permite identificar la causa raiz y evitar que el problema se repita. Los problemas y soluciones </t>
    </r>
    <r>
      <rPr>
        <rFont val="Calibri"/>
        <color rgb="FFFF0000"/>
        <sz val="12.0"/>
      </rPr>
      <t>continuamente</t>
    </r>
    <r>
      <rPr>
        <rFont val="Calibri"/>
        <color theme="1"/>
        <sz val="12.0"/>
      </rPr>
      <t xml:space="preserve"> se comparten e implementan activamente en toda la organización.</t>
    </r>
  </si>
  <si>
    <r>
      <rPr>
        <rFont val="Calibri"/>
        <color rgb="FFFF0000"/>
        <sz val="12.0"/>
      </rPr>
      <t>Es raro que</t>
    </r>
    <r>
      <rPr>
        <rFont val="Calibri"/>
        <color theme="1"/>
        <sz val="12.0"/>
      </rPr>
      <t xml:space="preserve"> los mie</t>
    </r>
    <r>
      <rPr>
        <rFont val="Calibri"/>
        <color theme="1"/>
        <sz val="12.0"/>
      </rPr>
      <t xml:space="preserve">mbros del equipo expongan y anticipen las desviaciones contra el trabajo estándar a través de la interpretación en la tendencia de los datos y hechos. </t>
    </r>
    <r>
      <rPr>
        <rFont val="Calibri"/>
        <color rgb="FFFF0000"/>
        <sz val="12.0"/>
      </rPr>
      <t>Es inexistente</t>
    </r>
    <r>
      <rPr>
        <rFont val="Calibri"/>
        <color theme="1"/>
        <sz val="12.0"/>
      </rPr>
      <t xml:space="preserve"> un proceso estructurado de solución de problemas basado en datos, análisis de datos y </t>
    </r>
    <r>
      <rPr>
        <rFont val="Calibri"/>
        <color rgb="FFFF0000"/>
        <sz val="12.0"/>
      </rPr>
      <t xml:space="preserve">casi nunca se utiliza </t>
    </r>
    <r>
      <rPr>
        <rFont val="Calibri"/>
        <color theme="1"/>
        <sz val="12.0"/>
      </rPr>
      <t xml:space="preserve">la observación directa para llegar a la verdadera causa de los problemas y </t>
    </r>
    <r>
      <rPr>
        <rFont val="Calibri"/>
        <color rgb="FFFF0000"/>
        <sz val="12.0"/>
      </rPr>
      <t>mucho menos</t>
    </r>
    <r>
      <rPr>
        <rFont val="Calibri"/>
        <color theme="1"/>
        <sz val="12.0"/>
      </rPr>
      <t xml:space="preserve"> evitar su reincidencia.</t>
    </r>
  </si>
  <si>
    <r>
      <rPr>
        <rFont val="Calibri"/>
        <color rgb="FFFF0000"/>
        <sz val="12.0"/>
      </rPr>
      <t>Ocasionalmente</t>
    </r>
    <r>
      <rPr>
        <rFont val="Calibri"/>
        <color theme="1"/>
        <sz val="12.0"/>
      </rPr>
      <t xml:space="preserve"> los mie</t>
    </r>
    <r>
      <rPr>
        <rFont val="Calibri"/>
        <color theme="1"/>
        <sz val="12.0"/>
      </rPr>
      <t xml:space="preserve">mbros del equipo exponen y anticipan las desviaciones contra el trabajo estándar a través de la interpretación en la tendencia de los datos y hechos. El proceso estructurado de solución de problemas </t>
    </r>
    <r>
      <rPr>
        <rFont val="Calibri"/>
        <color rgb="FFFF0000"/>
        <sz val="12.0"/>
      </rPr>
      <t>eventualmente está</t>
    </r>
    <r>
      <rPr>
        <rFont val="Calibri"/>
        <color theme="1"/>
        <sz val="12.0"/>
      </rPr>
      <t xml:space="preserve"> basado en datos y análisis de datos, y </t>
    </r>
    <r>
      <rPr>
        <rFont val="Calibri"/>
        <color rgb="FFFF0000"/>
        <sz val="12.0"/>
      </rPr>
      <t xml:space="preserve">esporádicamente </t>
    </r>
    <r>
      <rPr>
        <rFont val="Calibri"/>
        <color theme="1"/>
        <sz val="12.0"/>
      </rPr>
      <t>la observación directa permite llegar a la verdadera causa de los problemas.</t>
    </r>
  </si>
  <si>
    <r>
      <rPr>
        <rFont val="Calibri"/>
        <color rgb="FFFF0000"/>
        <sz val="12.0"/>
      </rPr>
      <t>Frecuentemente</t>
    </r>
    <r>
      <rPr>
        <rFont val="Calibri"/>
        <color theme="1"/>
        <sz val="12.0"/>
      </rPr>
      <t xml:space="preserve"> los mie</t>
    </r>
    <r>
      <rPr>
        <rFont val="Calibri"/>
        <color theme="1"/>
        <sz val="12.0"/>
      </rPr>
      <t xml:space="preserve">mbros del equipo exponen y anticipan las desviaciones contra el trabajo estándar a través de la interpretación en la tendencia de los datos y hechos. El proceso estructurado de solución de problemas </t>
    </r>
    <r>
      <rPr>
        <rFont val="Calibri"/>
        <color rgb="FFFF0000"/>
        <sz val="12.0"/>
      </rPr>
      <t>con frecuencia está</t>
    </r>
    <r>
      <rPr>
        <rFont val="Calibri"/>
        <color theme="1"/>
        <sz val="12.0"/>
      </rPr>
      <t xml:space="preserve"> basado en datos y análisis de datos, y </t>
    </r>
    <r>
      <rPr>
        <rFont val="Calibri"/>
        <color rgb="FFFF0000"/>
        <sz val="12.0"/>
      </rPr>
      <t>gran parte de las veces</t>
    </r>
    <r>
      <rPr>
        <rFont val="Calibri"/>
        <color theme="1"/>
        <sz val="12.0"/>
      </rPr>
      <t xml:space="preserve"> la observación directa permite llegar a la verdadera causa de los problemas y evitar su reincidencia.</t>
    </r>
  </si>
  <si>
    <r>
      <rPr>
        <rFont val="Calibri"/>
        <color rgb="FFFF0000"/>
        <sz val="12.0"/>
      </rPr>
      <t>Generalmente</t>
    </r>
    <r>
      <rPr>
        <rFont val="Calibri"/>
        <color theme="1"/>
        <sz val="12.0"/>
      </rPr>
      <t xml:space="preserve"> los mie</t>
    </r>
    <r>
      <rPr>
        <rFont val="Calibri"/>
        <color theme="1"/>
        <sz val="12.0"/>
      </rPr>
      <t xml:space="preserve">mbros del equipo exponen y anticipan las desviaciones contra el trabajo estándar a través de la interpretación en la tendencia de los datos y hechos. El proceso estructurado de solución de problemas </t>
    </r>
    <r>
      <rPr>
        <rFont val="Calibri"/>
        <color rgb="FFFF0000"/>
        <sz val="12.0"/>
      </rPr>
      <t>regularmente está</t>
    </r>
    <r>
      <rPr>
        <rFont val="Calibri"/>
        <color theme="1"/>
        <sz val="12.0"/>
      </rPr>
      <t xml:space="preserve"> basado en datos y análisis de datos, y la</t>
    </r>
    <r>
      <rPr>
        <rFont val="Calibri"/>
        <color rgb="FFFF0000"/>
        <sz val="12.0"/>
      </rPr>
      <t xml:space="preserve"> frecuente</t>
    </r>
    <r>
      <rPr>
        <rFont val="Calibri"/>
        <color theme="1"/>
        <sz val="12.0"/>
      </rPr>
      <t xml:space="preserve"> observación directa permite llegar a la verdadera causa de los problemas y evitar su reincidencia.</t>
    </r>
  </si>
  <si>
    <r>
      <rPr>
        <rFont val="Calibri"/>
        <b/>
        <color theme="1"/>
        <sz val="12.0"/>
      </rPr>
      <t>M. Equipo:</t>
    </r>
    <r>
      <rPr>
        <rFont val="Calibri"/>
        <color theme="1"/>
        <sz val="12.0"/>
      </rPr>
      <t xml:space="preserve"> </t>
    </r>
    <r>
      <rPr>
        <rFont val="Calibri"/>
        <color rgb="FFFF0000"/>
        <sz val="12.0"/>
      </rPr>
      <t>Constantemente</t>
    </r>
    <r>
      <rPr>
        <rFont val="Calibri"/>
        <color theme="1"/>
        <sz val="12.0"/>
      </rPr>
      <t xml:space="preserve"> los mie</t>
    </r>
    <r>
      <rPr>
        <rFont val="Calibri"/>
        <color theme="1"/>
        <sz val="12.0"/>
      </rPr>
      <t>mbros del equipo exponen y anticipan las desviaciones contra el trabajo estándar a través de la interpretación en la tendencia de los datos y hechos. El proceso estructurado de solución de problemas</t>
    </r>
    <r>
      <rPr>
        <rFont val="Calibri"/>
        <color rgb="FFFF0000"/>
        <sz val="12.0"/>
      </rPr>
      <t xml:space="preserve"> siempre está</t>
    </r>
    <r>
      <rPr>
        <rFont val="Calibri"/>
        <color theme="1"/>
        <sz val="12.0"/>
      </rPr>
      <t xml:space="preserve"> basado en datos y análisis de datos, y la</t>
    </r>
    <r>
      <rPr>
        <rFont val="Calibri"/>
        <color rgb="FFFF0000"/>
        <sz val="12.0"/>
      </rPr>
      <t xml:space="preserve"> sistemática</t>
    </r>
    <r>
      <rPr>
        <rFont val="Calibri"/>
        <color theme="1"/>
        <sz val="12.0"/>
      </rPr>
      <t xml:space="preserve"> observación directa permite llegar a la verdadera causa de los problemas y evitar su reincidencia.</t>
    </r>
  </si>
  <si>
    <r>
      <rPr>
        <rFont val="Calibri"/>
        <b/>
        <color theme="1"/>
        <sz val="12.0"/>
      </rPr>
      <t>COLABORAR:</t>
    </r>
    <r>
      <rPr>
        <rFont val="Calibri"/>
        <color theme="1"/>
        <sz val="12.0"/>
      </rPr>
      <t xml:space="preserve"> Buscamos activamente ideas y mejoras, especialmente de las personas más cercanas al trabajo.</t>
    </r>
  </si>
  <si>
    <r>
      <rPr>
        <rFont val="Calibri"/>
        <color rgb="FFFF0000"/>
        <sz val="12.0"/>
      </rPr>
      <t>Rara vez</t>
    </r>
    <r>
      <rPr>
        <rFont val="Calibri"/>
        <color theme="1"/>
        <sz val="12.0"/>
      </rPr>
      <t xml:space="preserve"> los ejecutivos acuden al Genba para promover ideas e impulsar las mejoras que surgen de las personas más cercanas al trabajo. </t>
    </r>
    <r>
      <rPr>
        <rFont val="Calibri"/>
        <color rgb="FFFF0000"/>
        <sz val="12.0"/>
      </rPr>
      <t>Casi nunca</t>
    </r>
    <r>
      <rPr>
        <rFont val="Calibri"/>
        <color theme="1"/>
        <sz val="12.0"/>
      </rPr>
      <t xml:space="preserve"> las acciones se enfocan hacia una cultura de hábitos para que las decisiones sean tomadas en base a datos y hechos en el lugar donde suceden las cosas, y prácticamente </t>
    </r>
    <r>
      <rPr>
        <rFont val="Calibri"/>
        <color rgb="FFFF0000"/>
        <sz val="12.0"/>
      </rPr>
      <t>es inexistente</t>
    </r>
    <r>
      <rPr>
        <rFont val="Calibri"/>
        <color theme="1"/>
        <sz val="12.0"/>
      </rPr>
      <t xml:space="preserve"> un sistema visual de indicadores y referencias contra el estándar. Los ejecutivos</t>
    </r>
    <r>
      <rPr>
        <rFont val="Calibri"/>
        <color rgb="FFFF0000"/>
        <sz val="12.0"/>
      </rPr>
      <t xml:space="preserve"> rara vez</t>
    </r>
    <r>
      <rPr>
        <rFont val="Calibri"/>
        <color theme="1"/>
        <sz val="12.0"/>
      </rPr>
      <t xml:space="preserve"> promueven el intercambio de ideas entre diferentes funciones como un ejercicio de benchmarking, así como un sistema para documentar y difundir las mejores prácticas.</t>
    </r>
  </si>
  <si>
    <r>
      <rPr>
        <rFont val="Calibri"/>
        <color theme="1"/>
        <sz val="12.0"/>
      </rPr>
      <t xml:space="preserve">Los ejecutivos </t>
    </r>
    <r>
      <rPr>
        <rFont val="Calibri"/>
        <color rgb="FFFF0000"/>
        <sz val="12.0"/>
      </rPr>
      <t>ocasionalmente</t>
    </r>
    <r>
      <rPr>
        <rFont val="Calibri"/>
        <color theme="1"/>
        <sz val="12.0"/>
      </rPr>
      <t xml:space="preserve"> acuden al Genba para promover ideas e impulsar las mejoras que surgen de las personas más cercanas al trabajo. </t>
    </r>
    <r>
      <rPr>
        <rFont val="Calibri"/>
        <color rgb="FFFF0000"/>
        <sz val="12.0"/>
      </rPr>
      <t>Eventualmente</t>
    </r>
    <r>
      <rPr>
        <rFont val="Calibri"/>
        <color theme="1"/>
        <sz val="12.0"/>
      </rPr>
      <t xml:space="preserve"> las acciones se enfocan hacia una cultura de hábitos para que las decisiones sean tomadas en base a datos y hechos en el lugar donde suceden las cosas y se apoyen en un sistema visual de indicadores y referencias contra el estándar. Los ejecutivos</t>
    </r>
    <r>
      <rPr>
        <rFont val="Calibri"/>
        <color rgb="FFFF0000"/>
        <sz val="12.0"/>
      </rPr>
      <t xml:space="preserve"> esporádicamente</t>
    </r>
    <r>
      <rPr>
        <rFont val="Calibri"/>
        <color theme="1"/>
        <sz val="12.0"/>
      </rPr>
      <t xml:space="preserve"> promueven el intercambio de ideas entre diferentes funciones como un ejercicio de benchmarking, así como un sistema para documentar y difundir las mejores prácticas.</t>
    </r>
  </si>
  <si>
    <r>
      <rPr>
        <rFont val="Calibri"/>
        <color theme="1"/>
        <sz val="12.0"/>
      </rPr>
      <t xml:space="preserve">Los ejecutivos </t>
    </r>
    <r>
      <rPr>
        <rFont val="Calibri"/>
        <color rgb="FFFF0000"/>
        <sz val="12.0"/>
      </rPr>
      <t>frecuentemente</t>
    </r>
    <r>
      <rPr>
        <rFont val="Calibri"/>
        <color theme="1"/>
        <sz val="12.0"/>
      </rPr>
      <t xml:space="preserve"> acuden al Genba para promover ideas e impulsar las mejoras que surgen de las personas más cercanas al trabajo, </t>
    </r>
    <r>
      <rPr>
        <rFont val="Calibri"/>
        <color rgb="FFFF0000"/>
        <sz val="12.0"/>
      </rPr>
      <t>promoviendo</t>
    </r>
    <r>
      <rPr>
        <rFont val="Calibri"/>
        <color theme="1"/>
        <sz val="12.0"/>
      </rPr>
      <t xml:space="preserve"> una cultura de hábitos donde las decisiones se toman </t>
    </r>
    <r>
      <rPr>
        <rFont val="Calibri"/>
        <color rgb="FFFF0000"/>
        <sz val="12.0"/>
      </rPr>
      <t>siempre</t>
    </r>
    <r>
      <rPr>
        <rFont val="Calibri"/>
        <color theme="1"/>
        <sz val="12.0"/>
      </rPr>
      <t xml:space="preserve"> en base a datos y hechos en el lugar donde suceden las cosas, apoyados</t>
    </r>
    <r>
      <rPr>
        <rFont val="Calibri"/>
        <color rgb="FFFF0000"/>
        <sz val="12.0"/>
      </rPr>
      <t xml:space="preserve"> usualmente</t>
    </r>
    <r>
      <rPr>
        <rFont val="Calibri"/>
        <color theme="1"/>
        <sz val="12.0"/>
      </rPr>
      <t xml:space="preserve"> por un sistema visual de indicadores y referencias contra el estándar. Los ejecutivos</t>
    </r>
    <r>
      <rPr>
        <rFont val="Calibri"/>
        <color rgb="FFFF0000"/>
        <sz val="12.0"/>
      </rPr>
      <t xml:space="preserve"> frecuentemente</t>
    </r>
    <r>
      <rPr>
        <rFont val="Calibri"/>
        <color theme="1"/>
        <sz val="12.0"/>
      </rPr>
      <t xml:space="preserve"> promueven el intercambio de ideas entre diferentes funciones como un ejercicio de benchmarking, así como un sistema para documentar y difundir las mejores prácticas.</t>
    </r>
  </si>
  <si>
    <r>
      <rPr>
        <rFont val="Calibri"/>
        <color theme="1"/>
        <sz val="12.0"/>
      </rPr>
      <t xml:space="preserve">Los ejecutivos </t>
    </r>
    <r>
      <rPr>
        <rFont val="Calibri"/>
        <color rgb="FFFF0000"/>
        <sz val="12.0"/>
      </rPr>
      <t>regularmente</t>
    </r>
    <r>
      <rPr>
        <rFont val="Calibri"/>
        <color theme="1"/>
        <sz val="12.0"/>
      </rPr>
      <t xml:space="preserve"> acuden al Genba para promover ideas e impulsar las mejoras que surgen de las personas más cercanas al trabajo, </t>
    </r>
    <r>
      <rPr>
        <rFont val="Calibri"/>
        <color rgb="FFFF0000"/>
        <sz val="12.0"/>
      </rPr>
      <t>promoviendo</t>
    </r>
    <r>
      <rPr>
        <rFont val="Calibri"/>
        <color theme="1"/>
        <sz val="12.0"/>
      </rPr>
      <t xml:space="preserve"> una cultura de hábitos donde las decisiones se toman </t>
    </r>
    <r>
      <rPr>
        <rFont val="Calibri"/>
        <color rgb="FFFF0000"/>
        <sz val="12.0"/>
      </rPr>
      <t>siempre</t>
    </r>
    <r>
      <rPr>
        <rFont val="Calibri"/>
        <color theme="1"/>
        <sz val="12.0"/>
      </rPr>
      <t xml:space="preserve"> en base a datos y hechos en el lugar donde suceden las cosas, apoyados</t>
    </r>
    <r>
      <rPr>
        <rFont val="Calibri"/>
        <color rgb="FFFF0000"/>
        <sz val="12.0"/>
      </rPr>
      <t xml:space="preserve"> generalmente</t>
    </r>
    <r>
      <rPr>
        <rFont val="Calibri"/>
        <color theme="1"/>
        <sz val="12.0"/>
      </rPr>
      <t xml:space="preserve"> por un sistema visual de indicadores y referencias contra el estándar. Los ejecutivos</t>
    </r>
    <r>
      <rPr>
        <rFont val="Calibri"/>
        <color rgb="FFFF0000"/>
        <sz val="12.0"/>
      </rPr>
      <t xml:space="preserve"> regularmente</t>
    </r>
    <r>
      <rPr>
        <rFont val="Calibri"/>
        <color theme="1"/>
        <sz val="12.0"/>
      </rPr>
      <t xml:space="preserve"> promueven el intercambio de ideas entre diferentes funciones como un ejercicio constante de benchmarking, así como un sistema para documentar y difundir las mejores prácticas.</t>
    </r>
  </si>
  <si>
    <r>
      <rPr>
        <rFont val="Calibri"/>
        <b/>
        <color theme="1"/>
        <sz val="12.0"/>
      </rPr>
      <t>Ejecutivos:</t>
    </r>
    <r>
      <rPr>
        <rFont val="Calibri"/>
        <color theme="1"/>
        <sz val="12.0"/>
      </rPr>
      <t xml:space="preserve"> Los ejecutivos </t>
    </r>
    <r>
      <rPr>
        <rFont val="Calibri"/>
        <color rgb="FFFF0000"/>
        <sz val="12.0"/>
      </rPr>
      <t>continuamente</t>
    </r>
    <r>
      <rPr>
        <rFont val="Calibri"/>
        <color theme="1"/>
        <sz val="12.0"/>
      </rPr>
      <t xml:space="preserve"> acuden al Genba para promover ideas e impulsar las mejoras que surgen de las personas más cercanas al trabajo, </t>
    </r>
    <r>
      <rPr>
        <rFont val="Calibri"/>
        <color rgb="FFFF0000"/>
        <sz val="12.0"/>
      </rPr>
      <t>arraigando</t>
    </r>
    <r>
      <rPr>
        <rFont val="Calibri"/>
        <color theme="1"/>
        <sz val="12.0"/>
      </rPr>
      <t xml:space="preserve"> una cultura de hábitos donde las decisiones se toman </t>
    </r>
    <r>
      <rPr>
        <rFont val="Calibri"/>
        <color rgb="FFFF0000"/>
        <sz val="12.0"/>
      </rPr>
      <t>siempre</t>
    </r>
    <r>
      <rPr>
        <rFont val="Calibri"/>
        <color theme="1"/>
        <sz val="12.0"/>
      </rPr>
      <t xml:space="preserve"> en base a datos y hechos en el lugar donde suceden las cosas, apoyados</t>
    </r>
    <r>
      <rPr>
        <rFont val="Calibri"/>
        <color rgb="FFFF0000"/>
        <sz val="12.0"/>
      </rPr>
      <t xml:space="preserve"> permanentemente</t>
    </r>
    <r>
      <rPr>
        <rFont val="Calibri"/>
        <color theme="1"/>
        <sz val="12.0"/>
      </rPr>
      <t xml:space="preserve"> por un sistema visual de indicadores y referencias contra el estándar. Los ejecutivos</t>
    </r>
    <r>
      <rPr>
        <rFont val="Calibri"/>
        <color rgb="FFFF0000"/>
        <sz val="12.0"/>
      </rPr>
      <t xml:space="preserve"> constantemente</t>
    </r>
    <r>
      <rPr>
        <rFont val="Calibri"/>
        <color theme="1"/>
        <sz val="12.0"/>
      </rPr>
      <t xml:space="preserve"> promueven el intercambio de ideas entre diferentes funciones como un ejercicio constante de benchmarking, así como un sistema para documentar y difundir las mejores prácticas.</t>
    </r>
  </si>
  <si>
    <r>
      <rPr>
        <rFont val="Calibri"/>
        <color rgb="FFFF0000"/>
        <sz val="12.0"/>
      </rPr>
      <t>Rara vez</t>
    </r>
    <r>
      <rPr>
        <rFont val="Calibri"/>
        <color theme="1"/>
        <sz val="12.0"/>
      </rPr>
      <t xml:space="preserve"> los gerentes reconocen los logros de los miembros del equipo y </t>
    </r>
    <r>
      <rPr>
        <rFont val="Calibri"/>
        <color rgb="FFFF0000"/>
        <sz val="12.0"/>
      </rPr>
      <t>casi nunca</t>
    </r>
    <r>
      <rPr>
        <rFont val="Calibri"/>
        <color theme="1"/>
        <sz val="12.0"/>
      </rPr>
      <t xml:space="preserve"> se les alienta a compartir sus experiencias y generar ideas de mejora. El entrenamiento en la solución de problemas por parte de los gerentes es </t>
    </r>
    <r>
      <rPr>
        <rFont val="Calibri"/>
        <color rgb="FFFF0000"/>
        <sz val="12.0"/>
      </rPr>
      <t>inexistente</t>
    </r>
    <r>
      <rPr>
        <rFont val="Calibri"/>
        <color theme="1"/>
        <sz val="12.0"/>
      </rPr>
      <t xml:space="preserve">, y la documentación y difusión de las lecciones aprendidas permanece </t>
    </r>
    <r>
      <rPr>
        <rFont val="Calibri"/>
        <color rgb="FFFF0000"/>
        <sz val="12.0"/>
      </rPr>
      <t>ausente</t>
    </r>
    <r>
      <rPr>
        <rFont val="Calibri"/>
        <color theme="1"/>
        <sz val="12.0"/>
      </rPr>
      <t xml:space="preserve">. Los gerentes </t>
    </r>
    <r>
      <rPr>
        <rFont val="Calibri"/>
        <color rgb="FFFF0000"/>
        <sz val="12.0"/>
      </rPr>
      <t>casi nunca</t>
    </r>
    <r>
      <rPr>
        <rFont val="Calibri"/>
        <color theme="1"/>
        <sz val="12.0"/>
      </rPr>
      <t xml:space="preserve"> aseguran que los datos sean correctos, relevantes y disponibles para la solución diaria de problemas.</t>
    </r>
  </si>
  <si>
    <r>
      <rPr>
        <rFont val="Calibri"/>
        <color rgb="FFFF0000"/>
        <sz val="12.0"/>
      </rPr>
      <t>Ocasionalmente</t>
    </r>
    <r>
      <rPr>
        <rFont val="Calibri"/>
        <color theme="1"/>
        <sz val="12.0"/>
      </rPr>
      <t xml:space="preserve"> los gerentes acuden al Genba y reconocen los logros de los miembros del equipo. </t>
    </r>
    <r>
      <rPr>
        <rFont val="Calibri"/>
        <color rgb="FFFF0000"/>
        <sz val="12.0"/>
      </rPr>
      <t>Eventualmente</t>
    </r>
    <r>
      <rPr>
        <rFont val="Calibri"/>
        <color theme="1"/>
        <sz val="12.0"/>
      </rPr>
      <t xml:space="preserve"> se les alienta a compartir sus experiencias y generar ideas de mejora. El entrenamiento en la solución de problemas por parte de los gerentes es </t>
    </r>
    <r>
      <rPr>
        <rFont val="Calibri"/>
        <color rgb="FFFF0000"/>
        <sz val="12.0"/>
      </rPr>
      <t>poco frecuente</t>
    </r>
    <r>
      <rPr>
        <rFont val="Calibri"/>
        <color theme="1"/>
        <sz val="12.0"/>
      </rPr>
      <t>, y la documentación y difusión de las lecciones aprendidas</t>
    </r>
    <r>
      <rPr>
        <rFont val="Calibri"/>
        <color rgb="FFFF0000"/>
        <sz val="12.0"/>
      </rPr>
      <t xml:space="preserve"> pocas veces</t>
    </r>
    <r>
      <rPr>
        <rFont val="Calibri"/>
        <color theme="1"/>
        <sz val="12.0"/>
      </rPr>
      <t xml:space="preserve"> se practica. Los gerentes </t>
    </r>
    <r>
      <rPr>
        <rFont val="Calibri"/>
        <color rgb="FFFF0000"/>
        <sz val="12.0"/>
      </rPr>
      <t>ocasionalmente</t>
    </r>
    <r>
      <rPr>
        <rFont val="Calibri"/>
        <color theme="1"/>
        <sz val="12.0"/>
      </rPr>
      <t xml:space="preserve"> aseguran que los datos correctos y relevantes estén disponibles para la solución diaria de problemas.</t>
    </r>
  </si>
  <si>
    <r>
      <rPr>
        <rFont val="Calibri"/>
        <color rgb="FFFF0000"/>
        <sz val="12.0"/>
      </rPr>
      <t>Frecuentemente</t>
    </r>
    <r>
      <rPr>
        <rFont val="Calibri"/>
        <color theme="1"/>
        <sz val="12.0"/>
      </rPr>
      <t xml:space="preserve"> los gerentes acuden al Genba y reconocen los logros de los miembros del equipo. </t>
    </r>
    <r>
      <rPr>
        <rFont val="Calibri"/>
        <color rgb="FFFF0000"/>
        <sz val="12.0"/>
      </rPr>
      <t>Recurrentemente</t>
    </r>
    <r>
      <rPr>
        <rFont val="Calibri"/>
        <color theme="1"/>
        <sz val="12.0"/>
      </rPr>
      <t xml:space="preserve"> se les alienta a compartir sus experiencias y generar ideas de mejora. El entrenamiento en la solución de problemas por parte de los gerentes está sucediendo</t>
    </r>
    <r>
      <rPr>
        <rFont val="Calibri"/>
        <color rgb="FFFF0000"/>
        <sz val="12.0"/>
      </rPr>
      <t xml:space="preserve"> de manera frecuente,</t>
    </r>
    <r>
      <rPr>
        <rFont val="Calibri"/>
        <color theme="1"/>
        <sz val="12.0"/>
      </rPr>
      <t xml:space="preserve"> y la documentación y difusión de las lecciones aprendidas se practica</t>
    </r>
    <r>
      <rPr>
        <rFont val="Calibri"/>
        <color rgb="FFFF0000"/>
        <sz val="12.0"/>
      </rPr>
      <t xml:space="preserve"> con frecuencia</t>
    </r>
    <r>
      <rPr>
        <rFont val="Calibri"/>
        <color theme="1"/>
        <sz val="12.0"/>
      </rPr>
      <t xml:space="preserve">. Los gerentes </t>
    </r>
    <r>
      <rPr>
        <rFont val="Calibri"/>
        <color rgb="FFFF0000"/>
        <sz val="12.0"/>
      </rPr>
      <t>usualmente</t>
    </r>
    <r>
      <rPr>
        <rFont val="Calibri"/>
        <color theme="1"/>
        <sz val="12.0"/>
      </rPr>
      <t xml:space="preserve"> aseguran que los datos correctos y relevantes estén disponibles para la solución diaria de problemas.</t>
    </r>
  </si>
  <si>
    <r>
      <rPr>
        <rFont val="Calibri"/>
        <color rgb="FFFF0000"/>
        <sz val="12.0"/>
      </rPr>
      <t>Generalmente</t>
    </r>
    <r>
      <rPr>
        <rFont val="Calibri"/>
        <color theme="1"/>
        <sz val="12.0"/>
      </rPr>
      <t xml:space="preserve"> los gerentes acuden al Genba y reconocen los logros de los miembros del equipo. </t>
    </r>
    <r>
      <rPr>
        <rFont val="Calibri"/>
        <color rgb="FFFF0000"/>
        <sz val="12.0"/>
      </rPr>
      <t>Regularmente</t>
    </r>
    <r>
      <rPr>
        <rFont val="Calibri"/>
        <color theme="1"/>
        <sz val="12.0"/>
      </rPr>
      <t xml:space="preserve"> se les alienta a compartir sus experiencias y generar ideas de mejora. El entrenamiento en la solución de problemas por parte de los gerentes está sucediendo</t>
    </r>
    <r>
      <rPr>
        <rFont val="Calibri"/>
        <color rgb="FFFF0000"/>
        <sz val="12.0"/>
      </rPr>
      <t xml:space="preserve"> con frecuencia,</t>
    </r>
    <r>
      <rPr>
        <rFont val="Calibri"/>
        <color theme="1"/>
        <sz val="12.0"/>
      </rPr>
      <t xml:space="preserve"> y la documentación y difusión de las lecciones aprendidas se practica</t>
    </r>
    <r>
      <rPr>
        <rFont val="Calibri"/>
        <color rgb="FFFF0000"/>
        <sz val="12.0"/>
      </rPr>
      <t xml:space="preserve"> con regularida</t>
    </r>
    <r>
      <rPr>
        <rFont val="Calibri"/>
        <color theme="1"/>
        <sz val="12.0"/>
      </rPr>
      <t xml:space="preserve">d. Los gerentes </t>
    </r>
    <r>
      <rPr>
        <rFont val="Calibri"/>
        <color rgb="FFFF0000"/>
        <sz val="12.0"/>
      </rPr>
      <t>generalmente</t>
    </r>
    <r>
      <rPr>
        <rFont val="Calibri"/>
        <color theme="1"/>
        <sz val="12.0"/>
      </rPr>
      <t xml:space="preserve"> aseguran que los datos correctos y relevantes estén disponibles para la solución diaria de problemas.</t>
    </r>
  </si>
  <si>
    <r>
      <rPr>
        <rFont val="Calibri"/>
        <b/>
        <color theme="1"/>
        <sz val="12.0"/>
      </rPr>
      <t>Gerentes:</t>
    </r>
    <r>
      <rPr>
        <rFont val="Calibri"/>
        <b/>
        <color rgb="FFFF0000"/>
        <sz val="12.0"/>
      </rPr>
      <t xml:space="preserve"> </t>
    </r>
    <r>
      <rPr>
        <rFont val="Calibri"/>
        <color rgb="FFFF0000"/>
        <sz val="12.0"/>
      </rPr>
      <t>Constantemente</t>
    </r>
    <r>
      <rPr>
        <rFont val="Calibri"/>
        <color theme="1"/>
        <sz val="12.0"/>
      </rPr>
      <t xml:space="preserve"> los gerentes acuden al Genba y reconocen los logros de los miembros del equipo. C</t>
    </r>
    <r>
      <rPr>
        <rFont val="Calibri"/>
        <color rgb="FFFF0000"/>
        <sz val="12.0"/>
      </rPr>
      <t>ontinuamente</t>
    </r>
    <r>
      <rPr>
        <rFont val="Calibri"/>
        <color theme="1"/>
        <sz val="12.0"/>
      </rPr>
      <t xml:space="preserve"> se les alienta a compartir sus experiencias y generar ideas de mejora. El entrenamiento en la solución de problemas por parte de los gerentes está sucediendo</t>
    </r>
    <r>
      <rPr>
        <rFont val="Calibri"/>
        <color rgb="FFFF0000"/>
        <sz val="12.0"/>
      </rPr>
      <t xml:space="preserve"> a diario,</t>
    </r>
    <r>
      <rPr>
        <rFont val="Calibri"/>
        <color theme="1"/>
        <sz val="12.0"/>
      </rPr>
      <t xml:space="preserve"> la documentación y difusión de las lecciones aprendidas es </t>
    </r>
    <r>
      <rPr>
        <rFont val="Calibri"/>
        <color rgb="FFFF0000"/>
        <sz val="12.0"/>
      </rPr>
      <t>permanente</t>
    </r>
    <r>
      <rPr>
        <rFont val="Calibri"/>
        <color theme="1"/>
        <sz val="12.0"/>
      </rPr>
      <t xml:space="preserve">. Los gerentes </t>
    </r>
    <r>
      <rPr>
        <rFont val="Calibri"/>
        <color rgb="FFFF0000"/>
        <sz val="12.0"/>
      </rPr>
      <t>constantemente</t>
    </r>
    <r>
      <rPr>
        <rFont val="Calibri"/>
        <color theme="1"/>
        <sz val="12.0"/>
      </rPr>
      <t xml:space="preserve"> aseguran que los datos correctos y relevantes estén disponibles para la solución diaria de problemas.</t>
    </r>
  </si>
  <si>
    <r>
      <rPr>
        <rFont val="Calibri"/>
        <color rgb="FFFF0000"/>
        <sz val="12.0"/>
      </rPr>
      <t>Rara vez</t>
    </r>
    <r>
      <rPr>
        <rFont val="Calibri"/>
        <color theme="1"/>
        <sz val="12.0"/>
      </rPr>
      <t xml:space="preserve"> los miembros del equipo están involucrados en la recopilación de datos, análisis y soluciones. </t>
    </r>
    <r>
      <rPr>
        <rFont val="Calibri"/>
        <color rgb="FFFF0000"/>
        <sz val="12.0"/>
      </rPr>
      <t>Casi nunca</t>
    </r>
    <r>
      <rPr>
        <rFont val="Calibri"/>
        <color theme="1"/>
        <sz val="12.0"/>
      </rPr>
      <t xml:space="preserve"> validan las contramedidas y </t>
    </r>
    <r>
      <rPr>
        <rFont val="Calibri"/>
        <color rgb="FFFF0000"/>
        <sz val="12.0"/>
      </rPr>
      <t xml:space="preserve">rara vez </t>
    </r>
    <r>
      <rPr>
        <rFont val="Calibri"/>
        <color theme="1"/>
        <sz val="12.0"/>
      </rPr>
      <t xml:space="preserve"> comparten los éxitos de sus mejoras sobre el trabajo estándar.</t>
    </r>
  </si>
  <si>
    <r>
      <rPr>
        <rFont val="Calibri"/>
        <color rgb="FFFF0000"/>
        <sz val="12.0"/>
      </rPr>
      <t>Ocasionalmente</t>
    </r>
    <r>
      <rPr>
        <rFont val="Calibri"/>
        <color theme="1"/>
        <sz val="12.0"/>
      </rPr>
      <t xml:space="preserve"> los miembros del equipo están involucrados en la recopilación de datos, análisis y soluciones. </t>
    </r>
    <r>
      <rPr>
        <rFont val="Calibri"/>
        <color rgb="FFFF0000"/>
        <sz val="12.0"/>
      </rPr>
      <t>Esporádicamente</t>
    </r>
    <r>
      <rPr>
        <rFont val="Calibri"/>
        <color theme="1"/>
        <sz val="12.0"/>
      </rPr>
      <t xml:space="preserve"> surgen ideas de mejora. </t>
    </r>
    <r>
      <rPr>
        <rFont val="Calibri"/>
        <color rgb="FFFF0000"/>
        <sz val="12.0"/>
      </rPr>
      <t>Eventualmente</t>
    </r>
    <r>
      <rPr>
        <rFont val="Calibri"/>
        <color theme="1"/>
        <sz val="12.0"/>
      </rPr>
      <t xml:space="preserve"> validan las contramedidas y </t>
    </r>
    <r>
      <rPr>
        <rFont val="Calibri"/>
        <color rgb="FFFF0000"/>
        <sz val="12.0"/>
      </rPr>
      <t>pocas veces</t>
    </r>
    <r>
      <rPr>
        <rFont val="Calibri"/>
        <color theme="1"/>
        <sz val="12.0"/>
      </rPr>
      <t xml:space="preserve"> comparten los éxitos de sus mejoras sobre el trabajo estándar.</t>
    </r>
  </si>
  <si>
    <r>
      <rPr>
        <rFont val="Calibri"/>
        <color rgb="FFFF0000"/>
        <sz val="12.0"/>
      </rPr>
      <t>Frecuentemente</t>
    </r>
    <r>
      <rPr>
        <rFont val="Calibri"/>
        <color theme="1"/>
        <sz val="12.0"/>
      </rPr>
      <t xml:space="preserve"> los miembros del equipo están involucrados en la recopilación de datos, análisis y soluciones. Hay una </t>
    </r>
    <r>
      <rPr>
        <rFont val="Calibri"/>
        <color rgb="FFFF0000"/>
        <sz val="12.0"/>
      </rPr>
      <t>actividad frecuente</t>
    </r>
    <r>
      <rPr>
        <rFont val="Calibri"/>
        <color theme="1"/>
        <sz val="12.0"/>
      </rPr>
      <t xml:space="preserve"> en la búsqueda de ideas de mejora. </t>
    </r>
    <r>
      <rPr>
        <rFont val="Calibri"/>
        <color rgb="FFFF0000"/>
        <sz val="12.0"/>
      </rPr>
      <t>Con frecuencia</t>
    </r>
    <r>
      <rPr>
        <rFont val="Calibri"/>
        <color theme="1"/>
        <sz val="12.0"/>
      </rPr>
      <t xml:space="preserve"> validan las contramedidas y </t>
    </r>
    <r>
      <rPr>
        <rFont val="Calibri"/>
        <color rgb="FFFF0000"/>
        <sz val="12.0"/>
      </rPr>
      <t>en gran parte de los casos</t>
    </r>
    <r>
      <rPr>
        <rFont val="Calibri"/>
        <color theme="1"/>
        <sz val="12.0"/>
      </rPr>
      <t xml:space="preserve"> comparten los éxitos de sus mejoras sobre el trabajo estándar.</t>
    </r>
  </si>
  <si>
    <r>
      <rPr>
        <rFont val="Calibri"/>
        <color rgb="FFFF0000"/>
        <sz val="12.0"/>
      </rPr>
      <t>Generalmente</t>
    </r>
    <r>
      <rPr>
        <rFont val="Calibri"/>
        <color theme="1"/>
        <sz val="12.0"/>
      </rPr>
      <t xml:space="preserve"> los miembros del equipo están involucrados en la recopilación de datos, análisis y soluciones. Hay una </t>
    </r>
    <r>
      <rPr>
        <rFont val="Calibri"/>
        <color rgb="FFFF0000"/>
        <sz val="12.0"/>
      </rPr>
      <t>actividad evidente</t>
    </r>
    <r>
      <rPr>
        <rFont val="Calibri"/>
        <color theme="1"/>
        <sz val="12.0"/>
      </rPr>
      <t xml:space="preserve"> en la búsqueda de ideas de mejora. </t>
    </r>
    <r>
      <rPr>
        <rFont val="Calibri"/>
        <color rgb="FFFF0000"/>
        <sz val="12.0"/>
      </rPr>
      <t>Regularmente</t>
    </r>
    <r>
      <rPr>
        <rFont val="Calibri"/>
        <color theme="1"/>
        <sz val="12.0"/>
      </rPr>
      <t xml:space="preserve"> validan las contramedidas y </t>
    </r>
    <r>
      <rPr>
        <rFont val="Calibri"/>
        <color rgb="FFFF0000"/>
        <sz val="12.0"/>
      </rPr>
      <t>en la mayoría de los casos</t>
    </r>
    <r>
      <rPr>
        <rFont val="Calibri"/>
        <color theme="1"/>
        <sz val="12.0"/>
      </rPr>
      <t xml:space="preserve"> comparten los éxitos de sus mejoras sobre el trabajo estándar.</t>
    </r>
  </si>
  <si>
    <r>
      <rPr>
        <rFont val="Calibri"/>
        <b/>
        <color theme="1"/>
        <sz val="12.0"/>
      </rPr>
      <t xml:space="preserve">M. Equipo: </t>
    </r>
    <r>
      <rPr>
        <rFont val="Calibri"/>
        <color rgb="FFFF0000"/>
        <sz val="12.0"/>
      </rPr>
      <t>Continuamente</t>
    </r>
    <r>
      <rPr>
        <rFont val="Calibri"/>
        <color theme="1"/>
        <sz val="12.0"/>
      </rPr>
      <t xml:space="preserve"> los miembros del equipo están involucrados en la recopilación de datos, análisis y soluciones. Hay una </t>
    </r>
    <r>
      <rPr>
        <rFont val="Calibri"/>
        <color rgb="FFFF0000"/>
        <sz val="12.0"/>
      </rPr>
      <t>actividad asidua</t>
    </r>
    <r>
      <rPr>
        <rFont val="Calibri"/>
        <color theme="1"/>
        <sz val="12.0"/>
      </rPr>
      <t xml:space="preserve"> en la búsqueda de ideas de mejora. </t>
    </r>
    <r>
      <rPr>
        <rFont val="Calibri"/>
        <color rgb="FFFF0000"/>
        <sz val="12.0"/>
      </rPr>
      <t>Constantemente</t>
    </r>
    <r>
      <rPr>
        <rFont val="Calibri"/>
        <color theme="1"/>
        <sz val="12.0"/>
      </rPr>
      <t xml:space="preserve"> validan las contramedidas y </t>
    </r>
    <r>
      <rPr>
        <rFont val="Calibri"/>
        <color rgb="FFFF0000"/>
        <sz val="12.0"/>
      </rPr>
      <t>sistemáticamente</t>
    </r>
    <r>
      <rPr>
        <rFont val="Calibri"/>
        <color theme="1"/>
        <sz val="12.0"/>
      </rPr>
      <t xml:space="preserve"> comparten los éxitos de sus mejoras sobre el trabajo estándar.</t>
    </r>
  </si>
  <si>
    <t>ENFOCARSE  EN  EL  PROCESO</t>
  </si>
  <si>
    <r>
      <rPr>
        <rFont val="Calibri"/>
        <b/>
        <color theme="1"/>
        <sz val="12.0"/>
      </rPr>
      <t>COMPRENDER:</t>
    </r>
    <r>
      <rPr>
        <rFont val="Calibri"/>
        <color theme="1"/>
        <sz val="12.0"/>
      </rPr>
      <t xml:space="preserve"> Vamos a donde sucede el trabajo para desarrollar una comprensión exhaustiva del proceso.</t>
    </r>
  </si>
  <si>
    <r>
      <rPr>
        <rFont val="Calibri"/>
        <color rgb="FFFF0000"/>
        <sz val="12.0"/>
      </rPr>
      <t>Rara vez</t>
    </r>
    <r>
      <rPr>
        <rFont val="Calibri"/>
        <color theme="1"/>
        <sz val="12.0"/>
      </rPr>
      <t xml:space="preserve"> el "Go &amp; Observe" es parte del trabajo estándar de los ejecutivos para tener un mejor entendimiento basado en datos y hechos.</t>
    </r>
    <r>
      <rPr>
        <rFont val="Calibri"/>
        <color rgb="FFFF0000"/>
        <sz val="12.0"/>
      </rPr>
      <t xml:space="preserve"> Casi nunca</t>
    </r>
    <r>
      <rPr>
        <rFont val="Calibri"/>
        <color theme="1"/>
        <sz val="12.0"/>
      </rPr>
      <t xml:space="preserve"> los ejecutivos proveen los recursos para la recolección de datos necesarios enfocados a la adecuada gestión de la organización y la toma de decisiones  y </t>
    </r>
    <r>
      <rPr>
        <rFont val="Calibri"/>
        <color rgb="FFFF0000"/>
        <sz val="12.0"/>
      </rPr>
      <t>en raras ocasiones</t>
    </r>
    <r>
      <rPr>
        <rFont val="Calibri"/>
        <color theme="1"/>
        <sz val="12.0"/>
      </rPr>
      <t xml:space="preserve"> promueven que la organización esté</t>
    </r>
    <r>
      <rPr>
        <rFont val="Calibri"/>
        <color rgb="FFFF0000"/>
        <sz val="12.0"/>
      </rPr>
      <t xml:space="preserve"> </t>
    </r>
    <r>
      <rPr>
        <rFont val="Calibri"/>
        <color theme="1"/>
        <sz val="12.0"/>
      </rPr>
      <t>involucrada en equipos de solución de problemas.</t>
    </r>
  </si>
  <si>
    <r>
      <rPr>
        <rFont val="Calibri"/>
        <color rgb="FFFF0000"/>
        <sz val="12.0"/>
      </rPr>
      <t>Ocasionalmente</t>
    </r>
    <r>
      <rPr>
        <rFont val="Calibri"/>
        <color theme="1"/>
        <sz val="12.0"/>
      </rPr>
      <t xml:space="preserve"> el "Go &amp; Observe" forma parte del trabajo estándar de los ejecutivos con el objetivo de tener un mejor entendimiento basado en datos y hechos. Los ejecutivos </t>
    </r>
    <r>
      <rPr>
        <rFont val="Calibri"/>
        <color rgb="FFFF0000"/>
        <sz val="12.0"/>
      </rPr>
      <t xml:space="preserve">eventualmente </t>
    </r>
    <r>
      <rPr>
        <rFont val="Calibri"/>
        <color theme="1"/>
        <sz val="12.0"/>
      </rPr>
      <t>proveen los recursos para la recolección de datos y un sistema v</t>
    </r>
    <r>
      <rPr>
        <rFont val="Calibri"/>
        <color theme="1"/>
        <sz val="12.0"/>
      </rPr>
      <t xml:space="preserve">isual que facilite la gestión diaria en el Genba para asegurar la estabilidad y oportunidades de mejora de la operación. </t>
    </r>
    <r>
      <rPr>
        <rFont val="Calibri"/>
        <color rgb="FFFF0000"/>
        <sz val="12.0"/>
      </rPr>
      <t>Esporádicamente</t>
    </r>
    <r>
      <rPr>
        <rFont val="Calibri"/>
        <color theme="1"/>
        <sz val="12.0"/>
      </rPr>
      <t xml:space="preserve"> los ejecutivos promueven que la organización se involucre en equipos de solución de problemas.</t>
    </r>
  </si>
  <si>
    <r>
      <rPr>
        <rFont val="Calibri"/>
        <color theme="1"/>
        <sz val="12.0"/>
      </rPr>
      <t xml:space="preserve">El "Go &amp; Observe" es </t>
    </r>
    <r>
      <rPr>
        <rFont val="Calibri"/>
        <color rgb="FFFF0000"/>
        <sz val="12.0"/>
      </rPr>
      <t>frecuentemente</t>
    </r>
    <r>
      <rPr>
        <rFont val="Calibri"/>
        <color theme="1"/>
        <sz val="12.0"/>
      </rPr>
      <t xml:space="preserve"> parte del trabajo estándar de los ejecutivos con el objetivo de tener un mejor entendimiento basado en datos y hechos. Los ejecutivos </t>
    </r>
    <r>
      <rPr>
        <rFont val="Calibri"/>
        <color rgb="FFFF0000"/>
        <sz val="12.0"/>
      </rPr>
      <t>usualmente</t>
    </r>
    <r>
      <rPr>
        <rFont val="Calibri"/>
        <color theme="1"/>
        <sz val="12.0"/>
      </rPr>
      <t xml:space="preserve"> proveen los recursos para la recolección de datos y un sistema v</t>
    </r>
    <r>
      <rPr>
        <rFont val="Calibri"/>
        <color theme="1"/>
        <sz val="12.0"/>
      </rPr>
      <t xml:space="preserve">isual que facilita la gestión diaria en el Genba, asegurando la estabilidad y oportunidades de mejora de la operación. </t>
    </r>
    <r>
      <rPr>
        <rFont val="Calibri"/>
        <color rgb="FFFF0000"/>
        <sz val="12.0"/>
      </rPr>
      <t>Frecuentemente</t>
    </r>
    <r>
      <rPr>
        <rFont val="Calibri"/>
        <color theme="1"/>
        <sz val="12.0"/>
      </rPr>
      <t xml:space="preserve"> los ejecutivos están promoviendo que </t>
    </r>
    <r>
      <rPr>
        <rFont val="Calibri"/>
        <color rgb="FFFF0000"/>
        <sz val="12.0"/>
      </rPr>
      <t>gran parte</t>
    </r>
    <r>
      <rPr>
        <rFont val="Calibri"/>
        <color theme="1"/>
        <sz val="12.0"/>
      </rPr>
      <t xml:space="preserve"> de los niveles de la organización se involucren en equipos de solución de problemas.</t>
    </r>
  </si>
  <si>
    <r>
      <rPr>
        <rFont val="Calibri"/>
        <color theme="1"/>
        <sz val="12.0"/>
      </rPr>
      <t xml:space="preserve">El "Go &amp; Observe" es </t>
    </r>
    <r>
      <rPr>
        <rFont val="Calibri"/>
        <color rgb="FFFF0000"/>
        <sz val="12.0"/>
      </rPr>
      <t>regularmente</t>
    </r>
    <r>
      <rPr>
        <rFont val="Calibri"/>
        <color theme="1"/>
        <sz val="12.0"/>
      </rPr>
      <t xml:space="preserve"> parte del trabajo estándar de los ejecutivos con el objetivo de tener un mejor entendimiento basado en datos y hechos. Los ejecutivos </t>
    </r>
    <r>
      <rPr>
        <rFont val="Calibri"/>
        <color rgb="FFFF0000"/>
        <sz val="12.0"/>
      </rPr>
      <t>generalmente</t>
    </r>
    <r>
      <rPr>
        <rFont val="Calibri"/>
        <color theme="1"/>
        <sz val="12.0"/>
      </rPr>
      <t xml:space="preserve"> proveen los recursos para la recolección de datos y un sistema v</t>
    </r>
    <r>
      <rPr>
        <rFont val="Calibri"/>
        <color theme="1"/>
        <sz val="12.0"/>
      </rPr>
      <t xml:space="preserve">isual que facilita la gestión diaria en el Genba, asegurando la estabilidad y oportunidades de mejora de la operación. </t>
    </r>
    <r>
      <rPr>
        <rFont val="Calibri"/>
        <color rgb="FFFF0000"/>
        <sz val="12.0"/>
      </rPr>
      <t>Regularmente</t>
    </r>
    <r>
      <rPr>
        <rFont val="Calibri"/>
        <color theme="1"/>
        <sz val="12.0"/>
      </rPr>
      <t xml:space="preserve"> los ejecutivos promueven que </t>
    </r>
    <r>
      <rPr>
        <rFont val="Calibri"/>
        <color rgb="FFFF0000"/>
        <sz val="12.0"/>
      </rPr>
      <t>la mayoría</t>
    </r>
    <r>
      <rPr>
        <rFont val="Calibri"/>
        <color theme="1"/>
        <sz val="12.0"/>
      </rPr>
      <t xml:space="preserve"> de los niveles de la organización estén involucrados en equipos de solución de problemas.</t>
    </r>
  </si>
  <si>
    <r>
      <rPr>
        <rFont val="Calibri"/>
        <b/>
        <color theme="1"/>
        <sz val="12.0"/>
      </rPr>
      <t>Ejecutivos:</t>
    </r>
    <r>
      <rPr>
        <rFont val="Calibri"/>
        <color theme="1"/>
        <sz val="12.0"/>
      </rPr>
      <t xml:space="preserve"> El "Go &amp; Observe" es </t>
    </r>
    <r>
      <rPr>
        <rFont val="Calibri"/>
        <color rgb="FFFF0000"/>
        <sz val="12.0"/>
      </rPr>
      <t>sistémicamente</t>
    </r>
    <r>
      <rPr>
        <rFont val="Calibri"/>
        <color theme="1"/>
        <sz val="12.0"/>
      </rPr>
      <t xml:space="preserve"> parte del trabajo estándar de los ejecutivos con el objetivo de tener un mejor entendimiento basado en datos y hechos. Los ejecutivos </t>
    </r>
    <r>
      <rPr>
        <rFont val="Calibri"/>
        <color rgb="FFFF0000"/>
        <sz val="12.0"/>
      </rPr>
      <t>siempre</t>
    </r>
    <r>
      <rPr>
        <rFont val="Calibri"/>
        <color theme="1"/>
        <sz val="12.0"/>
      </rPr>
      <t xml:space="preserve"> proveen los recursos para la recolección de datos y un sistema v</t>
    </r>
    <r>
      <rPr>
        <rFont val="Calibri"/>
        <color theme="1"/>
        <sz val="12.0"/>
      </rPr>
      <t xml:space="preserve">isual que facilita la gestión diaria en el Genba, asegurando la estabilidad y oportunidades de mejora de la operación. </t>
    </r>
    <r>
      <rPr>
        <rFont val="Calibri"/>
        <color rgb="FFFF0000"/>
        <sz val="12.0"/>
      </rPr>
      <t>Constantemente</t>
    </r>
    <r>
      <rPr>
        <rFont val="Calibri"/>
        <color theme="1"/>
        <sz val="12.0"/>
      </rPr>
      <t xml:space="preserve"> los ejecutivos promueven que todos los niveles de la organización estén </t>
    </r>
    <r>
      <rPr>
        <rFont val="Calibri"/>
        <color rgb="FFFF0000"/>
        <sz val="12.0"/>
      </rPr>
      <t>siempre</t>
    </r>
    <r>
      <rPr>
        <rFont val="Calibri"/>
        <color theme="1"/>
        <sz val="12.0"/>
      </rPr>
      <t xml:space="preserve"> involucrados en equipos de solución de problemas.</t>
    </r>
  </si>
  <si>
    <r>
      <rPr>
        <rFont val="Calibri"/>
        <color rgb="FFFF0000"/>
        <sz val="12.0"/>
      </rPr>
      <t>Rara vez</t>
    </r>
    <r>
      <rPr>
        <rFont val="Calibri"/>
        <color theme="1"/>
        <sz val="12.0"/>
      </rPr>
      <t xml:space="preserve"> los gerentes acuden al Genba para promover que mediante el sistema "Go &amp; Observe" se recopilen datos y que la observación direc</t>
    </r>
    <r>
      <rPr>
        <rFont val="Calibri"/>
        <color theme="1"/>
        <sz val="12.0"/>
      </rPr>
      <t>ta esté con frecuencia</t>
    </r>
    <r>
      <rPr>
        <rFont val="Calibri"/>
        <color theme="1"/>
        <sz val="12.0"/>
      </rPr>
      <t xml:space="preserve"> presente como parte del trabajo estándar, </t>
    </r>
    <r>
      <rPr>
        <rFont val="Calibri"/>
        <color rgb="FFFF0000"/>
        <sz val="12.0"/>
      </rPr>
      <t>casi nunca</t>
    </r>
    <r>
      <rPr>
        <rFont val="Calibri"/>
        <color theme="1"/>
        <sz val="12.0"/>
      </rPr>
      <t xml:space="preserve"> </t>
    </r>
    <r>
      <rPr>
        <rFont val="Calibri"/>
        <color theme="1"/>
        <sz val="12.0"/>
      </rPr>
      <t>el personal tiene una comp</t>
    </r>
    <r>
      <rPr>
        <rFont val="Calibri"/>
        <color theme="1"/>
        <sz val="12.0"/>
      </rPr>
      <t>rensión clara de la realidad.</t>
    </r>
  </si>
  <si>
    <r>
      <rPr>
        <rFont val="Calibri"/>
        <color rgb="FFFF0000"/>
        <sz val="12.0"/>
      </rPr>
      <t>Ocasionalmente</t>
    </r>
    <r>
      <rPr>
        <rFont val="Calibri"/>
        <color theme="1"/>
        <sz val="12.0"/>
      </rPr>
      <t xml:space="preserve"> los gerentes acuden al Genba para promover que mediante el sistema "Go &amp; Observe" se recopilen datos y que la observación directa esté</t>
    </r>
    <r>
      <rPr>
        <rFont val="Calibri"/>
        <color rgb="FFFF0000"/>
        <sz val="12.0"/>
      </rPr>
      <t xml:space="preserve"> con frecuencia</t>
    </r>
    <r>
      <rPr>
        <rFont val="Calibri"/>
        <color theme="1"/>
        <sz val="12.0"/>
      </rPr>
      <t xml:space="preserve"> presente como parte del trabajo e</t>
    </r>
    <r>
      <rPr>
        <rFont val="Calibri"/>
        <color theme="1"/>
        <sz val="12.0"/>
      </rPr>
      <t>stándar, esto</t>
    </r>
    <r>
      <rPr>
        <rFont val="Calibri"/>
        <color rgb="FFFF0000"/>
        <sz val="12.0"/>
      </rPr>
      <t xml:space="preserve"> evita que el personal</t>
    </r>
    <r>
      <rPr>
        <rFont val="Calibri"/>
        <color theme="1"/>
        <sz val="12.0"/>
      </rPr>
      <t xml:space="preserve"> tenga una comprensión clara de la realidad. </t>
    </r>
    <r>
      <rPr>
        <rFont val="Calibri"/>
        <color rgb="FFFF0000"/>
        <sz val="12.0"/>
      </rPr>
      <t>No se asegura</t>
    </r>
    <r>
      <rPr>
        <rFont val="Calibri"/>
        <color theme="1"/>
        <sz val="12.0"/>
      </rPr>
      <t xml:space="preserve"> que en todos los casos estén presentes los indicadores clave.</t>
    </r>
  </si>
  <si>
    <r>
      <rPr>
        <rFont val="Calibri"/>
        <color rgb="FFFF0000"/>
        <sz val="12.0"/>
      </rPr>
      <t>Frecuentemente</t>
    </r>
    <r>
      <rPr>
        <rFont val="Calibri"/>
        <color theme="1"/>
        <sz val="12.0"/>
      </rPr>
      <t xml:space="preserve"> los gerentes acuden al Genba y promueven que mediante el sistema "Go &amp; Observe" se recopilen datos y que la observación directa esté </t>
    </r>
    <r>
      <rPr>
        <rFont val="Calibri"/>
        <color rgb="FFFF0000"/>
        <sz val="12.0"/>
      </rPr>
      <t>con frecuencia</t>
    </r>
    <r>
      <rPr>
        <rFont val="Calibri"/>
        <color theme="1"/>
        <sz val="12.0"/>
      </rPr>
      <t xml:space="preserve"> presente como parte del trabajo estándar, esto permite que </t>
    </r>
    <r>
      <rPr>
        <rFont val="Calibri"/>
        <color rgb="FFFF0000"/>
        <sz val="12.0"/>
      </rPr>
      <t>gran parte del personal</t>
    </r>
    <r>
      <rPr>
        <rFont val="Calibri"/>
        <color theme="1"/>
        <sz val="12.0"/>
      </rPr>
      <t xml:space="preserve"> tenga una comprensión clara de la realidad. Los gerentes aseguran que estén presentes los indicadores clave que tienen una relación directa con los miembros del equipo.</t>
    </r>
  </si>
  <si>
    <r>
      <rPr>
        <rFont val="Calibri"/>
        <color rgb="FFFF0000"/>
        <sz val="12.0"/>
      </rPr>
      <t>Generalmente</t>
    </r>
    <r>
      <rPr>
        <rFont val="Calibri"/>
        <color theme="1"/>
        <sz val="12.0"/>
      </rPr>
      <t xml:space="preserve"> los gerentes acuden al Genba y promueven que mediante el sistema "Go &amp; Observe" se recopilen datos y que la observación directa esté </t>
    </r>
    <r>
      <rPr>
        <rFont val="Calibri"/>
        <color rgb="FFFF0000"/>
        <sz val="12.0"/>
      </rPr>
      <t>habitualmente</t>
    </r>
    <r>
      <rPr>
        <rFont val="Calibri"/>
        <color theme="1"/>
        <sz val="12.0"/>
      </rPr>
      <t xml:space="preserve"> presente como parte del trabajo estándar, esto permite que </t>
    </r>
    <r>
      <rPr>
        <rFont val="Calibri"/>
        <color rgb="FFFF0000"/>
        <sz val="12.0"/>
      </rPr>
      <t>la mayoría</t>
    </r>
    <r>
      <rPr>
        <rFont val="Calibri"/>
        <color theme="1"/>
        <sz val="12.0"/>
      </rPr>
      <t xml:space="preserve"> tengan una comprensión clara de la realidad. Los gerentes aseguran que estén presentes los indicadores clave que tienen una relación directa con los miembros del equipo.</t>
    </r>
  </si>
  <si>
    <r>
      <rPr>
        <rFont val="Calibri"/>
        <b/>
        <color theme="1"/>
        <sz val="12.0"/>
      </rPr>
      <t>Gerentes:</t>
    </r>
    <r>
      <rPr>
        <rFont val="Calibri"/>
        <color rgb="FFFF0000"/>
        <sz val="12.0"/>
      </rPr>
      <t xml:space="preserve"> Diariamente</t>
    </r>
    <r>
      <rPr>
        <rFont val="Calibri"/>
        <color theme="1"/>
        <sz val="12.0"/>
      </rPr>
      <t xml:space="preserve"> los gerentes acuden al Genba y promueven que mediante el sistema "Go &amp; Observe" se recopilen datos y que la observación directa esté </t>
    </r>
    <r>
      <rPr>
        <rFont val="Calibri"/>
        <color rgb="FFFF0000"/>
        <sz val="12.0"/>
      </rPr>
      <t>constantemente</t>
    </r>
    <r>
      <rPr>
        <rFont val="Calibri"/>
        <color theme="1"/>
        <sz val="12.0"/>
      </rPr>
      <t xml:space="preserve"> presente como parte del trabajo estándar, esto permite que </t>
    </r>
    <r>
      <rPr>
        <rFont val="Calibri"/>
        <color rgb="FFFF0000"/>
        <sz val="12.0"/>
      </rPr>
      <t>todos</t>
    </r>
    <r>
      <rPr>
        <rFont val="Calibri"/>
        <color theme="1"/>
        <sz val="12.0"/>
      </rPr>
      <t xml:space="preserve"> tengan una comprensión clara de la realidad. Los gerentes aseguran que estén presentes los indicadores clave que tienen una relación directa con los miembros del equipo.</t>
    </r>
  </si>
  <si>
    <r>
      <rPr>
        <rFont val="Calibri"/>
        <color rgb="FFFF0000"/>
        <sz val="12.0"/>
      </rPr>
      <t>Rara vez</t>
    </r>
    <r>
      <rPr>
        <rFont val="Calibri"/>
        <color theme="1"/>
        <sz val="12.0"/>
      </rPr>
      <t xml:space="preserve"> los miembros del equipo están capacitados en la recopìlación de datos y su importancia, </t>
    </r>
    <r>
      <rPr>
        <rFont val="Calibri"/>
        <color rgb="FFFF0000"/>
        <sz val="12.0"/>
      </rPr>
      <t>casi nunca ll</t>
    </r>
    <r>
      <rPr>
        <rFont val="Calibri"/>
        <color theme="1"/>
        <sz val="12.0"/>
      </rPr>
      <t>egan a preguntar el por qué y el cómo de las desviaciones.</t>
    </r>
    <r>
      <rPr>
        <rFont val="Calibri"/>
        <color theme="1"/>
        <sz val="12.0"/>
      </rPr>
      <t xml:space="preserve"> </t>
    </r>
    <r>
      <rPr>
        <rFont val="Calibri"/>
        <color rgb="FFFF0000"/>
        <sz val="12.0"/>
      </rPr>
      <t>Se carece de una administración visual</t>
    </r>
    <r>
      <rPr>
        <rFont val="Calibri"/>
        <color theme="1"/>
        <sz val="12.0"/>
      </rPr>
      <t xml:space="preserve"> que permita identificar las anormalidades</t>
    </r>
    <r>
      <rPr>
        <rFont val="Calibri"/>
        <color theme="1"/>
        <sz val="12.0"/>
      </rPr>
      <t>.</t>
    </r>
  </si>
  <si>
    <r>
      <rPr>
        <rFont val="Calibri"/>
        <color rgb="FFFF0000"/>
        <sz val="12.0"/>
      </rPr>
      <t>Ocasionalmente</t>
    </r>
    <r>
      <rPr>
        <rFont val="Calibri"/>
        <color theme="1"/>
        <sz val="12.0"/>
      </rPr>
      <t xml:space="preserve"> los miembros del equipo están capacitados en la recopìlación de datos y su importancia, </t>
    </r>
    <r>
      <rPr>
        <rFont val="Calibri"/>
        <color rgb="FFFF0000"/>
        <sz val="12.0"/>
      </rPr>
      <t>esporádicamente</t>
    </r>
    <r>
      <rPr>
        <rFont val="Calibri"/>
        <color theme="1"/>
        <sz val="12.0"/>
      </rPr>
      <t xml:space="preserve"> llegan a preguntar el por qué y el cómo de las desviaciones. </t>
    </r>
    <r>
      <rPr>
        <rFont val="Calibri"/>
        <color theme="1"/>
        <sz val="12.0"/>
      </rPr>
      <t xml:space="preserve">La administración visual </t>
    </r>
    <r>
      <rPr>
        <rFont val="Calibri"/>
        <color rgb="FFFF0000"/>
        <sz val="12.0"/>
      </rPr>
      <t>no es lo suficientemente efectiva</t>
    </r>
    <r>
      <rPr>
        <rFont val="Calibri"/>
        <color theme="1"/>
        <sz val="12.0"/>
      </rPr>
      <t xml:space="preserve"> para permitir identificar todas las anormalidades</t>
    </r>
    <r>
      <rPr>
        <rFont val="Calibri"/>
        <color theme="1"/>
        <sz val="12.0"/>
      </rPr>
      <t>.</t>
    </r>
  </si>
  <si>
    <r>
      <rPr>
        <rFont val="Calibri"/>
        <color rgb="FFFF0000"/>
        <sz val="12.0"/>
      </rPr>
      <t>Frecuentemente</t>
    </r>
    <r>
      <rPr>
        <rFont val="Calibri"/>
        <color theme="1"/>
        <sz val="12.0"/>
      </rPr>
      <t xml:space="preserve"> los miembros del equipo están capacitados en la recopìlación de datos y su importancia, </t>
    </r>
    <r>
      <rPr>
        <rFont val="Calibri"/>
        <color rgb="FFFF0000"/>
        <sz val="12.0"/>
      </rPr>
      <t>con frecuencia</t>
    </r>
    <r>
      <rPr>
        <rFont val="Calibri"/>
        <color theme="1"/>
        <sz val="12.0"/>
      </rPr>
      <t xml:space="preserve"> preguntan el por qué, no solamente el cómo de las desviaciones y a través de una administración visual</t>
    </r>
    <r>
      <rPr>
        <rFont val="Calibri"/>
        <color rgb="FFFF0000"/>
        <sz val="12.0"/>
      </rPr>
      <t xml:space="preserve"> usualmente</t>
    </r>
    <r>
      <rPr>
        <rFont val="Calibri"/>
        <color theme="1"/>
        <sz val="12.0"/>
      </rPr>
      <t xml:space="preserve"> se permite que puedan identificar cualquier anormalidad.</t>
    </r>
  </si>
  <si>
    <r>
      <rPr>
        <rFont val="Calibri"/>
        <color rgb="FFFF0000"/>
        <sz val="12.0"/>
      </rPr>
      <t>La mayoría de</t>
    </r>
    <r>
      <rPr>
        <rFont val="Calibri"/>
        <color theme="1"/>
        <sz val="12.0"/>
      </rPr>
      <t xml:space="preserve"> los miembros del equipo están capacitados en la recopìlación de datos y su importancia, </t>
    </r>
    <r>
      <rPr>
        <rFont val="Calibri"/>
        <color rgb="FFFF0000"/>
        <sz val="12.0"/>
      </rPr>
      <t>generalmente</t>
    </r>
    <r>
      <rPr>
        <rFont val="Calibri"/>
        <color theme="1"/>
        <sz val="12.0"/>
      </rPr>
      <t xml:space="preserve"> preguntan el por qué, no solamente el cómo de las desviaciones y a través de una administración visual</t>
    </r>
    <r>
      <rPr>
        <rFont val="Calibri"/>
        <color rgb="FFFF0000"/>
        <sz val="12.0"/>
      </rPr>
      <t xml:space="preserve"> generalmente</t>
    </r>
    <r>
      <rPr>
        <rFont val="Calibri"/>
        <color theme="1"/>
        <sz val="12.0"/>
      </rPr>
      <t xml:space="preserve"> se permite que puedan identificar cualquier anormalidad.</t>
    </r>
  </si>
  <si>
    <r>
      <rPr>
        <rFont val="Calibri"/>
        <b/>
        <color theme="1"/>
        <sz val="12.0"/>
      </rPr>
      <t>M. Equipo:</t>
    </r>
    <r>
      <rPr>
        <rFont val="Calibri"/>
        <color rgb="FFFF0000"/>
        <sz val="12.0"/>
      </rPr>
      <t xml:space="preserve"> Todos</t>
    </r>
    <r>
      <rPr>
        <rFont val="Calibri"/>
        <color theme="1"/>
        <sz val="12.0"/>
      </rPr>
      <t xml:space="preserve"> los miembros del equipo están capacitados en la recopìlación de datos y su importancia, </t>
    </r>
    <r>
      <rPr>
        <rFont val="Calibri"/>
        <color rgb="FFFF0000"/>
        <sz val="12.0"/>
      </rPr>
      <t>siempre</t>
    </r>
    <r>
      <rPr>
        <rFont val="Calibri"/>
        <color theme="1"/>
        <sz val="12.0"/>
      </rPr>
      <t xml:space="preserve"> preguntan el por qué, no solamente el cómo de las desviaciones y a través de una administración visual</t>
    </r>
    <r>
      <rPr>
        <rFont val="Calibri"/>
        <color rgb="FFFF0000"/>
        <sz val="12.0"/>
      </rPr>
      <t xml:space="preserve"> sistemática</t>
    </r>
    <r>
      <rPr>
        <rFont val="Calibri"/>
        <color theme="1"/>
        <sz val="12.0"/>
      </rPr>
      <t xml:space="preserve"> se permite que puedan identificar cualquier anormalidad.</t>
    </r>
  </si>
  <si>
    <r>
      <rPr>
        <rFont val="Calibri"/>
        <b/>
        <color theme="1"/>
        <sz val="12.0"/>
      </rPr>
      <t>DISEÑO:</t>
    </r>
    <r>
      <rPr>
        <rFont val="Calibri"/>
        <color theme="1"/>
        <sz val="12.0"/>
      </rPr>
      <t xml:space="preserve"> Diseñamos nuestros procesos para minimizar el desperdicio.</t>
    </r>
  </si>
  <si>
    <r>
      <rPr>
        <rFont val="Calibri"/>
        <color rgb="FFFF0000"/>
        <sz val="12.0"/>
      </rPr>
      <t>Casi nunca</t>
    </r>
    <r>
      <rPr>
        <rFont val="Calibri"/>
        <color theme="1"/>
        <sz val="12.0"/>
      </rPr>
      <t xml:space="preserve"> los ejecutivos promueven el pensamiento holístico en el diseño de productos y procesos. </t>
    </r>
    <r>
      <rPr>
        <rFont val="Calibri"/>
        <color rgb="FFFF0000"/>
        <sz val="12.0"/>
      </rPr>
      <t xml:space="preserve">Ocasionalmente </t>
    </r>
    <r>
      <rPr>
        <rFont val="Calibri"/>
        <color theme="1"/>
        <sz val="12.0"/>
      </rPr>
      <t>buscan superar las expectativas de los clientes y</t>
    </r>
    <r>
      <rPr>
        <rFont val="Calibri"/>
        <color theme="1"/>
        <sz val="12.0"/>
      </rPr>
      <t xml:space="preserve"> el me</t>
    </r>
    <r>
      <rPr>
        <rFont val="Calibri"/>
        <color theme="1"/>
        <sz val="12.0"/>
      </rPr>
      <t>jor aprovechamiento de los recu</t>
    </r>
    <r>
      <rPr>
        <rFont val="Calibri"/>
        <color theme="1"/>
        <sz val="12.0"/>
      </rPr>
      <t>rsos</t>
    </r>
    <r>
      <rPr>
        <rFont val="Calibri"/>
        <color theme="1"/>
        <sz val="12.0"/>
      </rPr>
      <t>.</t>
    </r>
    <r>
      <rPr>
        <rFont val="Calibri"/>
        <color rgb="FFFF0000"/>
        <sz val="12.0"/>
      </rPr>
      <t xml:space="preserve"> Rara vez</t>
    </r>
    <r>
      <rPr>
        <rFont val="Calibri"/>
        <color theme="1"/>
        <sz val="12.0"/>
      </rPr>
      <t xml:space="preserve"> facilitan que a través del entrenamiento en torno a la identificación y eliminación de los desperdicios se hagan visibles las anormalidades del proceso.</t>
    </r>
  </si>
  <si>
    <r>
      <rPr>
        <rFont val="Calibri"/>
        <color rgb="FFFF0000"/>
        <sz val="12.0"/>
      </rPr>
      <t>Eventualmente</t>
    </r>
    <r>
      <rPr>
        <rFont val="Calibri"/>
        <color theme="1"/>
        <sz val="12.0"/>
      </rPr>
      <t xml:space="preserve"> los ejecutivos promueven el pensamiento holístico en el diseño de productos y procesos. </t>
    </r>
    <r>
      <rPr>
        <rFont val="Calibri"/>
        <color rgb="FFFF0000"/>
        <sz val="12.0"/>
      </rPr>
      <t xml:space="preserve">Ocasionalmente </t>
    </r>
    <r>
      <rPr>
        <rFont val="Calibri"/>
        <color theme="1"/>
        <sz val="12.0"/>
      </rPr>
      <t xml:space="preserve">buscan superar las expectativas de los clientes </t>
    </r>
    <r>
      <rPr>
        <rFont val="Calibri"/>
        <color theme="1"/>
        <sz val="12.0"/>
      </rPr>
      <t>con el me</t>
    </r>
    <r>
      <rPr>
        <rFont val="Calibri"/>
        <color theme="1"/>
        <sz val="12.0"/>
      </rPr>
      <t>jor aprovechamiento de los recu</t>
    </r>
    <r>
      <rPr>
        <rFont val="Calibri"/>
        <color theme="1"/>
        <sz val="12.0"/>
      </rPr>
      <t>rsos</t>
    </r>
    <r>
      <rPr>
        <rFont val="Calibri"/>
        <color theme="1"/>
        <sz val="12.0"/>
      </rPr>
      <t xml:space="preserve">. </t>
    </r>
    <r>
      <rPr>
        <rFont val="Calibri"/>
        <color rgb="FFFF0000"/>
        <sz val="12.0"/>
      </rPr>
      <t>Esporádicamentes</t>
    </r>
    <r>
      <rPr>
        <rFont val="Calibri"/>
        <color theme="1"/>
        <sz val="12.0"/>
      </rPr>
      <t xml:space="preserve"> facilitan que a través del entrenamiento en torno a la identificación y eliminación de los desperdicios se hagan visibles las anormalidades del proceso.</t>
    </r>
  </si>
  <si>
    <r>
      <rPr>
        <rFont val="Calibri"/>
        <color rgb="FFFF0000"/>
        <sz val="12.0"/>
      </rPr>
      <t>Frecuentemente</t>
    </r>
    <r>
      <rPr>
        <rFont val="Calibri"/>
        <color theme="1"/>
        <sz val="12.0"/>
      </rPr>
      <t xml:space="preserve"> los ejecutivos promueven el pensamiento holístico en el diseño de productos y procesos, </t>
    </r>
    <r>
      <rPr>
        <rFont val="Calibri"/>
        <color rgb="FFFF0000"/>
        <sz val="12.0"/>
      </rPr>
      <t xml:space="preserve">recurrentemente </t>
    </r>
    <r>
      <rPr>
        <rFont val="Calibri"/>
        <color theme="1"/>
        <sz val="12.0"/>
      </rPr>
      <t>buscando superar las expectativas de los clientes y</t>
    </r>
    <r>
      <rPr>
        <rFont val="Calibri"/>
        <color rgb="FFFF0000"/>
        <sz val="12.0"/>
      </rPr>
      <t xml:space="preserve"> con frecuencia</t>
    </r>
    <r>
      <rPr>
        <rFont val="Calibri"/>
        <color theme="1"/>
        <sz val="12.0"/>
      </rPr>
      <t xml:space="preserve"> el mejor aprovechamiento de los recu</t>
    </r>
    <r>
      <rPr>
        <rFont val="Calibri"/>
        <color theme="1"/>
        <sz val="12.0"/>
      </rPr>
      <t>rsos al menor costo</t>
    </r>
    <r>
      <rPr>
        <rFont val="Calibri"/>
        <color theme="1"/>
        <sz val="12.0"/>
      </rPr>
      <t xml:space="preserve">. </t>
    </r>
    <r>
      <rPr>
        <rFont val="Calibri"/>
        <color rgb="FFFF0000"/>
        <sz val="12.0"/>
      </rPr>
      <t>Gran parte de las veces</t>
    </r>
    <r>
      <rPr>
        <rFont val="Calibri"/>
        <color theme="1"/>
        <sz val="12.0"/>
      </rPr>
      <t xml:space="preserve"> facilitan que a través del entrenamiento en torno a la identificación y eliminación de los desperdicios se hagan visibles las anormalidades del proceso.</t>
    </r>
  </si>
  <si>
    <r>
      <rPr>
        <rFont val="Calibri"/>
        <color theme="1"/>
        <sz val="12.0"/>
      </rPr>
      <t xml:space="preserve">De manera </t>
    </r>
    <r>
      <rPr>
        <rFont val="Calibri"/>
        <color rgb="FFFF0000"/>
        <sz val="12.0"/>
      </rPr>
      <t>regular</t>
    </r>
    <r>
      <rPr>
        <rFont val="Calibri"/>
        <color theme="1"/>
        <sz val="12.0"/>
      </rPr>
      <t xml:space="preserve"> los ejecutivos promueven el pensamiento holístico en el diseño de productos y procesos, </t>
    </r>
    <r>
      <rPr>
        <rFont val="Calibri"/>
        <color rgb="FFFF0000"/>
        <sz val="12.0"/>
      </rPr>
      <t>casi siempre</t>
    </r>
    <r>
      <rPr>
        <rFont val="Calibri"/>
        <color theme="1"/>
        <sz val="12.0"/>
      </rPr>
      <t xml:space="preserve"> buscando superar las expectativas de los clientes y </t>
    </r>
    <r>
      <rPr>
        <rFont val="Calibri"/>
        <color rgb="FFFF0000"/>
        <sz val="12.0"/>
      </rPr>
      <t>generalmente</t>
    </r>
    <r>
      <rPr>
        <rFont val="Calibri"/>
        <color theme="1"/>
        <sz val="12.0"/>
      </rPr>
      <t xml:space="preserve"> el mejor aprovechamiento de los recu</t>
    </r>
    <r>
      <rPr>
        <rFont val="Calibri"/>
        <color theme="1"/>
        <sz val="12.0"/>
      </rPr>
      <t>rsos al menor costo</t>
    </r>
    <r>
      <rPr>
        <rFont val="Calibri"/>
        <color theme="1"/>
        <sz val="12.0"/>
      </rPr>
      <t xml:space="preserve">. </t>
    </r>
    <r>
      <rPr>
        <rFont val="Calibri"/>
        <color rgb="FFFF0000"/>
        <sz val="12.0"/>
      </rPr>
      <t>La mayoría de las veces</t>
    </r>
    <r>
      <rPr>
        <rFont val="Calibri"/>
        <color theme="1"/>
        <sz val="12.0"/>
      </rPr>
      <t xml:space="preserve"> facilitan que a través del entrenamiento en torno a la identificación y eliminación de los desperdicios se hagan visibles las anormalidades del proceso.</t>
    </r>
  </si>
  <si>
    <r>
      <rPr>
        <rFont val="Calibri"/>
        <b/>
        <color theme="1"/>
        <sz val="12.0"/>
      </rPr>
      <t>Ejecutivos:</t>
    </r>
    <r>
      <rPr>
        <rFont val="Calibri"/>
        <color theme="1"/>
        <sz val="12.0"/>
      </rPr>
      <t xml:space="preserve"> De manera </t>
    </r>
    <r>
      <rPr>
        <rFont val="Calibri"/>
        <color rgb="FFFF0000"/>
        <sz val="12.0"/>
      </rPr>
      <t>sistemática</t>
    </r>
    <r>
      <rPr>
        <rFont val="Calibri"/>
        <color theme="1"/>
        <sz val="12.0"/>
      </rPr>
      <t xml:space="preserve"> los ejecutivos promueven el pensamiento holístico en el diseño de productos y procesos, buscando </t>
    </r>
    <r>
      <rPr>
        <rFont val="Calibri"/>
        <color rgb="FFFF0000"/>
        <sz val="12.0"/>
      </rPr>
      <t>siempre</t>
    </r>
    <r>
      <rPr>
        <rFont val="Calibri"/>
        <color theme="1"/>
        <sz val="12.0"/>
      </rPr>
      <t xml:space="preserve"> superar las expectativas de los clientes y el mejor aprovechamiento de los recursos al </t>
    </r>
    <r>
      <rPr>
        <rFont val="Calibri"/>
        <color rgb="FFFF0000"/>
        <sz val="12.0"/>
      </rPr>
      <t>menor costo</t>
    </r>
    <r>
      <rPr>
        <rFont val="Calibri"/>
        <color theme="1"/>
        <sz val="12.0"/>
      </rPr>
      <t xml:space="preserve">. </t>
    </r>
    <r>
      <rPr>
        <rFont val="Calibri"/>
        <color rgb="FFFF0000"/>
        <sz val="12.0"/>
      </rPr>
      <t>Constantemente</t>
    </r>
    <r>
      <rPr>
        <rFont val="Calibri"/>
        <color theme="1"/>
        <sz val="12.0"/>
      </rPr>
      <t xml:space="preserve"> facilitan que a través del entrenamiento en torno a la identificación y eliminación de los desperdicios se hagan visibles las anormalidades del proceso.</t>
    </r>
  </si>
  <si>
    <r>
      <rPr>
        <rFont val="Calibri"/>
        <color rgb="FFFF0000"/>
        <sz val="12.0"/>
      </rPr>
      <t>Casi nunca</t>
    </r>
    <r>
      <rPr>
        <rFont val="Calibri"/>
        <color theme="1"/>
        <sz val="12.0"/>
      </rPr>
      <t xml:space="preserve"> los gerentes transmiten las medidas de desempeño esperadas del diseño de productos y procesos, y </t>
    </r>
    <r>
      <rPr>
        <rFont val="Calibri"/>
        <color rgb="FFFF0000"/>
        <sz val="12.0"/>
      </rPr>
      <t>rara vez</t>
    </r>
    <r>
      <rPr>
        <rFont val="Calibri"/>
        <color theme="1"/>
        <sz val="12.0"/>
      </rPr>
      <t xml:space="preserve"> monitorean el apego al trabajo estándar. Los procesos</t>
    </r>
    <r>
      <rPr>
        <rFont val="Calibri"/>
        <color rgb="FFFF0000"/>
        <sz val="12.0"/>
      </rPr>
      <t xml:space="preserve"> muy pocas veces</t>
    </r>
    <r>
      <rPr>
        <rFont val="Calibri"/>
        <color theme="1"/>
        <sz val="12.0"/>
      </rPr>
      <t xml:space="preserve"> se actualizan. </t>
    </r>
    <r>
      <rPr>
        <rFont val="Calibri"/>
        <color rgb="FFFF0000"/>
        <sz val="12.0"/>
      </rPr>
      <t>Es inexistente</t>
    </r>
    <r>
      <rPr>
        <rFont val="Calibri"/>
        <color theme="1"/>
        <sz val="12.0"/>
      </rPr>
      <t xml:space="preserve"> el entrenamiento y estimulación activa en la práctica para la identificación y eliminación de los desperdicios.</t>
    </r>
  </si>
  <si>
    <r>
      <rPr>
        <rFont val="Calibri"/>
        <color rgb="FFFF0000"/>
        <sz val="12.0"/>
      </rPr>
      <t>Ocasionalmente</t>
    </r>
    <r>
      <rPr>
        <rFont val="Calibri"/>
        <color theme="1"/>
        <sz val="12.0"/>
      </rPr>
      <t xml:space="preserve"> los gerentes transmiten las medidas de desempeño esperadas del diseño de productos y procesos, y </t>
    </r>
    <r>
      <rPr>
        <rFont val="Calibri"/>
        <color rgb="FFFF0000"/>
        <sz val="12.0"/>
      </rPr>
      <t>eventualmente</t>
    </r>
    <r>
      <rPr>
        <rFont val="Calibri"/>
        <color theme="1"/>
        <sz val="12.0"/>
      </rPr>
      <t xml:space="preserve"> monitorean el apego al trabajo estándar. Los procesos</t>
    </r>
    <r>
      <rPr>
        <rFont val="Calibri"/>
        <color rgb="FFFF0000"/>
        <sz val="12.0"/>
      </rPr>
      <t xml:space="preserve"> pocas veces</t>
    </r>
    <r>
      <rPr>
        <rFont val="Calibri"/>
        <color theme="1"/>
        <sz val="12.0"/>
      </rPr>
      <t xml:space="preserve"> se actualizan. Es </t>
    </r>
    <r>
      <rPr>
        <rFont val="Calibri"/>
        <color rgb="FFFF0000"/>
        <sz val="12.0"/>
      </rPr>
      <t>poco frecuente</t>
    </r>
    <r>
      <rPr>
        <rFont val="Calibri"/>
        <color theme="1"/>
        <sz val="12.0"/>
      </rPr>
      <t xml:space="preserve"> el entrenamiento y estimulación activa en la práctica para la identificación y eliminación de los desperdicios.</t>
    </r>
  </si>
  <si>
    <r>
      <rPr>
        <rFont val="Calibri"/>
        <color rgb="FFFF0000"/>
        <sz val="12.0"/>
      </rPr>
      <t>Frecuentemente</t>
    </r>
    <r>
      <rPr>
        <rFont val="Calibri"/>
        <color theme="1"/>
        <sz val="12.0"/>
      </rPr>
      <t xml:space="preserve"> los gerentes transmiten las medidas de desempeño esperadas del diseño de productos y procesos, y </t>
    </r>
    <r>
      <rPr>
        <rFont val="Calibri"/>
        <color rgb="FFFF0000"/>
        <sz val="12.0"/>
      </rPr>
      <t>con frecuencia</t>
    </r>
    <r>
      <rPr>
        <rFont val="Calibri"/>
        <color theme="1"/>
        <sz val="12.0"/>
      </rPr>
      <t xml:space="preserve"> monitorean el apego al trabajo estándar. Los procesos </t>
    </r>
    <r>
      <rPr>
        <rFont val="Calibri"/>
        <color rgb="FFFF0000"/>
        <sz val="12.0"/>
      </rPr>
      <t>frecuentemente</t>
    </r>
    <r>
      <rPr>
        <rFont val="Calibri"/>
        <color theme="1"/>
        <sz val="12.0"/>
      </rPr>
      <t xml:space="preserve"> se actualizan y reducen su variación a través del entrenamiento y estimulación activa en la práctica </t>
    </r>
    <r>
      <rPr>
        <rFont val="Calibri"/>
        <color rgb="FFFF0000"/>
        <sz val="12.0"/>
      </rPr>
      <t>recurrente</t>
    </r>
    <r>
      <rPr>
        <rFont val="Calibri"/>
        <color theme="1"/>
        <sz val="12.0"/>
      </rPr>
      <t xml:space="preserve"> para la identificación y eliminación de los desperdicios.</t>
    </r>
  </si>
  <si>
    <r>
      <rPr>
        <rFont val="Calibri"/>
        <color rgb="FFFF0000"/>
        <sz val="12.0"/>
      </rPr>
      <t>Generalmente</t>
    </r>
    <r>
      <rPr>
        <rFont val="Calibri"/>
        <color theme="1"/>
        <sz val="12.0"/>
      </rPr>
      <t xml:space="preserve"> los gerentes transmiten las medidas de desempeño esperadas del diseño de productos y procesos, y </t>
    </r>
    <r>
      <rPr>
        <rFont val="Calibri"/>
        <color rgb="FFFF0000"/>
        <sz val="12.0"/>
      </rPr>
      <t>regularmente</t>
    </r>
    <r>
      <rPr>
        <rFont val="Calibri"/>
        <color theme="1"/>
        <sz val="12.0"/>
      </rPr>
      <t xml:space="preserve"> monitorean el apego al trabajo estándar. </t>
    </r>
    <r>
      <rPr>
        <rFont val="Calibri"/>
        <color rgb="FFFF0000"/>
        <sz val="12.0"/>
      </rPr>
      <t>Con mayor frecuencia</t>
    </r>
    <r>
      <rPr>
        <rFont val="Calibri"/>
        <color theme="1"/>
        <sz val="12.0"/>
      </rPr>
      <t xml:space="preserve"> los procesos se actualizan y reducen su variación a través del entrenamiento y estimulación activa en la práctica </t>
    </r>
    <r>
      <rPr>
        <rFont val="Calibri"/>
        <color rgb="FFFF0000"/>
        <sz val="12.0"/>
      </rPr>
      <t>regular</t>
    </r>
    <r>
      <rPr>
        <rFont val="Calibri"/>
        <color theme="1"/>
        <sz val="12.0"/>
      </rPr>
      <t xml:space="preserve"> para la identificación y eliminación de los desperdicios.</t>
    </r>
  </si>
  <si>
    <r>
      <rPr>
        <rFont val="Calibri"/>
        <b/>
        <color theme="1"/>
        <sz val="12.0"/>
      </rPr>
      <t>Gerentes:</t>
    </r>
    <r>
      <rPr>
        <rFont val="Calibri"/>
        <color rgb="FFFF0000"/>
        <sz val="12.0"/>
      </rPr>
      <t xml:space="preserve"> Constantemente</t>
    </r>
    <r>
      <rPr>
        <rFont val="Calibri"/>
        <color theme="1"/>
        <sz val="12.0"/>
      </rPr>
      <t xml:space="preserve"> los gerentes transmiten de </t>
    </r>
    <r>
      <rPr>
        <rFont val="Calibri"/>
        <color theme="1"/>
        <sz val="12.0"/>
      </rPr>
      <t>manera clara</t>
    </r>
    <r>
      <rPr>
        <rFont val="Calibri"/>
        <color theme="1"/>
        <sz val="12.0"/>
      </rPr>
      <t xml:space="preserve"> las medidas de desempeño esperadas del diseño de productos y procesos, y </t>
    </r>
    <r>
      <rPr>
        <rFont val="Calibri"/>
        <color rgb="FFFF0000"/>
        <sz val="12.0"/>
      </rPr>
      <t>consistentemente</t>
    </r>
    <r>
      <rPr>
        <rFont val="Calibri"/>
        <color theme="1"/>
        <sz val="12.0"/>
      </rPr>
      <t xml:space="preserve"> monitorean el apego al trabajo estándar. Los procesos </t>
    </r>
    <r>
      <rPr>
        <rFont val="Calibri"/>
        <color rgb="FFFF0000"/>
        <sz val="12.0"/>
      </rPr>
      <t>constantemente</t>
    </r>
    <r>
      <rPr>
        <rFont val="Calibri"/>
        <color theme="1"/>
        <sz val="12.0"/>
      </rPr>
      <t xml:space="preserve"> se actualizan y reducen su variación a través del entrenamiento y estimulación activa en la práctica diaria para la identificación y eliminación de los desperdicios.</t>
    </r>
  </si>
  <si>
    <r>
      <rPr>
        <rFont val="Calibri"/>
        <color rgb="FFFF0000"/>
        <sz val="12.0"/>
      </rPr>
      <t>Rara vez</t>
    </r>
    <r>
      <rPr>
        <rFont val="Calibri"/>
        <color theme="1"/>
        <sz val="12.0"/>
      </rPr>
      <t xml:space="preserve"> las medidas de desempeño del p</t>
    </r>
    <r>
      <rPr>
        <rFont val="Calibri"/>
        <color theme="1"/>
        <sz val="12.0"/>
      </rPr>
      <t xml:space="preserve">roceso son simples y </t>
    </r>
    <r>
      <rPr>
        <rFont val="Calibri"/>
        <color rgb="FFFF0000"/>
        <sz val="12.0"/>
      </rPr>
      <t>casi nunca</t>
    </r>
    <r>
      <rPr>
        <rFont val="Calibri"/>
        <color theme="1"/>
        <sz val="12.0"/>
      </rPr>
      <t xml:space="preserve"> están disponibles en el  lugar donde son necesarias</t>
    </r>
    <r>
      <rPr>
        <rFont val="Calibri"/>
        <color theme="1"/>
        <sz val="12.0"/>
      </rPr>
      <t xml:space="preserve">. </t>
    </r>
    <r>
      <rPr>
        <rFont val="Calibri"/>
        <color rgb="FFFF0000"/>
        <sz val="12.0"/>
      </rPr>
      <t>Casi nunca</t>
    </r>
    <r>
      <rPr>
        <rFont val="Calibri"/>
        <color theme="1"/>
        <sz val="12.0"/>
      </rPr>
      <t xml:space="preserve"> se desarrollan análisis de las variaciones y en </t>
    </r>
    <r>
      <rPr>
        <rFont val="Calibri"/>
        <color rgb="FFFF0000"/>
        <sz val="12.0"/>
      </rPr>
      <t>raras ocasione</t>
    </r>
    <r>
      <rPr>
        <rFont val="Calibri"/>
        <color theme="1"/>
        <sz val="12.0"/>
      </rPr>
      <t xml:space="preserve">s los miembros del equipo participan de forma activa en la identificación y eliminación de los desperdicios. </t>
    </r>
    <r>
      <rPr>
        <rFont val="Calibri"/>
        <color rgb="FFFF0000"/>
        <sz val="12.0"/>
      </rPr>
      <t>Es inexistente</t>
    </r>
    <r>
      <rPr>
        <rFont val="Calibri"/>
        <color theme="1"/>
        <sz val="12.0"/>
      </rPr>
      <t xml:space="preserve"> la retroalimentación para la mejora del diseño de los procesos.</t>
    </r>
  </si>
  <si>
    <r>
      <rPr>
        <rFont val="Calibri"/>
        <color rgb="FFFF0000"/>
        <sz val="12.0"/>
      </rPr>
      <t>Ocasionalemente</t>
    </r>
    <r>
      <rPr>
        <rFont val="Calibri"/>
        <color theme="1"/>
        <sz val="12.0"/>
      </rPr>
      <t xml:space="preserve"> las medidas de desempeño del p</t>
    </r>
    <r>
      <rPr>
        <rFont val="Calibri"/>
        <color theme="1"/>
        <sz val="12.0"/>
      </rPr>
      <t>roceso son simples y pocas veces están disponibles en el lugar donde son necesarias</t>
    </r>
    <r>
      <rPr>
        <rFont val="Calibri"/>
        <color theme="1"/>
        <sz val="12.0"/>
      </rPr>
      <t xml:space="preserve">. </t>
    </r>
    <r>
      <rPr>
        <rFont val="Calibri"/>
        <color rgb="FFFF0000"/>
        <sz val="12.0"/>
      </rPr>
      <t>Eventualmente</t>
    </r>
    <r>
      <rPr>
        <rFont val="Calibri"/>
        <color theme="1"/>
        <sz val="12.0"/>
      </rPr>
      <t xml:space="preserve"> se desarrollan análisis de las variaciones y los miembros del equipo </t>
    </r>
    <r>
      <rPr>
        <rFont val="Calibri"/>
        <color rgb="FFFF0000"/>
        <sz val="12.0"/>
      </rPr>
      <t>pocas veces</t>
    </r>
    <r>
      <rPr>
        <rFont val="Calibri"/>
        <color theme="1"/>
        <sz val="12.0"/>
      </rPr>
      <t xml:space="preserve"> participan de forma activa  en la identificación y eliminación de los desperdicios. </t>
    </r>
    <r>
      <rPr>
        <rFont val="Calibri"/>
        <color rgb="FFFF0000"/>
        <sz val="12.0"/>
      </rPr>
      <t>Esporádicament</t>
    </r>
    <r>
      <rPr>
        <rFont val="Calibri"/>
        <color theme="1"/>
        <sz val="12.0"/>
      </rPr>
      <t>e proveen retroalimentación para la mejora del diseño de los procesos.</t>
    </r>
  </si>
  <si>
    <r>
      <rPr>
        <rFont val="Calibri"/>
        <color rgb="FFFF0000"/>
        <sz val="12.0"/>
      </rPr>
      <t>Frecuentemente</t>
    </r>
    <r>
      <rPr>
        <rFont val="Calibri"/>
        <color theme="1"/>
        <sz val="12.0"/>
      </rPr>
      <t xml:space="preserve"> las medidas de desempeño del proceso son</t>
    </r>
    <r>
      <rPr>
        <rFont val="Calibri"/>
        <color rgb="FFFF0000"/>
        <sz val="12.0"/>
      </rPr>
      <t xml:space="preserve"> simples y disponibles</t>
    </r>
    <r>
      <rPr>
        <rFont val="Calibri"/>
        <color theme="1"/>
        <sz val="12.0"/>
      </rPr>
      <t xml:space="preserve"> en el lugar donde son necesarias</t>
    </r>
    <r>
      <rPr>
        <rFont val="Calibri"/>
        <color theme="1"/>
        <sz val="12.0"/>
      </rPr>
      <t xml:space="preserve">. Derivado del análisis </t>
    </r>
    <r>
      <rPr>
        <rFont val="Calibri"/>
        <color rgb="FFFF0000"/>
        <sz val="12.0"/>
      </rPr>
      <t>recurrente</t>
    </r>
    <r>
      <rPr>
        <rFont val="Calibri"/>
        <color theme="1"/>
        <sz val="12.0"/>
      </rPr>
      <t xml:space="preserve"> de las variaciones, existe una </t>
    </r>
    <r>
      <rPr>
        <rFont val="Calibri"/>
        <color rgb="FFFF0000"/>
        <sz val="12.0"/>
      </rPr>
      <t>participación frecuente</t>
    </r>
    <r>
      <rPr>
        <rFont val="Calibri"/>
        <color theme="1"/>
        <sz val="12.0"/>
      </rPr>
      <t xml:space="preserve"> y activa de los miembros del equipo en la identificación y eliminación de los desperdicios y</t>
    </r>
    <r>
      <rPr>
        <rFont val="Calibri"/>
        <color rgb="FFFF0000"/>
        <sz val="12.0"/>
      </rPr>
      <t xml:space="preserve"> usualmente</t>
    </r>
    <r>
      <rPr>
        <rFont val="Calibri"/>
        <color theme="1"/>
        <sz val="12.0"/>
      </rPr>
      <t xml:space="preserve"> proveen retroalimentación para la mejora del diseño de los procesos.</t>
    </r>
  </si>
  <si>
    <r>
      <rPr>
        <rFont val="Calibri"/>
        <color rgb="FFFF0000"/>
        <sz val="12.0"/>
      </rPr>
      <t xml:space="preserve">En la mayoría </t>
    </r>
    <r>
      <rPr>
        <rFont val="Calibri"/>
        <color theme="1"/>
        <sz val="12.0"/>
      </rPr>
      <t>de los casos las medidas de desempeño del proceso son</t>
    </r>
    <r>
      <rPr>
        <rFont val="Calibri"/>
        <color rgb="FFFF0000"/>
        <sz val="12.0"/>
      </rPr>
      <t xml:space="preserve"> simples y disponibles</t>
    </r>
    <r>
      <rPr>
        <rFont val="Calibri"/>
        <color theme="1"/>
        <sz val="12.0"/>
      </rPr>
      <t xml:space="preserve"> en el lugar donde son necesarias</t>
    </r>
    <r>
      <rPr>
        <rFont val="Calibri"/>
        <color theme="1"/>
        <sz val="12.0"/>
      </rPr>
      <t xml:space="preserve">. Derivado del análisis </t>
    </r>
    <r>
      <rPr>
        <rFont val="Calibri"/>
        <color rgb="FFFF0000"/>
        <sz val="12.0"/>
      </rPr>
      <t>regular</t>
    </r>
    <r>
      <rPr>
        <rFont val="Calibri"/>
        <color theme="1"/>
        <sz val="12.0"/>
      </rPr>
      <t xml:space="preserve"> de las variaciones, existe una </t>
    </r>
    <r>
      <rPr>
        <rFont val="Calibri"/>
        <color rgb="FFFF0000"/>
        <sz val="12.0"/>
      </rPr>
      <t>participación habitual</t>
    </r>
    <r>
      <rPr>
        <rFont val="Calibri"/>
        <color theme="1"/>
        <sz val="12.0"/>
      </rPr>
      <t xml:space="preserve"> y activa de los miembros del equipo en la identificación y eliminación de los desperdicios y</t>
    </r>
    <r>
      <rPr>
        <rFont val="Calibri"/>
        <color rgb="FFFF0000"/>
        <sz val="12.0"/>
      </rPr>
      <t xml:space="preserve"> generalmente</t>
    </r>
    <r>
      <rPr>
        <rFont val="Calibri"/>
        <color theme="1"/>
        <sz val="12.0"/>
      </rPr>
      <t xml:space="preserve"> proveen retroalimentación para la mejora del diseño de los procesos.</t>
    </r>
  </si>
  <si>
    <r>
      <rPr>
        <rFont val="Calibri"/>
        <b/>
        <color theme="1"/>
        <sz val="12.0"/>
      </rPr>
      <t>M. Equipo:</t>
    </r>
    <r>
      <rPr>
        <rFont val="Calibri"/>
        <color theme="1"/>
        <sz val="12.0"/>
      </rPr>
      <t xml:space="preserve"> Las medidas de desempeño del proceso son</t>
    </r>
    <r>
      <rPr>
        <rFont val="Calibri"/>
        <color rgb="FFFF0000"/>
        <sz val="12.0"/>
      </rPr>
      <t xml:space="preserve"> simples y siempre </t>
    </r>
    <r>
      <rPr>
        <rFont val="Calibri"/>
        <color theme="1"/>
        <sz val="12.0"/>
      </rPr>
      <t>están disponibles en el lugar donde son necesarias.</t>
    </r>
    <r>
      <rPr>
        <rFont val="Calibri"/>
        <color theme="1"/>
        <sz val="12.0"/>
      </rPr>
      <t xml:space="preserve"> Derivado del análisis diario de las variaciones, existe una </t>
    </r>
    <r>
      <rPr>
        <rFont val="Calibri"/>
        <color rgb="FFFF0000"/>
        <sz val="12.0"/>
      </rPr>
      <t>continua</t>
    </r>
    <r>
      <rPr>
        <rFont val="Calibri"/>
        <color theme="1"/>
        <sz val="12.0"/>
      </rPr>
      <t xml:space="preserve"> participación activa de los miembros del equipo en la identificación y eliminación de los desperdicios y</t>
    </r>
    <r>
      <rPr>
        <rFont val="Calibri"/>
        <color rgb="FFFF0000"/>
        <sz val="12.0"/>
      </rPr>
      <t xml:space="preserve"> constantemente</t>
    </r>
    <r>
      <rPr>
        <rFont val="Calibri"/>
        <color theme="1"/>
        <sz val="12.0"/>
      </rPr>
      <t xml:space="preserve"> proveen retroalimentación para la mejora del diseño de los procesos.</t>
    </r>
  </si>
  <si>
    <r>
      <rPr>
        <rFont val="Calibri"/>
        <b/>
        <color theme="1"/>
        <sz val="12.0"/>
      </rPr>
      <t>ATRIBUCIÓN:</t>
    </r>
    <r>
      <rPr>
        <rFont val="Calibri"/>
        <color theme="1"/>
        <sz val="12.0"/>
      </rPr>
      <t xml:space="preserve"> Primero miramos el proceso al resolver un problema en lugar de culpar a las personas.</t>
    </r>
  </si>
  <si>
    <r>
      <rPr>
        <rFont val="Calibri"/>
        <color theme="1"/>
        <sz val="12.0"/>
      </rPr>
      <t xml:space="preserve">Rara vez cuando se discuten los problemas, los ejecutivos se enfocan en el proceso, la mayoría de las veces lo hacen en las personas. </t>
    </r>
    <r>
      <rPr>
        <rFont val="Calibri"/>
        <color rgb="FFFF0000"/>
        <sz val="12.0"/>
      </rPr>
      <t>Casi nunca</t>
    </r>
    <r>
      <rPr>
        <rFont val="Calibri"/>
        <color theme="1"/>
        <sz val="12.0"/>
      </rPr>
      <t xml:space="preserve"> los ejecutivos promueven que la investigación de los problemas se oriente en el  punto de causa para recopilar los hechos del proceso, ni promueven que ésto sea una práctica cotidiana en la organización.</t>
    </r>
  </si>
  <si>
    <r>
      <rPr>
        <rFont val="Calibri"/>
        <color theme="1"/>
        <sz val="12.0"/>
      </rPr>
      <t xml:space="preserve">Cuando se discuten los problemas, ocasionalmente los ejecutivos se enfocan en el proceso, generalmente lo hacen en las personas. </t>
    </r>
    <r>
      <rPr>
        <rFont val="Calibri"/>
        <color rgb="FFFF0000"/>
        <sz val="12.0"/>
      </rPr>
      <t>Eventualmente</t>
    </r>
    <r>
      <rPr>
        <rFont val="Calibri"/>
        <color theme="1"/>
        <sz val="12.0"/>
      </rPr>
      <t xml:space="preserve"> los ejecutivos promueven que la investigación de los problemas se oriente en el  punto de causa para recopilar los hechos del proceso y que esto sea una práctica cotidiana en toda la organización.</t>
    </r>
  </si>
  <si>
    <r>
      <rPr>
        <rFont val="Calibri"/>
        <color rgb="FFFF0000"/>
        <sz val="12.0"/>
      </rPr>
      <t>Frecuentemente</t>
    </r>
    <r>
      <rPr>
        <rFont val="Calibri"/>
        <color theme="1"/>
        <sz val="12.0"/>
      </rPr>
      <t xml:space="preserve"> cuando se discuten los problemas, los ejecutivos se enfocan en el proceso no en las personas. Los ejecutivos </t>
    </r>
    <r>
      <rPr>
        <rFont val="Calibri"/>
        <color rgb="FFFF0000"/>
        <sz val="12.0"/>
      </rPr>
      <t>con frecuencia</t>
    </r>
    <r>
      <rPr>
        <rFont val="Calibri"/>
        <color theme="1"/>
        <sz val="12.0"/>
      </rPr>
      <t xml:space="preserve"> promueven que la investigación de los problemas se oriente en el  punto de causa para recopilar los hechos del proceso y esto sea una práctica cotidiana en toda la organización.</t>
    </r>
  </si>
  <si>
    <r>
      <rPr>
        <rFont val="Calibri"/>
        <color rgb="FFFF0000"/>
        <sz val="12.0"/>
      </rPr>
      <t>Generalmente</t>
    </r>
    <r>
      <rPr>
        <rFont val="Calibri"/>
        <color theme="1"/>
        <sz val="12.0"/>
      </rPr>
      <t xml:space="preserve"> cuando se discuten los problemas, los ejecutivos se enfocan en el proceso no en las personas. Los ejecutivos </t>
    </r>
    <r>
      <rPr>
        <rFont val="Calibri"/>
        <color rgb="FFFF0000"/>
        <sz val="12.0"/>
      </rPr>
      <t>regularmente</t>
    </r>
    <r>
      <rPr>
        <rFont val="Calibri"/>
        <color theme="1"/>
        <sz val="12.0"/>
      </rPr>
      <t xml:space="preserve"> promueven que la investigación de los problemas se oriente en el  punto de causa para recopilar los hechos del proceso y esto sea una práctica cotidiana en toda la organización.</t>
    </r>
  </si>
  <si>
    <r>
      <rPr>
        <rFont val="Calibri"/>
        <b/>
        <color theme="1"/>
        <sz val="12.0"/>
      </rPr>
      <t>Ejecutivos:</t>
    </r>
    <r>
      <rPr>
        <rFont val="Calibri"/>
        <color rgb="FFFF0000"/>
        <sz val="12.0"/>
      </rPr>
      <t xml:space="preserve"> Siempre</t>
    </r>
    <r>
      <rPr>
        <rFont val="Calibri"/>
        <color theme="1"/>
        <sz val="12.0"/>
      </rPr>
      <t xml:space="preserve"> que se discuten los problemas, los ejecutivos se enfocan en el proceso no en las personas. Los ejecutivos </t>
    </r>
    <r>
      <rPr>
        <rFont val="Calibri"/>
        <color rgb="FFFF0000"/>
        <sz val="12.0"/>
      </rPr>
      <t>constantemente</t>
    </r>
    <r>
      <rPr>
        <rFont val="Calibri"/>
        <color theme="1"/>
        <sz val="12.0"/>
      </rPr>
      <t xml:space="preserve"> promueven que la investigación de los problemas se oriente en el  punto de causa para recopilar los hechos del proceso y esto sea una práctica cotidiana en toda la organización.</t>
    </r>
  </si>
  <si>
    <r>
      <rPr>
        <rFont val="Calibri"/>
        <color theme="1"/>
        <sz val="12.0"/>
      </rPr>
      <t>Los gerentes</t>
    </r>
    <r>
      <rPr>
        <rFont val="Calibri"/>
        <color rgb="FFFF0000"/>
        <sz val="12.0"/>
      </rPr>
      <t xml:space="preserve"> casi nunca</t>
    </r>
    <r>
      <rPr>
        <rFont val="Calibri"/>
        <color theme="1"/>
        <sz val="12.0"/>
      </rPr>
      <t xml:space="preserve"> están capacitados en cómo usar el lenguaje y las preguntas apropiadas para no culpar. </t>
    </r>
    <r>
      <rPr>
        <rFont val="Calibri"/>
        <color rgb="FFFF0000"/>
        <sz val="12.0"/>
      </rPr>
      <t>Rara vez</t>
    </r>
    <r>
      <rPr>
        <rFont val="Calibri"/>
        <color theme="1"/>
        <sz val="12.0"/>
      </rPr>
      <t xml:space="preserve"> el enfoque promordial en la solución de problemas consiste en entender las causas de raiz que las originaron y no en las personas. Los gerentes </t>
    </r>
    <r>
      <rPr>
        <rFont val="Calibri"/>
        <color rgb="FFFF0000"/>
        <sz val="12.0"/>
      </rPr>
      <t>casi nunca</t>
    </r>
    <r>
      <rPr>
        <rFont val="Calibri"/>
        <color theme="1"/>
        <sz val="12.0"/>
      </rPr>
      <t xml:space="preserve"> couchean a los miembros del equipo en la validación del trabajo estándar y posteriormente en su mejoramiento y documentación. </t>
    </r>
  </si>
  <si>
    <r>
      <rPr>
        <rFont val="Calibri"/>
        <color theme="1"/>
        <sz val="12.0"/>
      </rPr>
      <t>Los gerentes</t>
    </r>
    <r>
      <rPr>
        <rFont val="Calibri"/>
        <color rgb="FFFF0000"/>
        <sz val="12.0"/>
      </rPr>
      <t xml:space="preserve"> ocasionalmente</t>
    </r>
    <r>
      <rPr>
        <rFont val="Calibri"/>
        <color theme="1"/>
        <sz val="12.0"/>
      </rPr>
      <t xml:space="preserve"> están capacitados en cómo usar el lenguaje y las preguntas apropiadas para no culpar. </t>
    </r>
    <r>
      <rPr>
        <rFont val="Calibri"/>
        <color rgb="FFFF0000"/>
        <sz val="12.0"/>
      </rPr>
      <t>Eventualmente</t>
    </r>
    <r>
      <rPr>
        <rFont val="Calibri"/>
        <color theme="1"/>
        <sz val="12.0"/>
      </rPr>
      <t xml:space="preserve"> el enfoque promordial en la solución de problemas consiste en entender las causas de raiz que las originaron y no en las personas. Los gerentes </t>
    </r>
    <r>
      <rPr>
        <rFont val="Calibri"/>
        <color rgb="FFFF0000"/>
        <sz val="12.0"/>
      </rPr>
      <t>pocas veces</t>
    </r>
    <r>
      <rPr>
        <rFont val="Calibri"/>
        <color theme="1"/>
        <sz val="12.0"/>
      </rPr>
      <t xml:space="preserve"> couchean a los miembros del equipo en la validación del trabajo estándar y posteriormente en su mejoramiento y documentación. </t>
    </r>
  </si>
  <si>
    <r>
      <rPr>
        <rFont val="Calibri"/>
        <color theme="1"/>
        <sz val="12.0"/>
      </rPr>
      <t>Los gerentes</t>
    </r>
    <r>
      <rPr>
        <rFont val="Calibri"/>
        <color rgb="FFFF0000"/>
        <sz val="12.0"/>
      </rPr>
      <t xml:space="preserve"> frecuentemente</t>
    </r>
    <r>
      <rPr>
        <rFont val="Calibri"/>
        <color theme="1"/>
        <sz val="12.0"/>
      </rPr>
      <t xml:space="preserve"> están capacitados en cómo usar el lenguaje y las preguntas apropiadas para no culpar. </t>
    </r>
    <r>
      <rPr>
        <rFont val="Calibri"/>
        <color rgb="FFFF0000"/>
        <sz val="12.0"/>
      </rPr>
      <t>Con frecuencia</t>
    </r>
    <r>
      <rPr>
        <rFont val="Calibri"/>
        <color theme="1"/>
        <sz val="12.0"/>
      </rPr>
      <t xml:space="preserve"> el enfoque promordial en la solución de problemas consiste en entender las causas de raiz que las originaron y no en las personas. Los gerentes </t>
    </r>
    <r>
      <rPr>
        <rFont val="Calibri"/>
        <color rgb="FFFF0000"/>
        <sz val="12.0"/>
      </rPr>
      <t>generalmente</t>
    </r>
    <r>
      <rPr>
        <rFont val="Calibri"/>
        <color theme="1"/>
        <sz val="12.0"/>
      </rPr>
      <t xml:space="preserve"> couchean a los miembros del equipo en la validación del trabajo estándar y posteriormente en su mejoramiento y documentación. </t>
    </r>
  </si>
  <si>
    <r>
      <rPr>
        <rFont val="Calibri"/>
        <color theme="1"/>
        <sz val="12.0"/>
      </rPr>
      <t>Los gerentes</t>
    </r>
    <r>
      <rPr>
        <rFont val="Calibri"/>
        <color rgb="FFFF0000"/>
        <sz val="12.0"/>
      </rPr>
      <t xml:space="preserve"> generalmente</t>
    </r>
    <r>
      <rPr>
        <rFont val="Calibri"/>
        <color theme="1"/>
        <sz val="12.0"/>
      </rPr>
      <t xml:space="preserve"> están capacitados en cómo usar el lenguaje y las preguntas apropiadas para no culpar. </t>
    </r>
    <r>
      <rPr>
        <rFont val="Calibri"/>
        <color rgb="FFFF0000"/>
        <sz val="12.0"/>
      </rPr>
      <t>Regularmente</t>
    </r>
    <r>
      <rPr>
        <rFont val="Calibri"/>
        <color theme="1"/>
        <sz val="12.0"/>
      </rPr>
      <t xml:space="preserve"> el enfoque promordial en la solución de problemas consiste en entender las causas de raiz que las originaron y no en las personas. Los gerentes </t>
    </r>
    <r>
      <rPr>
        <rFont val="Calibri"/>
        <color rgb="FFFF0000"/>
        <sz val="12.0"/>
      </rPr>
      <t>habitualmente</t>
    </r>
    <r>
      <rPr>
        <rFont val="Calibri"/>
        <color theme="1"/>
        <sz val="12.0"/>
      </rPr>
      <t xml:space="preserve"> couchean a los miembros del equipo en la validación del trabajo estándar y posteriormente en su mejoramiento y documentación. </t>
    </r>
  </si>
  <si>
    <r>
      <rPr>
        <rFont val="Calibri"/>
        <b/>
        <color theme="1"/>
        <sz val="12.0"/>
      </rPr>
      <t>Gerentes:</t>
    </r>
    <r>
      <rPr>
        <rFont val="Calibri"/>
        <color theme="1"/>
        <sz val="12.0"/>
      </rPr>
      <t xml:space="preserve"> Los gerentes</t>
    </r>
    <r>
      <rPr>
        <rFont val="Calibri"/>
        <color rgb="FFFF0000"/>
        <sz val="12.0"/>
      </rPr>
      <t xml:space="preserve"> siempre</t>
    </r>
    <r>
      <rPr>
        <rFont val="Calibri"/>
        <color theme="1"/>
        <sz val="12.0"/>
      </rPr>
      <t xml:space="preserve"> están capacitados en cómo usar el lenguaje y las preguntas apropiadas para no culpar. </t>
    </r>
    <r>
      <rPr>
        <rFont val="Calibri"/>
        <color rgb="FFFF0000"/>
        <sz val="12.0"/>
      </rPr>
      <t>Constantemente</t>
    </r>
    <r>
      <rPr>
        <rFont val="Calibri"/>
        <color theme="1"/>
        <sz val="12.0"/>
      </rPr>
      <t xml:space="preserve"> el enfoque promordial en la solución de problemas consiste en entender las causas de raiz que las originaron y no en las personas. Los gerentes </t>
    </r>
    <r>
      <rPr>
        <rFont val="Calibri"/>
        <color rgb="FFFF0000"/>
        <sz val="12.0"/>
      </rPr>
      <t>siempre</t>
    </r>
    <r>
      <rPr>
        <rFont val="Calibri"/>
        <color theme="1"/>
        <sz val="12.0"/>
      </rPr>
      <t xml:space="preserve"> couchean a los miembros del equipo en la validación del trabajo estándar y posteriormente en su mejoramiento y documentación. </t>
    </r>
  </si>
  <si>
    <r>
      <rPr>
        <rFont val="Calibri"/>
        <color theme="1"/>
        <sz val="12.0"/>
      </rPr>
      <t xml:space="preserve"> Los miembros del equipo </t>
    </r>
    <r>
      <rPr>
        <rFont val="Calibri"/>
        <color rgb="FFFF0000"/>
        <sz val="12.0"/>
      </rPr>
      <t>rara vez</t>
    </r>
    <r>
      <rPr>
        <rFont val="Calibri"/>
        <color theme="1"/>
        <sz val="12.0"/>
      </rPr>
      <t xml:space="preserve"> se sienten en libertad de exponer los problemas sin sentirse señalados y </t>
    </r>
    <r>
      <rPr>
        <rFont val="Calibri"/>
        <color rgb="FFFF0000"/>
        <sz val="12.0"/>
      </rPr>
      <t>casi nunca</t>
    </r>
    <r>
      <rPr>
        <rFont val="Calibri"/>
        <color theme="1"/>
        <sz val="12.0"/>
      </rPr>
      <t xml:space="preserve"> asumen la responsabilidad de los mismos como un medio de mejorar la totalidad. Los miembros del equipo </t>
    </r>
    <r>
      <rPr>
        <rFont val="Calibri"/>
        <color rgb="FFFF0000"/>
        <sz val="12.0"/>
      </rPr>
      <t>en raras ocasiones</t>
    </r>
    <r>
      <rPr>
        <rFont val="Calibri"/>
        <color theme="1"/>
        <sz val="12.0"/>
      </rPr>
      <t xml:space="preserve"> comienzan sus procesos de solución de problemas verificando la existencia y el apego al trabajo estándar.</t>
    </r>
  </si>
  <si>
    <r>
      <rPr>
        <rFont val="Calibri"/>
        <color theme="1"/>
        <sz val="12.0"/>
      </rPr>
      <t xml:space="preserve"> Los miembros del equipo </t>
    </r>
    <r>
      <rPr>
        <rFont val="Calibri"/>
        <color rgb="FFFF0000"/>
        <sz val="12.0"/>
      </rPr>
      <t>eventualmente</t>
    </r>
    <r>
      <rPr>
        <rFont val="Calibri"/>
        <color theme="1"/>
        <sz val="12.0"/>
      </rPr>
      <t xml:space="preserve"> se sienten en libertad de exponer los problemas sin sentirse señalados y </t>
    </r>
    <r>
      <rPr>
        <rFont val="Calibri"/>
        <color rgb="FFFF0000"/>
        <sz val="12.0"/>
      </rPr>
      <t>ocasionalmente</t>
    </r>
    <r>
      <rPr>
        <rFont val="Calibri"/>
        <color theme="1"/>
        <sz val="12.0"/>
      </rPr>
      <t xml:space="preserve"> asumen la responsabilidad de los mismos como un medio de mejorar la totalidad. Los miembros del equipo </t>
    </r>
    <r>
      <rPr>
        <rFont val="Calibri"/>
        <color rgb="FFFF0000"/>
        <sz val="12.0"/>
      </rPr>
      <t>pocas veces</t>
    </r>
    <r>
      <rPr>
        <rFont val="Calibri"/>
        <color theme="1"/>
        <sz val="12.0"/>
      </rPr>
      <t xml:space="preserve"> comienzan sus procesos de solución de problemas verificando que existe el trabajo estándar en su lugar y el apego al mismo.</t>
    </r>
  </si>
  <si>
    <r>
      <rPr>
        <rFont val="Calibri"/>
        <color theme="1"/>
        <sz val="12.0"/>
      </rPr>
      <t xml:space="preserve"> Los miembros del equipo </t>
    </r>
    <r>
      <rPr>
        <rFont val="Calibri"/>
        <color rgb="FFFF0000"/>
        <sz val="12.0"/>
      </rPr>
      <t>frecuentemente</t>
    </r>
    <r>
      <rPr>
        <rFont val="Calibri"/>
        <color theme="1"/>
        <sz val="12.0"/>
      </rPr>
      <t xml:space="preserve"> se sienten en libertad de exponer los problemas sin sentirse señalados y </t>
    </r>
    <r>
      <rPr>
        <rFont val="Calibri"/>
        <color rgb="FFFF0000"/>
        <sz val="12.0"/>
      </rPr>
      <t>con frecuencia</t>
    </r>
    <r>
      <rPr>
        <rFont val="Calibri"/>
        <color theme="1"/>
        <sz val="12.0"/>
      </rPr>
      <t xml:space="preserve"> asumen la responsabilidad de los mismos como un medio de mejorar la totalidad. Los miembros del equipo </t>
    </r>
    <r>
      <rPr>
        <rFont val="Calibri"/>
        <color rgb="FFFF0000"/>
        <sz val="12.0"/>
      </rPr>
      <t>usualmente</t>
    </r>
    <r>
      <rPr>
        <rFont val="Calibri"/>
        <color theme="1"/>
        <sz val="12.0"/>
      </rPr>
      <t xml:space="preserve"> comienzan sus procesos de solución de problemas verificando que existe el trabajo estándar en su lugar y el apego al mismo.</t>
    </r>
  </si>
  <si>
    <r>
      <rPr>
        <rFont val="Calibri"/>
        <color theme="1"/>
        <sz val="12.0"/>
      </rPr>
      <t xml:space="preserve"> Los miembros del equipo </t>
    </r>
    <r>
      <rPr>
        <rFont val="Calibri"/>
        <color rgb="FFFF0000"/>
        <sz val="12.0"/>
      </rPr>
      <t>generalmente</t>
    </r>
    <r>
      <rPr>
        <rFont val="Calibri"/>
        <color theme="1"/>
        <sz val="12.0"/>
      </rPr>
      <t xml:space="preserve"> se sienten en libertad de exponer los problemas sin sentirse señalados y </t>
    </r>
    <r>
      <rPr>
        <rFont val="Calibri"/>
        <color rgb="FFFF0000"/>
        <sz val="12.0"/>
      </rPr>
      <t>regularmente</t>
    </r>
    <r>
      <rPr>
        <rFont val="Calibri"/>
        <color theme="1"/>
        <sz val="12.0"/>
      </rPr>
      <t xml:space="preserve"> asumen la responsabilidad de los mismos como un medio de mejorar la totalidad. Los miembros del equipo </t>
    </r>
    <r>
      <rPr>
        <rFont val="Calibri"/>
        <color rgb="FFFF0000"/>
        <sz val="12.0"/>
      </rPr>
      <t>en la mayoría de los casos</t>
    </r>
    <r>
      <rPr>
        <rFont val="Calibri"/>
        <color theme="1"/>
        <sz val="12.0"/>
      </rPr>
      <t xml:space="preserve"> comienzan sus procesos de solución de problemas verificando que existe el trabajo estándar en su lugar y el apego al mismo.</t>
    </r>
  </si>
  <si>
    <r>
      <rPr>
        <rFont val="Calibri"/>
        <color theme="1"/>
        <sz val="12.0"/>
      </rPr>
      <t xml:space="preserve"> </t>
    </r>
    <r>
      <rPr>
        <rFont val="Calibri"/>
        <b/>
        <color theme="1"/>
        <sz val="12.0"/>
      </rPr>
      <t>M. Equipo:</t>
    </r>
    <r>
      <rPr>
        <rFont val="Calibri"/>
        <color theme="1"/>
        <sz val="12.0"/>
      </rPr>
      <t xml:space="preserve"> Los miembros del equipo </t>
    </r>
    <r>
      <rPr>
        <rFont val="Calibri"/>
        <color rgb="FFFF0000"/>
        <sz val="12.0"/>
      </rPr>
      <t>siempre</t>
    </r>
    <r>
      <rPr>
        <rFont val="Calibri"/>
        <color theme="1"/>
        <sz val="12.0"/>
      </rPr>
      <t xml:space="preserve"> se sienten en libertad de exponer los problemas sin sentirse señalados y </t>
    </r>
    <r>
      <rPr>
        <rFont val="Calibri"/>
        <color rgb="FFFF0000"/>
        <sz val="12.0"/>
      </rPr>
      <t>constantemente</t>
    </r>
    <r>
      <rPr>
        <rFont val="Calibri"/>
        <color theme="1"/>
        <sz val="12.0"/>
      </rPr>
      <t xml:space="preserve"> asumen su responsabilidad como un medio de mejorar la totalidad. Los miembros del equipo </t>
    </r>
    <r>
      <rPr>
        <rFont val="Calibri"/>
        <color rgb="FFFF0000"/>
        <sz val="12.0"/>
      </rPr>
      <t>siempre</t>
    </r>
    <r>
      <rPr>
        <rFont val="Calibri"/>
        <color theme="1"/>
        <sz val="12.0"/>
      </rPr>
      <t xml:space="preserve"> comienzan sus procesos de solución de problemas verificando que existe el trabajo estándar en su lugar y el apego al mismo.</t>
    </r>
  </si>
  <si>
    <t>ASEGURAR  LA  CALIDAD  EN  LA  FUENTE</t>
  </si>
  <si>
    <r>
      <rPr>
        <rFont val="Calibri"/>
        <b/>
        <color theme="1"/>
        <sz val="12.0"/>
      </rPr>
      <t xml:space="preserve">A PRUEBA DE ERRORES: </t>
    </r>
    <r>
      <rPr>
        <rFont val="Calibri"/>
        <color theme="1"/>
        <sz val="12.0"/>
      </rPr>
      <t>Nuestros procesos están diseñados para prevenir, revelar y resolver de inmediato cualquier problema.</t>
    </r>
  </si>
  <si>
    <r>
      <rPr>
        <rFont val="Calibri"/>
        <color rgb="FFFF0000"/>
        <sz val="12.0"/>
      </rPr>
      <t>Rara vez</t>
    </r>
    <r>
      <rPr>
        <rFont val="Calibri"/>
        <color theme="1"/>
        <sz val="12.0"/>
      </rPr>
      <t xml:space="preserve"> los ejecutivos implementan premisas para que los procesos se diseñen a prueba de errores. </t>
    </r>
    <r>
      <rPr>
        <rFont val="Calibri"/>
        <color rgb="FFFF0000"/>
        <sz val="12.0"/>
      </rPr>
      <t>Casi nunca</t>
    </r>
    <r>
      <rPr>
        <rFont val="Calibri"/>
        <color theme="1"/>
        <sz val="12.0"/>
      </rPr>
      <t xml:space="preserve"> los ejecutivos fomentan y transmiten una cultura de cero defectos y su transparencia en los procesos de la organización</t>
    </r>
    <r>
      <rPr>
        <rFont val="Calibri"/>
        <color rgb="FFFF0000"/>
        <sz val="12.0"/>
      </rPr>
      <t xml:space="preserve">. Está ausente </t>
    </r>
    <r>
      <rPr>
        <rFont val="Calibri"/>
        <color theme="1"/>
        <sz val="12.0"/>
      </rPr>
      <t xml:space="preserve">el facultamiento y capacitación para que cualquier miembro de la organización pueda alertar y detener el  proceso ante la presencia de anomalías. </t>
    </r>
    <r>
      <rPr>
        <rFont val="Calibri"/>
        <color rgb="FFFF0000"/>
        <sz val="12.0"/>
      </rPr>
      <t>Rara vez</t>
    </r>
    <r>
      <rPr>
        <rFont val="Calibri"/>
        <color theme="1"/>
        <sz val="12.0"/>
      </rPr>
      <t xml:space="preserve"> los empleados son recompensados ​​por prevenir los defectos. Las medidas de desempeño de calidad</t>
    </r>
    <r>
      <rPr>
        <rFont val="Calibri"/>
        <color rgb="FFFF0000"/>
        <sz val="12.0"/>
      </rPr>
      <t xml:space="preserve"> no están desplegadas</t>
    </r>
    <r>
      <rPr>
        <rFont val="Calibri"/>
        <color theme="1"/>
        <sz val="12.0"/>
      </rPr>
      <t xml:space="preserve"> en  la organización </t>
    </r>
    <r>
      <rPr>
        <rFont val="Calibri"/>
        <color rgb="FFFF0000"/>
        <sz val="12.0"/>
      </rPr>
      <t xml:space="preserve">y la mayoría del personal no </t>
    </r>
    <r>
      <rPr>
        <rFont val="Calibri"/>
        <color theme="1"/>
        <sz val="12.0"/>
      </rPr>
      <t xml:space="preserve">las entienden. </t>
    </r>
  </si>
  <si>
    <r>
      <rPr>
        <rFont val="Calibri"/>
        <color rgb="FFFF0000"/>
        <sz val="12.0"/>
      </rPr>
      <t>Ocasionalmente</t>
    </r>
    <r>
      <rPr>
        <rFont val="Calibri"/>
        <color theme="1"/>
        <sz val="12.0"/>
      </rPr>
      <t xml:space="preserve"> los ejecutivos implementan premisas para que los procesos se diseñen a prueba de errores. </t>
    </r>
    <r>
      <rPr>
        <rFont val="Calibri"/>
        <color rgb="FFFF0000"/>
        <sz val="12.0"/>
      </rPr>
      <t>Eventualmente</t>
    </r>
    <r>
      <rPr>
        <rFont val="Calibri"/>
        <color theme="1"/>
        <sz val="12.0"/>
      </rPr>
      <t xml:space="preserve"> los ejecutivos fomentan y transmiten una cultura de cero defectos y su transparencia en los procesos de la organización</t>
    </r>
    <r>
      <rPr>
        <rFont val="Calibri"/>
        <color rgb="FFFF0000"/>
        <sz val="12.0"/>
      </rPr>
      <t xml:space="preserve">. Es poco frecuente </t>
    </r>
    <r>
      <rPr>
        <rFont val="Calibri"/>
        <color theme="1"/>
        <sz val="12.0"/>
      </rPr>
      <t xml:space="preserve">el facultamiento y capacitación para que cualquier miembro de la organización pueda alertar y detener el  proceso ante la presencia de anomalías. </t>
    </r>
    <r>
      <rPr>
        <rFont val="Calibri"/>
        <color rgb="FFFF0000"/>
        <sz val="12.0"/>
      </rPr>
      <t>Esporádicamente</t>
    </r>
    <r>
      <rPr>
        <rFont val="Calibri"/>
        <color theme="1"/>
        <sz val="12.0"/>
      </rPr>
      <t xml:space="preserve"> los empleados son recompensados ​​por prevenir los defectos. Las medidas de desempeño de calidad</t>
    </r>
    <r>
      <rPr>
        <rFont val="Calibri"/>
        <color rgb="FFFF0000"/>
        <sz val="12.0"/>
      </rPr>
      <t xml:space="preserve"> no están desplegadas</t>
    </r>
    <r>
      <rPr>
        <rFont val="Calibri"/>
        <color theme="1"/>
        <sz val="12.0"/>
      </rPr>
      <t xml:space="preserve"> en la organización </t>
    </r>
    <r>
      <rPr>
        <rFont val="Calibri"/>
        <color rgb="FFFF0000"/>
        <sz val="12.0"/>
      </rPr>
      <t xml:space="preserve">y gran parte del personal no </t>
    </r>
    <r>
      <rPr>
        <rFont val="Calibri"/>
        <color theme="1"/>
        <sz val="12.0"/>
      </rPr>
      <t xml:space="preserve">las entienden. </t>
    </r>
  </si>
  <si>
    <r>
      <rPr>
        <rFont val="Calibri"/>
        <color rgb="FFFF0000"/>
        <sz val="12.0"/>
      </rPr>
      <t>Frecuentemente</t>
    </r>
    <r>
      <rPr>
        <rFont val="Calibri"/>
        <color theme="1"/>
        <sz val="12.0"/>
      </rPr>
      <t xml:space="preserve"> los ejecutivos implementan premisas para que los procesos se diseñen a prueba de errores. </t>
    </r>
    <r>
      <rPr>
        <rFont val="Calibri"/>
        <color rgb="FFFF0000"/>
        <sz val="12.0"/>
      </rPr>
      <t xml:space="preserve">Gran parte </t>
    </r>
    <r>
      <rPr>
        <rFont val="Calibri"/>
        <color theme="1"/>
        <sz val="12.0"/>
      </rPr>
      <t xml:space="preserve">de los ejecutivos fomentan y transmiten una cultura de cero defectos y </t>
    </r>
    <r>
      <rPr>
        <rFont val="Calibri"/>
        <color rgb="FFFF0000"/>
        <sz val="12.0"/>
      </rPr>
      <t>su transparencia en gran parte de los procesos de la organización</t>
    </r>
    <r>
      <rPr>
        <rFont val="Calibri"/>
        <color theme="1"/>
        <sz val="12.0"/>
      </rPr>
      <t xml:space="preserve">, donde a través del facultamiento y capacitación, </t>
    </r>
    <r>
      <rPr>
        <rFont val="Calibri"/>
        <color rgb="FFFF0000"/>
        <sz val="12.0"/>
      </rPr>
      <t>cualquier miembro de la organización puede alertar y detener</t>
    </r>
    <r>
      <rPr>
        <rFont val="Calibri"/>
        <color theme="1"/>
        <sz val="12.0"/>
      </rPr>
      <t xml:space="preserve"> el  proceso ante la presencia de anomalías.</t>
    </r>
    <r>
      <rPr>
        <rFont val="Calibri"/>
        <color rgb="FFFF0000"/>
        <sz val="12.0"/>
      </rPr>
      <t xml:space="preserve"> Frecuentemente</t>
    </r>
    <r>
      <rPr>
        <rFont val="Calibri"/>
        <color theme="1"/>
        <sz val="12.0"/>
      </rPr>
      <t xml:space="preserve"> los empleados son recompensados ​​por prevenir los defectos. Las medidas de desempeño de calidad están desplegadas </t>
    </r>
    <r>
      <rPr>
        <rFont val="Calibri"/>
        <color rgb="FFFF0000"/>
        <sz val="12.0"/>
      </rPr>
      <t>en gran parte de la organización</t>
    </r>
    <r>
      <rPr>
        <rFont val="Calibri"/>
        <color theme="1"/>
        <sz val="12.0"/>
      </rPr>
      <t xml:space="preserve"> y</t>
    </r>
    <r>
      <rPr>
        <rFont val="Calibri"/>
        <color rgb="FFFF0000"/>
        <sz val="12.0"/>
      </rPr>
      <t xml:space="preserve"> gran parte del personal </t>
    </r>
    <r>
      <rPr>
        <rFont val="Calibri"/>
        <color theme="1"/>
        <sz val="12.0"/>
      </rPr>
      <t xml:space="preserve">las entienden. </t>
    </r>
  </si>
  <si>
    <r>
      <rPr>
        <rFont val="Calibri"/>
        <color rgb="FFFF0000"/>
        <sz val="12.0"/>
      </rPr>
      <t>Generalmente</t>
    </r>
    <r>
      <rPr>
        <rFont val="Calibri"/>
        <color theme="1"/>
        <sz val="12.0"/>
      </rPr>
      <t xml:space="preserve"> los ejecutivos implementan premisas para que los procesos se diseñen a prueba de errores. </t>
    </r>
    <r>
      <rPr>
        <rFont val="Calibri"/>
        <color rgb="FFFF0000"/>
        <sz val="12.0"/>
      </rPr>
      <t>La mayoría de las veces</t>
    </r>
    <r>
      <rPr>
        <rFont val="Calibri"/>
        <color theme="1"/>
        <sz val="12.0"/>
      </rPr>
      <t xml:space="preserve"> los ejecutivos fomentan y transmiten una cultura de cero defectos y </t>
    </r>
    <r>
      <rPr>
        <rFont val="Calibri"/>
        <color rgb="FFFF0000"/>
        <sz val="12.0"/>
      </rPr>
      <t>su transparencia en todos los procesos de la organización</t>
    </r>
    <r>
      <rPr>
        <rFont val="Calibri"/>
        <color theme="1"/>
        <sz val="12.0"/>
      </rPr>
      <t xml:space="preserve">, donde a través del facultamiento y capacitación, </t>
    </r>
    <r>
      <rPr>
        <rFont val="Calibri"/>
        <color rgb="FFFF0000"/>
        <sz val="12.0"/>
      </rPr>
      <t>cualquier miembro de la organización puede alertar y detener</t>
    </r>
    <r>
      <rPr>
        <rFont val="Calibri"/>
        <color theme="1"/>
        <sz val="12.0"/>
      </rPr>
      <t xml:space="preserve"> el  proceso ante la presencia de anomalías.</t>
    </r>
    <r>
      <rPr>
        <rFont val="Calibri"/>
        <color rgb="FFFF0000"/>
        <sz val="12.0"/>
      </rPr>
      <t xml:space="preserve"> Regularmente</t>
    </r>
    <r>
      <rPr>
        <rFont val="Calibri"/>
        <color theme="1"/>
        <sz val="12.0"/>
      </rPr>
      <t xml:space="preserve"> los empleados son recompensados ​​por prevenir los defectos. Las medidas de desempeño de calidad están desplegadas </t>
    </r>
    <r>
      <rPr>
        <rFont val="Calibri"/>
        <color rgb="FFFF0000"/>
        <sz val="12.0"/>
      </rPr>
      <t>en la mayor parte de la organización</t>
    </r>
    <r>
      <rPr>
        <rFont val="Calibri"/>
        <color theme="1"/>
        <sz val="12.0"/>
      </rPr>
      <t xml:space="preserve"> y</t>
    </r>
    <r>
      <rPr>
        <rFont val="Calibri"/>
        <color rgb="FFFF0000"/>
        <sz val="12.0"/>
      </rPr>
      <t xml:space="preserve"> la mayoría</t>
    </r>
    <r>
      <rPr>
        <rFont val="Calibri"/>
        <color theme="1"/>
        <sz val="12.0"/>
      </rPr>
      <t xml:space="preserve"> las entienden. </t>
    </r>
  </si>
  <si>
    <r>
      <rPr>
        <rFont val="Calibri"/>
        <b/>
        <color theme="1"/>
        <sz val="12.0"/>
      </rPr>
      <t>Ejecutivos:</t>
    </r>
    <r>
      <rPr>
        <rFont val="Calibri"/>
        <color rgb="FFFF0000"/>
        <sz val="12.0"/>
      </rPr>
      <t xml:space="preserve"> Constantemente</t>
    </r>
    <r>
      <rPr>
        <rFont val="Calibri"/>
        <color theme="1"/>
        <sz val="12.0"/>
      </rPr>
      <t xml:space="preserve"> los ejecutivos implementan premisas para que los procesos se diseñen a prueba de errores. Los ejecutivos </t>
    </r>
    <r>
      <rPr>
        <rFont val="Calibri"/>
        <color rgb="FFFF0000"/>
        <sz val="12.0"/>
      </rPr>
      <t>siempre</t>
    </r>
    <r>
      <rPr>
        <rFont val="Calibri"/>
        <color theme="1"/>
        <sz val="12.0"/>
      </rPr>
      <t xml:space="preserve"> fomentan y transmiten una cultura de cero defectos y </t>
    </r>
    <r>
      <rPr>
        <rFont val="Calibri"/>
        <color rgb="FFFF0000"/>
        <sz val="12.0"/>
      </rPr>
      <t>su transparencia en todos los procesos de la organización</t>
    </r>
    <r>
      <rPr>
        <rFont val="Calibri"/>
        <color theme="1"/>
        <sz val="12.0"/>
      </rPr>
      <t xml:space="preserve">, donde a través del facultamiento y capacitación, </t>
    </r>
    <r>
      <rPr>
        <rFont val="Calibri"/>
        <color rgb="FFFF0000"/>
        <sz val="12.0"/>
      </rPr>
      <t>cualquier miembro de la organización puede alertar y detener</t>
    </r>
    <r>
      <rPr>
        <rFont val="Calibri"/>
        <color theme="1"/>
        <sz val="12.0"/>
      </rPr>
      <t xml:space="preserve"> el  proceso ante la presencia de anomalías.</t>
    </r>
    <r>
      <rPr>
        <rFont val="Calibri"/>
        <color rgb="FFFF0000"/>
        <sz val="12.0"/>
      </rPr>
      <t xml:space="preserve"> Continuamente</t>
    </r>
    <r>
      <rPr>
        <rFont val="Calibri"/>
        <color theme="1"/>
        <sz val="12.0"/>
      </rPr>
      <t xml:space="preserve"> los empleados son recompensados ​​por prevenir los defectos. Las medidas de desempeño de calidad están desplegadas </t>
    </r>
    <r>
      <rPr>
        <rFont val="Calibri"/>
        <color rgb="FFFF0000"/>
        <sz val="12.0"/>
      </rPr>
      <t>en toda la organización</t>
    </r>
    <r>
      <rPr>
        <rFont val="Calibri"/>
        <color theme="1"/>
        <sz val="12.0"/>
      </rPr>
      <t xml:space="preserve"> y</t>
    </r>
    <r>
      <rPr>
        <rFont val="Calibri"/>
        <color rgb="FFFF0000"/>
        <sz val="12.0"/>
      </rPr>
      <t xml:space="preserve"> todos</t>
    </r>
    <r>
      <rPr>
        <rFont val="Calibri"/>
        <color theme="1"/>
        <sz val="12.0"/>
      </rPr>
      <t xml:space="preserve"> las entienden. </t>
    </r>
  </si>
  <si>
    <r>
      <rPr>
        <rFont val="Calibri"/>
        <color rgb="FFFF0000"/>
        <sz val="12.0"/>
      </rPr>
      <t>Rara vez</t>
    </r>
    <r>
      <rPr>
        <rFont val="Calibri"/>
        <color theme="1"/>
        <sz val="12.0"/>
      </rPr>
      <t xml:space="preserve"> los gerentes diseñan sistemas y procesos para detectar y prevenir errores que pudieran ocurrir. </t>
    </r>
    <r>
      <rPr>
        <rFont val="Calibri"/>
        <color rgb="FFFF0000"/>
        <sz val="12.0"/>
      </rPr>
      <t>Casi nunca</t>
    </r>
    <r>
      <rPr>
        <rFont val="Calibri"/>
        <color theme="1"/>
        <sz val="12.0"/>
      </rPr>
      <t xml:space="preserve"> transmiten una cultura de no recibir, no generar y no enviar defectos al siguiente proceso. </t>
    </r>
    <r>
      <rPr>
        <rFont val="Calibri"/>
        <color rgb="FFFF0000"/>
        <sz val="12.0"/>
      </rPr>
      <t xml:space="preserve">Es inexistente </t>
    </r>
    <r>
      <rPr>
        <rFont val="Calibri"/>
        <color theme="1"/>
        <sz val="12.0"/>
      </rPr>
      <t xml:space="preserve">la capacitación y reconocimiento y </t>
    </r>
    <r>
      <rPr>
        <rFont val="Calibri"/>
        <color rgb="FFFF0000"/>
        <sz val="12.0"/>
      </rPr>
      <t>ausente</t>
    </r>
    <r>
      <rPr>
        <rFont val="Calibri"/>
        <color theme="1"/>
        <sz val="12.0"/>
      </rPr>
      <t xml:space="preserve"> la facultación. </t>
    </r>
    <r>
      <rPr>
        <rFont val="Calibri"/>
        <color rgb="FFFF0000"/>
        <sz val="12.0"/>
      </rPr>
      <t>Rara vez</t>
    </r>
    <r>
      <rPr>
        <rFont val="Calibri"/>
        <color theme="1"/>
        <sz val="12.0"/>
      </rPr>
      <t xml:space="preserve"> promueven la premisa de parar y alertar ante cualquier anomalía.</t>
    </r>
    <r>
      <rPr>
        <rFont val="Calibri"/>
        <color rgb="FFFF0000"/>
        <sz val="12.0"/>
      </rPr>
      <t xml:space="preserve"> Casi nunca</t>
    </r>
    <r>
      <rPr>
        <rFont val="Calibri"/>
        <color theme="1"/>
        <sz val="12.0"/>
      </rPr>
      <t xml:space="preserve"> aseguran que los indicadores de calidad sean claros, visibles y desplegados a través de toda la organización.</t>
    </r>
  </si>
  <si>
    <r>
      <rPr>
        <rFont val="Calibri"/>
        <color rgb="FFFF0000"/>
        <sz val="12.0"/>
      </rPr>
      <t>Ocasionalmente</t>
    </r>
    <r>
      <rPr>
        <rFont val="Calibri"/>
        <color theme="1"/>
        <sz val="12.0"/>
      </rPr>
      <t xml:space="preserve"> los gerentes diseñan sistemas y procesos para detectar y prevenir errores que pudieran ocurrir. </t>
    </r>
    <r>
      <rPr>
        <rFont val="Calibri"/>
        <color rgb="FFFF0000"/>
        <sz val="12.0"/>
      </rPr>
      <t>Eventualmente</t>
    </r>
    <r>
      <rPr>
        <rFont val="Calibri"/>
        <color theme="1"/>
        <sz val="12.0"/>
      </rPr>
      <t xml:space="preserve"> transmiten una cultura de no recibir, no generar y no enviar defectos al siguiente proceso. </t>
    </r>
    <r>
      <rPr>
        <rFont val="Calibri"/>
        <color rgb="FFFF0000"/>
        <sz val="12.0"/>
      </rPr>
      <t>Hay debilidad</t>
    </r>
    <r>
      <rPr>
        <rFont val="Calibri"/>
        <color theme="1"/>
        <sz val="12.0"/>
      </rPr>
      <t xml:space="preserve"> en la capacitación y reconocimiento y </t>
    </r>
    <r>
      <rPr>
        <rFont val="Calibri"/>
        <color rgb="FFFF0000"/>
        <sz val="12.0"/>
      </rPr>
      <t>casi inexistente</t>
    </r>
    <r>
      <rPr>
        <rFont val="Calibri"/>
        <color theme="1"/>
        <sz val="12.0"/>
      </rPr>
      <t xml:space="preserve"> la facultación. </t>
    </r>
    <r>
      <rPr>
        <rFont val="Calibri"/>
        <color rgb="FFFF0000"/>
        <sz val="12.0"/>
      </rPr>
      <t>Esporádicamente</t>
    </r>
    <r>
      <rPr>
        <rFont val="Calibri"/>
        <color theme="1"/>
        <sz val="12.0"/>
      </rPr>
      <t xml:space="preserve"> promueven la premisa de parar y alertar ante cualquier anomalía.</t>
    </r>
    <r>
      <rPr>
        <rFont val="Calibri"/>
        <color rgb="FFFF0000"/>
        <sz val="12.0"/>
      </rPr>
      <t xml:space="preserve"> Pocas veces</t>
    </r>
    <r>
      <rPr>
        <rFont val="Calibri"/>
        <color theme="1"/>
        <sz val="12.0"/>
      </rPr>
      <t xml:space="preserve"> aseguran que los indicadores de calidad sean claros, visibles y desplegados a través de toda la organización.</t>
    </r>
  </si>
  <si>
    <r>
      <rPr>
        <rFont val="Calibri"/>
        <color rgb="FFFF0000"/>
        <sz val="12.0"/>
      </rPr>
      <t>Frecuentemente</t>
    </r>
    <r>
      <rPr>
        <rFont val="Calibri"/>
        <color theme="1"/>
        <sz val="12.0"/>
      </rPr>
      <t xml:space="preserve"> los gerentes diseñan sistemas y procesos para detectar y prevenir errores que pudieran ocurrir. </t>
    </r>
    <r>
      <rPr>
        <rFont val="Calibri"/>
        <color rgb="FFFF0000"/>
        <sz val="12.0"/>
      </rPr>
      <t>Con frecuencia</t>
    </r>
    <r>
      <rPr>
        <rFont val="Calibri"/>
        <color theme="1"/>
        <sz val="12.0"/>
      </rPr>
      <t xml:space="preserve"> transmiten una cultura de no recibir, no generar y no enviar defectos al siguiente proceso, y a través de la facultación, capacitación y reconocimiento, </t>
    </r>
    <r>
      <rPr>
        <rFont val="Calibri"/>
        <color rgb="FFFF0000"/>
        <sz val="12.0"/>
      </rPr>
      <t>gran parte de las veces</t>
    </r>
    <r>
      <rPr>
        <rFont val="Calibri"/>
        <color theme="1"/>
        <sz val="12.0"/>
      </rPr>
      <t xml:space="preserve"> promueven la premisa de parar y alertar ante cualquier anomalía.</t>
    </r>
    <r>
      <rPr>
        <rFont val="Calibri"/>
        <color rgb="FFFF0000"/>
        <sz val="12.0"/>
      </rPr>
      <t xml:space="preserve"> Con frecuencia</t>
    </r>
    <r>
      <rPr>
        <rFont val="Calibri"/>
        <color theme="1"/>
        <sz val="12.0"/>
      </rPr>
      <t xml:space="preserve"> aseguran que los indicadores de calidad sean claros, visibles y desplegados a través de toda la organización.</t>
    </r>
  </si>
  <si>
    <r>
      <rPr>
        <rFont val="Calibri"/>
        <color rgb="FFFF0000"/>
        <sz val="12.0"/>
      </rPr>
      <t>Generalmente</t>
    </r>
    <r>
      <rPr>
        <rFont val="Calibri"/>
        <color theme="1"/>
        <sz val="12.0"/>
      </rPr>
      <t xml:space="preserve"> los gerentes diseñan sistemas y procesos para detectar y prevenir errores que pudieran ocurrir. </t>
    </r>
    <r>
      <rPr>
        <rFont val="Calibri"/>
        <color rgb="FFFF0000"/>
        <sz val="12.0"/>
      </rPr>
      <t>Regularmente</t>
    </r>
    <r>
      <rPr>
        <rFont val="Calibri"/>
        <color theme="1"/>
        <sz val="12.0"/>
      </rPr>
      <t xml:space="preserve"> transmiten una cultura de no recibir, no generar y no enviar defectos al siguiente proceso, y a través de la facultación, capacitación y reconocimiento, </t>
    </r>
    <r>
      <rPr>
        <rFont val="Calibri"/>
        <color rgb="FFFF0000"/>
        <sz val="12.0"/>
      </rPr>
      <t>la mayoría de las veces</t>
    </r>
    <r>
      <rPr>
        <rFont val="Calibri"/>
        <color theme="1"/>
        <sz val="12.0"/>
      </rPr>
      <t xml:space="preserve"> promueven la premisa de parar y alertar ante cualquier anomalía.</t>
    </r>
    <r>
      <rPr>
        <rFont val="Calibri"/>
        <color rgb="FFFF0000"/>
        <sz val="12.0"/>
      </rPr>
      <t xml:space="preserve"> Generalmente</t>
    </r>
    <r>
      <rPr>
        <rFont val="Calibri"/>
        <color theme="1"/>
        <sz val="12.0"/>
      </rPr>
      <t xml:space="preserve"> aseguran que los indicadores de calidad sean claros, visibles y desplegados a través de toda la organización.</t>
    </r>
  </si>
  <si>
    <r>
      <rPr>
        <rFont val="Calibri"/>
        <b/>
        <color theme="1"/>
        <sz val="12.0"/>
      </rPr>
      <t>Gerentes:</t>
    </r>
    <r>
      <rPr>
        <rFont val="Calibri"/>
        <color rgb="FFFF0000"/>
        <sz val="12.0"/>
      </rPr>
      <t xml:space="preserve"> Constantemente</t>
    </r>
    <r>
      <rPr>
        <rFont val="Calibri"/>
        <color theme="1"/>
        <sz val="12.0"/>
      </rPr>
      <t xml:space="preserve"> los gerentes diseñan sistemas y procesos para detectar y prevenir errores que pudieran ocurrir. </t>
    </r>
    <r>
      <rPr>
        <rFont val="Calibri"/>
        <color rgb="FFFF0000"/>
        <sz val="12.0"/>
      </rPr>
      <t>Permanentemente</t>
    </r>
    <r>
      <rPr>
        <rFont val="Calibri"/>
        <color theme="1"/>
        <sz val="12.0"/>
      </rPr>
      <t xml:space="preserve"> transmiten una cultura de no recibir, no generar y no enviar defectos al siguiente proceso, y a través de la facultación, capacitación y reconocimiento, </t>
    </r>
    <r>
      <rPr>
        <rFont val="Calibri"/>
        <color rgb="FFFF0000"/>
        <sz val="12.0"/>
      </rPr>
      <t>siempre</t>
    </r>
    <r>
      <rPr>
        <rFont val="Calibri"/>
        <color theme="1"/>
        <sz val="12.0"/>
      </rPr>
      <t xml:space="preserve"> promueven la premisa de parar y alertar ante cualquier anomalía.</t>
    </r>
    <r>
      <rPr>
        <rFont val="Calibri"/>
        <color rgb="FFFF0000"/>
        <sz val="12.0"/>
      </rPr>
      <t xml:space="preserve"> Sistemáticamente</t>
    </r>
    <r>
      <rPr>
        <rFont val="Calibri"/>
        <color theme="1"/>
        <sz val="12.0"/>
      </rPr>
      <t xml:space="preserve"> aseguran que los indicadores de calidad sean claros, visibles y desplegados a través de toda la organización.</t>
    </r>
  </si>
  <si>
    <r>
      <rPr>
        <rFont val="Calibri"/>
        <color theme="1"/>
        <sz val="12.0"/>
      </rPr>
      <t xml:space="preserve">Los miembros del equipo </t>
    </r>
    <r>
      <rPr>
        <rFont val="Calibri"/>
        <color rgb="FFFF0000"/>
        <sz val="12.0"/>
      </rPr>
      <t xml:space="preserve">casi nunca </t>
    </r>
    <r>
      <rPr>
        <rFont val="Calibri"/>
        <color theme="1"/>
        <sz val="12.0"/>
      </rPr>
      <t xml:space="preserve">están capacitados y facultados en la toma de decisiones orientada a la prevención de defectos, </t>
    </r>
    <r>
      <rPr>
        <rFont val="Calibri"/>
        <color rgb="FFFF0000"/>
        <sz val="12.0"/>
      </rPr>
      <t>rara vez</t>
    </r>
    <r>
      <rPr>
        <rFont val="Calibri"/>
        <color theme="1"/>
        <sz val="12.0"/>
      </rPr>
      <t xml:space="preserve"> alertan y paran el proceso cuando ocurren los errores.</t>
    </r>
    <r>
      <rPr>
        <rFont val="Calibri"/>
        <color rgb="FFFF0000"/>
        <sz val="12.0"/>
      </rPr>
      <t xml:space="preserve"> No se cuenta con</t>
    </r>
    <r>
      <rPr>
        <rFont val="Calibri"/>
        <color theme="1"/>
        <sz val="12.0"/>
      </rPr>
      <t xml:space="preserve"> proceso definido</t>
    </r>
    <r>
      <rPr>
        <rFont val="Calibri"/>
        <color theme="1"/>
        <sz val="12.0"/>
      </rPr>
      <t xml:space="preserve"> de escalación de problemas mediante el cual se alerte e informe para la corrección inmediata.</t>
    </r>
  </si>
  <si>
    <r>
      <rPr>
        <rFont val="Calibri"/>
        <color theme="1"/>
        <sz val="12.0"/>
      </rPr>
      <t xml:space="preserve">Los miembros del equipo </t>
    </r>
    <r>
      <rPr>
        <rFont val="Calibri"/>
        <color rgb="FFFF0000"/>
        <sz val="12.0"/>
      </rPr>
      <t xml:space="preserve">ocasionalmente </t>
    </r>
    <r>
      <rPr>
        <rFont val="Calibri"/>
        <color theme="1"/>
        <sz val="12.0"/>
      </rPr>
      <t xml:space="preserve">están capacitados y facultados en la toma de decisiones orientada a la prevención de defectos, </t>
    </r>
    <r>
      <rPr>
        <rFont val="Calibri"/>
        <color rgb="FFFF0000"/>
        <sz val="12.0"/>
      </rPr>
      <t>eventualmente</t>
    </r>
    <r>
      <rPr>
        <rFont val="Calibri"/>
        <color theme="1"/>
        <sz val="12.0"/>
      </rPr>
      <t xml:space="preserve"> alertan y paran el proceso cuando ocurren los errores.</t>
    </r>
    <r>
      <rPr>
        <rFont val="Calibri"/>
        <color rgb="FFFF0000"/>
        <sz val="12.0"/>
      </rPr>
      <t xml:space="preserve"> Pocas veces</t>
    </r>
    <r>
      <rPr>
        <rFont val="Calibri"/>
        <color theme="1"/>
        <sz val="12.0"/>
      </rPr>
      <t xml:space="preserve"> está en funciones</t>
    </r>
    <r>
      <rPr>
        <rFont val="Calibri"/>
        <color theme="1"/>
        <sz val="12.0"/>
      </rPr>
      <t xml:space="preserve"> </t>
    </r>
    <r>
      <rPr>
        <rFont val="Calibri"/>
        <color rgb="FFFF0000"/>
        <sz val="12.0"/>
      </rPr>
      <t>un proceso</t>
    </r>
    <r>
      <rPr>
        <rFont val="Calibri"/>
        <color theme="1"/>
        <sz val="12.0"/>
      </rPr>
      <t xml:space="preserve"> definido</t>
    </r>
    <r>
      <rPr>
        <rFont val="Calibri"/>
        <color theme="1"/>
        <sz val="12.0"/>
      </rPr>
      <t xml:space="preserve"> de escalación de problemas mediante el cual se alerta e informa para la corrección inmediata.</t>
    </r>
  </si>
  <si>
    <r>
      <rPr>
        <rFont val="Calibri"/>
        <color theme="1"/>
        <sz val="12.0"/>
      </rPr>
      <t xml:space="preserve">Los miembros del equipo </t>
    </r>
    <r>
      <rPr>
        <rFont val="Calibri"/>
        <color rgb="FFFF0000"/>
        <sz val="12.0"/>
      </rPr>
      <t xml:space="preserve">frecuentemente </t>
    </r>
    <r>
      <rPr>
        <rFont val="Calibri"/>
        <color theme="1"/>
        <sz val="12.0"/>
      </rPr>
      <t xml:space="preserve">están capacitados y facultados en la toma de decisiones orientada a la prevención de defectos, </t>
    </r>
    <r>
      <rPr>
        <rFont val="Calibri"/>
        <color rgb="FFFF0000"/>
        <sz val="12.0"/>
      </rPr>
      <t>con frecuencia</t>
    </r>
    <r>
      <rPr>
        <rFont val="Calibri"/>
        <color theme="1"/>
        <sz val="12.0"/>
      </rPr>
      <t xml:space="preserve"> alertan y paran el proceso cuando ocurren los errores.</t>
    </r>
    <r>
      <rPr>
        <rFont val="Calibri"/>
        <color rgb="FFFF0000"/>
        <sz val="12.0"/>
      </rPr>
      <t xml:space="preserve"> Usualmente</t>
    </r>
    <r>
      <rPr>
        <rFont val="Calibri"/>
        <color theme="1"/>
        <sz val="12.0"/>
      </rPr>
      <t xml:space="preserve"> está en funciones</t>
    </r>
    <r>
      <rPr>
        <rFont val="Calibri"/>
        <color rgb="FFFF0000"/>
        <sz val="12.0"/>
      </rPr>
      <t xml:space="preserve"> un proceso definido</t>
    </r>
    <r>
      <rPr>
        <rFont val="Calibri"/>
        <color theme="1"/>
        <sz val="12.0"/>
      </rPr>
      <t xml:space="preserve"> de escalación de problemas mediante el cual se alerta e informa para la corrección inmediata.</t>
    </r>
  </si>
  <si>
    <r>
      <rPr>
        <rFont val="Calibri"/>
        <color theme="1"/>
        <sz val="12.0"/>
      </rPr>
      <t xml:space="preserve">Los miembros del equipo </t>
    </r>
    <r>
      <rPr>
        <rFont val="Calibri"/>
        <color rgb="FFFF0000"/>
        <sz val="12.0"/>
      </rPr>
      <t xml:space="preserve">generalmente </t>
    </r>
    <r>
      <rPr>
        <rFont val="Calibri"/>
        <color theme="1"/>
        <sz val="12.0"/>
      </rPr>
      <t xml:space="preserve">están capacitados y facultados en la toma de decisiones orientada a la prevención de defectos, </t>
    </r>
    <r>
      <rPr>
        <rFont val="Calibri"/>
        <color rgb="FFFF0000"/>
        <sz val="12.0"/>
      </rPr>
      <t>regularmente</t>
    </r>
    <r>
      <rPr>
        <rFont val="Calibri"/>
        <color theme="1"/>
        <sz val="12.0"/>
      </rPr>
      <t xml:space="preserve"> alertan y paran el proceso cuando ocurren los errores.</t>
    </r>
    <r>
      <rPr>
        <rFont val="Calibri"/>
        <color rgb="FFFF0000"/>
        <sz val="12.0"/>
      </rPr>
      <t xml:space="preserve"> Generalmente</t>
    </r>
    <r>
      <rPr>
        <rFont val="Calibri"/>
        <color theme="1"/>
        <sz val="12.0"/>
      </rPr>
      <t xml:space="preserve"> está en funciones </t>
    </r>
    <r>
      <rPr>
        <rFont val="Calibri"/>
        <color rgb="FFFF0000"/>
        <sz val="12.0"/>
      </rPr>
      <t>un proceso definido</t>
    </r>
    <r>
      <rPr>
        <rFont val="Calibri"/>
        <color theme="1"/>
        <sz val="12.0"/>
      </rPr>
      <t xml:space="preserve"> de escalación de problemas mediante el cual se alerta e informa para la corrección inmediata.</t>
    </r>
  </si>
  <si>
    <r>
      <rPr>
        <rFont val="Calibri"/>
        <b/>
        <color theme="1"/>
        <sz val="12.0"/>
      </rPr>
      <t>M. Equipo:</t>
    </r>
    <r>
      <rPr>
        <rFont val="Calibri"/>
        <color theme="1"/>
        <sz val="12.0"/>
      </rPr>
      <t xml:space="preserve"> Los miembros del equipo </t>
    </r>
    <r>
      <rPr>
        <rFont val="Calibri"/>
        <color rgb="FFFF0000"/>
        <sz val="12.0"/>
      </rPr>
      <t xml:space="preserve">siempre </t>
    </r>
    <r>
      <rPr>
        <rFont val="Calibri"/>
        <color theme="1"/>
        <sz val="12.0"/>
      </rPr>
      <t xml:space="preserve">están capacitados y facultados en la toma de decisiones orientada a la prevención de defectos, </t>
    </r>
    <r>
      <rPr>
        <rFont val="Calibri"/>
        <color rgb="FFFF0000"/>
        <sz val="12.0"/>
      </rPr>
      <t>siempre</t>
    </r>
    <r>
      <rPr>
        <rFont val="Calibri"/>
        <color theme="1"/>
        <sz val="12.0"/>
      </rPr>
      <t xml:space="preserve"> alertan y paran el proceso cuando ocurren los errores.</t>
    </r>
    <r>
      <rPr>
        <rFont val="Calibri"/>
        <color rgb="FFFF0000"/>
        <sz val="12.0"/>
      </rPr>
      <t xml:space="preserve"> Permanentemente</t>
    </r>
    <r>
      <rPr>
        <rFont val="Calibri"/>
        <color theme="1"/>
        <sz val="12.0"/>
      </rPr>
      <t xml:space="preserve"> está en funciones </t>
    </r>
    <r>
      <rPr>
        <rFont val="Calibri"/>
        <color rgb="FFFF0000"/>
        <sz val="12.0"/>
      </rPr>
      <t>un proceso definido</t>
    </r>
    <r>
      <rPr>
        <rFont val="Calibri"/>
        <color theme="1"/>
        <sz val="12.0"/>
      </rPr>
      <t xml:space="preserve"> de escalación de problemas mediante el cual se alerta e informa para la corrección inmediata.</t>
    </r>
  </si>
  <si>
    <r>
      <rPr>
        <rFont val="Calibri"/>
        <b/>
        <color theme="1"/>
        <sz val="12.0"/>
      </rPr>
      <t xml:space="preserve">PROPIEDAD: </t>
    </r>
    <r>
      <rPr>
        <rFont val="Calibri"/>
        <color theme="1"/>
        <sz val="12.0"/>
      </rPr>
      <t>Los empleados se sienten conectados personalmente con la calidad de sus procesos y resultados de trabajo.</t>
    </r>
  </si>
  <si>
    <r>
      <rPr>
        <rFont val="Calibri"/>
        <color rgb="FFFF0000"/>
        <sz val="12.0"/>
      </rPr>
      <t>Casi nunca</t>
    </r>
    <r>
      <rPr>
        <rFont val="Calibri"/>
        <color theme="1"/>
        <sz val="12.0"/>
      </rPr>
      <t xml:space="preserve"> los ejecutivos exponen y toman responsabilidad de sus errores. </t>
    </r>
    <r>
      <rPr>
        <rFont val="Calibri"/>
        <color rgb="FFFF0000"/>
        <sz val="12.0"/>
      </rPr>
      <t>Rara vez</t>
    </r>
    <r>
      <rPr>
        <rFont val="Calibri"/>
        <color theme="1"/>
        <sz val="12.0"/>
      </rPr>
      <t xml:space="preserve"> se enfocan en promover que a través de los principios de excelencia organizacional se permee una cultura de cero defectos en todos los niveles de la organización y</t>
    </r>
    <r>
      <rPr>
        <rFont val="Calibri"/>
        <color rgb="FFFF0000"/>
        <sz val="12.0"/>
      </rPr>
      <t xml:space="preserve"> casi nunca</t>
    </r>
    <r>
      <rPr>
        <rFont val="Calibri"/>
        <color theme="1"/>
        <sz val="12.0"/>
      </rPr>
      <t xml:space="preserve"> aseguran que el personal se conecte con esos principios para convertirlos en una vivencia diaria laboral.</t>
    </r>
  </si>
  <si>
    <r>
      <rPr>
        <rFont val="Calibri"/>
        <color rgb="FFFF0000"/>
        <sz val="12.0"/>
      </rPr>
      <t>Ocasionalmente</t>
    </r>
    <r>
      <rPr>
        <rFont val="Calibri"/>
        <color theme="1"/>
        <sz val="12.0"/>
      </rPr>
      <t xml:space="preserve"> los ejecutivos exponen y toman responsabilidad de sus errores. </t>
    </r>
    <r>
      <rPr>
        <rFont val="Calibri"/>
        <color rgb="FFFF0000"/>
        <sz val="12.0"/>
      </rPr>
      <t>Eventualmente</t>
    </r>
    <r>
      <rPr>
        <rFont val="Calibri"/>
        <color theme="1"/>
        <sz val="12.0"/>
      </rPr>
      <t xml:space="preserve"> se enfocan en promover que a través de los principios de excelencia organizacional se permee una cultura de cero defectos en todos los niveles de la organización y</t>
    </r>
    <r>
      <rPr>
        <rFont val="Calibri"/>
        <color rgb="FFFF0000"/>
        <sz val="12.0"/>
      </rPr>
      <t xml:space="preserve"> en ocasiones</t>
    </r>
    <r>
      <rPr>
        <rFont val="Calibri"/>
        <color theme="1"/>
        <sz val="12.0"/>
      </rPr>
      <t xml:space="preserve"> aseguran que el personal se conecte con esos principios para convertirlos en una vivencia diaria laboral.</t>
    </r>
  </si>
  <si>
    <r>
      <rPr>
        <rFont val="Calibri"/>
        <color rgb="FFFF0000"/>
        <sz val="12.0"/>
      </rPr>
      <t>Frecuentemente</t>
    </r>
    <r>
      <rPr>
        <rFont val="Calibri"/>
        <color theme="1"/>
        <sz val="12.0"/>
      </rPr>
      <t xml:space="preserve"> los ejecutivos exponen y toman responsabilidad de sus errores. </t>
    </r>
    <r>
      <rPr>
        <rFont val="Calibri"/>
        <color rgb="FFFF0000"/>
        <sz val="12.0"/>
      </rPr>
      <t>Usualmente</t>
    </r>
    <r>
      <rPr>
        <rFont val="Calibri"/>
        <color theme="1"/>
        <sz val="12.0"/>
      </rPr>
      <t xml:space="preserve"> se enfocan en promover que a través de los principios de excelencia organizacional se permee una cultura de cero defectos en todos los niveles de la organización y</t>
    </r>
    <r>
      <rPr>
        <rFont val="Calibri"/>
        <color rgb="FFFF0000"/>
        <sz val="12.0"/>
      </rPr>
      <t xml:space="preserve"> con frecuencia</t>
    </r>
    <r>
      <rPr>
        <rFont val="Calibri"/>
        <color theme="1"/>
        <sz val="12.0"/>
      </rPr>
      <t xml:space="preserve"> aseguran que </t>
    </r>
    <r>
      <rPr>
        <rFont val="Calibri"/>
        <color rgb="FFFF0000"/>
        <sz val="12.0"/>
      </rPr>
      <t>gran parte del personal</t>
    </r>
    <r>
      <rPr>
        <rFont val="Calibri"/>
        <color theme="1"/>
        <sz val="12.0"/>
      </rPr>
      <t xml:space="preserve"> esté conectada con esos principios para convertirlos en una vivencia diaria laboral.</t>
    </r>
  </si>
  <si>
    <r>
      <rPr>
        <rFont val="Calibri"/>
        <color rgb="FFFF0000"/>
        <sz val="12.0"/>
      </rPr>
      <t>Generalmente</t>
    </r>
    <r>
      <rPr>
        <rFont val="Calibri"/>
        <color theme="1"/>
        <sz val="12.0"/>
      </rPr>
      <t xml:space="preserve"> los ejecutivos exponen y toman responsabilidad de sus errores. </t>
    </r>
    <r>
      <rPr>
        <rFont val="Calibri"/>
        <color rgb="FFFF0000"/>
        <sz val="12.0"/>
      </rPr>
      <t>Regularmente</t>
    </r>
    <r>
      <rPr>
        <rFont val="Calibri"/>
        <color theme="1"/>
        <sz val="12.0"/>
      </rPr>
      <t xml:space="preserve"> se enfocan en promover que a través de los principios de excelencia organizacional se permee una cultura de cero defectos en todos los niveles de la organización y</t>
    </r>
    <r>
      <rPr>
        <rFont val="Calibri"/>
        <color rgb="FFFF0000"/>
        <sz val="12.0"/>
      </rPr>
      <t xml:space="preserve"> generalmente se aseguran</t>
    </r>
    <r>
      <rPr>
        <rFont val="Calibri"/>
        <color theme="1"/>
        <sz val="12.0"/>
      </rPr>
      <t xml:space="preserve"> que </t>
    </r>
    <r>
      <rPr>
        <rFont val="Calibri"/>
        <color rgb="FFFF0000"/>
        <sz val="12.0"/>
      </rPr>
      <t>la mayoría</t>
    </r>
    <r>
      <rPr>
        <rFont val="Calibri"/>
        <color theme="1"/>
        <sz val="12.0"/>
      </rPr>
      <t xml:space="preserve">  estén conectados con esos principios para convertirlos en una vivencia diaria laboral.</t>
    </r>
  </si>
  <si>
    <r>
      <rPr>
        <rFont val="Calibri"/>
        <b/>
        <color theme="1"/>
        <sz val="12.0"/>
      </rPr>
      <t>Ejecutivos:</t>
    </r>
    <r>
      <rPr>
        <rFont val="Calibri"/>
        <color rgb="FFFF0000"/>
        <sz val="12.0"/>
      </rPr>
      <t xml:space="preserve"> Constantemente</t>
    </r>
    <r>
      <rPr>
        <rFont val="Calibri"/>
        <color theme="1"/>
        <sz val="12.0"/>
      </rPr>
      <t xml:space="preserve"> los ejecutivos exponen y toman responsabilidad de sus errores. </t>
    </r>
    <r>
      <rPr>
        <rFont val="Calibri"/>
        <color rgb="FFFF0000"/>
        <sz val="12.0"/>
      </rPr>
      <t>Continuamente</t>
    </r>
    <r>
      <rPr>
        <rFont val="Calibri"/>
        <color theme="1"/>
        <sz val="12.0"/>
      </rPr>
      <t xml:space="preserve"> se enfocan en promover que a través de los principios de excelencia organizacional se permee una cultura de cero defectos en todos los niveles de la organización, </t>
    </r>
    <r>
      <rPr>
        <rFont val="Calibri"/>
        <color rgb="FFFF0000"/>
        <sz val="12.0"/>
      </rPr>
      <t>asegurándose</t>
    </r>
    <r>
      <rPr>
        <rFont val="Calibri"/>
        <color theme="1"/>
        <sz val="12.0"/>
      </rPr>
      <t xml:space="preserve"> que </t>
    </r>
    <r>
      <rPr>
        <rFont val="Calibri"/>
        <color rgb="FFFF0000"/>
        <sz val="12.0"/>
      </rPr>
      <t>todos</t>
    </r>
    <r>
      <rPr>
        <rFont val="Calibri"/>
        <color theme="1"/>
        <sz val="12.0"/>
      </rPr>
      <t xml:space="preserve"> estén conectados con esos principios para convertirlos en una vivencia diaria laboral.</t>
    </r>
  </si>
  <si>
    <r>
      <rPr>
        <rFont val="Calibri"/>
        <color rgb="FFFF0000"/>
        <sz val="12.0"/>
      </rPr>
      <t xml:space="preserve">Casi nunca </t>
    </r>
    <r>
      <rPr>
        <rFont val="Calibri"/>
        <color theme="1"/>
        <sz val="12.0"/>
      </rPr>
      <t xml:space="preserve">los gerentes diseñan sistemas de trabajo sobre como se plantean y resuelven los problemas y en los que a través de comportamientos se afirme el principio de asegurar la calidad en la fuente. </t>
    </r>
    <r>
      <rPr>
        <rFont val="Calibri"/>
        <color rgb="FFFF0000"/>
        <sz val="12.0"/>
      </rPr>
      <t>Rara vez</t>
    </r>
    <r>
      <rPr>
        <rFont val="Calibri"/>
        <color theme="1"/>
        <sz val="12.0"/>
      </rPr>
      <t xml:space="preserve"> promueven el mejoramiento de la calidad como parte del trabajo diario y cuando se cumplen las metas, </t>
    </r>
    <r>
      <rPr>
        <rFont val="Calibri"/>
        <color rgb="FFFF0000"/>
        <sz val="12.0"/>
      </rPr>
      <t>casi nunca</t>
    </r>
    <r>
      <rPr>
        <rFont val="Calibri"/>
        <color theme="1"/>
        <sz val="12.0"/>
      </rPr>
      <t xml:space="preserve"> se establecen otras nuevas para elevar el nivel.</t>
    </r>
  </si>
  <si>
    <r>
      <rPr>
        <rFont val="Calibri"/>
        <color rgb="FFFF0000"/>
        <sz val="12.0"/>
      </rPr>
      <t xml:space="preserve">Ocasionalmente </t>
    </r>
    <r>
      <rPr>
        <rFont val="Calibri"/>
        <color theme="1"/>
        <sz val="12.0"/>
      </rPr>
      <t xml:space="preserve">los gerentes diseñan sistemas de trabajo sobre como se plantean y resuelven los problemas y en los que a través de comportamientos se afirma el principio de asegurar la calidad en la fuente. </t>
    </r>
    <r>
      <rPr>
        <rFont val="Calibri"/>
        <color rgb="FFFF0000"/>
        <sz val="12.0"/>
      </rPr>
      <t>Eventualmente</t>
    </r>
    <r>
      <rPr>
        <rFont val="Calibri"/>
        <color theme="1"/>
        <sz val="12.0"/>
      </rPr>
      <t xml:space="preserve"> promueven el mejoramiento de la calidad como parte del trabajo diario y cuando se cumplen las metas, </t>
    </r>
    <r>
      <rPr>
        <rFont val="Calibri"/>
        <color rgb="FFFF0000"/>
        <sz val="12.0"/>
      </rPr>
      <t>pocas veces</t>
    </r>
    <r>
      <rPr>
        <rFont val="Calibri"/>
        <color theme="1"/>
        <sz val="12.0"/>
      </rPr>
      <t xml:space="preserve"> se establecen otras nuevas para elevar el nivel.</t>
    </r>
  </si>
  <si>
    <r>
      <rPr>
        <rFont val="Calibri"/>
        <color rgb="FFFF0000"/>
        <sz val="12.0"/>
      </rPr>
      <t xml:space="preserve">Con frecuencia </t>
    </r>
    <r>
      <rPr>
        <rFont val="Calibri"/>
        <color theme="1"/>
        <sz val="12.0"/>
      </rPr>
      <t xml:space="preserve">los gerentes diseñan sistemas de trabajo sobre como se plantean y resuelven los problemas y en los que a través de comportamientos se afirma el principio de asegurar la calidad en la fuente. </t>
    </r>
    <r>
      <rPr>
        <rFont val="Calibri"/>
        <color rgb="FFFF0000"/>
        <sz val="12.0"/>
      </rPr>
      <t>Recurrentemente</t>
    </r>
    <r>
      <rPr>
        <rFont val="Calibri"/>
        <color theme="1"/>
        <sz val="12.0"/>
      </rPr>
      <t xml:space="preserve"> promueven el mejoramiento de la calidad como parte del trabajo diario y cuando se cumplen las metas, </t>
    </r>
    <r>
      <rPr>
        <rFont val="Calibri"/>
        <color rgb="FFFF0000"/>
        <sz val="12.0"/>
      </rPr>
      <t>en gran parte de los casos</t>
    </r>
    <r>
      <rPr>
        <rFont val="Calibri"/>
        <color theme="1"/>
        <sz val="12.0"/>
      </rPr>
      <t xml:space="preserve"> se establecen otras nuevas para elevar el nivel.</t>
    </r>
  </si>
  <si>
    <r>
      <rPr>
        <rFont val="Calibri"/>
        <color rgb="FFFF0000"/>
        <sz val="12.0"/>
      </rPr>
      <t xml:space="preserve">Generalmente </t>
    </r>
    <r>
      <rPr>
        <rFont val="Calibri"/>
        <color theme="1"/>
        <sz val="12.0"/>
      </rPr>
      <t xml:space="preserve">los gerentes diseñan sistemas de trabajo sobre como se plantean y resuelven los problemas y en los que a través de comportamientos se afirma el principio de asegurar la calidad en la fuente. </t>
    </r>
    <r>
      <rPr>
        <rFont val="Calibri"/>
        <color rgb="FFFF0000"/>
        <sz val="12.0"/>
      </rPr>
      <t>Regularmente</t>
    </r>
    <r>
      <rPr>
        <rFont val="Calibri"/>
        <color theme="1"/>
        <sz val="12.0"/>
      </rPr>
      <t xml:space="preserve"> promueven el mejoramiento de la calidad como parte del trabajo diario y cuando se cumplen las metas, </t>
    </r>
    <r>
      <rPr>
        <rFont val="Calibri"/>
        <color rgb="FFFF0000"/>
        <sz val="12.0"/>
      </rPr>
      <t>generalmente</t>
    </r>
    <r>
      <rPr>
        <rFont val="Calibri"/>
        <color theme="1"/>
        <sz val="12.0"/>
      </rPr>
      <t xml:space="preserve"> se establecen otras nuevas para elevar el nivel.</t>
    </r>
  </si>
  <si>
    <r>
      <rPr>
        <rFont val="Calibri"/>
        <b/>
        <color theme="1"/>
        <sz val="12.0"/>
      </rPr>
      <t xml:space="preserve">Gerentes: </t>
    </r>
    <r>
      <rPr>
        <rFont val="Calibri"/>
        <color rgb="FFFF0000"/>
        <sz val="12.0"/>
      </rPr>
      <t>Continuamente</t>
    </r>
    <r>
      <rPr>
        <rFont val="Calibri"/>
        <color theme="1"/>
        <sz val="12.0"/>
      </rPr>
      <t xml:space="preserve"> los gerentes diseñan sistemas de trabajo sobre como se plantean y resuelven los problemas y en los que a través de comportamientos se afirma el principio de asegurar la calidad en la fuente. </t>
    </r>
    <r>
      <rPr>
        <rFont val="Calibri"/>
        <color rgb="FFFF0000"/>
        <sz val="12.0"/>
      </rPr>
      <t>Sistemáticamente</t>
    </r>
    <r>
      <rPr>
        <rFont val="Calibri"/>
        <color theme="1"/>
        <sz val="12.0"/>
      </rPr>
      <t xml:space="preserve"> promueven el mejoramiento de la calidad como parte del trabajo diario y cuando se cumplen las metas, </t>
    </r>
    <r>
      <rPr>
        <rFont val="Calibri"/>
        <color rgb="FFFF0000"/>
        <sz val="12.0"/>
      </rPr>
      <t>siempre</t>
    </r>
    <r>
      <rPr>
        <rFont val="Calibri"/>
        <color theme="1"/>
        <sz val="12.0"/>
      </rPr>
      <t xml:space="preserve"> se establecen otras nuevas para elevar el nivel </t>
    </r>
    <r>
      <rPr>
        <rFont val="Calibri"/>
        <color rgb="FFFF0000"/>
        <sz val="12.0"/>
      </rPr>
      <t>constantemente</t>
    </r>
    <r>
      <rPr>
        <rFont val="Calibri"/>
        <color theme="1"/>
        <sz val="12.0"/>
      </rPr>
      <t>.</t>
    </r>
  </si>
  <si>
    <r>
      <rPr>
        <rFont val="Calibri"/>
        <color theme="1"/>
        <sz val="12.0"/>
      </rPr>
      <t>Raras ocasiones los miembros del equipo  entienden la importancia de asegurar la calidad en la fuente.</t>
    </r>
    <r>
      <rPr>
        <rFont val="Calibri"/>
        <color rgb="FFFF0000"/>
        <sz val="12.0"/>
      </rPr>
      <t xml:space="preserve"> Casi nunca </t>
    </r>
    <r>
      <rPr>
        <rFont val="Calibri"/>
        <color theme="1"/>
        <sz val="12.0"/>
      </rPr>
      <t>el personal participa en a</t>
    </r>
    <r>
      <rPr>
        <rFont val="Calibri"/>
        <color theme="1"/>
        <sz val="12.0"/>
      </rPr>
      <t xml:space="preserve">ctividades orientadas al mejoramiento y </t>
    </r>
    <r>
      <rPr>
        <rFont val="Calibri"/>
        <color rgb="FFFF0000"/>
        <sz val="12.0"/>
      </rPr>
      <t>rara vez</t>
    </r>
    <r>
      <rPr>
        <rFont val="Calibri"/>
        <color theme="1"/>
        <sz val="12.0"/>
      </rPr>
      <t xml:space="preserve"> comprenden que la calidad es su responsabilidad en sus actividades diarias. </t>
    </r>
    <r>
      <rPr>
        <rFont val="Calibri"/>
        <color rgb="FFFF0000"/>
        <sz val="12.0"/>
      </rPr>
      <t>Es muy raro que</t>
    </r>
    <r>
      <rPr>
        <rFont val="Calibri"/>
        <color theme="1"/>
        <sz val="12.0"/>
      </rPr>
      <t xml:space="preserve"> identique y atiendan las oportunidades de mejora en sus areas de trabajo.</t>
    </r>
    <r>
      <rPr>
        <rFont val="Calibri"/>
        <color rgb="FFFF0000"/>
        <sz val="12.0"/>
      </rPr>
      <t xml:space="preserve"> Es prácticamente inexistente</t>
    </r>
    <r>
      <rPr>
        <rFont val="Calibri"/>
        <color theme="1"/>
        <sz val="12.0"/>
      </rPr>
      <t xml:space="preserve"> un proceso estructurado para plantear y resolver los problemas de calidad.</t>
    </r>
  </si>
  <si>
    <r>
      <rPr>
        <rFont val="Calibri"/>
        <color rgb="FFFF0000"/>
        <sz val="12.0"/>
      </rPr>
      <t>Ocasionalmente</t>
    </r>
    <r>
      <rPr>
        <rFont val="Calibri"/>
        <color theme="1"/>
        <sz val="12.0"/>
      </rPr>
      <t xml:space="preserve"> los miembros del equipo  entienden la importancia de asegurar la calidad en la fuente.</t>
    </r>
    <r>
      <rPr>
        <rFont val="Calibri"/>
        <color rgb="FFFF0000"/>
        <sz val="12.0"/>
      </rPr>
      <t xml:space="preserve"> En pocas ocasiones el personal</t>
    </r>
    <r>
      <rPr>
        <rFont val="Calibri"/>
        <color theme="1"/>
        <sz val="12.0"/>
      </rPr>
      <t xml:space="preserve"> participa en actividades orientadas al mejoramiento y </t>
    </r>
    <r>
      <rPr>
        <rFont val="Calibri"/>
        <color rgb="FFFF0000"/>
        <sz val="12.0"/>
      </rPr>
      <t>eventualmente</t>
    </r>
    <r>
      <rPr>
        <rFont val="Calibri"/>
        <color theme="1"/>
        <sz val="12.0"/>
      </rPr>
      <t xml:space="preserve"> comprenden que la calidad es su responsabilidad en sus actividades diarias. </t>
    </r>
    <r>
      <rPr>
        <rFont val="Calibri"/>
        <color rgb="FFFF0000"/>
        <sz val="12.0"/>
      </rPr>
      <t>Esporádicamente</t>
    </r>
    <r>
      <rPr>
        <rFont val="Calibri"/>
        <color theme="1"/>
        <sz val="12.0"/>
      </rPr>
      <t xml:space="preserve"> identifican y atienden las oportunidades de mejora en sus areas de trabajo. </t>
    </r>
    <r>
      <rPr>
        <rFont val="Calibri"/>
        <color rgb="FFFF0000"/>
        <sz val="12.0"/>
      </rPr>
      <t>Pocas veces</t>
    </r>
    <r>
      <rPr>
        <rFont val="Calibri"/>
        <color theme="1"/>
        <sz val="12.0"/>
      </rPr>
      <t xml:space="preserve"> existe un proceso estructurado para plantear y resolver los problemas de calidad.</t>
    </r>
  </si>
  <si>
    <r>
      <rPr>
        <rFont val="Calibri"/>
        <color rgb="FFFF0000"/>
        <sz val="12.0"/>
      </rPr>
      <t>Frecuentemente</t>
    </r>
    <r>
      <rPr>
        <rFont val="Calibri"/>
        <color theme="1"/>
        <sz val="12.0"/>
      </rPr>
      <t xml:space="preserve"> los miembros del equipo  entienden la importancia de asegurar la calidad en la fuente.</t>
    </r>
    <r>
      <rPr>
        <rFont val="Calibri"/>
        <color rgb="FFFF0000"/>
        <sz val="12.0"/>
      </rPr>
      <t xml:space="preserve"> Gran parte del personal</t>
    </r>
    <r>
      <rPr>
        <rFont val="Calibri"/>
        <color theme="1"/>
        <sz val="12.0"/>
      </rPr>
      <t xml:space="preserve"> participa en actividades orientadas al mejoramiento y comprenden que la calidad es su responsabilidad en sus actividades diarias, y</t>
    </r>
    <r>
      <rPr>
        <rFont val="Calibri"/>
        <color rgb="FFFF0000"/>
        <sz val="12.0"/>
      </rPr>
      <t xml:space="preserve"> con frecuencia</t>
    </r>
    <r>
      <rPr>
        <rFont val="Calibri"/>
        <color theme="1"/>
        <sz val="12.0"/>
      </rPr>
      <t xml:space="preserve"> identifican y atienden las oportunidades de mejora en sus areas de trabajo. </t>
    </r>
    <r>
      <rPr>
        <rFont val="Calibri"/>
        <color rgb="FFFF0000"/>
        <sz val="12.0"/>
      </rPr>
      <t>Frecuentemente</t>
    </r>
    <r>
      <rPr>
        <rFont val="Calibri"/>
        <color theme="1"/>
        <sz val="12.0"/>
      </rPr>
      <t xml:space="preserve"> existe un proceso estructurado sobre como se plantean y resuelven los problemas de calidad.</t>
    </r>
  </si>
  <si>
    <r>
      <rPr>
        <rFont val="Calibri"/>
        <color theme="1"/>
        <sz val="12.0"/>
      </rPr>
      <t xml:space="preserve">Los miembros del equipo </t>
    </r>
    <r>
      <rPr>
        <rFont val="Calibri"/>
        <color rgb="FFFF0000"/>
        <sz val="12.0"/>
      </rPr>
      <t>generalmente</t>
    </r>
    <r>
      <rPr>
        <rFont val="Calibri"/>
        <color theme="1"/>
        <sz val="12.0"/>
      </rPr>
      <t xml:space="preserve"> entienden la importancia de asegurar la calidad en la fuente.</t>
    </r>
    <r>
      <rPr>
        <rFont val="Calibri"/>
        <color rgb="FFFF0000"/>
        <sz val="12.0"/>
      </rPr>
      <t xml:space="preserve"> La mayoría</t>
    </r>
    <r>
      <rPr>
        <rFont val="Calibri"/>
        <color theme="1"/>
        <sz val="12.0"/>
      </rPr>
      <t xml:space="preserve"> participa en actividades orientadas al mejoramiento y comprenden que la calidad es su responsabilidad en sus actividades diarias, y</t>
    </r>
    <r>
      <rPr>
        <rFont val="Calibri"/>
        <color rgb="FFFF0000"/>
        <sz val="12.0"/>
      </rPr>
      <t xml:space="preserve"> regularmente</t>
    </r>
    <r>
      <rPr>
        <rFont val="Calibri"/>
        <color theme="1"/>
        <sz val="12.0"/>
      </rPr>
      <t xml:space="preserve"> identifican y atienden las oportunidades de mejora en sus areas de trabajo. </t>
    </r>
    <r>
      <rPr>
        <rFont val="Calibri"/>
        <color rgb="FFFF0000"/>
        <sz val="12.0"/>
      </rPr>
      <t>Generalmente</t>
    </r>
    <r>
      <rPr>
        <rFont val="Calibri"/>
        <color theme="1"/>
        <sz val="12.0"/>
      </rPr>
      <t xml:space="preserve"> existe un proceso estructurado sobre como se plantean y resuelven los problemas de calidad.</t>
    </r>
  </si>
  <si>
    <r>
      <rPr>
        <rFont val="Calibri"/>
        <b/>
        <color theme="1"/>
        <sz val="12.0"/>
      </rPr>
      <t>M. Equipo:</t>
    </r>
    <r>
      <rPr>
        <rFont val="Calibri"/>
        <color theme="1"/>
        <sz val="12.0"/>
      </rPr>
      <t xml:space="preserve"> Los miembros del equipo </t>
    </r>
    <r>
      <rPr>
        <rFont val="Calibri"/>
        <color rgb="FFFF0000"/>
        <sz val="12.0"/>
      </rPr>
      <t>siempre</t>
    </r>
    <r>
      <rPr>
        <rFont val="Calibri"/>
        <color theme="1"/>
        <sz val="12.0"/>
      </rPr>
      <t xml:space="preserve"> entienden la importancia de asegurar la calidad en la fuente. </t>
    </r>
    <r>
      <rPr>
        <rFont val="Calibri"/>
        <color rgb="FFFF0000"/>
        <sz val="12.0"/>
      </rPr>
      <t>Todos</t>
    </r>
    <r>
      <rPr>
        <rFont val="Calibri"/>
        <color theme="1"/>
        <sz val="12.0"/>
      </rPr>
      <t xml:space="preserve"> participan en actividades orientadas al mejoramiento y comprenden que la calidad es su responsabilidad en sus actividades diarias, y </t>
    </r>
    <r>
      <rPr>
        <rFont val="Calibri"/>
        <color rgb="FFFF0000"/>
        <sz val="12.0"/>
      </rPr>
      <t>continuamente</t>
    </r>
    <r>
      <rPr>
        <rFont val="Calibri"/>
        <color theme="1"/>
        <sz val="12.0"/>
      </rPr>
      <t xml:space="preserve"> identifican y atienden las oportunidades de mejora en sus areas de trabajo. Existe </t>
    </r>
    <r>
      <rPr>
        <rFont val="Calibri"/>
        <color rgb="FFFF0000"/>
        <sz val="12.0"/>
      </rPr>
      <t>sistemáticamente</t>
    </r>
    <r>
      <rPr>
        <rFont val="Calibri"/>
        <color theme="1"/>
        <sz val="12.0"/>
      </rPr>
      <t xml:space="preserve"> un proceso estructurado sobre como se plantean y resuelven los problemas de calidad.</t>
    </r>
  </si>
  <si>
    <r>
      <rPr>
        <rFont val="Calibri"/>
        <b/>
        <color theme="1"/>
        <sz val="12.0"/>
      </rPr>
      <t>CONECTAR:</t>
    </r>
    <r>
      <rPr>
        <rFont val="Calibri"/>
        <color theme="1"/>
        <sz val="12.0"/>
      </rPr>
      <t xml:space="preserve"> Nos aseguramos de que las personas puedan ver cómo su trabajo impacta el trabajo de los demás.</t>
    </r>
  </si>
  <si>
    <r>
      <rPr>
        <rFont val="Calibri"/>
        <color rgb="FFFF0000"/>
        <sz val="12.0"/>
      </rPr>
      <t>Rara vez</t>
    </r>
    <r>
      <rPr>
        <rFont val="Calibri"/>
        <color theme="1"/>
        <sz val="12.0"/>
      </rPr>
      <t xml:space="preserve"> los ejecutivos acuden a las reuniones apropiadas p</t>
    </r>
    <r>
      <rPr>
        <rFont val="Calibri"/>
        <color theme="1"/>
        <sz val="12.0"/>
      </rPr>
      <t>ara mostrar</t>
    </r>
    <r>
      <rPr>
        <rFont val="Calibri"/>
        <color theme="1"/>
        <sz val="12.0"/>
      </rPr>
      <t xml:space="preserve"> al personal y</t>
    </r>
    <r>
      <rPr>
        <rFont val="Calibri"/>
        <color theme="1"/>
        <sz val="12.0"/>
      </rPr>
      <t xml:space="preserve"> enterarlo d</t>
    </r>
    <r>
      <rPr>
        <rFont val="Calibri"/>
        <color theme="1"/>
        <sz val="12.0"/>
      </rPr>
      <t xml:space="preserve">el impacto que tiene su trabajo en el flujo de valor. Los ejecutivos </t>
    </r>
    <r>
      <rPr>
        <rFont val="Calibri"/>
        <color rgb="FFFF0000"/>
        <sz val="12.0"/>
      </rPr>
      <t xml:space="preserve">casi nunca </t>
    </r>
    <r>
      <rPr>
        <rFont val="Calibri"/>
        <color theme="1"/>
        <sz val="12.0"/>
      </rPr>
      <t xml:space="preserve">aseguran la existencia de un sistema visual que muestre los impactos de la calidad, y </t>
    </r>
    <r>
      <rPr>
        <rFont val="Calibri"/>
        <color rgb="FFFF0000"/>
        <sz val="12.0"/>
      </rPr>
      <t xml:space="preserve">raras veces </t>
    </r>
    <r>
      <rPr>
        <rFont val="Calibri"/>
        <color theme="1"/>
        <sz val="12.0"/>
      </rPr>
      <t>aseguran una estructura</t>
    </r>
    <r>
      <rPr>
        <rFont val="Calibri"/>
        <color rgb="FFFF0000"/>
        <sz val="12.0"/>
      </rPr>
      <t xml:space="preserve"> </t>
    </r>
    <r>
      <rPr>
        <rFont val="Calibri"/>
        <color theme="1"/>
        <sz val="12.0"/>
      </rPr>
      <t>sistemática</t>
    </r>
    <r>
      <rPr>
        <rFont val="Calibri"/>
        <color theme="1"/>
        <sz val="12.0"/>
      </rPr>
      <t xml:space="preserve"> de comunicación definida para plantear los proble</t>
    </r>
    <r>
      <rPr>
        <rFont val="Calibri"/>
        <color theme="1"/>
        <sz val="12.0"/>
      </rPr>
      <t>mas diarios</t>
    </r>
    <r>
      <rPr>
        <rFont val="Calibri"/>
        <color theme="1"/>
        <sz val="12.0"/>
      </rPr>
      <t xml:space="preserve"> que impactan la cadena de valor.</t>
    </r>
  </si>
  <si>
    <r>
      <rPr>
        <rFont val="Calibri"/>
        <color rgb="FFFF0000"/>
        <sz val="12.0"/>
      </rPr>
      <t>Ocasionalmente</t>
    </r>
    <r>
      <rPr>
        <rFont val="Calibri"/>
        <color theme="1"/>
        <sz val="12.0"/>
      </rPr>
      <t xml:space="preserve"> los ejecutivos acuden a las reuniones apropiadas p</t>
    </r>
    <r>
      <rPr>
        <rFont val="Calibri"/>
        <color theme="1"/>
        <sz val="12.0"/>
      </rPr>
      <t>ara mostrar</t>
    </r>
    <r>
      <rPr>
        <rFont val="Calibri"/>
        <color theme="1"/>
        <sz val="12.0"/>
      </rPr>
      <t xml:space="preserve"> al personal y</t>
    </r>
    <r>
      <rPr>
        <rFont val="Calibri"/>
        <color theme="1"/>
        <sz val="12.0"/>
      </rPr>
      <t xml:space="preserve"> enterarlo d</t>
    </r>
    <r>
      <rPr>
        <rFont val="Calibri"/>
        <color theme="1"/>
        <sz val="12.0"/>
      </rPr>
      <t xml:space="preserve">el impacto que tiene su trabajo en el flujo de valor. Los ejecutivos </t>
    </r>
    <r>
      <rPr>
        <rFont val="Calibri"/>
        <color rgb="FFFF0000"/>
        <sz val="12.0"/>
      </rPr>
      <t>eventualmente</t>
    </r>
    <r>
      <rPr>
        <rFont val="Calibri"/>
        <color theme="1"/>
        <sz val="12.0"/>
      </rPr>
      <t xml:space="preserve"> aseguran la existencia de un sistema visual que muestre los impactos de la calidad, y </t>
    </r>
    <r>
      <rPr>
        <rFont val="Calibri"/>
        <color rgb="FFFF0000"/>
        <sz val="12.0"/>
      </rPr>
      <t xml:space="preserve">pocas veces </t>
    </r>
    <r>
      <rPr>
        <rFont val="Calibri"/>
        <color theme="1"/>
        <sz val="12.0"/>
      </rPr>
      <t>aseguran una estructura</t>
    </r>
    <r>
      <rPr>
        <rFont val="Calibri"/>
        <color rgb="FFFF0000"/>
        <sz val="12.0"/>
      </rPr>
      <t xml:space="preserve"> </t>
    </r>
    <r>
      <rPr>
        <rFont val="Calibri"/>
        <color theme="1"/>
        <sz val="12.0"/>
      </rPr>
      <t>sistemática</t>
    </r>
    <r>
      <rPr>
        <rFont val="Calibri"/>
        <color theme="1"/>
        <sz val="12.0"/>
      </rPr>
      <t xml:space="preserve"> de comunicación  para plantear los proble</t>
    </r>
    <r>
      <rPr>
        <rFont val="Calibri"/>
        <color theme="1"/>
        <sz val="12.0"/>
      </rPr>
      <t>mas diarios</t>
    </r>
    <r>
      <rPr>
        <rFont val="Calibri"/>
        <color theme="1"/>
        <sz val="12.0"/>
      </rPr>
      <t xml:space="preserve"> que impactan la cadena de valor.</t>
    </r>
  </si>
  <si>
    <r>
      <rPr>
        <rFont val="Calibri"/>
        <color rgb="FFFF0000"/>
        <sz val="12.0"/>
      </rPr>
      <t>Frecuentemente</t>
    </r>
    <r>
      <rPr>
        <rFont val="Calibri"/>
        <color theme="1"/>
        <sz val="12.0"/>
      </rPr>
      <t xml:space="preserve"> los ejecutivos acuden a las reuniones apropiadas p</t>
    </r>
    <r>
      <rPr>
        <rFont val="Calibri"/>
        <color theme="1"/>
        <sz val="12.0"/>
      </rPr>
      <t>ara mostrar</t>
    </r>
    <r>
      <rPr>
        <rFont val="Calibri"/>
        <color theme="1"/>
        <sz val="12.0"/>
      </rPr>
      <t xml:space="preserve"> al personal y</t>
    </r>
    <r>
      <rPr>
        <rFont val="Calibri"/>
        <color theme="1"/>
        <sz val="12.0"/>
      </rPr>
      <t xml:space="preserve"> enterarlo d</t>
    </r>
    <r>
      <rPr>
        <rFont val="Calibri"/>
        <color theme="1"/>
        <sz val="12.0"/>
      </rPr>
      <t xml:space="preserve">el impacto que tiene su trabajo en el flujo de valor. Los ejecutivos </t>
    </r>
    <r>
      <rPr>
        <rFont val="Calibri"/>
        <color rgb="FFFF0000"/>
        <sz val="12.0"/>
      </rPr>
      <t>con freuencia</t>
    </r>
    <r>
      <rPr>
        <rFont val="Calibri"/>
        <color theme="1"/>
        <sz val="12.0"/>
      </rPr>
      <t xml:space="preserve"> aseguran la existencia de un sistema visual que muestra los impactos de la calidad, y</t>
    </r>
    <r>
      <rPr>
        <rFont val="Calibri"/>
        <color rgb="FFFF0000"/>
        <sz val="12.0"/>
      </rPr>
      <t xml:space="preserve"> en gran parte de los casos </t>
    </r>
    <r>
      <rPr>
        <rFont val="Calibri"/>
        <color theme="1"/>
        <sz val="12.0"/>
      </rPr>
      <t>aseguran una estructura</t>
    </r>
    <r>
      <rPr>
        <rFont val="Calibri"/>
        <color rgb="FFFF0000"/>
        <sz val="12.0"/>
      </rPr>
      <t xml:space="preserve"> </t>
    </r>
    <r>
      <rPr>
        <rFont val="Calibri"/>
        <color theme="1"/>
        <sz val="12.0"/>
      </rPr>
      <t>sistemática</t>
    </r>
    <r>
      <rPr>
        <rFont val="Calibri"/>
        <color theme="1"/>
        <sz val="12.0"/>
      </rPr>
      <t xml:space="preserve"> de comunicación para plantear los proble</t>
    </r>
    <r>
      <rPr>
        <rFont val="Calibri"/>
        <color theme="1"/>
        <sz val="12.0"/>
      </rPr>
      <t>mas diarios</t>
    </r>
    <r>
      <rPr>
        <rFont val="Calibri"/>
        <color theme="1"/>
        <sz val="12.0"/>
      </rPr>
      <t xml:space="preserve"> que impactan la cadena de valor.</t>
    </r>
  </si>
  <si>
    <r>
      <rPr>
        <rFont val="Calibri"/>
        <color rgb="FFFF0000"/>
        <sz val="12.0"/>
      </rPr>
      <t>Generalmente</t>
    </r>
    <r>
      <rPr>
        <rFont val="Calibri"/>
        <color theme="1"/>
        <sz val="12.0"/>
      </rPr>
      <t xml:space="preserve"> los ejecutivos acuden a las reuniones apropiadas p</t>
    </r>
    <r>
      <rPr>
        <rFont val="Calibri"/>
        <color theme="1"/>
        <sz val="12.0"/>
      </rPr>
      <t>ara mostrar</t>
    </r>
    <r>
      <rPr>
        <rFont val="Calibri"/>
        <color theme="1"/>
        <sz val="12.0"/>
      </rPr>
      <t xml:space="preserve"> al personal y</t>
    </r>
    <r>
      <rPr>
        <rFont val="Calibri"/>
        <color theme="1"/>
        <sz val="12.0"/>
      </rPr>
      <t xml:space="preserve"> enterarlo d</t>
    </r>
    <r>
      <rPr>
        <rFont val="Calibri"/>
        <color theme="1"/>
        <sz val="12.0"/>
      </rPr>
      <t xml:space="preserve">el impacto que tiene su trabajo en el flujo de valor. Los ejecutivos </t>
    </r>
    <r>
      <rPr>
        <rFont val="Calibri"/>
        <color rgb="FFFF0000"/>
        <sz val="12.0"/>
      </rPr>
      <t>regularmente</t>
    </r>
    <r>
      <rPr>
        <rFont val="Calibri"/>
        <color theme="1"/>
        <sz val="12.0"/>
      </rPr>
      <t xml:space="preserve"> aseguran la existencia de un sistema visual que muestra los impactos de la calidad, y</t>
    </r>
    <r>
      <rPr>
        <rFont val="Calibri"/>
        <color rgb="FFFF0000"/>
        <sz val="12.0"/>
      </rPr>
      <t xml:space="preserve"> en la mayoría de los casos</t>
    </r>
    <r>
      <rPr>
        <rFont val="Calibri"/>
        <color theme="1"/>
        <sz val="12.0"/>
      </rPr>
      <t xml:space="preserve"> aseguran una estructura</t>
    </r>
    <r>
      <rPr>
        <rFont val="Calibri"/>
        <color rgb="FFFF0000"/>
        <sz val="12.0"/>
      </rPr>
      <t xml:space="preserve"> </t>
    </r>
    <r>
      <rPr>
        <rFont val="Calibri"/>
        <color theme="1"/>
        <sz val="12.0"/>
      </rPr>
      <t>sistemática</t>
    </r>
    <r>
      <rPr>
        <rFont val="Calibri"/>
        <color theme="1"/>
        <sz val="12.0"/>
      </rPr>
      <t xml:space="preserve"> de comunicación para plantear los proble</t>
    </r>
    <r>
      <rPr>
        <rFont val="Calibri"/>
        <color theme="1"/>
        <sz val="12.0"/>
      </rPr>
      <t>mas diarios</t>
    </r>
    <r>
      <rPr>
        <rFont val="Calibri"/>
        <color theme="1"/>
        <sz val="12.0"/>
      </rPr>
      <t xml:space="preserve"> que impactan la cadena de valor.</t>
    </r>
  </si>
  <si>
    <r>
      <rPr>
        <rFont val="Calibri"/>
        <b/>
        <color theme="1"/>
        <sz val="12.0"/>
      </rPr>
      <t>Ejecutivos:</t>
    </r>
    <r>
      <rPr>
        <rFont val="Calibri"/>
        <color rgb="FFFF0000"/>
        <sz val="12.0"/>
      </rPr>
      <t xml:space="preserve"> Constantemente</t>
    </r>
    <r>
      <rPr>
        <rFont val="Calibri"/>
        <color theme="1"/>
        <sz val="12.0"/>
      </rPr>
      <t xml:space="preserve"> los ejecutivos acuden a las reuniones apropiadas para </t>
    </r>
    <r>
      <rPr>
        <rFont val="Calibri"/>
        <color rgb="FFFF0000"/>
        <sz val="12.0"/>
      </rPr>
      <t>mostrar</t>
    </r>
    <r>
      <rPr>
        <rFont val="Calibri"/>
        <color theme="1"/>
        <sz val="12.0"/>
      </rPr>
      <t xml:space="preserve"> al personal y</t>
    </r>
    <r>
      <rPr>
        <rFont val="Calibri"/>
        <color rgb="FFFF0000"/>
        <sz val="12.0"/>
      </rPr>
      <t xml:space="preserve"> enterarlo</t>
    </r>
    <r>
      <rPr>
        <rFont val="Calibri"/>
        <color theme="1"/>
        <sz val="12.0"/>
      </rPr>
      <t xml:space="preserve"> del impacto que tiene su trabajo en el flujo de valor. Los ejecutivos </t>
    </r>
    <r>
      <rPr>
        <rFont val="Calibri"/>
        <color rgb="FFFF0000"/>
        <sz val="12.0"/>
      </rPr>
      <t>siempre</t>
    </r>
    <r>
      <rPr>
        <rFont val="Calibri"/>
        <color theme="1"/>
        <sz val="12.0"/>
      </rPr>
      <t xml:space="preserve"> aseguran la existencia de un sistema visual que muestre los impactos de la calidad y una estructura</t>
    </r>
    <r>
      <rPr>
        <rFont val="Calibri"/>
        <color rgb="FFFF0000"/>
        <sz val="12.0"/>
      </rPr>
      <t xml:space="preserve"> sistemática</t>
    </r>
    <r>
      <rPr>
        <rFont val="Calibri"/>
        <color theme="1"/>
        <sz val="12.0"/>
      </rPr>
      <t xml:space="preserve"> de comunicación  para plantear los problemas </t>
    </r>
    <r>
      <rPr>
        <rFont val="Calibri"/>
        <color rgb="FFFF0000"/>
        <sz val="12.0"/>
      </rPr>
      <t>diarios</t>
    </r>
    <r>
      <rPr>
        <rFont val="Calibri"/>
        <color theme="1"/>
        <sz val="12.0"/>
      </rPr>
      <t xml:space="preserve"> que impactan la cadena de valor.</t>
    </r>
  </si>
  <si>
    <r>
      <rPr>
        <rFont val="Calibri"/>
        <color rgb="FFFF0000"/>
        <sz val="12.0"/>
      </rPr>
      <t>Rara vez</t>
    </r>
    <r>
      <rPr>
        <rFont val="Calibri"/>
        <color theme="1"/>
        <sz val="12.0"/>
      </rPr>
      <t xml:space="preserve"> los gerentes se reunen con el personal para comunicar el estado actual y los problemas.</t>
    </r>
    <r>
      <rPr>
        <rFont val="Calibri"/>
        <color rgb="FFFF0000"/>
        <sz val="12.0"/>
      </rPr>
      <t xml:space="preserve"> Casi nunca</t>
    </r>
    <r>
      <rPr>
        <rFont val="Calibri"/>
        <color theme="1"/>
        <sz val="12.0"/>
      </rPr>
      <t xml:space="preserve"> aseguran que los impactos de la calidad se vuelvan visuales y </t>
    </r>
    <r>
      <rPr>
        <rFont val="Calibri"/>
        <color rgb="FFFF0000"/>
        <sz val="12.0"/>
      </rPr>
      <t>en muy raras ocasiones</t>
    </r>
    <r>
      <rPr>
        <rFont val="Calibri"/>
        <color theme="1"/>
        <sz val="12.0"/>
      </rPr>
      <t xml:space="preserve"> procuran un proceso de retroalimentación, para que los problemas de calidad se comuniquen oportunamente y rápido al lugar donde ocurrió el problema.</t>
    </r>
  </si>
  <si>
    <r>
      <rPr>
        <rFont val="Calibri"/>
        <color theme="1"/>
        <sz val="12.0"/>
      </rPr>
      <t>Ocasionalmente los gerentes se reunen con el personal para comunicar el estado actual y los problemas.</t>
    </r>
    <r>
      <rPr>
        <rFont val="Calibri"/>
        <color rgb="FFFF0000"/>
        <sz val="12.0"/>
      </rPr>
      <t xml:space="preserve"> Eventualmente</t>
    </r>
    <r>
      <rPr>
        <rFont val="Calibri"/>
        <color theme="1"/>
        <sz val="12.0"/>
      </rPr>
      <t xml:space="preserve"> aseguran que los impactos de la calidad se vuelvan visuales y </t>
    </r>
    <r>
      <rPr>
        <rFont val="Calibri"/>
        <color rgb="FFFF0000"/>
        <sz val="12.0"/>
      </rPr>
      <t>esporádicamente</t>
    </r>
    <r>
      <rPr>
        <rFont val="Calibri"/>
        <color theme="1"/>
        <sz val="12.0"/>
      </rPr>
      <t xml:space="preserve"> procuran un proceso de retroalimentación, para que los problemas de calidad se comuniquen oportunamente y rápido al lugar donde ocurrió el problema.</t>
    </r>
  </si>
  <si>
    <r>
      <rPr>
        <rFont val="Calibri"/>
        <color theme="1"/>
        <sz val="12.0"/>
      </rPr>
      <t xml:space="preserve">Los gerentes se reunen </t>
    </r>
    <r>
      <rPr>
        <rFont val="Calibri"/>
        <color rgb="FFFF0000"/>
        <sz val="12.0"/>
      </rPr>
      <t>frecuentemente</t>
    </r>
    <r>
      <rPr>
        <rFont val="Calibri"/>
        <color theme="1"/>
        <sz val="12.0"/>
      </rPr>
      <t xml:space="preserve"> con el personal para comunicar el estado actual y los problemas.</t>
    </r>
    <r>
      <rPr>
        <rFont val="Calibri"/>
        <color rgb="FFFF0000"/>
        <sz val="12.0"/>
      </rPr>
      <t xml:space="preserve"> Con frecuencia</t>
    </r>
    <r>
      <rPr>
        <rFont val="Calibri"/>
        <color theme="1"/>
        <sz val="12.0"/>
      </rPr>
      <t xml:space="preserve"> aseguran que los impactos de la calidad se vuelvan visuales y un proceso de retroalimentación </t>
    </r>
    <r>
      <rPr>
        <rFont val="Calibri"/>
        <color rgb="FFFF0000"/>
        <sz val="12.0"/>
      </rPr>
      <t>frecuente</t>
    </r>
    <r>
      <rPr>
        <rFont val="Calibri"/>
        <color theme="1"/>
        <sz val="12.0"/>
      </rPr>
      <t xml:space="preserve"> para que los problemas de calidad se comuniquen</t>
    </r>
    <r>
      <rPr>
        <rFont val="Calibri"/>
        <color rgb="FFFF0000"/>
        <sz val="12.0"/>
      </rPr>
      <t xml:space="preserve"> rápido</t>
    </r>
    <r>
      <rPr>
        <rFont val="Calibri"/>
        <color theme="1"/>
        <sz val="12.0"/>
      </rPr>
      <t xml:space="preserve"> al lugar donde ocurrió el problema.</t>
    </r>
  </si>
  <si>
    <r>
      <rPr>
        <rFont val="Calibri"/>
        <color theme="1"/>
        <sz val="12.0"/>
      </rPr>
      <t xml:space="preserve">Los gerentes se reunen </t>
    </r>
    <r>
      <rPr>
        <rFont val="Calibri"/>
        <color rgb="FFFF0000"/>
        <sz val="12.0"/>
      </rPr>
      <t>regularmente</t>
    </r>
    <r>
      <rPr>
        <rFont val="Calibri"/>
        <color theme="1"/>
        <sz val="12.0"/>
      </rPr>
      <t xml:space="preserve"> con el personal para comunicar el estado actual y los problemas.</t>
    </r>
    <r>
      <rPr>
        <rFont val="Calibri"/>
        <color rgb="FFFF0000"/>
        <sz val="12.0"/>
      </rPr>
      <t xml:space="preserve"> Generalmente</t>
    </r>
    <r>
      <rPr>
        <rFont val="Calibri"/>
        <color theme="1"/>
        <sz val="12.0"/>
      </rPr>
      <t xml:space="preserve"> aseguran que los impactos de la calidad se vuelvan visuales y un proceso de retroalimentación </t>
    </r>
    <r>
      <rPr>
        <rFont val="Calibri"/>
        <color rgb="FFFF0000"/>
        <sz val="12.0"/>
      </rPr>
      <t>regular, directo y rápido</t>
    </r>
    <r>
      <rPr>
        <rFont val="Calibri"/>
        <color theme="1"/>
        <sz val="12.0"/>
      </rPr>
      <t xml:space="preserve"> para que los problemas de calidad se comuniquen al lugar donde ocurrió el problema.</t>
    </r>
  </si>
  <si>
    <r>
      <rPr>
        <rFont val="Calibri"/>
        <b/>
        <color theme="1"/>
        <sz val="12.0"/>
      </rPr>
      <t>Gerentes:</t>
    </r>
    <r>
      <rPr>
        <rFont val="Calibri"/>
        <color theme="1"/>
        <sz val="12.0"/>
      </rPr>
      <t xml:space="preserve"> Los gerentes se reunen </t>
    </r>
    <r>
      <rPr>
        <rFont val="Calibri"/>
        <color rgb="FFFF0000"/>
        <sz val="12.0"/>
      </rPr>
      <t>diariamente</t>
    </r>
    <r>
      <rPr>
        <rFont val="Calibri"/>
        <color theme="1"/>
        <sz val="12.0"/>
      </rPr>
      <t xml:space="preserve"> con el personal para comunicar el estado actual y los problemas.</t>
    </r>
    <r>
      <rPr>
        <rFont val="Calibri"/>
        <color rgb="FFFF0000"/>
        <sz val="12.0"/>
      </rPr>
      <t xml:space="preserve"> Aseguran</t>
    </r>
    <r>
      <rPr>
        <rFont val="Calibri"/>
        <color theme="1"/>
        <sz val="12.0"/>
      </rPr>
      <t xml:space="preserve"> que los impactos de la calidad se vuelvan visuales y un proceso de retroalimentación </t>
    </r>
    <r>
      <rPr>
        <rFont val="Calibri"/>
        <color rgb="FFFF0000"/>
        <sz val="12.0"/>
      </rPr>
      <t>permanente, directo y oportuno</t>
    </r>
    <r>
      <rPr>
        <rFont val="Calibri"/>
        <color theme="1"/>
        <sz val="12.0"/>
      </rPr>
      <t xml:space="preserve"> para que los problemas de calidad se comuniquen al lugar donde ocurrió el problema.</t>
    </r>
  </si>
  <si>
    <r>
      <rPr>
        <rFont val="Calibri"/>
        <color theme="1"/>
        <sz val="12.0"/>
      </rPr>
      <t xml:space="preserve">Los miembros del equipo </t>
    </r>
    <r>
      <rPr>
        <rFont val="Calibri"/>
        <color rgb="FFFF0000"/>
        <sz val="12.0"/>
      </rPr>
      <t xml:space="preserve">rara vez </t>
    </r>
    <r>
      <rPr>
        <rFont val="Calibri"/>
        <color theme="1"/>
        <sz val="12.0"/>
      </rPr>
      <t xml:space="preserve">conocen quienes son sus proveedores y quienes son sus clientes y </t>
    </r>
    <r>
      <rPr>
        <rFont val="Calibri"/>
        <color rgb="FFFF0000"/>
        <sz val="12.0"/>
      </rPr>
      <t>casi nunca</t>
    </r>
    <r>
      <rPr>
        <rFont val="Calibri"/>
        <color theme="1"/>
        <sz val="12.0"/>
      </rPr>
      <t xml:space="preserve"> existe una comunicación </t>
    </r>
    <r>
      <rPr>
        <rFont val="Calibri"/>
        <color rgb="FFFF0000"/>
        <sz val="12.0"/>
      </rPr>
      <t>recurrente</t>
    </r>
    <r>
      <rPr>
        <rFont val="Calibri"/>
        <color theme="1"/>
        <sz val="12.0"/>
      </rPr>
      <t xml:space="preserve"> y directa entre ellos. El intercambio de comunicación de resultados e impactos </t>
    </r>
    <r>
      <rPr>
        <rFont val="Calibri"/>
        <color rgb="FFFF0000"/>
        <sz val="12.0"/>
      </rPr>
      <t>es prácticamente inexistente.</t>
    </r>
  </si>
  <si>
    <r>
      <rPr>
        <rFont val="Calibri"/>
        <color theme="1"/>
        <sz val="12.0"/>
      </rPr>
      <t xml:space="preserve">Los miembros del equipo </t>
    </r>
    <r>
      <rPr>
        <rFont val="Calibri"/>
        <color rgb="FFFF0000"/>
        <sz val="12.0"/>
      </rPr>
      <t xml:space="preserve">eventualmente </t>
    </r>
    <r>
      <rPr>
        <rFont val="Calibri"/>
        <color theme="1"/>
        <sz val="12.0"/>
      </rPr>
      <t xml:space="preserve">conocen quienes son sus proveedores y quienes son sus clientes y </t>
    </r>
    <r>
      <rPr>
        <rFont val="Calibri"/>
        <color rgb="FFFF0000"/>
        <sz val="12.0"/>
      </rPr>
      <t>ocasionalmente</t>
    </r>
    <r>
      <rPr>
        <rFont val="Calibri"/>
        <color theme="1"/>
        <sz val="12.0"/>
      </rPr>
      <t xml:space="preserve"> existe una comunicación </t>
    </r>
    <r>
      <rPr>
        <rFont val="Calibri"/>
        <color rgb="FFFF0000"/>
        <sz val="12.0"/>
      </rPr>
      <t>recurrente</t>
    </r>
    <r>
      <rPr>
        <rFont val="Calibri"/>
        <color theme="1"/>
        <sz val="12.0"/>
      </rPr>
      <t xml:space="preserve"> y directa entre ellos. El intercambio de comunicación de resultados e impactos, </t>
    </r>
    <r>
      <rPr>
        <rFont val="Calibri"/>
        <color rgb="FFFF0000"/>
        <sz val="12.0"/>
      </rPr>
      <t>ocurre esporádicamente</t>
    </r>
    <r>
      <rPr>
        <rFont val="Calibri"/>
        <color theme="1"/>
        <sz val="12.0"/>
      </rPr>
      <t xml:space="preserve"> de manera directa </t>
    </r>
    <r>
      <rPr>
        <rFont val="Calibri"/>
        <color theme="1"/>
        <sz val="12.0"/>
      </rPr>
      <t>y a diario.</t>
    </r>
  </si>
  <si>
    <r>
      <rPr>
        <rFont val="Calibri"/>
        <color theme="1"/>
        <sz val="12.0"/>
      </rPr>
      <t xml:space="preserve">Los miembros del equipo </t>
    </r>
    <r>
      <rPr>
        <rFont val="Calibri"/>
        <color rgb="FFFF0000"/>
        <sz val="12.0"/>
      </rPr>
      <t xml:space="preserve">frecuentemente </t>
    </r>
    <r>
      <rPr>
        <rFont val="Calibri"/>
        <color theme="1"/>
        <sz val="12.0"/>
      </rPr>
      <t xml:space="preserve">conocen quienes son sus proveedores y quienes son sus clientes y existe una comunicación </t>
    </r>
    <r>
      <rPr>
        <rFont val="Calibri"/>
        <color rgb="FFFF0000"/>
        <sz val="12.0"/>
      </rPr>
      <t>recurrente</t>
    </r>
    <r>
      <rPr>
        <rFont val="Calibri"/>
        <color theme="1"/>
        <sz val="12.0"/>
      </rPr>
      <t xml:space="preserve"> y directa entre ellos. El intercambio de comunicación de resultados e impactos ocurre </t>
    </r>
    <r>
      <rPr>
        <rFont val="Calibri"/>
        <color rgb="FFFF0000"/>
        <sz val="12.0"/>
      </rPr>
      <t>en gran parte de los casos</t>
    </r>
    <r>
      <rPr>
        <rFont val="Calibri"/>
        <color theme="1"/>
        <sz val="12.0"/>
      </rPr>
      <t xml:space="preserve"> de manera directa </t>
    </r>
    <r>
      <rPr>
        <rFont val="Calibri"/>
        <color theme="1"/>
        <sz val="12.0"/>
      </rPr>
      <t>y a diario.</t>
    </r>
  </si>
  <si>
    <r>
      <rPr>
        <rFont val="Calibri"/>
        <color theme="1"/>
        <sz val="12.0"/>
      </rPr>
      <t xml:space="preserve">Los miembros del equipo </t>
    </r>
    <r>
      <rPr>
        <rFont val="Calibri"/>
        <color rgb="FFFF0000"/>
        <sz val="12.0"/>
      </rPr>
      <t>generalmente</t>
    </r>
    <r>
      <rPr>
        <rFont val="Calibri"/>
        <color theme="1"/>
        <sz val="12.0"/>
      </rPr>
      <t xml:space="preserve"> conocen quienes son sus proveedores y quienes son sus clientes y existe una comunicación </t>
    </r>
    <r>
      <rPr>
        <rFont val="Calibri"/>
        <color rgb="FFFF0000"/>
        <sz val="12.0"/>
      </rPr>
      <t>regular</t>
    </r>
    <r>
      <rPr>
        <rFont val="Calibri"/>
        <color theme="1"/>
        <sz val="12.0"/>
      </rPr>
      <t xml:space="preserve"> y directa entre ellos. El intercambio de comunicación de resultados e impactos ocurre </t>
    </r>
    <r>
      <rPr>
        <rFont val="Calibri"/>
        <color rgb="FFFF0000"/>
        <sz val="12.0"/>
      </rPr>
      <t>en la mayoría de los casos</t>
    </r>
    <r>
      <rPr>
        <rFont val="Calibri"/>
        <color theme="1"/>
        <sz val="12.0"/>
      </rPr>
      <t xml:space="preserve"> de manera directa </t>
    </r>
    <r>
      <rPr>
        <rFont val="Calibri"/>
        <color theme="1"/>
        <sz val="12.0"/>
      </rPr>
      <t>y a diario.</t>
    </r>
  </si>
  <si>
    <r>
      <rPr>
        <rFont val="Calibri"/>
        <b/>
        <color theme="1"/>
        <sz val="12.0"/>
      </rPr>
      <t>M. Equipo:</t>
    </r>
    <r>
      <rPr>
        <rFont val="Calibri"/>
        <color theme="1"/>
        <sz val="12.0"/>
      </rPr>
      <t xml:space="preserve"> Los miembros del equipo </t>
    </r>
    <r>
      <rPr>
        <rFont val="Calibri"/>
        <color rgb="FFFF0000"/>
        <sz val="12.0"/>
      </rPr>
      <t>siempre</t>
    </r>
    <r>
      <rPr>
        <rFont val="Calibri"/>
        <color theme="1"/>
        <sz val="12.0"/>
      </rPr>
      <t xml:space="preserve"> conocen quienes son sus proveedores y quienes son sus clientes y existe una comunicación </t>
    </r>
    <r>
      <rPr>
        <rFont val="Calibri"/>
        <color rgb="FFFF0000"/>
        <sz val="12.0"/>
      </rPr>
      <t>continua</t>
    </r>
    <r>
      <rPr>
        <rFont val="Calibri"/>
        <color theme="1"/>
        <sz val="12.0"/>
      </rPr>
      <t xml:space="preserve"> y directa entre ellos. El intercambio de comunicación de resultados e impactos ocurre </t>
    </r>
    <r>
      <rPr>
        <rFont val="Calibri"/>
        <color rgb="FFFF0000"/>
        <sz val="12.0"/>
      </rPr>
      <t>directamente y a diario</t>
    </r>
    <r>
      <rPr>
        <rFont val="Calibri"/>
        <color theme="1"/>
        <sz val="12.0"/>
      </rPr>
      <t>.</t>
    </r>
  </si>
  <si>
    <t>MEJORAR  EL  FLUJO  DE  JALON  DE  VALOR</t>
  </si>
  <si>
    <r>
      <rPr>
        <rFont val="Calibri"/>
        <b/>
        <color theme="1"/>
        <sz val="12.0"/>
      </rPr>
      <t>ININTERRUMPIDO:</t>
    </r>
    <r>
      <rPr>
        <rFont val="Calibri"/>
        <color theme="1"/>
        <sz val="12.0"/>
      </rPr>
      <t xml:space="preserve"> Diseñamos nuestro trabajo hacia la creación continua de valor.</t>
    </r>
  </si>
  <si>
    <r>
      <rPr>
        <rFont val="Calibri"/>
        <color theme="1"/>
        <sz val="12.0"/>
      </rPr>
      <t xml:space="preserve">Los ejecutivos </t>
    </r>
    <r>
      <rPr>
        <rFont val="Calibri"/>
        <color rgb="FFFF0000"/>
        <sz val="12.0"/>
      </rPr>
      <t>rara vez</t>
    </r>
    <r>
      <rPr>
        <rFont val="Calibri"/>
        <color theme="1"/>
        <sz val="12.0"/>
      </rPr>
      <t xml:space="preserve"> definen el valor para el cliente y </t>
    </r>
    <r>
      <rPr>
        <rFont val="Calibri"/>
        <color rgb="FFFF0000"/>
        <sz val="12.0"/>
      </rPr>
      <t xml:space="preserve">casi nunca promueven el </t>
    </r>
    <r>
      <rPr>
        <rFont val="Calibri"/>
        <color theme="1"/>
        <sz val="12.0"/>
      </rPr>
      <t>diseño de flujos de valor</t>
    </r>
    <r>
      <rPr>
        <rFont val="Calibri"/>
        <color rgb="FFFF0000"/>
        <sz val="12.0"/>
      </rPr>
      <t xml:space="preserve"> </t>
    </r>
    <r>
      <rPr>
        <rFont val="Calibri"/>
        <color theme="1"/>
        <sz val="12.0"/>
      </rPr>
      <t xml:space="preserve">para lograr el propósito. </t>
    </r>
    <r>
      <rPr>
        <rFont val="Calibri"/>
        <color rgb="FFFF0000"/>
        <sz val="12.0"/>
      </rPr>
      <t>Con muy poca frecuencia</t>
    </r>
    <r>
      <rPr>
        <rFont val="Calibri"/>
        <color theme="1"/>
        <sz val="12.0"/>
      </rPr>
      <t xml:space="preserve"> establecen medidas apropiadas para el flujo y</t>
    </r>
    <r>
      <rPr>
        <rFont val="Calibri"/>
        <color rgb="FFFF0000"/>
        <sz val="12.0"/>
      </rPr>
      <t xml:space="preserve"> casi nunca</t>
    </r>
    <r>
      <rPr>
        <rFont val="Calibri"/>
        <color theme="1"/>
        <sz val="12.0"/>
      </rPr>
      <t xml:space="preserve"> alientan el desafío de los objetivos. </t>
    </r>
  </si>
  <si>
    <r>
      <rPr>
        <rFont val="Calibri"/>
        <color theme="1"/>
        <sz val="12.0"/>
      </rPr>
      <t xml:space="preserve">Los ejecutivos </t>
    </r>
    <r>
      <rPr>
        <rFont val="Calibri"/>
        <color rgb="FFFF0000"/>
        <sz val="12.0"/>
      </rPr>
      <t>ocasionalmente</t>
    </r>
    <r>
      <rPr>
        <rFont val="Calibri"/>
        <color theme="1"/>
        <sz val="12.0"/>
      </rPr>
      <t xml:space="preserve"> definen de manera clara el valor para el cliente y esporádicamente solicitan diseños de flujos de valor</t>
    </r>
    <r>
      <rPr>
        <rFont val="Calibri"/>
        <color rgb="FFFF0000"/>
        <sz val="12.0"/>
      </rPr>
      <t xml:space="preserve"> eficientes</t>
    </r>
    <r>
      <rPr>
        <rFont val="Calibri"/>
        <color theme="1"/>
        <sz val="12.0"/>
      </rPr>
      <t xml:space="preserve"> para lograr el propósito. </t>
    </r>
    <r>
      <rPr>
        <rFont val="Calibri"/>
        <color rgb="FFFF0000"/>
        <sz val="12.0"/>
      </rPr>
      <t>Con poca frecuencia</t>
    </r>
    <r>
      <rPr>
        <rFont val="Calibri"/>
        <color theme="1"/>
        <sz val="12.0"/>
      </rPr>
      <t xml:space="preserve"> establecen medidas apropiadas para el flujo y</t>
    </r>
    <r>
      <rPr>
        <rFont val="Calibri"/>
        <color rgb="FFFF0000"/>
        <sz val="12.0"/>
      </rPr>
      <t xml:space="preserve"> eventualmente</t>
    </r>
    <r>
      <rPr>
        <rFont val="Calibri"/>
        <color theme="1"/>
        <sz val="12.0"/>
      </rPr>
      <t xml:space="preserve"> alientan el desafío de los objetivos. </t>
    </r>
  </si>
  <si>
    <r>
      <rPr>
        <rFont val="Calibri"/>
        <color theme="1"/>
        <sz val="12.0"/>
      </rPr>
      <t xml:space="preserve">Los ejecutivos </t>
    </r>
    <r>
      <rPr>
        <rFont val="Calibri"/>
        <color rgb="FFFF0000"/>
        <sz val="12.0"/>
      </rPr>
      <t>frecuentemente</t>
    </r>
    <r>
      <rPr>
        <rFont val="Calibri"/>
        <color theme="1"/>
        <sz val="12.0"/>
      </rPr>
      <t xml:space="preserve"> definen de manera clara el valor para el cliente, y promueven el diseño de flujos de valor</t>
    </r>
    <r>
      <rPr>
        <rFont val="Calibri"/>
        <color rgb="FFFF0000"/>
        <sz val="12.0"/>
      </rPr>
      <t xml:space="preserve"> eficientes</t>
    </r>
    <r>
      <rPr>
        <rFont val="Calibri"/>
        <color theme="1"/>
        <sz val="12.0"/>
      </rPr>
      <t xml:space="preserve"> para lograr el propósito. </t>
    </r>
    <r>
      <rPr>
        <rFont val="Calibri"/>
        <color rgb="FFFF0000"/>
        <sz val="12.0"/>
      </rPr>
      <t>Con frecuencia</t>
    </r>
    <r>
      <rPr>
        <rFont val="Calibri"/>
        <color theme="1"/>
        <sz val="12.0"/>
      </rPr>
      <t xml:space="preserve"> establecen medidas apropiadas para el flujo y</t>
    </r>
    <r>
      <rPr>
        <rFont val="Calibri"/>
        <color rgb="FFFF0000"/>
        <sz val="12.0"/>
      </rPr>
      <t xml:space="preserve"> usualmente</t>
    </r>
    <r>
      <rPr>
        <rFont val="Calibri"/>
        <color theme="1"/>
        <sz val="12.0"/>
      </rPr>
      <t xml:space="preserve"> alientan el desafío de los objetivos. </t>
    </r>
  </si>
  <si>
    <r>
      <rPr>
        <rFont val="Calibri"/>
        <color theme="1"/>
        <sz val="12.0"/>
      </rPr>
      <t xml:space="preserve">Los ejecutivos </t>
    </r>
    <r>
      <rPr>
        <rFont val="Calibri"/>
        <color rgb="FFFF0000"/>
        <sz val="12.0"/>
      </rPr>
      <t>generalmente</t>
    </r>
    <r>
      <rPr>
        <rFont val="Calibri"/>
        <color theme="1"/>
        <sz val="12.0"/>
      </rPr>
      <t xml:space="preserve"> definen de manera clara el valor para el cliente, y </t>
    </r>
    <r>
      <rPr>
        <rFont val="Calibri"/>
        <color rgb="FFFF0000"/>
        <sz val="12.0"/>
      </rPr>
      <t>promueven y solicitan</t>
    </r>
    <r>
      <rPr>
        <rFont val="Calibri"/>
        <color theme="1"/>
        <sz val="12.0"/>
      </rPr>
      <t xml:space="preserve"> el diseño de flujos de valor</t>
    </r>
    <r>
      <rPr>
        <rFont val="Calibri"/>
        <color rgb="FFFF0000"/>
        <sz val="12.0"/>
      </rPr>
      <t xml:space="preserve"> eficientes</t>
    </r>
    <r>
      <rPr>
        <rFont val="Calibri"/>
        <color theme="1"/>
        <sz val="12.0"/>
      </rPr>
      <t xml:space="preserve"> para lograr el propósito. </t>
    </r>
    <r>
      <rPr>
        <rFont val="Calibri"/>
        <color rgb="FFFF0000"/>
        <sz val="12.0"/>
      </rPr>
      <t>Regularmente</t>
    </r>
    <r>
      <rPr>
        <rFont val="Calibri"/>
        <color theme="1"/>
        <sz val="12.0"/>
      </rPr>
      <t xml:space="preserve"> establecen medidas apropiadas para el flujo y</t>
    </r>
    <r>
      <rPr>
        <rFont val="Calibri"/>
        <color rgb="FFFF0000"/>
        <sz val="12.0"/>
      </rPr>
      <t xml:space="preserve"> habitualmente</t>
    </r>
    <r>
      <rPr>
        <rFont val="Calibri"/>
        <color theme="1"/>
        <sz val="12.0"/>
      </rPr>
      <t xml:space="preserve"> alientan el desafío de los objetivos. </t>
    </r>
  </si>
  <si>
    <r>
      <rPr>
        <rFont val="Calibri"/>
        <b/>
        <color theme="1"/>
        <sz val="12.0"/>
      </rPr>
      <t>Ejecutivos:</t>
    </r>
    <r>
      <rPr>
        <rFont val="Calibri"/>
        <color theme="1"/>
        <sz val="12.0"/>
      </rPr>
      <t xml:space="preserve"> Los ejecutivos </t>
    </r>
    <r>
      <rPr>
        <rFont val="Calibri"/>
        <color rgb="FFFF0000"/>
        <sz val="12.0"/>
      </rPr>
      <t>siempre</t>
    </r>
    <r>
      <rPr>
        <rFont val="Calibri"/>
        <color theme="1"/>
        <sz val="12.0"/>
      </rPr>
      <t xml:space="preserve"> definen claramente el valor para el cliente, y </t>
    </r>
    <r>
      <rPr>
        <rFont val="Calibri"/>
        <color rgb="FFFF0000"/>
        <sz val="12.0"/>
      </rPr>
      <t>promueven y exigen</t>
    </r>
    <r>
      <rPr>
        <rFont val="Calibri"/>
        <color theme="1"/>
        <sz val="12.0"/>
      </rPr>
      <t xml:space="preserve"> diseños de flujos de valor</t>
    </r>
    <r>
      <rPr>
        <rFont val="Calibri"/>
        <color rgb="FFFF0000"/>
        <sz val="12.0"/>
      </rPr>
      <t xml:space="preserve"> eficientes</t>
    </r>
    <r>
      <rPr>
        <rFont val="Calibri"/>
        <color theme="1"/>
        <sz val="12.0"/>
      </rPr>
      <t xml:space="preserve"> para lograr el propósito. </t>
    </r>
    <r>
      <rPr>
        <rFont val="Calibri"/>
        <color rgb="FFFF0000"/>
        <sz val="12.0"/>
      </rPr>
      <t>Constantemente</t>
    </r>
    <r>
      <rPr>
        <rFont val="Calibri"/>
        <color theme="1"/>
        <sz val="12.0"/>
      </rPr>
      <t xml:space="preserve"> establecen medidas apropiadas para el flujo y</t>
    </r>
    <r>
      <rPr>
        <rFont val="Calibri"/>
        <color rgb="FFFF0000"/>
        <sz val="12.0"/>
      </rPr>
      <t xml:space="preserve"> permanente </t>
    </r>
    <r>
      <rPr>
        <rFont val="Calibri"/>
        <color theme="1"/>
        <sz val="12.0"/>
      </rPr>
      <t xml:space="preserve">alientan el desafío de los objetivos. </t>
    </r>
  </si>
  <si>
    <r>
      <rPr>
        <rFont val="Calibri"/>
        <color rgb="FFFF0000"/>
        <sz val="12.0"/>
      </rPr>
      <t xml:space="preserve">Rara vez </t>
    </r>
    <r>
      <rPr>
        <rFont val="Calibri"/>
        <color theme="1"/>
        <sz val="12.0"/>
      </rPr>
      <t xml:space="preserve">los gerentes centran sus esfuerzos de mejora en eliminar las barreras que impiden el flujo. Los gerentes </t>
    </r>
    <r>
      <rPr>
        <rFont val="Calibri"/>
        <color rgb="FFFF0000"/>
        <sz val="12.0"/>
      </rPr>
      <t>casi nunca</t>
    </r>
    <r>
      <rPr>
        <rFont val="Calibri"/>
        <color theme="1"/>
        <sz val="12.0"/>
      </rPr>
      <t xml:space="preserve"> aseguran que la producción y prestación de servicios estén nivelados, de manera que las acti</t>
    </r>
    <r>
      <rPr>
        <rFont val="Calibri"/>
        <color theme="1"/>
        <sz val="12.0"/>
      </rPr>
      <t>vidades directas e indirectas actuen de manera sincronizada y simultanea.</t>
    </r>
  </si>
  <si>
    <r>
      <rPr>
        <rFont val="Calibri"/>
        <color rgb="FFFF0000"/>
        <sz val="12.0"/>
      </rPr>
      <t xml:space="preserve">Ocasionalmente </t>
    </r>
    <r>
      <rPr>
        <rFont val="Calibri"/>
        <color theme="1"/>
        <sz val="12.0"/>
      </rPr>
      <t xml:space="preserve">los gerentes centran sus esfuerzos de mejora en eliminar las barreras que impiden el flujo. Los gerentes </t>
    </r>
    <r>
      <rPr>
        <rFont val="Calibri"/>
        <color rgb="FFFF0000"/>
        <sz val="12.0"/>
      </rPr>
      <t>eventualmente</t>
    </r>
    <r>
      <rPr>
        <rFont val="Calibri"/>
        <color theme="1"/>
        <sz val="12.0"/>
      </rPr>
      <t xml:space="preserve"> aseguran que la producción y prestación de servicios estén nivelados para que las acti</t>
    </r>
    <r>
      <rPr>
        <rFont val="Calibri"/>
        <color theme="1"/>
        <sz val="12.0"/>
      </rPr>
      <t>vidades directas e indirectas actuen de manera sincronizada y simultanea.</t>
    </r>
  </si>
  <si>
    <r>
      <rPr>
        <rFont val="Calibri"/>
        <color rgb="FFFF0000"/>
        <sz val="12.0"/>
      </rPr>
      <t xml:space="preserve">Frecuentemente </t>
    </r>
    <r>
      <rPr>
        <rFont val="Calibri"/>
        <color theme="1"/>
        <sz val="12.0"/>
      </rPr>
      <t xml:space="preserve">los gerentes centran sus esfuerzos de mejora en eliminar las barreras que impiden el flujo. Los gerentes </t>
    </r>
    <r>
      <rPr>
        <rFont val="Calibri"/>
        <color rgb="FFFF0000"/>
        <sz val="12.0"/>
      </rPr>
      <t>recurrentemente</t>
    </r>
    <r>
      <rPr>
        <rFont val="Calibri"/>
        <color theme="1"/>
        <sz val="12.0"/>
      </rPr>
      <t xml:space="preserve"> aseguran que la producción y prestación de servicios estén nivelados para que las acti</t>
    </r>
    <r>
      <rPr>
        <rFont val="Calibri"/>
        <color theme="1"/>
        <sz val="12.0"/>
      </rPr>
      <t>vidades directas e indirectas actuen de manera sincronizada y simultanea.</t>
    </r>
  </si>
  <si>
    <r>
      <rPr>
        <rFont val="Calibri"/>
        <color rgb="FFFF0000"/>
        <sz val="12.0"/>
      </rPr>
      <t>Generalmente</t>
    </r>
    <r>
      <rPr>
        <rFont val="Calibri"/>
        <color theme="1"/>
        <sz val="12.0"/>
      </rPr>
      <t xml:space="preserve"> los gerentes centran sus esfuerzos de mejora en eliminar las barreras que impiden el flujo. Los gerentes </t>
    </r>
    <r>
      <rPr>
        <rFont val="Calibri"/>
        <color rgb="FFFF0000"/>
        <sz val="12.0"/>
      </rPr>
      <t>regularmente</t>
    </r>
    <r>
      <rPr>
        <rFont val="Calibri"/>
        <color theme="1"/>
        <sz val="12.0"/>
      </rPr>
      <t xml:space="preserve"> aseguran que la producción y prestación de servicios estén nivelados para que las acti</t>
    </r>
    <r>
      <rPr>
        <rFont val="Calibri"/>
        <color theme="1"/>
        <sz val="12.0"/>
      </rPr>
      <t>vidades directas e indirectas actuen de manera sincronizada y simultanea.</t>
    </r>
  </si>
  <si>
    <r>
      <rPr>
        <rFont val="Calibri"/>
        <b/>
        <color theme="1"/>
        <sz val="12.0"/>
      </rPr>
      <t>Gerentes:</t>
    </r>
    <r>
      <rPr>
        <rFont val="Calibri"/>
        <color rgb="FFFF0000"/>
        <sz val="12.0"/>
      </rPr>
      <t xml:space="preserve"> Constantemente</t>
    </r>
    <r>
      <rPr>
        <rFont val="Calibri"/>
        <color theme="1"/>
        <sz val="12.0"/>
      </rPr>
      <t xml:space="preserve"> los gerentes centran sus esfuerzos de mejora en eliminar las barreras que impiden el flujo. Los gerentes </t>
    </r>
    <r>
      <rPr>
        <rFont val="Calibri"/>
        <color rgb="FFFF0000"/>
        <sz val="12.0"/>
      </rPr>
      <t>continuamente</t>
    </r>
    <r>
      <rPr>
        <rFont val="Calibri"/>
        <color theme="1"/>
        <sz val="12.0"/>
      </rPr>
      <t xml:space="preserve"> aseguran que la producción y prestación de servicios estén nivelados para que las actividades directas e indirectas </t>
    </r>
    <r>
      <rPr>
        <rFont val="Calibri"/>
        <color rgb="FFFF0000"/>
        <sz val="12.0"/>
      </rPr>
      <t>actuen de manera sincronizada y simultanea.</t>
    </r>
  </si>
  <si>
    <r>
      <rPr>
        <rFont val="Calibri"/>
        <color theme="1"/>
        <sz val="12.0"/>
      </rPr>
      <t>Los miembros del equipo</t>
    </r>
    <r>
      <rPr>
        <rFont val="Calibri"/>
        <color rgb="FFFF0000"/>
        <sz val="12.0"/>
      </rPr>
      <t xml:space="preserve"> rara vez </t>
    </r>
    <r>
      <rPr>
        <rFont val="Calibri"/>
        <color theme="1"/>
        <sz val="12.0"/>
      </rPr>
      <t xml:space="preserve">adoptan el trabajo estándar para estabilizar las condiciones actuales del flujo. Cuando ocurre un error, el trabajo </t>
    </r>
    <r>
      <rPr>
        <rFont val="Calibri"/>
        <color rgb="FFFF0000"/>
        <sz val="12.0"/>
      </rPr>
      <t xml:space="preserve">casi nunca </t>
    </r>
    <r>
      <rPr>
        <rFont val="Calibri"/>
        <color theme="1"/>
        <sz val="12.0"/>
      </rPr>
      <t xml:space="preserve">se detiene para solucionar el problema. </t>
    </r>
    <r>
      <rPr>
        <rFont val="Calibri"/>
        <color theme="1"/>
        <sz val="12.0"/>
      </rPr>
      <t xml:space="preserve">El tiempo que lleva realizar un proceso </t>
    </r>
    <r>
      <rPr>
        <rFont val="Calibri"/>
        <color rgb="FFFF0000"/>
        <sz val="12.0"/>
      </rPr>
      <t>casi nunca</t>
    </r>
    <r>
      <rPr>
        <rFont val="Calibri"/>
        <color theme="1"/>
        <sz val="12.0"/>
      </rPr>
      <t xml:space="preserve"> es un aspecto importante del tra</t>
    </r>
    <r>
      <rPr>
        <rFont val="Calibri"/>
        <color theme="1"/>
        <sz val="12.0"/>
      </rPr>
      <t>bajo estándar.</t>
    </r>
  </si>
  <si>
    <r>
      <rPr>
        <rFont val="Calibri"/>
        <color theme="1"/>
        <sz val="12.0"/>
      </rPr>
      <t xml:space="preserve">Los miembros del equipo </t>
    </r>
    <r>
      <rPr>
        <rFont val="Calibri"/>
        <color rgb="FFFF0000"/>
        <sz val="12.0"/>
      </rPr>
      <t xml:space="preserve">ocasionalmente </t>
    </r>
    <r>
      <rPr>
        <rFont val="Calibri"/>
        <color theme="1"/>
        <sz val="12.0"/>
      </rPr>
      <t xml:space="preserve">adoptan el trabajo estándar para estabilizar las condiciones actuales del flujo. Cuando ocurre un error, el trabajo </t>
    </r>
    <r>
      <rPr>
        <rFont val="Calibri"/>
        <color rgb="FFFF0000"/>
        <sz val="12.0"/>
      </rPr>
      <t xml:space="preserve">eventualmente </t>
    </r>
    <r>
      <rPr>
        <rFont val="Calibri"/>
        <color theme="1"/>
        <sz val="12.0"/>
      </rPr>
      <t>se detiene y se soluciona.</t>
    </r>
    <r>
      <rPr>
        <rFont val="Calibri"/>
        <color rgb="FFFF0000"/>
        <sz val="12.0"/>
      </rPr>
      <t xml:space="preserve"> Pocas veces </t>
    </r>
    <r>
      <rPr>
        <rFont val="Calibri"/>
        <color theme="1"/>
        <sz val="12.0"/>
      </rPr>
      <t>el tiempo que lleva realizar un proceso</t>
    </r>
    <r>
      <rPr>
        <rFont val="Calibri"/>
        <color theme="1"/>
        <sz val="12.0"/>
      </rPr>
      <t xml:space="preserve"> es un aspecto importante del tra</t>
    </r>
    <r>
      <rPr>
        <rFont val="Calibri"/>
        <color theme="1"/>
        <sz val="12.0"/>
      </rPr>
      <t>bajo estándar.</t>
    </r>
  </si>
  <si>
    <r>
      <rPr>
        <rFont val="Calibri"/>
        <color theme="1"/>
        <sz val="12.0"/>
      </rPr>
      <t xml:space="preserve">Los miembros del equipo </t>
    </r>
    <r>
      <rPr>
        <rFont val="Calibri"/>
        <color rgb="FFFF0000"/>
        <sz val="12.0"/>
      </rPr>
      <t xml:space="preserve">con frecuencia </t>
    </r>
    <r>
      <rPr>
        <rFont val="Calibri"/>
        <color theme="1"/>
        <sz val="12.0"/>
      </rPr>
      <t xml:space="preserve">adoptan el trabajo estándar para estabilizar las condiciones actuales del flujo. Cuando ocurre un error, el trabajo </t>
    </r>
    <r>
      <rPr>
        <rFont val="Calibri"/>
        <color rgb="FFFF0000"/>
        <sz val="12.0"/>
      </rPr>
      <t xml:space="preserve">frecuentemente </t>
    </r>
    <r>
      <rPr>
        <rFont val="Calibri"/>
        <color theme="1"/>
        <sz val="12.0"/>
      </rPr>
      <t>se detiene y se soluciona.</t>
    </r>
    <r>
      <rPr>
        <rFont val="Calibri"/>
        <color rgb="FFFF0000"/>
        <sz val="12.0"/>
      </rPr>
      <t xml:space="preserve"> En gran parte de los casos </t>
    </r>
    <r>
      <rPr>
        <rFont val="Calibri"/>
        <color theme="1"/>
        <sz val="12.0"/>
      </rPr>
      <t>el tiempo que lleva realizar un proceso</t>
    </r>
    <r>
      <rPr>
        <rFont val="Calibri"/>
        <color theme="1"/>
        <sz val="12.0"/>
      </rPr>
      <t xml:space="preserve"> se considera un aspecto importante del tra</t>
    </r>
    <r>
      <rPr>
        <rFont val="Calibri"/>
        <color theme="1"/>
        <sz val="12.0"/>
      </rPr>
      <t>bajo estándar.</t>
    </r>
  </si>
  <si>
    <r>
      <rPr>
        <rFont val="Calibri"/>
        <color theme="1"/>
        <sz val="12.0"/>
      </rPr>
      <t xml:space="preserve">Los miembros del equipo </t>
    </r>
    <r>
      <rPr>
        <rFont val="Calibri"/>
        <color rgb="FFFF0000"/>
        <sz val="12.0"/>
      </rPr>
      <t>generalmente</t>
    </r>
    <r>
      <rPr>
        <rFont val="Calibri"/>
        <color theme="1"/>
        <sz val="12.0"/>
      </rPr>
      <t xml:space="preserve"> adoptan el trabajo estándar para estabilizar las condiciones actuales del flujo. Cuando ocurre un error, el trabajo </t>
    </r>
    <r>
      <rPr>
        <rFont val="Calibri"/>
        <color rgb="FFFF0000"/>
        <sz val="12.0"/>
      </rPr>
      <t xml:space="preserve">regularmente </t>
    </r>
    <r>
      <rPr>
        <rFont val="Calibri"/>
        <color theme="1"/>
        <sz val="12.0"/>
      </rPr>
      <t>se detiene y se soluciona.</t>
    </r>
    <r>
      <rPr>
        <rFont val="Calibri"/>
        <color rgb="FFFF0000"/>
        <sz val="12.0"/>
      </rPr>
      <t xml:space="preserve"> En la mayoría de los casos </t>
    </r>
    <r>
      <rPr>
        <rFont val="Calibri"/>
        <color theme="1"/>
        <sz val="12.0"/>
      </rPr>
      <t>el tiempo que lleva realizar un proceso</t>
    </r>
    <r>
      <rPr>
        <rFont val="Calibri"/>
        <color theme="1"/>
        <sz val="12.0"/>
      </rPr>
      <t xml:space="preserve"> es un aspecto importante del tra</t>
    </r>
    <r>
      <rPr>
        <rFont val="Calibri"/>
        <color theme="1"/>
        <sz val="12.0"/>
      </rPr>
      <t>bajo estándar.</t>
    </r>
  </si>
  <si>
    <r>
      <rPr>
        <rFont val="Calibri"/>
        <b/>
        <color theme="1"/>
        <sz val="12.0"/>
      </rPr>
      <t xml:space="preserve">M. Equipo: </t>
    </r>
    <r>
      <rPr>
        <rFont val="Calibri"/>
        <color theme="1"/>
        <sz val="12.0"/>
      </rPr>
      <t xml:space="preserve">Los miembros del equipo </t>
    </r>
    <r>
      <rPr>
        <rFont val="Calibri"/>
        <color rgb="FFFF0000"/>
        <sz val="12.0"/>
      </rPr>
      <t>continuamente</t>
    </r>
    <r>
      <rPr>
        <rFont val="Calibri"/>
        <color theme="1"/>
        <sz val="12.0"/>
      </rPr>
      <t xml:space="preserve"> adoptan el trabajo estándar para estabilizar las condiciones actuales del flujo. Cuando ocurre un error, el trabajo </t>
    </r>
    <r>
      <rPr>
        <rFont val="Calibri"/>
        <color rgb="FFFF0000"/>
        <sz val="12.0"/>
      </rPr>
      <t>siempre</t>
    </r>
    <r>
      <rPr>
        <rFont val="Calibri"/>
        <color theme="1"/>
        <sz val="12.0"/>
      </rPr>
      <t xml:space="preserve"> se detiene y se soluciona. El tiempo que lleva realizar un proceso es un </t>
    </r>
    <r>
      <rPr>
        <rFont val="Calibri"/>
        <color rgb="FFFF0000"/>
        <sz val="12.0"/>
      </rPr>
      <t xml:space="preserve">aspecto importante </t>
    </r>
    <r>
      <rPr>
        <rFont val="Calibri"/>
        <color theme="1"/>
        <sz val="12.0"/>
      </rPr>
      <t>del trabajo estándar.</t>
    </r>
  </si>
  <si>
    <r>
      <rPr>
        <rFont val="Calibri"/>
        <b/>
        <color theme="1"/>
        <sz val="12.0"/>
      </rPr>
      <t xml:space="preserve">DEMANDA: </t>
    </r>
    <r>
      <rPr>
        <rFont val="Calibri"/>
        <color theme="1"/>
        <sz val="12.0"/>
      </rPr>
      <t>Producimos en respuesta a la demanda real del cliente.</t>
    </r>
  </si>
  <si>
    <r>
      <rPr>
        <rFont val="Calibri"/>
        <color theme="1"/>
        <sz val="12.0"/>
      </rPr>
      <t>Los ejecutivos</t>
    </r>
    <r>
      <rPr>
        <rFont val="Calibri"/>
        <color rgb="FFFF0000"/>
        <sz val="12.0"/>
      </rPr>
      <t xml:space="preserve"> casi nunca</t>
    </r>
    <r>
      <rPr>
        <rFont val="Calibri"/>
        <color theme="1"/>
        <sz val="12.0"/>
      </rPr>
      <t xml:space="preserve"> proveen información sobre la estrategia a mediano y largo plazo para balancear la capacidad con la demanda. </t>
    </r>
    <r>
      <rPr>
        <rFont val="Calibri"/>
        <color rgb="FFFF0000"/>
        <sz val="12.0"/>
      </rPr>
      <t>Rara vez</t>
    </r>
    <r>
      <rPr>
        <rFont val="Calibri"/>
        <color theme="1"/>
        <sz val="12.0"/>
      </rPr>
      <t xml:space="preserve"> proveen la suficiente flexibilidad en los recursos para satisfacer las fluctuaciones de la demanda sin sobreproducción.</t>
    </r>
  </si>
  <si>
    <r>
      <rPr>
        <rFont val="Calibri"/>
        <color theme="1"/>
        <sz val="12.0"/>
      </rPr>
      <t>Los ejecutivos</t>
    </r>
    <r>
      <rPr>
        <rFont val="Calibri"/>
        <color rgb="FFFF0000"/>
        <sz val="12.0"/>
      </rPr>
      <t xml:space="preserve"> ocasionalmente</t>
    </r>
    <r>
      <rPr>
        <rFont val="Calibri"/>
        <color theme="1"/>
        <sz val="12.0"/>
      </rPr>
      <t xml:space="preserve"> proveen información sobre la estrategia a mediano y largo plazo para balancear la capacidad con la demanda. </t>
    </r>
    <r>
      <rPr>
        <rFont val="Calibri"/>
        <color rgb="FFFF0000"/>
        <sz val="12.0"/>
      </rPr>
      <t>Eventualmente</t>
    </r>
    <r>
      <rPr>
        <rFont val="Calibri"/>
        <color theme="1"/>
        <sz val="12.0"/>
      </rPr>
      <t xml:space="preserve"> proveen la suficiente flexibilidad en los recursos para satisfacer las fluctuaciones de la demanda sin sobreproducción.</t>
    </r>
  </si>
  <si>
    <r>
      <rPr>
        <rFont val="Calibri"/>
        <color theme="1"/>
        <sz val="12.0"/>
      </rPr>
      <t>Los ejecutivos</t>
    </r>
    <r>
      <rPr>
        <rFont val="Calibri"/>
        <color rgb="FFFF0000"/>
        <sz val="12.0"/>
      </rPr>
      <t xml:space="preserve"> frecuentemente</t>
    </r>
    <r>
      <rPr>
        <rFont val="Calibri"/>
        <color theme="1"/>
        <sz val="12.0"/>
      </rPr>
      <t xml:space="preserve"> proveen información sobre la estrategia a mediano y largo plazo para balancear la capacidad con la demanda. </t>
    </r>
    <r>
      <rPr>
        <rFont val="Calibri"/>
        <color rgb="FFFF0000"/>
        <sz val="12.0"/>
      </rPr>
      <t>Con frecuencia</t>
    </r>
    <r>
      <rPr>
        <rFont val="Calibri"/>
        <color theme="1"/>
        <sz val="12.0"/>
      </rPr>
      <t xml:space="preserve"> proporcionan la flexibilidad suficiente de recursos para satisfacer las fluctuaciones de la demanda sin sobreproducción.</t>
    </r>
  </si>
  <si>
    <r>
      <rPr>
        <rFont val="Calibri"/>
        <color theme="1"/>
        <sz val="12.0"/>
      </rPr>
      <t>Los ejecutivos</t>
    </r>
    <r>
      <rPr>
        <rFont val="Calibri"/>
        <color rgb="FFFF0000"/>
        <sz val="12.0"/>
      </rPr>
      <t xml:space="preserve"> generalmente</t>
    </r>
    <r>
      <rPr>
        <rFont val="Calibri"/>
        <color theme="1"/>
        <sz val="12.0"/>
      </rPr>
      <t xml:space="preserve"> proveen información sobre la estrategia a mediano y largo plazo para balancear la capacidad con la demanda. </t>
    </r>
    <r>
      <rPr>
        <rFont val="Calibri"/>
        <color rgb="FFFF0000"/>
        <sz val="12.0"/>
      </rPr>
      <t>Regularmente</t>
    </r>
    <r>
      <rPr>
        <rFont val="Calibri"/>
        <color theme="1"/>
        <sz val="12.0"/>
      </rPr>
      <t xml:space="preserve"> proporcioanan la flexibilidad necesaria de recursos para satisfacer las fluctuaciones de la demanda sin sobreproducción.</t>
    </r>
  </si>
  <si>
    <r>
      <rPr>
        <rFont val="Calibri"/>
        <b/>
        <color theme="1"/>
        <sz val="12.0"/>
      </rPr>
      <t>Ejecutivos:</t>
    </r>
    <r>
      <rPr>
        <rFont val="Calibri"/>
        <color theme="1"/>
        <sz val="12.0"/>
      </rPr>
      <t xml:space="preserve"> Los ejecutivos</t>
    </r>
    <r>
      <rPr>
        <rFont val="Calibri"/>
        <color rgb="FFFF0000"/>
        <sz val="12.0"/>
      </rPr>
      <t xml:space="preserve"> continuamente</t>
    </r>
    <r>
      <rPr>
        <rFont val="Calibri"/>
        <color theme="1"/>
        <sz val="12.0"/>
      </rPr>
      <t xml:space="preserve"> proveen información sobre la estrategia a mediano y largo plazo para balancear la capacidad con la demanda. </t>
    </r>
    <r>
      <rPr>
        <rFont val="Calibri"/>
        <color rgb="FFFF0000"/>
        <sz val="12.0"/>
      </rPr>
      <t>Consistentemente</t>
    </r>
    <r>
      <rPr>
        <rFont val="Calibri"/>
        <color theme="1"/>
        <sz val="12.0"/>
      </rPr>
      <t xml:space="preserve"> proporcioanan la flexibilidad necesaria de recursos para satisfacer las fluctuaciones de la demanda sin sobreproducción.</t>
    </r>
  </si>
  <si>
    <r>
      <rPr>
        <rFont val="Calibri"/>
        <color theme="1"/>
        <sz val="12.0"/>
      </rPr>
      <t>Casi nunca los gerentes definen las expectativas hacia el flujo ideal de una sola pieza y</t>
    </r>
    <r>
      <rPr>
        <rFont val="Calibri"/>
        <color rgb="FFFF0000"/>
        <sz val="12.0"/>
      </rPr>
      <t xml:space="preserve"> rara vez</t>
    </r>
    <r>
      <rPr>
        <rFont val="Calibri"/>
        <color theme="1"/>
        <sz val="12.0"/>
      </rPr>
      <t xml:space="preserve"> coordinan la mejora hacia el logro de este objetivo. </t>
    </r>
    <r>
      <rPr>
        <rFont val="Calibri"/>
        <color rgb="FFFF0000"/>
        <sz val="12.0"/>
      </rPr>
      <t>Casi nunca</t>
    </r>
    <r>
      <rPr>
        <rFont val="Calibri"/>
        <color theme="1"/>
        <sz val="12.0"/>
      </rPr>
      <t xml:space="preserve"> aseguran que solamente a partir del pedido del cliente se desencadene la producción o la prestación de un servicio y es </t>
    </r>
    <r>
      <rPr>
        <rFont val="Calibri"/>
        <color rgb="FFFF0000"/>
        <sz val="12.0"/>
      </rPr>
      <t>poco entendido</t>
    </r>
    <r>
      <rPr>
        <rFont val="Calibri"/>
        <color theme="1"/>
        <sz val="12.0"/>
      </rPr>
      <t xml:space="preserve"> que los requerimientos de inventario por parte del cliente son una falta de confianza en la capacidad de operación.</t>
    </r>
  </si>
  <si>
    <r>
      <rPr>
        <rFont val="Calibri"/>
        <color rgb="FFFF0000"/>
        <sz val="12.0"/>
      </rPr>
      <t>Ocasionalmente</t>
    </r>
    <r>
      <rPr>
        <rFont val="Calibri"/>
        <color theme="1"/>
        <sz val="12.0"/>
      </rPr>
      <t xml:space="preserve"> los gerentes definen las expectativas hacia el flujo ideal de una sola pieza y</t>
    </r>
    <r>
      <rPr>
        <rFont val="Calibri"/>
        <color rgb="FFFF0000"/>
        <sz val="12.0"/>
      </rPr>
      <t xml:space="preserve"> con freuencia</t>
    </r>
    <r>
      <rPr>
        <rFont val="Calibri"/>
        <color theme="1"/>
        <sz val="12.0"/>
      </rPr>
      <t xml:space="preserve"> coordinan la mejora hacia el logro de este objetivo. </t>
    </r>
    <r>
      <rPr>
        <rFont val="Calibri"/>
        <color rgb="FFFF0000"/>
        <sz val="12.0"/>
      </rPr>
      <t>Eventualmente</t>
    </r>
    <r>
      <rPr>
        <rFont val="Calibri"/>
        <color theme="1"/>
        <sz val="12.0"/>
      </rPr>
      <t xml:space="preserve"> aseguran que solo a partir del pedido del cliente se desencadene la producción o la prestación de un servicio y </t>
    </r>
    <r>
      <rPr>
        <rFont val="Calibri"/>
        <color rgb="FFFF0000"/>
        <sz val="12.0"/>
      </rPr>
      <t>pocas veces</t>
    </r>
    <r>
      <rPr>
        <rFont val="Calibri"/>
        <color theme="1"/>
        <sz val="12.0"/>
      </rPr>
      <t xml:space="preserve"> entienden que los requerimientos de inventario por parte del cliente son una falta de confianza en la capacidad de operación.</t>
    </r>
  </si>
  <si>
    <r>
      <rPr>
        <rFont val="Calibri"/>
        <color rgb="FFFF0000"/>
        <sz val="12.0"/>
      </rPr>
      <t>Frecuentemente</t>
    </r>
    <r>
      <rPr>
        <rFont val="Calibri"/>
        <color theme="1"/>
        <sz val="12.0"/>
      </rPr>
      <t xml:space="preserve"> los gerentes definen las expectativas hacia el flujo ideal de una sola pieza y</t>
    </r>
    <r>
      <rPr>
        <rFont val="Calibri"/>
        <color rgb="FFFF0000"/>
        <sz val="12.0"/>
      </rPr>
      <t xml:space="preserve"> con freuencia</t>
    </r>
    <r>
      <rPr>
        <rFont val="Calibri"/>
        <color theme="1"/>
        <sz val="12.0"/>
      </rPr>
      <t xml:space="preserve"> coordinan la mejora hacia el logro de este objetivo. </t>
    </r>
    <r>
      <rPr>
        <rFont val="Calibri"/>
        <color rgb="FFFF0000"/>
        <sz val="12.0"/>
      </rPr>
      <t>Usualmente</t>
    </r>
    <r>
      <rPr>
        <rFont val="Calibri"/>
        <color theme="1"/>
        <sz val="12.0"/>
      </rPr>
      <t xml:space="preserve"> aseguran que solo a partir del pedido del cliente se desencadene la producción o la prestación de un servicio y </t>
    </r>
    <r>
      <rPr>
        <rFont val="Calibri"/>
        <color rgb="FFFF0000"/>
        <sz val="12.0"/>
      </rPr>
      <t>frecuentemente</t>
    </r>
    <r>
      <rPr>
        <rFont val="Calibri"/>
        <color theme="1"/>
        <sz val="12.0"/>
      </rPr>
      <t xml:space="preserve"> entienden que los requerimientos de inventario por parte del cliente son una falta de confianza en la capacidad de operación.</t>
    </r>
  </si>
  <si>
    <r>
      <rPr>
        <rFont val="Calibri"/>
        <color rgb="FFFF0000"/>
        <sz val="12.0"/>
      </rPr>
      <t>Generalmente</t>
    </r>
    <r>
      <rPr>
        <rFont val="Calibri"/>
        <color theme="1"/>
        <sz val="12.0"/>
      </rPr>
      <t xml:space="preserve"> los gerentes definen las expectativas hacia el flujo ideal de una sola pieza y</t>
    </r>
    <r>
      <rPr>
        <rFont val="Calibri"/>
        <color rgb="FFFF0000"/>
        <sz val="12.0"/>
      </rPr>
      <t xml:space="preserve"> regularmente</t>
    </r>
    <r>
      <rPr>
        <rFont val="Calibri"/>
        <color theme="1"/>
        <sz val="12.0"/>
      </rPr>
      <t xml:space="preserve"> coordinan la mejora hacia el logro de este objetivo. </t>
    </r>
    <r>
      <rPr>
        <rFont val="Calibri"/>
        <color rgb="FFFF0000"/>
        <sz val="12.0"/>
      </rPr>
      <t>Generalmente</t>
    </r>
    <r>
      <rPr>
        <rFont val="Calibri"/>
        <color theme="1"/>
        <sz val="12.0"/>
      </rPr>
      <t xml:space="preserve"> aseguran que solo a partir del pedido del cliente se desencadene la producción o la prestación de un servicio y </t>
    </r>
    <r>
      <rPr>
        <rFont val="Calibri"/>
        <color rgb="FFFF0000"/>
        <sz val="12.0"/>
      </rPr>
      <t>regularmente</t>
    </r>
    <r>
      <rPr>
        <rFont val="Calibri"/>
        <color theme="1"/>
        <sz val="12.0"/>
      </rPr>
      <t xml:space="preserve"> entienden que los requerimientos de inventario por parte del cliente son una falta de confianza en la capacidad de operación.</t>
    </r>
  </si>
  <si>
    <r>
      <rPr>
        <rFont val="Calibri"/>
        <b/>
        <color theme="1"/>
        <sz val="12.0"/>
      </rPr>
      <t>Gerentes:</t>
    </r>
    <r>
      <rPr>
        <rFont val="Calibri"/>
        <color rgb="FFFF0000"/>
        <sz val="12.0"/>
      </rPr>
      <t xml:space="preserve"> Constantemente</t>
    </r>
    <r>
      <rPr>
        <rFont val="Calibri"/>
        <color theme="1"/>
        <sz val="12.0"/>
      </rPr>
      <t xml:space="preserve"> los gerentes definen las expectativas hacia el flujo ideal de una sola pieza y </t>
    </r>
    <r>
      <rPr>
        <rFont val="Calibri"/>
        <color rgb="FFFF0000"/>
        <sz val="12.0"/>
      </rPr>
      <t>continuamente</t>
    </r>
    <r>
      <rPr>
        <rFont val="Calibri"/>
        <color theme="1"/>
        <sz val="12.0"/>
      </rPr>
      <t xml:space="preserve"> coordinan la mejora hacia el logro de este objetivo. </t>
    </r>
    <r>
      <rPr>
        <rFont val="Calibri"/>
        <color rgb="FFFF0000"/>
        <sz val="12.0"/>
      </rPr>
      <t>Sistemáticamente</t>
    </r>
    <r>
      <rPr>
        <rFont val="Calibri"/>
        <color theme="1"/>
        <sz val="12.0"/>
      </rPr>
      <t xml:space="preserve"> aseguran que solo a partir del pedido del cliente se desencadene la producción o la prestación de un servicio, y </t>
    </r>
    <r>
      <rPr>
        <rFont val="Calibri"/>
        <color rgb="FFFF0000"/>
        <sz val="12.0"/>
      </rPr>
      <t>siempre</t>
    </r>
    <r>
      <rPr>
        <rFont val="Calibri"/>
        <color theme="1"/>
        <sz val="12.0"/>
      </rPr>
      <t xml:space="preserve"> entienden que los requerimientos de inventario por parte del cliente son una falta de confianza en la capacidad de operación.</t>
    </r>
  </si>
  <si>
    <r>
      <rPr>
        <rFont val="Calibri"/>
        <color theme="1"/>
        <sz val="12.0"/>
      </rPr>
      <t xml:space="preserve">Los miembros del equipo </t>
    </r>
    <r>
      <rPr>
        <rFont val="Calibri"/>
        <color rgb="FFFF0000"/>
        <sz val="12.0"/>
      </rPr>
      <t>no tienen ninguna</t>
    </r>
    <r>
      <rPr>
        <rFont val="Calibri"/>
        <color theme="1"/>
        <sz val="12.0"/>
      </rPr>
      <t xml:space="preserve"> información acerca de las necesidades de abastecimeinto del cliente. </t>
    </r>
    <r>
      <rPr>
        <rFont val="Calibri"/>
        <color theme="1"/>
        <sz val="12.0"/>
      </rPr>
      <t>Las iniciativas para minimizar e</t>
    </r>
    <r>
      <rPr>
        <rFont val="Calibri"/>
        <color theme="1"/>
        <sz val="12.0"/>
      </rPr>
      <t xml:space="preserve">l inventario </t>
    </r>
    <r>
      <rPr>
        <rFont val="Calibri"/>
        <color rgb="FFFF0000"/>
        <sz val="12.0"/>
      </rPr>
      <t>son casi inexistentes y generalmente se considera un activo y no un desperdicio.</t>
    </r>
  </si>
  <si>
    <r>
      <rPr>
        <rFont val="Calibri"/>
        <color theme="1"/>
        <sz val="12.0"/>
      </rPr>
      <t xml:space="preserve">Los miembros del equipo </t>
    </r>
    <r>
      <rPr>
        <rFont val="Calibri"/>
        <color rgb="FFFF0000"/>
        <sz val="12.0"/>
      </rPr>
      <t>ocasionalmente</t>
    </r>
    <r>
      <rPr>
        <rFont val="Calibri"/>
        <color theme="1"/>
        <sz val="12.0"/>
      </rPr>
      <t xml:space="preserve"> paran el proceso de producción si no se presenta una señal de jalón por parte del cliente. Existen </t>
    </r>
    <r>
      <rPr>
        <rFont val="Calibri"/>
        <color rgb="FFFF0000"/>
        <sz val="12.0"/>
      </rPr>
      <t xml:space="preserve">pocas iniciativas </t>
    </r>
    <r>
      <rPr>
        <rFont val="Calibri"/>
        <color theme="1"/>
        <sz val="12.0"/>
      </rPr>
      <t xml:space="preserve">para minimizar el inventario que </t>
    </r>
    <r>
      <rPr>
        <rFont val="Calibri"/>
        <color rgb="FFFF0000"/>
        <sz val="12.0"/>
      </rPr>
      <t>frecuentemente se considera un activo y no un desperdicio.</t>
    </r>
  </si>
  <si>
    <r>
      <rPr>
        <rFont val="Calibri"/>
        <color theme="1"/>
        <sz val="12.0"/>
      </rPr>
      <t xml:space="preserve">Los miembros del equipo </t>
    </r>
    <r>
      <rPr>
        <rFont val="Calibri"/>
        <color rgb="FFFF0000"/>
        <sz val="12.0"/>
      </rPr>
      <t>frecuentemente</t>
    </r>
    <r>
      <rPr>
        <rFont val="Calibri"/>
        <color theme="1"/>
        <sz val="12.0"/>
      </rPr>
      <t xml:space="preserve"> paran el proceso de producción si no se presenta una señal de jalón por parte del cliente. El inventario se minimiza </t>
    </r>
    <r>
      <rPr>
        <rFont val="Calibri"/>
        <color rgb="FFFF0000"/>
        <sz val="12.0"/>
      </rPr>
      <t>con frecuencia</t>
    </r>
    <r>
      <rPr>
        <rFont val="Calibri"/>
        <color theme="1"/>
        <sz val="12.0"/>
      </rPr>
      <t xml:space="preserve"> y se considera un desperdicio, no un activo.</t>
    </r>
  </si>
  <si>
    <r>
      <rPr>
        <rFont val="Calibri"/>
        <color theme="1"/>
        <sz val="12.0"/>
      </rPr>
      <t xml:space="preserve">Los miembros del equipo </t>
    </r>
    <r>
      <rPr>
        <rFont val="Calibri"/>
        <color rgb="FFFF0000"/>
        <sz val="12.0"/>
      </rPr>
      <t>generalmente</t>
    </r>
    <r>
      <rPr>
        <rFont val="Calibri"/>
        <color theme="1"/>
        <sz val="12.0"/>
      </rPr>
      <t xml:space="preserve"> paran el proceso de producción si no se presenta una señal de jalón por parte del cliente. El inventario se minimiza </t>
    </r>
    <r>
      <rPr>
        <rFont val="Calibri"/>
        <color rgb="FFFF0000"/>
        <sz val="12.0"/>
      </rPr>
      <t>regularmente</t>
    </r>
    <r>
      <rPr>
        <rFont val="Calibri"/>
        <color theme="1"/>
        <sz val="12.0"/>
      </rPr>
      <t xml:space="preserve"> y se considera un desperdicio, no un activo.</t>
    </r>
  </si>
  <si>
    <r>
      <rPr>
        <rFont val="Calibri"/>
        <b/>
        <color theme="1"/>
        <sz val="12.0"/>
      </rPr>
      <t>M. Equipo:</t>
    </r>
    <r>
      <rPr>
        <rFont val="Calibri"/>
        <color theme="1"/>
        <sz val="12.0"/>
      </rPr>
      <t xml:space="preserve"> Los miembros del equipo </t>
    </r>
    <r>
      <rPr>
        <rFont val="Calibri"/>
        <color rgb="FFFF0000"/>
        <sz val="12.0"/>
      </rPr>
      <t>siempre</t>
    </r>
    <r>
      <rPr>
        <rFont val="Calibri"/>
        <color theme="1"/>
        <sz val="12.0"/>
      </rPr>
      <t xml:space="preserve"> paran el proceso de producción si no se presenta una señal de jalón por parte del cliente. El inventario se minimiza </t>
    </r>
    <r>
      <rPr>
        <rFont val="Calibri"/>
        <color rgb="FFFF0000"/>
        <sz val="12.0"/>
      </rPr>
      <t>constantemente</t>
    </r>
    <r>
      <rPr>
        <rFont val="Calibri"/>
        <color theme="1"/>
        <sz val="12.0"/>
      </rPr>
      <t xml:space="preserve"> y se considera un desperdicio, no un activo.</t>
    </r>
  </si>
  <si>
    <r>
      <rPr>
        <rFont val="Calibri"/>
        <b/>
        <color theme="1"/>
        <sz val="12.0"/>
      </rPr>
      <t>ELIMINAR:</t>
    </r>
    <r>
      <rPr>
        <rFont val="Calibri"/>
        <color theme="1"/>
        <sz val="12.0"/>
      </rPr>
      <t xml:space="preserve"> Buscamos sistemáticamente formas de identificar y eliminar los desperdicios de nuestros procesos.</t>
    </r>
  </si>
  <si>
    <r>
      <rPr>
        <rFont val="Calibri"/>
        <color rgb="FFFF0000"/>
        <sz val="12.0"/>
      </rPr>
      <t>Rara vez</t>
    </r>
    <r>
      <rPr>
        <rFont val="Calibri"/>
        <color theme="1"/>
        <sz val="12.0"/>
      </rPr>
      <t xml:space="preserve"> los ejecutivos están activos removiendo los desperdicios de sus propios procesos. Las iniciativas estratégicas </t>
    </r>
    <r>
      <rPr>
        <rFont val="Calibri"/>
        <color rgb="FFFF0000"/>
        <sz val="12.0"/>
      </rPr>
      <t>casi nunca</t>
    </r>
    <r>
      <rPr>
        <rFont val="Calibri"/>
        <color theme="1"/>
        <sz val="12.0"/>
      </rPr>
      <t xml:space="preserve"> incluyen la eliminación de desperdicios y la incorporación de proyectos espécificos de mejora continua.</t>
    </r>
  </si>
  <si>
    <r>
      <rPr>
        <rFont val="Calibri"/>
        <color rgb="FFFF0000"/>
        <sz val="12.0"/>
      </rPr>
      <t>Ocasionalmente</t>
    </r>
    <r>
      <rPr>
        <rFont val="Calibri"/>
        <color theme="1"/>
        <sz val="12.0"/>
      </rPr>
      <t xml:space="preserve"> los ejecutivos están activos removiendo los desperdicios de sus propios procesos. Las iniciativas estratégicas </t>
    </r>
    <r>
      <rPr>
        <rFont val="Calibri"/>
        <color rgb="FFFF0000"/>
        <sz val="12.0"/>
      </rPr>
      <t>eventualmente</t>
    </r>
    <r>
      <rPr>
        <rFont val="Calibri"/>
        <color theme="1"/>
        <sz val="12.0"/>
      </rPr>
      <t xml:space="preserve"> incluyen la eliminación de desperdicios y la incorporación de proyectos espécificos de mejora continua.</t>
    </r>
  </si>
  <si>
    <r>
      <rPr>
        <rFont val="Calibri"/>
        <color rgb="FFFF0000"/>
        <sz val="12.0"/>
      </rPr>
      <t>Frecuentemente</t>
    </r>
    <r>
      <rPr>
        <rFont val="Calibri"/>
        <color theme="1"/>
        <sz val="12.0"/>
      </rPr>
      <t xml:space="preserve"> los ejecutivos están activos removiendo los desperdicios de sus propios procesos. Las iniciativas estratégicas </t>
    </r>
    <r>
      <rPr>
        <rFont val="Calibri"/>
        <color rgb="FFFF0000"/>
        <sz val="12.0"/>
      </rPr>
      <t>con frecuencia</t>
    </r>
    <r>
      <rPr>
        <rFont val="Calibri"/>
        <color theme="1"/>
        <sz val="12.0"/>
      </rPr>
      <t xml:space="preserve"> incluyen la eliminación de desperdicios y la incorporación de proyectos espécificos de mejora continua. Los ejecutivios </t>
    </r>
    <r>
      <rPr>
        <rFont val="Calibri"/>
        <color rgb="FFFF0000"/>
        <sz val="12.0"/>
      </rPr>
      <t xml:space="preserve">frecuentemente incentivan </t>
    </r>
    <r>
      <rPr>
        <rFont val="Calibri"/>
        <color theme="1"/>
        <sz val="12.0"/>
      </rPr>
      <t>en toda la organización la cultura de no tolerancia a los desperdicios.</t>
    </r>
  </si>
  <si>
    <r>
      <rPr>
        <rFont val="Calibri"/>
        <color rgb="FFFF0000"/>
        <sz val="12.0"/>
      </rPr>
      <t>Generalmente</t>
    </r>
    <r>
      <rPr>
        <rFont val="Calibri"/>
        <color theme="1"/>
        <sz val="12.0"/>
      </rPr>
      <t xml:space="preserve"> los ejecutivos están activos removiendo los desperdicios de sus propios procesos. Las iniciativas estratégicas </t>
    </r>
    <r>
      <rPr>
        <rFont val="Calibri"/>
        <color rgb="FFFF0000"/>
        <sz val="12.0"/>
      </rPr>
      <t>regularmente</t>
    </r>
    <r>
      <rPr>
        <rFont val="Calibri"/>
        <color theme="1"/>
        <sz val="12.0"/>
      </rPr>
      <t xml:space="preserve"> incluyen la eliminación de desperdicios y la incorporación de proyectos espécificos de mejora continua. Los ejecutivios </t>
    </r>
    <r>
      <rPr>
        <rFont val="Calibri"/>
        <color rgb="FFFF0000"/>
        <sz val="12.0"/>
      </rPr>
      <t>generalmente incentivan y reconocen</t>
    </r>
    <r>
      <rPr>
        <rFont val="Calibri"/>
        <color theme="1"/>
        <sz val="12.0"/>
      </rPr>
      <t xml:space="preserve"> en toda la organización la cultura de no tolerancia a los desperdicios.</t>
    </r>
  </si>
  <si>
    <r>
      <rPr>
        <rFont val="Calibri"/>
        <b/>
        <color theme="1"/>
        <sz val="12.0"/>
      </rPr>
      <t>Ejecutivos:</t>
    </r>
    <r>
      <rPr>
        <rFont val="Calibri"/>
        <color rgb="FFFF0000"/>
        <sz val="12.0"/>
      </rPr>
      <t xml:space="preserve"> Constantemente</t>
    </r>
    <r>
      <rPr>
        <rFont val="Calibri"/>
        <color theme="1"/>
        <sz val="12.0"/>
      </rPr>
      <t xml:space="preserve"> los ejecutivos están activos removiendo los desperdicios de sus propios procesos. Las iniciativas estratégicas </t>
    </r>
    <r>
      <rPr>
        <rFont val="Calibri"/>
        <color rgb="FFFF0000"/>
        <sz val="12.0"/>
      </rPr>
      <t>siempre</t>
    </r>
    <r>
      <rPr>
        <rFont val="Calibri"/>
        <color theme="1"/>
        <sz val="12.0"/>
      </rPr>
      <t xml:space="preserve"> incluyen la eliminación de desperdicios y la incorporación de proyectos espécificos de mejora continua. Los ejecutivios </t>
    </r>
    <r>
      <rPr>
        <rFont val="Calibri"/>
        <color rgb="FFFF0000"/>
        <sz val="12.0"/>
      </rPr>
      <t>permanentemente incentivan y reconocen</t>
    </r>
    <r>
      <rPr>
        <rFont val="Calibri"/>
        <color theme="1"/>
        <sz val="12.0"/>
      </rPr>
      <t xml:space="preserve"> en toda la organización la cultura de no tolerancia a los desperdicios.</t>
    </r>
  </si>
  <si>
    <r>
      <rPr>
        <rFont val="Calibri"/>
        <color theme="1"/>
        <sz val="12.0"/>
      </rPr>
      <t xml:space="preserve">Los gerentes </t>
    </r>
    <r>
      <rPr>
        <rFont val="Calibri"/>
        <color rgb="FFFF0000"/>
        <sz val="12.0"/>
      </rPr>
      <t>casi nunca</t>
    </r>
    <r>
      <rPr>
        <rFont val="Calibri"/>
        <color theme="1"/>
        <sz val="12.0"/>
      </rPr>
      <t xml:space="preserve"> diseñan sistemas para hacer visibles los problemas. </t>
    </r>
    <r>
      <rPr>
        <rFont val="Calibri"/>
        <color rgb="FFFF0000"/>
        <sz val="12.0"/>
      </rPr>
      <t>Rara vez</t>
    </r>
    <r>
      <rPr>
        <rFont val="Calibri"/>
        <color theme="1"/>
        <sz val="12.0"/>
      </rPr>
      <t xml:space="preserve"> los cuellos de botella son visibles y puntos de enfoque para mejorar. La eliminación de desperdicios está </t>
    </r>
    <r>
      <rPr>
        <rFont val="Calibri"/>
        <color rgb="FFFF0000"/>
        <sz val="12.0"/>
      </rPr>
      <t>muy pocas veces</t>
    </r>
    <r>
      <rPr>
        <rFont val="Calibri"/>
        <color theme="1"/>
        <sz val="12.0"/>
      </rPr>
      <t xml:space="preserve"> alineada con iniciativas estratégicas.</t>
    </r>
  </si>
  <si>
    <r>
      <rPr>
        <rFont val="Calibri"/>
        <color theme="1"/>
        <sz val="12.0"/>
      </rPr>
      <t xml:space="preserve">Los gerentes </t>
    </r>
    <r>
      <rPr>
        <rFont val="Calibri"/>
        <color rgb="FFFF0000"/>
        <sz val="12.0"/>
      </rPr>
      <t>ocasionalmente</t>
    </r>
    <r>
      <rPr>
        <rFont val="Calibri"/>
        <color theme="1"/>
        <sz val="12.0"/>
      </rPr>
      <t xml:space="preserve"> diseñan sistemas para hacer visibles los problemas. </t>
    </r>
    <r>
      <rPr>
        <rFont val="Calibri"/>
        <color rgb="FFFF0000"/>
        <sz val="12.0"/>
      </rPr>
      <t>Eventualmente</t>
    </r>
    <r>
      <rPr>
        <rFont val="Calibri"/>
        <color theme="1"/>
        <sz val="12.0"/>
      </rPr>
      <t xml:space="preserve"> Los cuellos de botella son visibles y puntos de enfoque para mejorar. La eliminación de desperdicios está </t>
    </r>
    <r>
      <rPr>
        <rFont val="Calibri"/>
        <color rgb="FFFF0000"/>
        <sz val="12.0"/>
      </rPr>
      <t>esporádicamente</t>
    </r>
    <r>
      <rPr>
        <rFont val="Calibri"/>
        <color theme="1"/>
        <sz val="12.0"/>
      </rPr>
      <t xml:space="preserve"> alineada con iniciativas estratégicas.</t>
    </r>
  </si>
  <si>
    <r>
      <rPr>
        <rFont val="Calibri"/>
        <color theme="1"/>
        <sz val="12.0"/>
      </rPr>
      <t xml:space="preserve">Los gerentes </t>
    </r>
    <r>
      <rPr>
        <rFont val="Calibri"/>
        <color rgb="FFFF0000"/>
        <sz val="12.0"/>
      </rPr>
      <t>frecuentemente</t>
    </r>
    <r>
      <rPr>
        <rFont val="Calibri"/>
        <color theme="1"/>
        <sz val="12.0"/>
      </rPr>
      <t xml:space="preserve"> diseñan sistemas y procesos para hacer visibles los problemas y hacer difícil lo incorrecto y fácil lo correcto. Los cuellos de botella </t>
    </r>
    <r>
      <rPr>
        <rFont val="Calibri"/>
        <color rgb="FFFF0000"/>
        <sz val="12.0"/>
      </rPr>
      <t xml:space="preserve">con frecuencia </t>
    </r>
    <r>
      <rPr>
        <rFont val="Calibri"/>
        <color theme="1"/>
        <sz val="12.0"/>
      </rPr>
      <t xml:space="preserve">son visibles y puntos de enfoque para mejorar. La eliminación de desperdicios está </t>
    </r>
    <r>
      <rPr>
        <rFont val="Calibri"/>
        <color rgb="FFFF0000"/>
        <sz val="12.0"/>
      </rPr>
      <t>usualmente</t>
    </r>
    <r>
      <rPr>
        <rFont val="Calibri"/>
        <color theme="1"/>
        <sz val="12.0"/>
      </rPr>
      <t xml:space="preserve"> alineada con iniciativas estratégicas.</t>
    </r>
  </si>
  <si>
    <r>
      <rPr>
        <rFont val="Calibri"/>
        <color theme="1"/>
        <sz val="12.0"/>
      </rPr>
      <t xml:space="preserve">Los gerentes </t>
    </r>
    <r>
      <rPr>
        <rFont val="Calibri"/>
        <color rgb="FFFF0000"/>
        <sz val="12.0"/>
      </rPr>
      <t>generalmente</t>
    </r>
    <r>
      <rPr>
        <rFont val="Calibri"/>
        <color theme="1"/>
        <sz val="12.0"/>
      </rPr>
      <t xml:space="preserve"> diseñan sistemas y procesos para hacer visibles los problemas y hacer difícil lo incorrecto y fácil lo correcto. Los cuellos de botella </t>
    </r>
    <r>
      <rPr>
        <rFont val="Calibri"/>
        <color rgb="FFFF0000"/>
        <sz val="12.0"/>
      </rPr>
      <t xml:space="preserve">regularmente </t>
    </r>
    <r>
      <rPr>
        <rFont val="Calibri"/>
        <color theme="1"/>
        <sz val="12.0"/>
      </rPr>
      <t xml:space="preserve">son visibles y puntos de enfoque para mejorar. La eliminación de desperdicios está </t>
    </r>
    <r>
      <rPr>
        <rFont val="Calibri"/>
        <color rgb="FFFF0000"/>
        <sz val="12.0"/>
      </rPr>
      <t>generalmente</t>
    </r>
    <r>
      <rPr>
        <rFont val="Calibri"/>
        <color theme="1"/>
        <sz val="12.0"/>
      </rPr>
      <t xml:space="preserve"> alineada con iniciativas estratégicas.</t>
    </r>
  </si>
  <si>
    <r>
      <rPr>
        <rFont val="Calibri"/>
        <b/>
        <color theme="1"/>
        <sz val="12.0"/>
      </rPr>
      <t xml:space="preserve">Gerentes: </t>
    </r>
    <r>
      <rPr>
        <rFont val="Calibri"/>
        <color theme="1"/>
        <sz val="12.0"/>
      </rPr>
      <t xml:space="preserve">Los gerentes </t>
    </r>
    <r>
      <rPr>
        <rFont val="Calibri"/>
        <color rgb="FFFF0000"/>
        <sz val="12.0"/>
      </rPr>
      <t>constantemente</t>
    </r>
    <r>
      <rPr>
        <rFont val="Calibri"/>
        <color theme="1"/>
        <sz val="12.0"/>
      </rPr>
      <t xml:space="preserve"> diseñan sistemas y procesos para hacer visibles los problemas y hacer difícil lo incorrecto y fácil lo correcto. Los cuellos de botella </t>
    </r>
    <r>
      <rPr>
        <rFont val="Calibri"/>
        <color rgb="FFFF0000"/>
        <sz val="12.0"/>
      </rPr>
      <t xml:space="preserve">siempre </t>
    </r>
    <r>
      <rPr>
        <rFont val="Calibri"/>
        <color theme="1"/>
        <sz val="12.0"/>
      </rPr>
      <t xml:space="preserve">son visibles y puntos de enfoque para mejorar. La eliminación de desperdicios está </t>
    </r>
    <r>
      <rPr>
        <rFont val="Calibri"/>
        <color rgb="FFFF0000"/>
        <sz val="12.0"/>
      </rPr>
      <t>constantemente</t>
    </r>
    <r>
      <rPr>
        <rFont val="Calibri"/>
        <color theme="1"/>
        <sz val="12.0"/>
      </rPr>
      <t xml:space="preserve"> alineada con iniciativas estratégicas.</t>
    </r>
  </si>
  <si>
    <r>
      <rPr>
        <rFont val="Calibri"/>
        <color rgb="FFFF0000"/>
        <sz val="12.0"/>
      </rPr>
      <t xml:space="preserve">Rara vez </t>
    </r>
    <r>
      <rPr>
        <rFont val="Calibri"/>
        <color theme="1"/>
        <sz val="12.0"/>
      </rPr>
      <t xml:space="preserve">los miembros del equipo se enfocan en los procesos de mejora, alrededor de la identificación y eliminación de los desperdicios. La reducción del tiempo de entrega </t>
    </r>
    <r>
      <rPr>
        <rFont val="Calibri"/>
        <color rgb="FFFF0000"/>
        <sz val="12.0"/>
      </rPr>
      <t>casi nunca</t>
    </r>
    <r>
      <rPr>
        <rFont val="Calibri"/>
        <color theme="1"/>
        <sz val="12.0"/>
      </rPr>
      <t xml:space="preserve"> es</t>
    </r>
    <r>
      <rPr>
        <rFont val="Calibri"/>
        <color rgb="FFFF0000"/>
        <sz val="12.0"/>
      </rPr>
      <t xml:space="preserve"> </t>
    </r>
    <r>
      <rPr>
        <rFont val="Calibri"/>
        <color theme="1"/>
        <sz val="12.0"/>
      </rPr>
      <t xml:space="preserve">un enfoque y una prioridad y </t>
    </r>
    <r>
      <rPr>
        <rFont val="Calibri"/>
        <color rgb="FFFF0000"/>
        <sz val="12.0"/>
      </rPr>
      <t xml:space="preserve">en casi todos los casos </t>
    </r>
    <r>
      <rPr>
        <rFont val="Calibri"/>
        <color theme="1"/>
        <sz val="12.0"/>
      </rPr>
      <t xml:space="preserve">el </t>
    </r>
    <r>
      <rPr>
        <rFont val="Calibri"/>
        <color theme="1"/>
        <sz val="12.0"/>
      </rPr>
      <t>incumplimiento con un plazo de entrega estándar</t>
    </r>
    <r>
      <rPr>
        <rFont val="Calibri"/>
        <color rgb="FFFF0000"/>
        <sz val="12.0"/>
      </rPr>
      <t xml:space="preserve"> no se considera</t>
    </r>
    <r>
      <rPr>
        <rFont val="Calibri"/>
        <color theme="1"/>
        <sz val="12.0"/>
      </rPr>
      <t xml:space="preserve"> una condición anormal que deba abordarse </t>
    </r>
    <r>
      <rPr>
        <rFont val="Calibri"/>
        <color rgb="FFFF0000"/>
        <sz val="12.0"/>
      </rPr>
      <t>de inmediato.</t>
    </r>
  </si>
  <si>
    <r>
      <rPr>
        <rFont val="Calibri"/>
        <color rgb="FFFF0000"/>
        <sz val="12.0"/>
      </rPr>
      <t xml:space="preserve">Ocasionalmente </t>
    </r>
    <r>
      <rPr>
        <rFont val="Calibri"/>
        <color theme="1"/>
        <sz val="12.0"/>
      </rPr>
      <t xml:space="preserve">los miembros del equipo se enfocan en los procesos de mejora, alrededor de la identificación y eliminación de los desperdicios. La reducción del tiempo de entrega </t>
    </r>
    <r>
      <rPr>
        <rFont val="Calibri"/>
        <color rgb="FFFF0000"/>
        <sz val="12.0"/>
      </rPr>
      <t xml:space="preserve">es pocas veces </t>
    </r>
    <r>
      <rPr>
        <rFont val="Calibri"/>
        <color theme="1"/>
        <sz val="12.0"/>
      </rPr>
      <t xml:space="preserve">un enfoque y una prioridad y en </t>
    </r>
    <r>
      <rPr>
        <rFont val="Calibri"/>
        <color rgb="FFFF0000"/>
        <sz val="12.0"/>
      </rPr>
      <t xml:space="preserve">gran parte de los casos </t>
    </r>
    <r>
      <rPr>
        <rFont val="Calibri"/>
        <color theme="1"/>
        <sz val="12.0"/>
      </rPr>
      <t xml:space="preserve">el </t>
    </r>
    <r>
      <rPr>
        <rFont val="Calibri"/>
        <color theme="1"/>
        <sz val="12.0"/>
      </rPr>
      <t>incumplimiento con un plazo de entrega estándar</t>
    </r>
    <r>
      <rPr>
        <rFont val="Calibri"/>
        <color rgb="FFFF0000"/>
        <sz val="12.0"/>
      </rPr>
      <t xml:space="preserve"> no se considera</t>
    </r>
    <r>
      <rPr>
        <rFont val="Calibri"/>
        <color theme="1"/>
        <sz val="12.0"/>
      </rPr>
      <t xml:space="preserve"> una condición anormal que deba abordarse</t>
    </r>
    <r>
      <rPr>
        <rFont val="Calibri"/>
        <color rgb="FFFF0000"/>
        <sz val="12.0"/>
      </rPr>
      <t xml:space="preserve"> de inmediato.</t>
    </r>
  </si>
  <si>
    <r>
      <rPr>
        <rFont val="Calibri"/>
        <color rgb="FFFF0000"/>
        <sz val="12.0"/>
      </rPr>
      <t xml:space="preserve">Frecuentemente </t>
    </r>
    <r>
      <rPr>
        <rFont val="Calibri"/>
        <color theme="1"/>
        <sz val="12.0"/>
      </rPr>
      <t>los miembros del equipo se enfocan en los procesos de mejora, alrededor de la identificación y eliminación de los desperdicios. La reducción del tiempo de entrega es</t>
    </r>
    <r>
      <rPr>
        <rFont val="Calibri"/>
        <color rgb="FFFF0000"/>
        <sz val="12.0"/>
      </rPr>
      <t xml:space="preserve"> con frecuencia </t>
    </r>
    <r>
      <rPr>
        <rFont val="Calibri"/>
        <color theme="1"/>
        <sz val="12.0"/>
      </rPr>
      <t xml:space="preserve">un enfoque y una prioridad y en </t>
    </r>
    <r>
      <rPr>
        <rFont val="Calibri"/>
        <color rgb="FFFF0000"/>
        <sz val="12.0"/>
      </rPr>
      <t xml:space="preserve">gran parte de los casos </t>
    </r>
    <r>
      <rPr>
        <rFont val="Calibri"/>
        <color theme="1"/>
        <sz val="12.0"/>
      </rPr>
      <t xml:space="preserve">el </t>
    </r>
    <r>
      <rPr>
        <rFont val="Calibri"/>
        <color theme="1"/>
        <sz val="12.0"/>
      </rPr>
      <t xml:space="preserve">incumplimiento con un plazo de entrega estándar se considera una condición anormal que </t>
    </r>
    <r>
      <rPr>
        <rFont val="Calibri"/>
        <color rgb="FFFF0000"/>
        <sz val="12.0"/>
      </rPr>
      <t>se aborda de inmediato.</t>
    </r>
  </si>
  <si>
    <r>
      <rPr>
        <rFont val="Calibri"/>
        <color rgb="FFFF0000"/>
        <sz val="12.0"/>
      </rPr>
      <t xml:space="preserve">Generalmente </t>
    </r>
    <r>
      <rPr>
        <rFont val="Calibri"/>
        <color theme="1"/>
        <sz val="12.0"/>
      </rPr>
      <t>los miembros del equipo se enfocan en los procesos de mejora, alrededor de la identificación y eliminación de los desperdicios. La reducción del tiempo de entrega es</t>
    </r>
    <r>
      <rPr>
        <rFont val="Calibri"/>
        <color rgb="FFFF0000"/>
        <sz val="12.0"/>
      </rPr>
      <t xml:space="preserve"> habitualmente </t>
    </r>
    <r>
      <rPr>
        <rFont val="Calibri"/>
        <color theme="1"/>
        <sz val="12.0"/>
      </rPr>
      <t xml:space="preserve">un enfoque y una prioridad y en la </t>
    </r>
    <r>
      <rPr>
        <rFont val="Calibri"/>
        <color rgb="FFFF0000"/>
        <sz val="12.0"/>
      </rPr>
      <t>mayoría de los casos</t>
    </r>
    <r>
      <rPr>
        <rFont val="Calibri"/>
        <color theme="1"/>
        <sz val="12.0"/>
      </rPr>
      <t xml:space="preserve"> el </t>
    </r>
    <r>
      <rPr>
        <rFont val="Calibri"/>
        <color theme="1"/>
        <sz val="12.0"/>
      </rPr>
      <t xml:space="preserve">incumplimiento con un plazo de entrega estándar se considera una condición anormal que </t>
    </r>
    <r>
      <rPr>
        <rFont val="Calibri"/>
        <color rgb="FFFF0000"/>
        <sz val="12.0"/>
      </rPr>
      <t>se aborda de inmediato.</t>
    </r>
  </si>
  <si>
    <r>
      <rPr>
        <rFont val="Calibri"/>
        <b/>
        <color theme="1"/>
        <sz val="12.0"/>
      </rPr>
      <t>M. Equipo:</t>
    </r>
    <r>
      <rPr>
        <rFont val="Calibri"/>
        <color rgb="FFFF0000"/>
        <sz val="12.0"/>
      </rPr>
      <t xml:space="preserve"> Constantemente</t>
    </r>
    <r>
      <rPr>
        <rFont val="Calibri"/>
        <color theme="1"/>
        <sz val="12.0"/>
      </rPr>
      <t xml:space="preserve"> los miembros del equipo se enfocan en los procesos de mejora, alrededor de la identificación y eliminación de los desperdicios. La reducción del tiempo de entrega es un </t>
    </r>
    <r>
      <rPr>
        <rFont val="Calibri"/>
        <color rgb="FFFF0000"/>
        <sz val="12.0"/>
      </rPr>
      <t>enfoque y una prioridad</t>
    </r>
    <r>
      <rPr>
        <rFont val="Calibri"/>
        <color theme="1"/>
        <sz val="12.0"/>
      </rPr>
      <t xml:space="preserve"> y el incumplimiento con un plazo de entrega estándar se considera una condición anormal que </t>
    </r>
    <r>
      <rPr>
        <rFont val="Calibri"/>
        <color rgb="FFFF0000"/>
        <sz val="12.0"/>
      </rPr>
      <t>se aborda de inmediato.</t>
    </r>
  </si>
  <si>
    <t>DIMENSIÓN 3 ALINEAMIENTO EMPRESARIAL</t>
  </si>
  <si>
    <t>Pensar sistémicamente</t>
  </si>
  <si>
    <r>
      <rPr>
        <rFont val="Calibri"/>
        <b/>
        <color rgb="FF000000"/>
        <sz val="12.0"/>
      </rPr>
      <t>Optimizar</t>
    </r>
    <r>
      <rPr>
        <rFont val="Calibri"/>
        <color rgb="FF000000"/>
        <sz val="12.0"/>
      </rPr>
      <t>: Consideramos cómo las mejoras en nuestra área deben alinearse con las mejoras en toda la organización.</t>
    </r>
  </si>
  <si>
    <r>
      <rPr>
        <rFont val="Calibri"/>
        <b/>
        <color theme="1"/>
        <sz val="12.0"/>
      </rPr>
      <t xml:space="preserve">Ejecutivos:
</t>
    </r>
    <r>
      <rPr>
        <rFont val="Calibri"/>
        <b val="0"/>
        <color theme="1"/>
        <sz val="12.0"/>
      </rPr>
      <t>- Qué mecanismos existen para desplegar los objetivos estratégicos de la organización, asegurando su conocimeinto y adopción?
- Cómo se asegura el funcionamiento sistémico de la organización y su reflejo en la creación de valor?
- Cómo aseguran los ejecutivos que las diferentes áreas funcionales operan de manera sistémica para el logro de los objetivos estratégicos y operativos?
- Qué mecanismos de evaluación existen para asegurar que la creación de valor impactará al cliente y a la rentabilidad del negocio?</t>
    </r>
  </si>
  <si>
    <t>Mejora y Alineamiento Estratégico</t>
  </si>
  <si>
    <r>
      <rPr>
        <rFont val="Calibri"/>
        <b/>
        <color theme="1"/>
        <sz val="12.0"/>
      </rPr>
      <t xml:space="preserve">Gerentes:
</t>
    </r>
    <r>
      <rPr>
        <rFont val="Calibri"/>
        <b val="0"/>
        <color theme="1"/>
        <sz val="12.0"/>
      </rPr>
      <t>- Cómo reconocen los gerentes el impacto que sus decisiones y las acciones de su equipo de trabajo tienen en el flujo de valor de la empresa?
- Están documentados los flujos de entradas, procesos y salidas de los principales sistemas que operan los gerentes y los factores clave de estos sistemas que impactan  al cliente y al resultado de la empresa?
- Qué acciones multidisciplinarias llevan a cabo los gerentes para mejorar los flujos de los sistemas y elevar la eficiencia sistémica de los mismos?
- Cómo se identifican y se tienen constantemente presentes los cuellos de botella de los procesos y se trabaja en ellos para solucionarlos?
- Cómo se asegura el alineamiento de las actividades y su congruencia con los objetivos estratégicos de la empresa?</t>
    </r>
  </si>
  <si>
    <r>
      <rPr>
        <rFont val="Calibri"/>
        <b/>
        <color rgb="FF000000"/>
        <sz val="12.0"/>
      </rPr>
      <t xml:space="preserve">M. Equipo:
</t>
    </r>
    <r>
      <rPr>
        <rFont val="Calibri"/>
        <b val="0"/>
        <color rgb="FF000000"/>
        <sz val="12.0"/>
      </rPr>
      <t>- Cómo identifican los cuellos de botella y qué acciones se toman para administrarlos?
- Cómo están documentados los procesos, su relación con los procesos precedentes y hacia adelante?
- Cuáles son los principales procesos y los indicadores para monitorear su desempeño?
- Cómo se participa en grupos multidisciplinarios para generar ideas y mejorar los procesos?</t>
    </r>
    <r>
      <rPr>
        <rFont val="Calibri"/>
        <b/>
        <color rgb="FF000000"/>
        <sz val="12.0"/>
      </rPr>
      <t xml:space="preserve">
  </t>
    </r>
  </si>
  <si>
    <r>
      <rPr>
        <rFont val="Calibri"/>
        <b/>
        <color rgb="FF000000"/>
        <sz val="12.0"/>
      </rPr>
      <t>Impacto</t>
    </r>
    <r>
      <rPr>
        <rFont val="Calibri"/>
        <color rgb="FF000000"/>
        <sz val="12.0"/>
      </rPr>
      <t>: Sabemos cómo nuestro trabajo impacta el trabajo de los demás.</t>
    </r>
  </si>
  <si>
    <r>
      <rPr>
        <rFont val="Calibri"/>
        <b/>
        <color rgb="FF000000"/>
        <sz val="12.0"/>
      </rPr>
      <t xml:space="preserve">Ejecutivos:
</t>
    </r>
    <r>
      <rPr>
        <rFont val="Calibri"/>
        <b val="0"/>
        <color rgb="FF000000"/>
        <sz val="12.0"/>
      </rPr>
      <t>- Cómo fomentan los ejecutivos el pensamiento horizontal (soluciones creativas e innovadoras) a través de toda la organización para mejorar los flujos de valor.
- Cómo aseguran los ejecutivos que todas las funciones de la empresa trabajan constantemente de manera sistémica (no como silos) para la creación de valor de acuerdo a la estrategia.
- Qué sistema proveen los ejecutivos para que los gerentes y miembros del equipos tengan conocimiento constante que sus acctividades están alineadas con los objetivos estratégicos?
- Cómo se evalúa el desempeño de los gerentes en relación al impacto en los flujos de valor y la mejora de los procesos para lograr los objetivos estrtégicos?</t>
    </r>
  </si>
  <si>
    <r>
      <rPr>
        <rFont val="Calibri"/>
        <b/>
        <color rgb="FF000000"/>
        <sz val="12.0"/>
      </rPr>
      <t>Gerentes:</t>
    </r>
    <r>
      <rPr>
        <rFont val="Calibri"/>
        <color rgb="FF000000"/>
        <sz val="12.0"/>
      </rPr>
      <t xml:space="preserve">
- Cómo miden los gerentes el impacto de las mejoras en el total de cada uno de los sistemas donde ellos tienen responsabilidad?
- Antes de hacer cambios en los procesos cómo se asegura que se tendrán los impactos deseados?
- Cómo se aseguran los gerentes para tener una visión sistémica y documentada de los flujos y trabajar de manera multidisciplinaria para su mejoramiento?
- Cómo trabajan los gerentes de manera multidisciplinaria para desarrollar los objetivos estratégicos de sus áreas, asegurando que están alineados con los objetivos estratégicos de la empresa y forman un flujo de valor sistémico.
- Cómo se dan cuenta los gerentes que efectivamente trabajan para impulsar un flujo de valor de la empresa y no para mejorar unicamente su silo de gestión? 
</t>
    </r>
  </si>
  <si>
    <r>
      <rPr>
        <rFont val="Calibri"/>
        <b/>
        <color rgb="FF000000"/>
        <sz val="12.0"/>
      </rPr>
      <t xml:space="preserve">M. Equipo:
</t>
    </r>
    <r>
      <rPr>
        <rFont val="Calibri"/>
        <b val="0"/>
        <color rgb="FF000000"/>
        <sz val="12.0"/>
      </rPr>
      <t>- Los miembros del equipo conocen cómo se relacionan sus procesos con los precedentes y los posteriores y cómo impacta su desempeño en los mismos?
- Cómo se lleva a cabo la comunicación constante con los miembros de los equipos de los procesos precedentes y posteriores para buscar ideas de mejora del flijo?
- Cómo se miden los impactos de las mejoras en cuanto a intensidad y maduración?</t>
    </r>
  </si>
  <si>
    <t>Crear constancia de propósito</t>
  </si>
  <si>
    <r>
      <rPr>
        <rFont val="Calibri"/>
        <b/>
        <color rgb="FF000000"/>
        <sz val="12.0"/>
      </rPr>
      <t xml:space="preserve">Alinear: </t>
    </r>
    <r>
      <rPr>
        <rFont val="Calibri"/>
        <color rgb="FF000000"/>
        <sz val="12.0"/>
      </rPr>
      <t>Nuestro sentido común de propósito impulsa todas nuestras decisiones.</t>
    </r>
  </si>
  <si>
    <r>
      <rPr>
        <rFont val="Calibri"/>
        <b/>
        <color theme="1"/>
        <sz val="12.0"/>
      </rPr>
      <t xml:space="preserve">Ejecutivos:
- </t>
    </r>
    <r>
      <rPr>
        <rFont val="Calibri"/>
        <b val="0"/>
        <color theme="1"/>
        <sz val="12.0"/>
      </rPr>
      <t xml:space="preserve">Cómo se asegura el despliegue y conocimiento del propósito, además de su alineamiento entre los diferentes sistemas de la organización?
- Qué sistema existe para alinear los objetivos estratégicos y cómo se asegura una revisión constante del alineamiento y desviaciones de las actividades que construyen los flujos de valor?
- Con qué oportunidad se detectan las las desviaciones y qué tratamiento se les da?
</t>
    </r>
  </si>
  <si>
    <t>Despliegue de Estrategia</t>
  </si>
  <si>
    <r>
      <rPr>
        <rFont val="Calibri"/>
        <b/>
        <color theme="1"/>
        <sz val="12.0"/>
      </rPr>
      <t>Gerentes:</t>
    </r>
    <r>
      <rPr>
        <rFont val="Calibri"/>
        <b val="0"/>
        <color theme="1"/>
        <sz val="12.0"/>
      </rPr>
      <t xml:space="preserve">
- Cómo aseguran los gerentes que sus metas operativas están alineadas con las organizacionales?
- Con qué frecuencia se lleva a cabo la revisión del desempeño para asegurar el alineamiento, cumplimiento de objetivos y desviaciones?
- Cómo despliegan los gerentes el alineamiento entre los miembros del equipo y aseguran que quede suficientemente permeado?
- Cómo se construyen los indicadores de desempeño y se poenen a disposición de los miembros del equipo?
- Cómo aseguran los gerentes que sus metas están alineadas con las metas de los procesos precedentes y posteriores para lograr los resultados del flujo de valor total?</t>
    </r>
  </si>
  <si>
    <r>
      <rPr>
        <rFont val="Calibri"/>
        <b/>
        <color rgb="FF000000"/>
        <sz val="12.0"/>
      </rPr>
      <t>M. Equipo:</t>
    </r>
    <r>
      <rPr>
        <rFont val="Calibri"/>
        <color rgb="FF000000"/>
        <sz val="12.0"/>
      </rPr>
      <t xml:space="preserve">
- Cuál es el medio por el cual los miembros del equipo conocen sus metas funcionales y como se alinean con las organizacionales?
- Conocen los miembros del equipo la relación de sus procesos con los precedentes y los posteriores?
</t>
    </r>
  </si>
  <si>
    <r>
      <rPr>
        <rFont val="Calibri"/>
        <b/>
        <color rgb="FF000000"/>
        <sz val="12.0"/>
      </rPr>
      <t xml:space="preserve">Aclarar: </t>
    </r>
    <r>
      <rPr>
        <rFont val="Calibri"/>
        <color rgb="FF000000"/>
        <sz val="12.0"/>
      </rPr>
      <t>Nuestra contribución a la sociedad es tan clara para todos que unifica nuestra organización.</t>
    </r>
  </si>
  <si>
    <r>
      <rPr>
        <rFont val="Calibri"/>
        <b/>
        <color rgb="FF000000"/>
        <sz val="12.0"/>
      </rPr>
      <t>Ejecutivos:</t>
    </r>
    <r>
      <rPr>
        <rFont val="Calibri"/>
        <color rgb="FF000000"/>
        <sz val="12.0"/>
      </rPr>
      <t xml:space="preserve">
- Cómo se usa el propósito para guiar las acciones de la organización?
- Cómo se asegura que los objetivos funcionales se alinean con los organizacionales? 
- Cómo se asegura que la organización mantenga un claro entendimiento del rumbo adoptado y por qué?
- Qué programas de beneficio social se desarrollan en la  organización y cómo interviene la comunidad en los mismos?</t>
    </r>
  </si>
  <si>
    <t>Comunicación, Despliegue de Estrategia</t>
  </si>
  <si>
    <r>
      <rPr>
        <rFont val="Calibri"/>
        <b/>
        <color rgb="FF000000"/>
        <sz val="12.0"/>
      </rPr>
      <t>Gerentes:</t>
    </r>
    <r>
      <rPr>
        <rFont val="Calibri"/>
        <color rgb="FF000000"/>
        <sz val="12.0"/>
      </rPr>
      <t xml:space="preserve">
- Cómo se asegura que los miembros del equipo tengan conocimiento constante del propósito y dirección de la empresa?
- Cómo se asegura que las metas y temas de cada día son entendidos por los involucrados y se mantenga un compromiso constante sobre los objetivos?
- Qué actividades y medidas se diseñan para mejorar el ambiente interno y el compromiso de los miembros del equipo?
- Cómo se lleva a cabo el cumplimiento de la pólitica y sistema ambiental para asegurar la sustentabilidad del entorno?</t>
    </r>
  </si>
  <si>
    <r>
      <rPr>
        <rFont val="Calibri"/>
        <b/>
        <color rgb="FF000000"/>
        <sz val="12.0"/>
      </rPr>
      <t xml:space="preserve">M. Equipo:
- </t>
    </r>
    <r>
      <rPr>
        <rFont val="Calibri"/>
        <b val="0"/>
        <color rgb="FF000000"/>
        <sz val="12.0"/>
      </rPr>
      <t>Cómo el trabajo de los miembros del equipo se conecta con el propósito de la organización?
- Cómo se asegura cada miembro del equipo estra alineado con el propósito de la organización?</t>
    </r>
  </si>
  <si>
    <r>
      <rPr>
        <rFont val="Calibri"/>
        <b/>
        <color theme="1"/>
        <sz val="12.0"/>
      </rPr>
      <t>Comunicar:</t>
    </r>
    <r>
      <rPr>
        <rFont val="Calibri"/>
        <color theme="1"/>
        <sz val="12.0"/>
      </rPr>
      <t xml:space="preserve"> Conocemos nuestro propósito de existir y 	cómo nos unifica, y esto es evidente en nuestras 	acciones y comunicaciones diarias.</t>
    </r>
  </si>
  <si>
    <r>
      <rPr>
        <rFont val="Calibri"/>
        <b/>
        <color theme="1"/>
        <sz val="12.0"/>
      </rPr>
      <t>Ejecutivos:</t>
    </r>
    <r>
      <rPr>
        <rFont val="Calibri"/>
        <color theme="1"/>
        <sz val="12.0"/>
      </rPr>
      <t xml:space="preserve">
- Cómo se transmite el mensaje del propósito organizacional en las sesiones de coaching?
- El estándar de trabajo de los ejecutivos incluye la verificación frecuente y los ajustes necesarios para operar de forma alineada con la estratégia? 
- Cómo se desarrolla la comunicación en el lugar de trabajo para compartir el propósito organizacional?
- Cómo opera el sistema que informa de manera constante que las actividades funcionales trabajan de manera alineada con los objetivos organizacionales?</t>
    </r>
  </si>
  <si>
    <r>
      <rPr>
        <rFont val="Calibri"/>
        <b/>
        <color theme="1"/>
        <sz val="12.0"/>
      </rPr>
      <t>Gerentes:</t>
    </r>
    <r>
      <rPr>
        <rFont val="Calibri"/>
        <color theme="1"/>
        <sz val="12.0"/>
      </rPr>
      <t xml:space="preserve">
Cómo se comunica el propósito de la organización y con qué frecuencia se hace?
Cómo se asegura que todos los miembros del equipo comprenden y trabajan de manera alineada con el propósito?
Cómo se capacita al personal para priorizar y alinear las actividades a los objetivos de la organización?
Cómo se lleva a cabo el coaching con los miembros del equipo?</t>
    </r>
  </si>
  <si>
    <r>
      <rPr>
        <rFont val="Calibri"/>
        <b/>
        <color theme="1"/>
        <sz val="12.0"/>
      </rPr>
      <t xml:space="preserve">M. Equipo: </t>
    </r>
    <r>
      <rPr>
        <rFont val="Calibri"/>
        <color theme="1"/>
        <sz val="12.0"/>
      </rPr>
      <t xml:space="preserve">
- Cómo se aseguran los miembros del equipo que están articulados con el propósito?
 - Cómo conocen los miembros de equipo en que deben trabajar diariamente y cual es su objetivo del día?
 - Cómo intervienen los miembros del equipo en capacitar a otros?
 - Tienen claro el estándar de trabajo y lo siguen?</t>
    </r>
  </si>
  <si>
    <t>Crear valor para el cliente</t>
  </si>
  <si>
    <r>
      <rPr>
        <rFont val="Calibri"/>
        <b/>
        <color rgb="FF000000"/>
        <sz val="12.0"/>
      </rPr>
      <t>Relación:</t>
    </r>
    <r>
      <rPr>
        <rFont val="Calibri"/>
        <color rgb="FF000000"/>
        <sz val="12.0"/>
      </rPr>
      <t xml:space="preserve"> Construimos relaciones con nuestros clientes para satisfacer y anticipar sus necesidades y alinear nuestros objetivos con ellos.</t>
    </r>
  </si>
  <si>
    <r>
      <rPr>
        <rFont val="Calibri"/>
        <b/>
        <color rgb="FF000000"/>
        <sz val="12.0"/>
      </rPr>
      <t>Ejecutivos:
 -</t>
    </r>
    <r>
      <rPr>
        <rFont val="Calibri"/>
        <color rgb="FF000000"/>
        <sz val="12.0"/>
      </rPr>
      <t xml:space="preserve"> Cómo se definen y miden los factores de fidelización de los clientes?
 - Cómo opera el sistema para recabar la voz del cliente?
 - Cómo se asegura la transmisión de la voz del cliente a la organización?
 - Existe un sistema que vigile la atención inmediata y la respuesta oportuna de los requerimentos del cliente?
</t>
    </r>
  </si>
  <si>
    <t>Voz de cliente</t>
  </si>
  <si>
    <r>
      <rPr>
        <rFont val="Calibri"/>
        <b/>
        <color rgb="FF000000"/>
        <sz val="12.0"/>
      </rPr>
      <t>Gerentes:</t>
    </r>
    <r>
      <rPr>
        <rFont val="Calibri"/>
        <color rgb="FF000000"/>
        <sz val="12.0"/>
      </rPr>
      <t xml:space="preserve">
 - Cómo operan los flujos de valor para atender los requerimientos de los clientes, cómo se distribuyen las actividades, cómo se define a los responsables?
 - Cómo se asegura la oportunidad de la información para atender las solicitudes de los clientes y cómo se mide esa oportunidad?
 - Cómo se recaba la satisfacción y retroalimentación de los clientes?
 - Cómo se estructura la organización para atender a los clientes, quiénes tienen el contacto directo y cómo se agenda?</t>
    </r>
  </si>
  <si>
    <r>
      <rPr>
        <rFont val="Calibri"/>
        <b/>
        <color rgb="FF000000"/>
        <sz val="12.0"/>
      </rPr>
      <t>M. Equipo:</t>
    </r>
    <r>
      <rPr>
        <rFont val="Calibri"/>
        <color rgb="FF000000"/>
        <sz val="12.0"/>
      </rPr>
      <t xml:space="preserve">
- Cómo conocen sobre los requerimientos puntuales de los clientes y las actividades diarias para satisfacerlos?
- Cómo se aseguran del cumplimiento oportuno de las solicitudes de los clientes?
- Cómo se establecen las prioridades diarias para cumplir con oportunidad los requerimientos de los clientes?
- Cómo identifican los factores críticos de satisfacción de los clientes?</t>
    </r>
  </si>
  <si>
    <r>
      <rPr>
        <rFont val="Calibri"/>
        <b/>
        <color rgb="FF000000"/>
        <sz val="12.0"/>
      </rPr>
      <t xml:space="preserve">Valor: </t>
    </r>
    <r>
      <rPr>
        <rFont val="Calibri"/>
        <color rgb="FF000000"/>
        <sz val="12.0"/>
      </rPr>
      <t>Investigamos lo que nuestros clientes realmente valoran y lo comunicamos a través de toda la organización.</t>
    </r>
  </si>
  <si>
    <r>
      <rPr>
        <rFont val="Calibri"/>
        <b/>
        <color theme="1"/>
        <sz val="12.0"/>
      </rPr>
      <t>Ejecutivos:</t>
    </r>
    <r>
      <rPr>
        <rFont val="Calibri"/>
        <color theme="1"/>
        <sz val="12.0"/>
      </rPr>
      <t xml:space="preserve">
- Cómo se identifican las expectativas de los clientes para integrarlas dentro de la estrategia de la organización?
- Con que frecuencia se revisa la estrategia para asegurar que corresponde a las expectativas de los clientes y cómo se llevan a cabo los ajustes?
- Cómo se asegura la operación constante de flujos de valor alineados con las necesidades de los clientes?</t>
    </r>
  </si>
  <si>
    <r>
      <rPr>
        <rFont val="Calibri"/>
        <b/>
        <color theme="1"/>
        <sz val="12.0"/>
      </rPr>
      <t>Gerentes:</t>
    </r>
    <r>
      <rPr>
        <rFont val="Calibri"/>
        <color theme="1"/>
        <sz val="12.0"/>
      </rPr>
      <t xml:space="preserve">
 - Cómo se involucra el equipo gerencial en las encuestas de satisfacción de los clientes?
 - Qué tratamiento se le da a las encuestas de satisfacción de los clientes para llevar a cabo acciones en la organización?
- Cómo se transmiten a los miembros del equipo los comentarios y requerimientos de los clientes?
 - Cómo se trabaja la información especial requerida por los clientes, tales como cotizaciones, cambios de ingeniería, ajustes de logística, etc.?
 - Cómo se da seguimiento al cumplimiento de los requerimientos de los clientes y cómo se mide la eficiencia de respuesta?</t>
    </r>
  </si>
  <si>
    <t xml:space="preserve">M. Equipo:
 - Cómo perciben los miembros del equipo la creación de valor para los clientes en sus propios procesos?
- Cómo participan los miembros del equipo en las actividades derivadas de las encuestas de satisfacción de los clientes?
- Cómo participan los miembros del equipo en ideas de mejora que impactan en la satisfacción de los clientes?
</t>
  </si>
  <si>
    <r>
      <rPr>
        <rFont val="Calibri"/>
        <b/>
        <color rgb="FF000000"/>
        <sz val="12.0"/>
      </rPr>
      <t xml:space="preserve">Medida: </t>
    </r>
    <r>
      <rPr>
        <rFont val="Calibri"/>
        <color rgb="FF000000"/>
        <sz val="12.0"/>
      </rPr>
      <t>Medimos para saber dónde estamos en relación con nuestros objetivos.</t>
    </r>
  </si>
  <si>
    <t xml:space="preserve">Ejecutivos:
 - Cómo se asegura incorporar la voz del cliente dentro de los objetivos organizacionales?
 - Qué sistema se utiliza para desplegar los objetivos organizacionales?
- Cómo se definen los indicadores para medir los objetivos organizacionales y su comportamiento y tratamiento de desviaciones? </t>
  </si>
  <si>
    <t>Voz de cliente, Comunicación, Medicion , Despliegue de Estrategia, Reconocimiento</t>
  </si>
  <si>
    <t>Gerentes:
  - Cómo asegura que los objetivos funcionales están alineados con la estrategia de la organización?
 - Cómo define y transmite los objetivos organizacionales a los miembros del equipo?
 - Con qué frecuencia se revisa el comportamiento de la ejecución y las desviaciones contra los objetivos?
 - Qué tratamiento se les da a las desviaciones?</t>
  </si>
  <si>
    <t>M. Equipo:
 - Cómo saben los miembros del equipo lo que es importante para el cliente?
- Cómo y con qué frecuencia revisan su ejecución y comparación contra los objetivos?
- Qué tratamiento le dan a las desviaciones y cómo las escalan hacia el nivel gerencial?</t>
  </si>
  <si>
    <t>Ocasionalmente, eventualmente, esporádicamente, a veces, poco frecuente, pocas veces.</t>
  </si>
  <si>
    <t>Generalmente, regularmente, habitualmente.</t>
  </si>
  <si>
    <r>
      <rPr>
        <rFont val="Calibri"/>
        <b/>
        <color theme="1"/>
        <sz val="12.0"/>
      </rPr>
      <t>OPTIMIZAR:</t>
    </r>
    <r>
      <rPr>
        <rFont val="Calibri"/>
        <color theme="1"/>
        <sz val="12.0"/>
      </rPr>
      <t xml:space="preserve"> Consideramos, cómo las mejoras en nuestra área deben alinearse con las mejoras en toda la organización.</t>
    </r>
  </si>
  <si>
    <r>
      <rPr>
        <rFont val="Calibri"/>
        <color rgb="FFFF0000"/>
        <sz val="12.0"/>
      </rPr>
      <t>Rara vez</t>
    </r>
    <r>
      <rPr>
        <rFont val="Calibri"/>
        <color theme="1"/>
        <sz val="12.0"/>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rFont val="Calibri"/>
        <color rgb="FFFF0000"/>
        <sz val="12.0"/>
      </rPr>
      <t>Casi nunca</t>
    </r>
    <r>
      <rPr>
        <rFont val="Calibri"/>
        <color theme="1"/>
        <sz val="12.0"/>
      </rPr>
      <t xml:space="preserve"> hacen referencia al modelo operacional durante sus reuniones y con </t>
    </r>
    <r>
      <rPr>
        <rFont val="Calibri"/>
        <color rgb="FFFF0000"/>
        <sz val="12.0"/>
      </rPr>
      <t>rara vez</t>
    </r>
    <r>
      <rPr>
        <rFont val="Calibri"/>
        <color theme="1"/>
        <sz val="12.0"/>
      </rPr>
      <t xml:space="preserve"> se aseguran que permee, se comprenda y adopte en todos los niveles de la organización como una forma de vivencia laboral. </t>
    </r>
    <r>
      <rPr>
        <rFont val="Calibri"/>
        <color rgb="FFFF0000"/>
        <sz val="12.0"/>
      </rPr>
      <t>Casi nunca</t>
    </r>
    <r>
      <rPr>
        <rFont val="Calibri"/>
        <color theme="1"/>
        <sz val="12.0"/>
      </rPr>
      <t xml:space="preserve"> aseguran que los sistemas de</t>
    </r>
    <r>
      <rPr>
        <rFont val="Calibri"/>
        <color theme="1"/>
        <sz val="12.0"/>
      </rPr>
      <t xml:space="preserve"> apoyo estén </t>
    </r>
    <r>
      <rPr>
        <rFont val="Calibri"/>
        <color theme="1"/>
        <sz val="12.0"/>
      </rPr>
      <t>integrados de manera adecuada para ayudar a las operaciones en la creación de valor.</t>
    </r>
  </si>
  <si>
    <r>
      <rPr>
        <rFont val="Calibri"/>
        <color rgb="FFFF0000"/>
        <sz val="12.0"/>
      </rPr>
      <t>Ocasionalmente</t>
    </r>
    <r>
      <rPr>
        <rFont val="Calibri"/>
        <color theme="1"/>
        <sz val="12.0"/>
      </rPr>
      <t xml:space="preserve"> los ejecutivos promueven un entendimiento interconectado dentro de la organización mediante la revisión de los sistemas y procesos con el equipo gerencial para asegurar un despliegue visual del propósito de la empresa y su conexión con los objetivos estratégicos clave. </t>
    </r>
    <r>
      <rPr>
        <rFont val="Calibri"/>
        <color rgb="FFFF0000"/>
        <sz val="12.0"/>
      </rPr>
      <t>Eventualmente</t>
    </r>
    <r>
      <rPr>
        <rFont val="Calibri"/>
        <color theme="1"/>
        <sz val="12.0"/>
      </rPr>
      <t xml:space="preserve"> hacen referencia al modelo operacional durante sus reuniones y con </t>
    </r>
    <r>
      <rPr>
        <rFont val="Calibri"/>
        <color rgb="FFFF0000"/>
        <sz val="12.0"/>
      </rPr>
      <t>poca frecuencia</t>
    </r>
    <r>
      <rPr>
        <rFont val="Calibri"/>
        <color theme="1"/>
        <sz val="12.0"/>
      </rPr>
      <t xml:space="preserve"> se aseguran que permee, se comprenda y adopte en todos los niveles de la organización como una forma de vivencia laboral.</t>
    </r>
    <r>
      <rPr>
        <rFont val="Calibri"/>
        <color rgb="FFFF0000"/>
        <sz val="12.0"/>
      </rPr>
      <t xml:space="preserve"> Ocasionalmente</t>
    </r>
    <r>
      <rPr>
        <rFont val="Calibri"/>
        <color theme="1"/>
        <sz val="12.0"/>
      </rPr>
      <t xml:space="preserve"> aseguran que los sistemas de</t>
    </r>
    <r>
      <rPr>
        <rFont val="Calibri"/>
        <color theme="1"/>
        <sz val="12.0"/>
      </rPr>
      <t xml:space="preserve"> apoyo estén lo suficientemente</t>
    </r>
    <r>
      <rPr>
        <rFont val="Calibri"/>
        <color theme="1"/>
        <sz val="12.0"/>
      </rPr>
      <t xml:space="preserve"> integrados para ayudar a las operaciones en la creación de valor.</t>
    </r>
  </si>
  <si>
    <r>
      <rPr>
        <rFont val="Calibri"/>
        <color rgb="FFFF0000"/>
        <sz val="12.0"/>
      </rPr>
      <t>Frecuentemente</t>
    </r>
    <r>
      <rPr>
        <rFont val="Calibri"/>
        <color theme="1"/>
        <sz val="12.0"/>
      </rPr>
      <t xml:space="preserve"> los ejecutivos promueven un entendimiento interconectado dentro de la organización mediante la revisión de los sistemas y procesos con el equipo gerencial  y</t>
    </r>
    <r>
      <rPr>
        <rFont val="Calibri"/>
        <color rgb="FFFF0000"/>
        <sz val="12.0"/>
      </rPr>
      <t xml:space="preserve"> </t>
    </r>
    <r>
      <rPr>
        <rFont val="Calibri"/>
        <color theme="1"/>
        <sz val="12.0"/>
      </rPr>
      <t xml:space="preserve">aseguran un despliegue visual del propósito de la empresa y su conexión con los objetivos estratégicos clave. </t>
    </r>
    <r>
      <rPr>
        <rFont val="Calibri"/>
        <color rgb="FFFF0000"/>
        <sz val="12.0"/>
      </rPr>
      <t>Con frecuencia</t>
    </r>
    <r>
      <rPr>
        <rFont val="Calibri"/>
        <color theme="1"/>
        <sz val="12.0"/>
      </rPr>
      <t xml:space="preserve"> hacen referencia al modelo operacional durante sus reuniones y </t>
    </r>
    <r>
      <rPr>
        <rFont val="Calibri"/>
        <color rgb="FFFF0000"/>
        <sz val="12.0"/>
      </rPr>
      <t>usualmente</t>
    </r>
    <r>
      <rPr>
        <rFont val="Calibri"/>
        <color theme="1"/>
        <sz val="12.0"/>
      </rPr>
      <t xml:space="preserve"> aseguran de que permee, se comprenda y adopte en todos los niveles de la organización como una forma de vivencia laboral.</t>
    </r>
    <r>
      <rPr>
        <rFont val="Calibri"/>
        <color rgb="FFFF0000"/>
        <sz val="12.0"/>
      </rPr>
      <t xml:space="preserve"> Frecuentemente</t>
    </r>
    <r>
      <rPr>
        <rFont val="Calibri"/>
        <color theme="1"/>
        <sz val="12.0"/>
      </rPr>
      <t xml:space="preserve"> aseguran que los sistemas de apoyo estén integrados para ayudar a las operaciones en la creación de valor.</t>
    </r>
  </si>
  <si>
    <r>
      <rPr>
        <rFont val="Calibri"/>
        <color rgb="FFFF0000"/>
        <sz val="12.0"/>
      </rPr>
      <t>Generalmente</t>
    </r>
    <r>
      <rPr>
        <rFont val="Calibri"/>
        <color theme="1"/>
        <sz val="12.0"/>
      </rPr>
      <t xml:space="preserve"> los ejecutivos promueven un entendimiento interconectado dentro de la organización mediante la revisión de los sistemas y procesos con el equipo gerencial  y</t>
    </r>
    <r>
      <rPr>
        <rFont val="Calibri"/>
        <color rgb="FFFF0000"/>
        <sz val="12.0"/>
      </rPr>
      <t xml:space="preserve"> regularmente</t>
    </r>
    <r>
      <rPr>
        <rFont val="Calibri"/>
        <color theme="1"/>
        <sz val="12.0"/>
      </rPr>
      <t xml:space="preserve"> aseguran un despliegue visual del propósito de la empresa y su conexión con los objetivos estratégicos clave. </t>
    </r>
    <r>
      <rPr>
        <rFont val="Calibri"/>
        <color rgb="FFFF0000"/>
        <sz val="12.0"/>
      </rPr>
      <t>Regularmente</t>
    </r>
    <r>
      <rPr>
        <rFont val="Calibri"/>
        <color theme="1"/>
        <sz val="12.0"/>
      </rPr>
      <t xml:space="preserve"> hacen referencia al modelo operacional durante sus reuniones y </t>
    </r>
    <r>
      <rPr>
        <rFont val="Calibri"/>
        <color rgb="FFFF0000"/>
        <sz val="12.0"/>
      </rPr>
      <t>generalmente</t>
    </r>
    <r>
      <rPr>
        <rFont val="Calibri"/>
        <color theme="1"/>
        <sz val="12.0"/>
      </rPr>
      <t xml:space="preserve"> aseguran de que permee, se comprenda y adopte en todos los niveles de la organización como una forma de vivencia laboral. </t>
    </r>
    <r>
      <rPr>
        <rFont val="Calibri"/>
        <color rgb="FFFF0000"/>
        <sz val="12.0"/>
      </rPr>
      <t>Generalmente</t>
    </r>
    <r>
      <rPr>
        <rFont val="Calibri"/>
        <color theme="1"/>
        <sz val="12.0"/>
      </rPr>
      <t xml:space="preserve"> aseguran que los sistemas de apoyo esten integrados para ayudar a las operaciones en la creación de valor.</t>
    </r>
  </si>
  <si>
    <r>
      <rPr>
        <rFont val="Calibri"/>
        <b/>
        <color theme="1"/>
        <sz val="12.0"/>
      </rPr>
      <t>Ejecutivos:</t>
    </r>
    <r>
      <rPr>
        <rFont val="Calibri"/>
        <color rgb="FFFF0000"/>
        <sz val="12.0"/>
      </rPr>
      <t xml:space="preserve">
Constantemente</t>
    </r>
    <r>
      <rPr>
        <rFont val="Calibri"/>
        <color theme="1"/>
        <sz val="12.0"/>
      </rPr>
      <t xml:space="preserve"> los ejecutivos promueven un entendimiento interconectado dentro de la organización mediante la revisión de los sistemas y procesos con el equipo gerencial  y</t>
    </r>
    <r>
      <rPr>
        <rFont val="Calibri"/>
        <color rgb="FFFF0000"/>
        <sz val="12.0"/>
      </rPr>
      <t xml:space="preserve"> permanentemente</t>
    </r>
    <r>
      <rPr>
        <rFont val="Calibri"/>
        <color theme="1"/>
        <sz val="12.0"/>
      </rPr>
      <t xml:space="preserve"> aseguran un despliegue visual del propósito de la empresa y su conexión con los objetivos estratégicos clave. </t>
    </r>
    <r>
      <rPr>
        <rFont val="Calibri"/>
        <color rgb="FFFF0000"/>
        <sz val="12.0"/>
      </rPr>
      <t>Constantemente</t>
    </r>
    <r>
      <rPr>
        <rFont val="Calibri"/>
        <color theme="1"/>
        <sz val="12.0"/>
      </rPr>
      <t xml:space="preserve"> hacen referencia al modelo operacional durante sus reuniones y </t>
    </r>
    <r>
      <rPr>
        <rFont val="Calibri"/>
        <color rgb="FFFF0000"/>
        <sz val="12.0"/>
      </rPr>
      <t>siempre</t>
    </r>
    <r>
      <rPr>
        <rFont val="Calibri"/>
        <color theme="1"/>
        <sz val="12.0"/>
      </rPr>
      <t xml:space="preserve"> aseguran de que permee, se comprenda y adopte en todos los niveles de la organización como una forma de vivencia laboral. Aseguran que los sistemas de apoyo estén</t>
    </r>
    <r>
      <rPr>
        <rFont val="Calibri"/>
        <color rgb="FFFF0000"/>
        <sz val="12.0"/>
      </rPr>
      <t xml:space="preserve"> siempre</t>
    </r>
    <r>
      <rPr>
        <rFont val="Calibri"/>
        <color theme="1"/>
        <sz val="12.0"/>
      </rPr>
      <t xml:space="preserve"> perfectamente integrados para ayudar a las operaciones en la creación de valor.</t>
    </r>
  </si>
  <si>
    <r>
      <rPr>
        <rFont val="Calibri"/>
        <color rgb="FFFF0000"/>
        <sz val="12.0"/>
      </rPr>
      <t xml:space="preserve">Casi nunca </t>
    </r>
    <r>
      <rPr>
        <rFont val="Calibri"/>
        <color theme="1"/>
        <sz val="12.0"/>
      </rPr>
      <t>los gerentes participan en un diálogo interfuncional sobre la mejora del desempeño general y crean oportunidades para que todos las vean en los flujos de valor hacia adelante y hacia atras, así como su relación dentro del modelo operacional.</t>
    </r>
    <r>
      <rPr>
        <rFont val="Calibri"/>
        <color rgb="FFFF0000"/>
        <sz val="12.0"/>
      </rPr>
      <t xml:space="preserve"> Rara vez</t>
    </r>
    <r>
      <rPr>
        <rFont val="Calibri"/>
        <color theme="1"/>
        <sz val="12.0"/>
      </rPr>
      <t xml:space="preserve"> los cuellos de botella están</t>
    </r>
    <r>
      <rPr>
        <rFont val="Calibri"/>
        <color rgb="FFFF0000"/>
        <sz val="12.0"/>
      </rPr>
      <t xml:space="preserve"> </t>
    </r>
    <r>
      <rPr>
        <rFont val="Calibri"/>
        <color theme="1"/>
        <sz val="12.0"/>
      </rPr>
      <t xml:space="preserve">definidos en los flujos de operaciones y </t>
    </r>
    <r>
      <rPr>
        <rFont val="Calibri"/>
        <color rgb="FFFF0000"/>
        <sz val="12.0"/>
      </rPr>
      <t>casi nunca</t>
    </r>
    <r>
      <rPr>
        <rFont val="Calibri"/>
        <color theme="1"/>
        <sz val="12.0"/>
      </rPr>
      <t xml:space="preserve"> la programacíon del trabajo se hace tomándolos en consideración y explotando lo más posible la capacidad de cada proceso. </t>
    </r>
    <r>
      <rPr>
        <rFont val="Calibri"/>
        <color rgb="FFFF0000"/>
        <sz val="12.0"/>
      </rPr>
      <t>Son ausentes</t>
    </r>
    <r>
      <rPr>
        <rFont val="Calibri"/>
        <color theme="1"/>
        <sz val="12.0"/>
      </rPr>
      <t xml:space="preserve"> las conversaciones diarias sobre el impacto con los clientes internos y externos. Es</t>
    </r>
    <r>
      <rPr>
        <rFont val="Calibri"/>
        <color rgb="FFFF0000"/>
        <sz val="12.0"/>
      </rPr>
      <t xml:space="preserve"> inexistente</t>
    </r>
    <r>
      <rPr>
        <rFont val="Calibri"/>
        <color theme="1"/>
        <sz val="12.0"/>
      </rPr>
      <t xml:space="preserve"> la actividad de capacitación cruzada para los miembros del equipo.</t>
    </r>
  </si>
  <si>
    <r>
      <rPr>
        <rFont val="Calibri"/>
        <color rgb="FFFF0000"/>
        <sz val="12.0"/>
      </rPr>
      <t xml:space="preserve">Ocasionalmente </t>
    </r>
    <r>
      <rPr>
        <rFont val="Calibri"/>
        <color theme="1"/>
        <sz val="12.0"/>
      </rPr>
      <t>los gerentes participan en un diálogo interfuncional sobre la mejora del desempeño general y crean oportunidades para que todos las vean en los flujos de valor hacia adelante y hacia atras, así como su relación dentro del modelo operacional.</t>
    </r>
    <r>
      <rPr>
        <rFont val="Calibri"/>
        <color rgb="FFFF0000"/>
        <sz val="12.0"/>
      </rPr>
      <t xml:space="preserve"> Eventualmente</t>
    </r>
    <r>
      <rPr>
        <rFont val="Calibri"/>
        <color theme="1"/>
        <sz val="12.0"/>
      </rPr>
      <t xml:space="preserve"> los cuellos de botella están</t>
    </r>
    <r>
      <rPr>
        <rFont val="Calibri"/>
        <color rgb="FFFF0000"/>
        <sz val="12.0"/>
      </rPr>
      <t xml:space="preserve"> </t>
    </r>
    <r>
      <rPr>
        <rFont val="Calibri"/>
        <color theme="1"/>
        <sz val="12.0"/>
      </rPr>
      <t xml:space="preserve">definidos en los flujos de operaciones y </t>
    </r>
    <r>
      <rPr>
        <rFont val="Calibri"/>
        <color rgb="FFFF0000"/>
        <sz val="12.0"/>
      </rPr>
      <t>con poca frecuencia</t>
    </r>
    <r>
      <rPr>
        <rFont val="Calibri"/>
        <color theme="1"/>
        <sz val="12.0"/>
      </rPr>
      <t xml:space="preserve"> la programacíon del trabajo se hace tomándolos en consideración y explotando lo más posible la capacidad de cada proceso. </t>
    </r>
    <r>
      <rPr>
        <rFont val="Calibri"/>
        <color rgb="FFFF0000"/>
        <sz val="12.0"/>
      </rPr>
      <t>Ocasionalmente</t>
    </r>
    <r>
      <rPr>
        <rFont val="Calibri"/>
        <color theme="1"/>
        <sz val="12.0"/>
      </rPr>
      <t xml:space="preserve"> las conversaciones diarias tratan sobre el impacto con los clientes internos y externos. Hay una actividad</t>
    </r>
    <r>
      <rPr>
        <rFont val="Calibri"/>
        <color rgb="FFFF0000"/>
        <sz val="12.0"/>
      </rPr>
      <t xml:space="preserve"> poco frecuente</t>
    </r>
    <r>
      <rPr>
        <rFont val="Calibri"/>
        <color theme="1"/>
        <sz val="12.0"/>
      </rPr>
      <t xml:space="preserve"> de capacitación cruzada para los miembros del equipo.</t>
    </r>
  </si>
  <si>
    <r>
      <rPr>
        <rFont val="Calibri"/>
        <color rgb="FFFF0000"/>
        <sz val="12.0"/>
      </rPr>
      <t>Frecuentemente</t>
    </r>
    <r>
      <rPr>
        <rFont val="Calibri"/>
        <color theme="1"/>
        <sz val="12.0"/>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rFont val="Calibri"/>
        <color rgb="FFFF0000"/>
        <sz val="12.0"/>
      </rPr>
      <t xml:space="preserve"> con frecuencia</t>
    </r>
    <r>
      <rPr>
        <rFont val="Calibri"/>
        <color theme="1"/>
        <sz val="12.0"/>
      </rPr>
      <t xml:space="preserve"> definidos en los flujos de operaciones y la programacíon del trabajo se hace </t>
    </r>
    <r>
      <rPr>
        <rFont val="Calibri"/>
        <color rgb="FFFF0000"/>
        <sz val="12.0"/>
      </rPr>
      <t>usualmente</t>
    </r>
    <r>
      <rPr>
        <rFont val="Calibri"/>
        <color theme="1"/>
        <sz val="12.0"/>
      </rPr>
      <t xml:space="preserve"> tomándolos en consideración y explotando lo más posible la capacidad de cada proceso. </t>
    </r>
    <r>
      <rPr>
        <rFont val="Calibri"/>
        <color rgb="FFFF0000"/>
        <sz val="12.0"/>
      </rPr>
      <t>Frecuentemente</t>
    </r>
    <r>
      <rPr>
        <rFont val="Calibri"/>
        <color theme="1"/>
        <sz val="12.0"/>
      </rPr>
      <t xml:space="preserve"> las conversaciones diarias tratan sobre el impacto con los clientes internos y externos. Hay una actividad </t>
    </r>
    <r>
      <rPr>
        <rFont val="Calibri"/>
        <color rgb="FFFF0000"/>
        <sz val="12.0"/>
      </rPr>
      <t>frecuente</t>
    </r>
    <r>
      <rPr>
        <rFont val="Calibri"/>
        <color theme="1"/>
        <sz val="12.0"/>
      </rPr>
      <t xml:space="preserve"> de capacitación cruzada para los miembros del equipo.</t>
    </r>
  </si>
  <si>
    <r>
      <rPr>
        <rFont val="Calibri"/>
        <color rgb="FFFF0000"/>
        <sz val="12.0"/>
      </rPr>
      <t>Generalmente</t>
    </r>
    <r>
      <rPr>
        <rFont val="Calibri"/>
        <color theme="1"/>
        <sz val="12.0"/>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rFont val="Calibri"/>
        <color rgb="FFFF0000"/>
        <sz val="12.0"/>
      </rPr>
      <t xml:space="preserve"> regularmente</t>
    </r>
    <r>
      <rPr>
        <rFont val="Calibri"/>
        <color theme="1"/>
        <sz val="12.0"/>
      </rPr>
      <t xml:space="preserve"> definidos en los flujos de operaciones y la programacíon del trabajo se hace</t>
    </r>
    <r>
      <rPr>
        <rFont val="Calibri"/>
        <color rgb="FFFF0000"/>
        <sz val="12.0"/>
      </rPr>
      <t xml:space="preserve"> habitualmente</t>
    </r>
    <r>
      <rPr>
        <rFont val="Calibri"/>
        <color theme="1"/>
        <sz val="12.0"/>
      </rPr>
      <t xml:space="preserve"> tomándolos en consideración y explotando lo más posible la capacidad de cada proceso. </t>
    </r>
    <r>
      <rPr>
        <rFont val="Calibri"/>
        <color rgb="FFFF0000"/>
        <sz val="12.0"/>
      </rPr>
      <t>Regularmente</t>
    </r>
    <r>
      <rPr>
        <rFont val="Calibri"/>
        <color theme="1"/>
        <sz val="12.0"/>
      </rPr>
      <t xml:space="preserve"> las conversaciones diarias tratan sobre el impacto con los clientes internos y externos. Hay una actividad </t>
    </r>
    <r>
      <rPr>
        <rFont val="Calibri"/>
        <color rgb="FFFF0000"/>
        <sz val="12.0"/>
      </rPr>
      <t>regular</t>
    </r>
    <r>
      <rPr>
        <rFont val="Calibri"/>
        <color theme="1"/>
        <sz val="12.0"/>
      </rPr>
      <t xml:space="preserve"> de capacitación cruzada para los miembros del equipo.</t>
    </r>
  </si>
  <si>
    <r>
      <rPr>
        <rFont val="Calibri"/>
        <b/>
        <color theme="1"/>
        <sz val="12.0"/>
      </rPr>
      <t>Gerentes:</t>
    </r>
    <r>
      <rPr>
        <rFont val="Calibri"/>
        <color rgb="FFFF0000"/>
        <sz val="12.0"/>
      </rPr>
      <t xml:space="preserve">
Constantemente</t>
    </r>
    <r>
      <rPr>
        <rFont val="Calibri"/>
        <color theme="1"/>
        <sz val="12.0"/>
      </rPr>
      <t xml:space="preserve"> los gerentes participan en un diálogo interfuncional sobre la mejora del desempeño general y crean oportunidades para que todos las vean en los flujos de valor hacia adelante y hacia atras, así como su relación dentro del modelo operacional. Los cuellos de botella están</t>
    </r>
    <r>
      <rPr>
        <rFont val="Calibri"/>
        <color rgb="FFFF0000"/>
        <sz val="12.0"/>
      </rPr>
      <t xml:space="preserve"> siempre</t>
    </r>
    <r>
      <rPr>
        <rFont val="Calibri"/>
        <color theme="1"/>
        <sz val="12.0"/>
      </rPr>
      <t xml:space="preserve"> claramente definidos en los flujos de operaciones y la programacíon del trabajo se hace</t>
    </r>
    <r>
      <rPr>
        <rFont val="Calibri"/>
        <color rgb="FFFF0000"/>
        <sz val="12.0"/>
      </rPr>
      <t xml:space="preserve"> siempre</t>
    </r>
    <r>
      <rPr>
        <rFont val="Calibri"/>
        <color theme="1"/>
        <sz val="12.0"/>
      </rPr>
      <t xml:space="preserve"> tomándolos en consideración y explotando lo más posible la capacidad de cada proceso. Las conversaciones diarias tratan sobre el impacto con los clientes internos y externos. Hay una actividad </t>
    </r>
    <r>
      <rPr>
        <rFont val="Calibri"/>
        <color rgb="FFFF0000"/>
        <sz val="12.0"/>
      </rPr>
      <t>permanente</t>
    </r>
    <r>
      <rPr>
        <rFont val="Calibri"/>
        <color theme="1"/>
        <sz val="12.0"/>
      </rPr>
      <t xml:space="preserve"> de capacitación cruzada para los miembros del equipo.</t>
    </r>
  </si>
  <si>
    <r>
      <rPr>
        <rFont val="Calibri"/>
        <color theme="1"/>
        <sz val="12.0"/>
      </rPr>
      <t xml:space="preserve">Es </t>
    </r>
    <r>
      <rPr>
        <rFont val="Calibri"/>
        <color rgb="FFFF0000"/>
        <sz val="12.0"/>
      </rPr>
      <t>prácticamente inexistente</t>
    </r>
    <r>
      <rPr>
        <rFont val="Calibri"/>
        <color theme="1"/>
        <sz val="12.0"/>
      </rPr>
      <t xml:space="preserve"> el entrenamiento cruzado entre los miembros del equipo para entender los flujos de valor y su condición en las operaciones precedentes y subsecuentes; </t>
    </r>
    <r>
      <rPr>
        <rFont val="Calibri"/>
        <color rgb="FFFF0000"/>
        <sz val="12.0"/>
      </rPr>
      <t>Casi nunca</t>
    </r>
    <r>
      <rPr>
        <rFont val="Calibri"/>
        <color theme="1"/>
        <sz val="12.0"/>
      </rPr>
      <t xml:space="preserve"> visualizan y analizan las restricciones del flujo y las reportan, y </t>
    </r>
    <r>
      <rPr>
        <rFont val="Calibri"/>
        <color rgb="FFFF0000"/>
        <sz val="12.0"/>
      </rPr>
      <t>es casi inexistente</t>
    </r>
    <r>
      <rPr>
        <rFont val="Calibri"/>
        <color theme="1"/>
        <sz val="12.0"/>
      </rPr>
      <t xml:space="preserve"> su participaparticipación con información y voz en las discuciones. </t>
    </r>
    <r>
      <rPr>
        <rFont val="Calibri"/>
        <color rgb="FFFF0000"/>
        <sz val="12.0"/>
      </rPr>
      <t>Rara vez</t>
    </r>
    <r>
      <rPr>
        <rFont val="Calibri"/>
        <color theme="1"/>
        <sz val="12.0"/>
      </rPr>
      <t xml:space="preserve"> entienden el propósito y el modelo operacional de la organización y la relación que ellos tienen con el mismo.</t>
    </r>
  </si>
  <si>
    <r>
      <rPr>
        <rFont val="Calibri"/>
        <color rgb="FFFF0000"/>
        <sz val="12.0"/>
      </rPr>
      <t>Ocasionalmente</t>
    </r>
    <r>
      <rPr>
        <rFont val="Calibri"/>
        <color theme="1"/>
        <sz val="12.0"/>
      </rPr>
      <t xml:space="preserve"> mediante el entrenamiento cruzado los miembros del equipo buscan</t>
    </r>
    <r>
      <rPr>
        <rFont val="Calibri"/>
        <color rgb="FFFF0000"/>
        <sz val="12.0"/>
      </rPr>
      <t xml:space="preserve"> </t>
    </r>
    <r>
      <rPr>
        <rFont val="Calibri"/>
        <color theme="1"/>
        <sz val="12.0"/>
      </rPr>
      <t xml:space="preserve">entender los flujos de valor y su condición en las operaciones precedentes y subsecuentes; </t>
    </r>
    <r>
      <rPr>
        <rFont val="Calibri"/>
        <color rgb="FFFF0000"/>
        <sz val="12.0"/>
      </rPr>
      <t>Eventualmente</t>
    </r>
    <r>
      <rPr>
        <rFont val="Calibri"/>
        <color theme="1"/>
        <sz val="12.0"/>
      </rPr>
      <t xml:space="preserve"> visualizan y analizan las restricciones del flujo y las reportan, participando con información y voz en las discuciones. </t>
    </r>
    <r>
      <rPr>
        <rFont val="Calibri"/>
        <color rgb="FFFF0000"/>
        <sz val="12.0"/>
      </rPr>
      <t>Esporádicamente</t>
    </r>
    <r>
      <rPr>
        <rFont val="Calibri"/>
        <color theme="1"/>
        <sz val="12.0"/>
      </rPr>
      <t xml:space="preserve"> entienden el propósito y el modelo operacional de la organización y la relación que ellos tienen con el mismo.</t>
    </r>
  </si>
  <si>
    <r>
      <rPr>
        <rFont val="Calibri"/>
        <color rgb="FFFF0000"/>
        <sz val="12.0"/>
      </rPr>
      <t>Frecuentemente</t>
    </r>
    <r>
      <rPr>
        <rFont val="Calibri"/>
        <color theme="1"/>
        <sz val="12.0"/>
      </rPr>
      <t xml:space="preserve"> mediante el entrenamiento cruzado los miembros del equipo buscan</t>
    </r>
    <r>
      <rPr>
        <rFont val="Calibri"/>
        <color rgb="FFFF0000"/>
        <sz val="12.0"/>
      </rPr>
      <t xml:space="preserve"> </t>
    </r>
    <r>
      <rPr>
        <rFont val="Calibri"/>
        <color theme="1"/>
        <sz val="12.0"/>
      </rPr>
      <t xml:space="preserve">entender los flujos de valor y su condición en las operaciones precedentes y subsecuentes; </t>
    </r>
    <r>
      <rPr>
        <rFont val="Calibri"/>
        <color rgb="FFFF0000"/>
        <sz val="12.0"/>
      </rPr>
      <t>Con frecuencia</t>
    </r>
    <r>
      <rPr>
        <rFont val="Calibri"/>
        <color theme="1"/>
        <sz val="12.0"/>
      </rPr>
      <t xml:space="preserve"> visualizan y analizan las restricciones del flujo y las reportan, participando con información y voz en las discuciones. </t>
    </r>
    <r>
      <rPr>
        <rFont val="Calibri"/>
        <color rgb="FFFF0000"/>
        <sz val="12.0"/>
      </rPr>
      <t>Usualmente</t>
    </r>
    <r>
      <rPr>
        <rFont val="Calibri"/>
        <color theme="1"/>
        <sz val="12.0"/>
      </rPr>
      <t xml:space="preserve"> entienden el propósito y el modelo operacional de la organización y la relación que ellos tienen con el mismo.</t>
    </r>
  </si>
  <si>
    <r>
      <rPr>
        <rFont val="Calibri"/>
        <color rgb="FFFF0000"/>
        <sz val="12.0"/>
      </rPr>
      <t>Generalmente</t>
    </r>
    <r>
      <rPr>
        <rFont val="Calibri"/>
        <color theme="1"/>
        <sz val="12.0"/>
      </rPr>
      <t xml:space="preserve"> mediante el entrenamiento cruzado los miembros del equipo buscan</t>
    </r>
    <r>
      <rPr>
        <rFont val="Calibri"/>
        <color rgb="FFFF0000"/>
        <sz val="12.0"/>
      </rPr>
      <t xml:space="preserve"> </t>
    </r>
    <r>
      <rPr>
        <rFont val="Calibri"/>
        <color theme="1"/>
        <sz val="12.0"/>
      </rPr>
      <t>entender los flujos de valor y su condición en las operaciones precedentes y subsecuentes;</t>
    </r>
    <r>
      <rPr>
        <rFont val="Calibri"/>
        <color rgb="FFFF0000"/>
        <sz val="12.0"/>
      </rPr>
      <t xml:space="preserve"> regularmente</t>
    </r>
    <r>
      <rPr>
        <rFont val="Calibri"/>
        <color theme="1"/>
        <sz val="12.0"/>
      </rPr>
      <t xml:space="preserve"> visualizan y analizan las restricciones del flujo y las reportan, participando con información y voz en las discuciones. </t>
    </r>
    <r>
      <rPr>
        <rFont val="Calibri"/>
        <color rgb="FFFF0000"/>
        <sz val="12.0"/>
      </rPr>
      <t>Generalmente</t>
    </r>
    <r>
      <rPr>
        <rFont val="Calibri"/>
        <color theme="1"/>
        <sz val="12.0"/>
      </rPr>
      <t xml:space="preserve"> entienden el propósito y el modelo operacional de la organización y la relación que ellos tienen con el mismo.</t>
    </r>
  </si>
  <si>
    <r>
      <rPr>
        <rFont val="Calibri"/>
        <b/>
        <color theme="1"/>
        <sz val="12.0"/>
      </rPr>
      <t>M. Equipo:</t>
    </r>
    <r>
      <rPr>
        <rFont val="Calibri"/>
        <color theme="1"/>
        <sz val="12.0"/>
      </rPr>
      <t xml:space="preserve">
Mediante el entrenamiento cruzado los miembros del equipo buscan </t>
    </r>
    <r>
      <rPr>
        <rFont val="Calibri"/>
        <color rgb="FFFF0000"/>
        <sz val="12.0"/>
      </rPr>
      <t xml:space="preserve">constantemente </t>
    </r>
    <r>
      <rPr>
        <rFont val="Calibri"/>
        <color theme="1"/>
        <sz val="12.0"/>
      </rPr>
      <t>entender los flujos de valor y su condición en las operaciones precedentes y subsecuentes;</t>
    </r>
    <r>
      <rPr>
        <rFont val="Calibri"/>
        <color rgb="FFFF0000"/>
        <sz val="12.0"/>
      </rPr>
      <t xml:space="preserve"> siempre</t>
    </r>
    <r>
      <rPr>
        <rFont val="Calibri"/>
        <color theme="1"/>
        <sz val="12.0"/>
      </rPr>
      <t xml:space="preserve"> se visualizan y analizan las restricciones del flujo y las reportan, participando con información y voz en las discuciones. </t>
    </r>
    <r>
      <rPr>
        <rFont val="Calibri"/>
        <color rgb="FFFF0000"/>
        <sz val="12.0"/>
      </rPr>
      <t>Siempre</t>
    </r>
    <r>
      <rPr>
        <rFont val="Calibri"/>
        <color theme="1"/>
        <sz val="12.0"/>
      </rPr>
      <t xml:space="preserve"> entienden el propósito y el modelo operacional de la organización y la relación que ellos tienen con el mismo.</t>
    </r>
  </si>
  <si>
    <r>
      <rPr>
        <rFont val="Calibri"/>
        <b/>
        <color theme="1"/>
        <sz val="12.0"/>
      </rPr>
      <t>IMPACTO:</t>
    </r>
    <r>
      <rPr>
        <rFont val="Calibri"/>
        <color theme="1"/>
        <sz val="12.0"/>
      </rPr>
      <t xml:space="preserve"> Sabemos cómo nuestro trabajo impacta el trabajo de los demás.</t>
    </r>
  </si>
  <si>
    <r>
      <rPr>
        <rFont val="Calibri"/>
        <color rgb="FFFF0000"/>
        <sz val="12.0"/>
      </rPr>
      <t>Rara vez</t>
    </r>
    <r>
      <rPr>
        <rFont val="Calibri"/>
        <color theme="1"/>
        <sz val="12.0"/>
      </rPr>
      <t xml:space="preserve"> los ejecutivos fomentan </t>
    </r>
    <r>
      <rPr>
        <rFont val="Calibri"/>
        <color theme="1"/>
        <sz val="12.0"/>
      </rPr>
      <t>el pensamiento horizontal para enfatizar el flujo de valor sobre la optimización de funciones, de manera que se puedan observar las conexiones claras y directas entre lo que se hace y lo que impacta</t>
    </r>
    <r>
      <rPr>
        <rFont val="Calibri"/>
        <color theme="1"/>
        <sz val="12.0"/>
      </rPr>
      <t xml:space="preserve">. </t>
    </r>
    <r>
      <rPr>
        <rFont val="Calibri"/>
        <color rgb="FFFF0000"/>
        <sz val="12.0"/>
      </rPr>
      <t>Casi nunca</t>
    </r>
    <r>
      <rPr>
        <rFont val="Calibri"/>
        <color theme="1"/>
        <sz val="12.0"/>
      </rPr>
      <t xml:space="preserve"> se se valida que las</t>
    </r>
    <r>
      <rPr>
        <rFont val="Calibri"/>
        <color theme="1"/>
        <sz val="12.0"/>
      </rPr>
      <t xml:space="preserve"> inicativas estén ligadas a objetivos estratégicos y </t>
    </r>
    <r>
      <rPr>
        <rFont val="Calibri"/>
        <color rgb="FFFF0000"/>
        <sz val="12.0"/>
      </rPr>
      <t xml:space="preserve">pocos </t>
    </r>
    <r>
      <rPr>
        <rFont val="Calibri"/>
        <color theme="1"/>
        <sz val="12.0"/>
      </rPr>
      <t xml:space="preserve">en la organización adquiere un conocimiento de la totalidad del flujo de valor. </t>
    </r>
    <r>
      <rPr>
        <rFont val="Calibri"/>
        <color rgb="FFFF0000"/>
        <sz val="12.0"/>
      </rPr>
      <t>En raras ocasiones</t>
    </r>
    <r>
      <rPr>
        <rFont val="Calibri"/>
        <color theme="1"/>
        <sz val="12.0"/>
      </rPr>
      <t xml:space="preserve"> la organización se estructura en torno a las cadenas de valor y</t>
    </r>
    <r>
      <rPr>
        <rFont val="Calibri"/>
        <color rgb="FFFF0000"/>
        <sz val="12.0"/>
      </rPr>
      <t xml:space="preserve"> muy pocos </t>
    </r>
    <r>
      <rPr>
        <rFont val="Calibri"/>
        <color theme="1"/>
        <sz val="12.0"/>
      </rPr>
      <t>entienden su rol interfuncional y el impacto de su trabajo en las mismas.</t>
    </r>
  </si>
  <si>
    <r>
      <rPr>
        <rFont val="Calibri"/>
        <color rgb="FFFF0000"/>
        <sz val="12.0"/>
      </rPr>
      <t>Ocasionalmente</t>
    </r>
    <r>
      <rPr>
        <rFont val="Calibri"/>
        <color theme="1"/>
        <sz val="12.0"/>
      </rPr>
      <t xml:space="preserve"> los ejecutivos fomentan </t>
    </r>
    <r>
      <rPr>
        <rFont val="Calibri"/>
        <color theme="1"/>
        <sz val="12.0"/>
      </rPr>
      <t>el pensamiento horizontal para enfatizar el flujo de valor sobre la optimización de funciones, de manera que se puedan observar las conexiones claras y directas entre lo que se hace y lo que impacta</t>
    </r>
    <r>
      <rPr>
        <rFont val="Calibri"/>
        <color theme="1"/>
        <sz val="12.0"/>
      </rPr>
      <t xml:space="preserve">. </t>
    </r>
    <r>
      <rPr>
        <rFont val="Calibri"/>
        <color rgb="FFFF0000"/>
        <sz val="12.0"/>
      </rPr>
      <t>Eventualmente</t>
    </r>
    <r>
      <rPr>
        <rFont val="Calibri"/>
        <color theme="1"/>
        <sz val="12.0"/>
      </rPr>
      <t xml:space="preserve"> se valida que las</t>
    </r>
    <r>
      <rPr>
        <rFont val="Calibri"/>
        <color theme="1"/>
        <sz val="12.0"/>
      </rPr>
      <t xml:space="preserve"> inicativas estén ligadas a objetivos estratégicos y </t>
    </r>
    <r>
      <rPr>
        <rFont val="Calibri"/>
        <color rgb="FFFF0000"/>
        <sz val="12.0"/>
      </rPr>
      <t>solo parte</t>
    </r>
    <r>
      <rPr>
        <rFont val="Calibri"/>
        <color theme="1"/>
        <sz val="12.0"/>
      </rPr>
      <t xml:space="preserve"> de la organización adquiere un conocimiento de la totalidad del flujo de valor. </t>
    </r>
    <r>
      <rPr>
        <rFont val="Calibri"/>
        <color rgb="FFFF0000"/>
        <sz val="12.0"/>
      </rPr>
      <t>Ocasionalmente</t>
    </r>
    <r>
      <rPr>
        <rFont val="Calibri"/>
        <color theme="1"/>
        <sz val="12.0"/>
      </rPr>
      <t xml:space="preserve"> la organización se estructura en torno a las cadenas de valor y</t>
    </r>
    <r>
      <rPr>
        <rFont val="Calibri"/>
        <color rgb="FFFF0000"/>
        <sz val="12.0"/>
      </rPr>
      <t xml:space="preserve"> solo parte</t>
    </r>
    <r>
      <rPr>
        <rFont val="Calibri"/>
        <color theme="1"/>
        <sz val="12.0"/>
      </rPr>
      <t xml:space="preserve"> del personal entiende su rol interfuncional y el impacto de su trabajo en las mismas.</t>
    </r>
  </si>
  <si>
    <r>
      <rPr>
        <rFont val="Calibri"/>
        <color rgb="FFFF0000"/>
        <sz val="12.0"/>
      </rPr>
      <t>Frecuentemente</t>
    </r>
    <r>
      <rPr>
        <rFont val="Calibri"/>
        <color theme="1"/>
        <sz val="12.0"/>
      </rPr>
      <t xml:space="preserve"> los ejecutivos fomentan </t>
    </r>
    <r>
      <rPr>
        <rFont val="Calibri"/>
        <color theme="1"/>
        <sz val="12.0"/>
      </rPr>
      <t>el pensamiento horizontal para enfatizar el flujo de valor sobre la optimización de funciones, de manera que se puedan observar las conexiones claras y directas entre lo que se hace y lo que impacta</t>
    </r>
    <r>
      <rPr>
        <rFont val="Calibri"/>
        <color theme="1"/>
        <sz val="12.0"/>
      </rPr>
      <t xml:space="preserve">. </t>
    </r>
    <r>
      <rPr>
        <rFont val="Calibri"/>
        <color theme="1"/>
        <sz val="12.0"/>
      </rPr>
      <t xml:space="preserve">La validación </t>
    </r>
    <r>
      <rPr>
        <rFont val="Calibri"/>
        <color rgb="FFFF0000"/>
        <sz val="12.0"/>
      </rPr>
      <t>frecuente</t>
    </r>
    <r>
      <rPr>
        <rFont val="Calibri"/>
        <color theme="1"/>
        <sz val="12.0"/>
      </rPr>
      <t xml:space="preserve"> de inicativas están ligadas a objetivos estratégicos y </t>
    </r>
    <r>
      <rPr>
        <rFont val="Calibri"/>
        <color rgb="FFFF0000"/>
        <sz val="12.0"/>
      </rPr>
      <t>gran parte</t>
    </r>
    <r>
      <rPr>
        <rFont val="Calibri"/>
        <color theme="1"/>
        <sz val="12.0"/>
      </rPr>
      <t xml:space="preserve"> de la organización adquiere un conocimiento de la totalidad del flujo de valor. Frecuentemente la organización se estructura en torno a las cadenas de valor y </t>
    </r>
    <r>
      <rPr>
        <rFont val="Calibri"/>
        <color rgb="FFFF0000"/>
        <sz val="12.0"/>
      </rPr>
      <t>usualmente</t>
    </r>
    <r>
      <rPr>
        <rFont val="Calibri"/>
        <color theme="1"/>
        <sz val="12.0"/>
      </rPr>
      <t xml:space="preserve"> el personal entiende su rol interfuncional y el impacto de su trabajo en las mismas.</t>
    </r>
  </si>
  <si>
    <r>
      <rPr>
        <rFont val="Calibri"/>
        <color rgb="FFFF0000"/>
        <sz val="12.0"/>
      </rPr>
      <t>Generalmente</t>
    </r>
    <r>
      <rPr>
        <rFont val="Calibri"/>
        <color theme="1"/>
        <sz val="12.0"/>
      </rPr>
      <t xml:space="preserve"> los ejecutivos fomentan </t>
    </r>
    <r>
      <rPr>
        <rFont val="Calibri"/>
        <color theme="1"/>
        <sz val="12.0"/>
      </rPr>
      <t>el pensamiento horizontal para enfatizar el flujo de valor sobre la optimización de funciones, de manera que se puedan observar las conexiones claras y directas entre lo que se hace y lo que impacta</t>
    </r>
    <r>
      <rPr>
        <rFont val="Calibri"/>
        <color theme="1"/>
        <sz val="12.0"/>
      </rPr>
      <t xml:space="preserve">. </t>
    </r>
    <r>
      <rPr>
        <rFont val="Calibri"/>
        <color theme="1"/>
        <sz val="12.0"/>
      </rPr>
      <t xml:space="preserve">La validación </t>
    </r>
    <r>
      <rPr>
        <rFont val="Calibri"/>
        <color rgb="FFFF0000"/>
        <sz val="12.0"/>
      </rPr>
      <t>habitual</t>
    </r>
    <r>
      <rPr>
        <rFont val="Calibri"/>
        <color theme="1"/>
        <sz val="12.0"/>
      </rPr>
      <t xml:space="preserve"> de inicativas están ligadas a objetivos estratégicos y </t>
    </r>
    <r>
      <rPr>
        <rFont val="Calibri"/>
        <color rgb="FFFF0000"/>
        <sz val="12.0"/>
      </rPr>
      <t>la mayoría</t>
    </r>
    <r>
      <rPr>
        <rFont val="Calibri"/>
        <color theme="1"/>
        <sz val="12.0"/>
      </rPr>
      <t xml:space="preserve"> de la organización adquiere un conocimiento</t>
    </r>
    <r>
      <rPr>
        <rFont val="Calibri"/>
        <color rgb="FFFF0000"/>
        <sz val="12.0"/>
      </rPr>
      <t xml:space="preserve"> suficiente</t>
    </r>
    <r>
      <rPr>
        <rFont val="Calibri"/>
        <color theme="1"/>
        <sz val="12.0"/>
      </rPr>
      <t xml:space="preserve"> de la totalidad del flujo de valor. </t>
    </r>
    <r>
      <rPr>
        <rFont val="Calibri"/>
        <color rgb="FFFF0000"/>
        <sz val="12.0"/>
      </rPr>
      <t>Regularmente</t>
    </r>
    <r>
      <rPr>
        <rFont val="Calibri"/>
        <color theme="1"/>
        <sz val="12.0"/>
      </rPr>
      <t xml:space="preserve"> la organización se estructura en torno a las cadenas de valor y </t>
    </r>
    <r>
      <rPr>
        <rFont val="Calibri"/>
        <color rgb="FFFF0000"/>
        <sz val="12.0"/>
      </rPr>
      <t>generalmente</t>
    </r>
    <r>
      <rPr>
        <rFont val="Calibri"/>
        <color theme="1"/>
        <sz val="12.0"/>
      </rPr>
      <t xml:space="preserve"> el personal entiende su rol interfuncional y el impacto de su trabajo en las mismas.</t>
    </r>
  </si>
  <si>
    <r>
      <rPr>
        <rFont val="Calibri"/>
        <b/>
        <color theme="1"/>
        <sz val="12.0"/>
      </rPr>
      <t>Ejecutivos:</t>
    </r>
    <r>
      <rPr>
        <rFont val="Calibri"/>
        <color rgb="FFFF0000"/>
        <sz val="12.0"/>
      </rPr>
      <t xml:space="preserve">
Constantemente</t>
    </r>
    <r>
      <rPr>
        <rFont val="Calibri"/>
        <color theme="1"/>
        <sz val="12.0"/>
      </rPr>
      <t xml:space="preserve"> los ejecutivos fomentan </t>
    </r>
    <r>
      <rPr>
        <rFont val="Calibri"/>
        <color theme="1"/>
        <sz val="12.0"/>
      </rPr>
      <t>el pensamiento horizontal para enfatizar el flujo de valor sobre la optimización de funciones, de manera que se puedan observar las conexiones claras y directas entre lo que se hace y lo que impacta</t>
    </r>
    <r>
      <rPr>
        <rFont val="Calibri"/>
        <color theme="1"/>
        <sz val="12.0"/>
      </rPr>
      <t xml:space="preserve">. </t>
    </r>
    <r>
      <rPr>
        <rFont val="Calibri"/>
        <color theme="1"/>
        <sz val="12.0"/>
      </rPr>
      <t xml:space="preserve">La validación </t>
    </r>
    <r>
      <rPr>
        <rFont val="Calibri"/>
        <color rgb="FFFF0000"/>
        <sz val="12.0"/>
      </rPr>
      <t>continua</t>
    </r>
    <r>
      <rPr>
        <rFont val="Calibri"/>
        <color theme="1"/>
        <sz val="12.0"/>
      </rPr>
      <t xml:space="preserve"> de inicativas están ligadas a objetivos estratégicos y </t>
    </r>
    <r>
      <rPr>
        <rFont val="Calibri"/>
        <color rgb="FFFF0000"/>
        <sz val="12.0"/>
      </rPr>
      <t>toda</t>
    </r>
    <r>
      <rPr>
        <rFont val="Calibri"/>
        <color theme="1"/>
        <sz val="12.0"/>
      </rPr>
      <t xml:space="preserve"> la organización adquiere un conocimiento lo </t>
    </r>
    <r>
      <rPr>
        <rFont val="Calibri"/>
        <color rgb="FFFF0000"/>
        <sz val="12.0"/>
      </rPr>
      <t>suficientemente</t>
    </r>
    <r>
      <rPr>
        <rFont val="Calibri"/>
        <color theme="1"/>
        <sz val="12.0"/>
      </rPr>
      <t xml:space="preserve"> profundo de la totalidad del flujo de valor. </t>
    </r>
    <r>
      <rPr>
        <rFont val="Calibri"/>
        <color rgb="FFFF0000"/>
        <sz val="12.0"/>
      </rPr>
      <t>Constantemente</t>
    </r>
    <r>
      <rPr>
        <rFont val="Calibri"/>
        <color theme="1"/>
        <sz val="12.0"/>
      </rPr>
      <t xml:space="preserve"> la organización se estructura en torno a las cadenas de valor y</t>
    </r>
    <r>
      <rPr>
        <rFont val="Calibri"/>
        <color rgb="FFFF0000"/>
        <sz val="12.0"/>
      </rPr>
      <t xml:space="preserve"> siempre</t>
    </r>
    <r>
      <rPr>
        <rFont val="Calibri"/>
        <color theme="1"/>
        <sz val="12.0"/>
      </rPr>
      <t xml:space="preserve"> el personal entiende su rol interfuncional y el impacto de su trabajo en las mismas.</t>
    </r>
  </si>
  <si>
    <r>
      <rPr>
        <rFont val="Calibri"/>
        <color rgb="FFFF0000"/>
        <sz val="12.0"/>
      </rPr>
      <t>Rara vez</t>
    </r>
    <r>
      <rPr>
        <rFont val="Calibri"/>
        <color theme="1"/>
        <sz val="12.0"/>
      </rPr>
      <t xml:space="preserve"> los gerentes tienen un </t>
    </r>
    <r>
      <rPr>
        <rFont val="Calibri"/>
        <color theme="1"/>
        <sz val="12.0"/>
      </rPr>
      <t>conocimiento</t>
    </r>
    <r>
      <rPr>
        <rFont val="Calibri"/>
        <color theme="1"/>
        <sz val="12.0"/>
      </rPr>
      <t xml:space="preserve"> del flujo de valor y su alineamiento y </t>
    </r>
    <r>
      <rPr>
        <rFont val="Calibri"/>
        <color rgb="FFFF0000"/>
        <sz val="12.0"/>
      </rPr>
      <t>casi nunca</t>
    </r>
    <r>
      <rPr>
        <rFont val="Calibri"/>
        <color theme="1"/>
        <sz val="12.0"/>
      </rPr>
      <t xml:space="preserve"> </t>
    </r>
    <r>
      <rPr>
        <rFont val="Calibri"/>
        <color theme="1"/>
        <sz val="12.0"/>
      </rPr>
      <t xml:space="preserve">comprenden </t>
    </r>
    <r>
      <rPr>
        <rFont val="Calibri"/>
        <color theme="1"/>
        <sz val="12.0"/>
      </rPr>
      <t>los procesos ascendentes y descendentes, sus fortalezas y debilidades y la forma de conectarlos y de esa manera diseñarlos.</t>
    </r>
    <r>
      <rPr>
        <rFont val="Calibri"/>
        <color rgb="FFFF0000"/>
        <sz val="12.0"/>
      </rPr>
      <t xml:space="preserve"> Es casi inexistente</t>
    </r>
    <r>
      <rPr>
        <rFont val="Calibri"/>
        <color theme="1"/>
        <sz val="12.0"/>
      </rPr>
      <t xml:space="preserve"> el coaching con los miembros del equipo para conectar los objetivos de los sistemas con los resultados.</t>
    </r>
  </si>
  <si>
    <r>
      <rPr>
        <rFont val="Calibri"/>
        <color rgb="FFFF0000"/>
        <sz val="12.0"/>
      </rPr>
      <t>Ocasionalmente</t>
    </r>
    <r>
      <rPr>
        <rFont val="Calibri"/>
        <color theme="1"/>
        <sz val="12.0"/>
      </rPr>
      <t xml:space="preserve"> los gerentes tienen un </t>
    </r>
    <r>
      <rPr>
        <rFont val="Calibri"/>
        <color theme="1"/>
        <sz val="12.0"/>
      </rPr>
      <t>conocimiento</t>
    </r>
    <r>
      <rPr>
        <rFont val="Calibri"/>
        <color theme="1"/>
        <sz val="12.0"/>
      </rPr>
      <t xml:space="preserve"> del flujo de valor y su alineamiento y </t>
    </r>
    <r>
      <rPr>
        <rFont val="Calibri"/>
        <color rgb="FFFF0000"/>
        <sz val="12.0"/>
      </rPr>
      <t>eventualmente</t>
    </r>
    <r>
      <rPr>
        <rFont val="Calibri"/>
        <color theme="1"/>
        <sz val="12.0"/>
      </rPr>
      <t xml:space="preserve"> </t>
    </r>
    <r>
      <rPr>
        <rFont val="Calibri"/>
        <color theme="1"/>
        <sz val="12.0"/>
      </rPr>
      <t xml:space="preserve">comprenden </t>
    </r>
    <r>
      <rPr>
        <rFont val="Calibri"/>
        <color theme="1"/>
        <sz val="12.0"/>
      </rPr>
      <t>los procesos ascendentes y descendentes, sus fortalezas y debilidades y la forma de conectarlos y de esa manera diseñarlos.</t>
    </r>
    <r>
      <rPr>
        <rFont val="Calibri"/>
        <color rgb="FFFF0000"/>
        <sz val="12.0"/>
      </rPr>
      <t xml:space="preserve"> Ocasionalmente </t>
    </r>
    <r>
      <rPr>
        <rFont val="Calibri"/>
        <color theme="1"/>
        <sz val="12.0"/>
      </rPr>
      <t xml:space="preserve"> practican el coaching con los miembros del equipo para conectar los objetivos de los sistemas con los resultados.</t>
    </r>
  </si>
  <si>
    <r>
      <rPr>
        <rFont val="Calibri"/>
        <color rgb="FFFF0000"/>
        <sz val="12.0"/>
      </rPr>
      <t>Frecuentemente</t>
    </r>
    <r>
      <rPr>
        <rFont val="Calibri"/>
        <color theme="1"/>
        <sz val="12.0"/>
      </rPr>
      <t xml:space="preserve"> los gerentes tienen un </t>
    </r>
    <r>
      <rPr>
        <rFont val="Calibri"/>
        <color theme="1"/>
        <sz val="12.0"/>
      </rPr>
      <t>conocimiento</t>
    </r>
    <r>
      <rPr>
        <rFont val="Calibri"/>
        <color theme="1"/>
        <sz val="12.0"/>
      </rPr>
      <t xml:space="preserve"> del flujo de valor y su alineamiento para poder </t>
    </r>
    <r>
      <rPr>
        <rFont val="Calibri"/>
        <color rgb="FFFF0000"/>
        <sz val="12.0"/>
      </rPr>
      <t>comprender lo necesario</t>
    </r>
    <r>
      <rPr>
        <rFont val="Calibri"/>
        <color theme="1"/>
        <sz val="12.0"/>
      </rPr>
      <t xml:space="preserve"> sobre los procesos ascendentes y descendentes, sus fortalezas y debilidades y la forma de conectarlos y de esa manera diseñarlos. </t>
    </r>
    <r>
      <rPr>
        <rFont val="Calibri"/>
        <color rgb="FFFF0000"/>
        <sz val="12.0"/>
      </rPr>
      <t xml:space="preserve">Frecuentemente </t>
    </r>
    <r>
      <rPr>
        <rFont val="Calibri"/>
        <color theme="1"/>
        <sz val="12.0"/>
      </rPr>
      <t xml:space="preserve"> practican el coaching con los miembros del equipo para conectar los objetivos de los sistemas con los resultados.</t>
    </r>
  </si>
  <si>
    <r>
      <rPr>
        <rFont val="Calibri"/>
        <color rgb="FFFF0000"/>
        <sz val="12.0"/>
      </rPr>
      <t>Generalmente</t>
    </r>
    <r>
      <rPr>
        <rFont val="Calibri"/>
        <color theme="1"/>
        <sz val="12.0"/>
      </rPr>
      <t xml:space="preserve"> los gerentes tienen un </t>
    </r>
    <r>
      <rPr>
        <rFont val="Calibri"/>
        <color theme="1"/>
        <sz val="12.0"/>
      </rPr>
      <t>conocimiento</t>
    </r>
    <r>
      <rPr>
        <rFont val="Calibri"/>
        <color theme="1"/>
        <sz val="12.0"/>
      </rPr>
      <t xml:space="preserve"> del flujo de valor y su alineamiento para poder comprender </t>
    </r>
    <r>
      <rPr>
        <rFont val="Calibri"/>
        <color rgb="FFFF0000"/>
        <sz val="12.0"/>
      </rPr>
      <t>suficientemente</t>
    </r>
    <r>
      <rPr>
        <rFont val="Calibri"/>
        <color theme="1"/>
        <sz val="12.0"/>
      </rPr>
      <t xml:space="preserve"> los procesos ascendentes y descendentes, sus fortalezas y debilidades y la forma de conectarlos y de esa manera diseñarlos. </t>
    </r>
    <r>
      <rPr>
        <rFont val="Calibri"/>
        <color rgb="FFFF0000"/>
        <sz val="12.0"/>
      </rPr>
      <t>Regularmente</t>
    </r>
    <r>
      <rPr>
        <rFont val="Calibri"/>
        <color theme="1"/>
        <sz val="12.0"/>
      </rPr>
      <t xml:space="preserve"> practican el coaching con los miembros del equipo para conectar los objetivos de los sistemas con los resultados.</t>
    </r>
  </si>
  <si>
    <r>
      <rPr>
        <rFont val="Calibri"/>
        <b/>
        <color theme="1"/>
        <sz val="12.0"/>
      </rPr>
      <t>Gerentes:</t>
    </r>
    <r>
      <rPr>
        <rFont val="Calibri"/>
        <color theme="1"/>
        <sz val="12.0"/>
      </rPr>
      <t xml:space="preserve">
Los gerentes tienen un </t>
    </r>
    <r>
      <rPr>
        <rFont val="Calibri"/>
        <color theme="1"/>
        <sz val="12.0"/>
      </rPr>
      <t>conocimiento</t>
    </r>
    <r>
      <rPr>
        <rFont val="Calibri"/>
        <color theme="1"/>
        <sz val="12.0"/>
      </rPr>
      <t xml:space="preserve"> </t>
    </r>
    <r>
      <rPr>
        <rFont val="Calibri"/>
        <color rgb="FFFF0000"/>
        <sz val="12.0"/>
      </rPr>
      <t>profundo</t>
    </r>
    <r>
      <rPr>
        <rFont val="Calibri"/>
        <color theme="1"/>
        <sz val="12.0"/>
      </rPr>
      <t xml:space="preserve"> del flujo de valor y su alineamiento para poder comprender </t>
    </r>
    <r>
      <rPr>
        <rFont val="Calibri"/>
        <color rgb="FFFF0000"/>
        <sz val="12.0"/>
      </rPr>
      <t>constantemente</t>
    </r>
    <r>
      <rPr>
        <rFont val="Calibri"/>
        <color theme="1"/>
        <sz val="12.0"/>
      </rPr>
      <t xml:space="preserve"> los procesos ascendentes y descendentes, sus fortalezas y debilidades y la forma de conectarlos </t>
    </r>
    <r>
      <rPr>
        <rFont val="Calibri"/>
        <color rgb="FFFF0000"/>
        <sz val="12.0"/>
      </rPr>
      <t>efectivamente</t>
    </r>
    <r>
      <rPr>
        <rFont val="Calibri"/>
        <color theme="1"/>
        <sz val="12.0"/>
      </rPr>
      <t xml:space="preserve"> y de esa manera diseñarlos. </t>
    </r>
    <r>
      <rPr>
        <rFont val="Calibri"/>
        <color rgb="FFFF0000"/>
        <sz val="12.0"/>
      </rPr>
      <t>Constantemente</t>
    </r>
    <r>
      <rPr>
        <rFont val="Calibri"/>
        <color theme="1"/>
        <sz val="12.0"/>
      </rPr>
      <t xml:space="preserve"> practican el coaching con los miembros del equipo para conectar los objetivos de los sistemas con los resultados.</t>
    </r>
  </si>
  <si>
    <r>
      <rPr>
        <rFont val="Calibri"/>
        <color rgb="FFFF0000"/>
        <sz val="12.0"/>
      </rPr>
      <t>Rara vez</t>
    </r>
    <r>
      <rPr>
        <rFont val="Calibri"/>
        <color theme="1"/>
        <sz val="12.0"/>
      </rPr>
      <t xml:space="preserve"> hay comunicación interfuncional entre los miembros del equipo y </t>
    </r>
    <r>
      <rPr>
        <rFont val="Calibri"/>
        <color rgb="FFFF0000"/>
        <sz val="12.0"/>
      </rPr>
      <t>casi nunca</t>
    </r>
    <r>
      <rPr>
        <rFont val="Calibri"/>
        <color theme="1"/>
        <sz val="12.0"/>
      </rPr>
      <t xml:space="preserve"> existe un conocimiento de los procesos ascendentes y descendentes, así como su impacto en el flujo de valor. </t>
    </r>
    <r>
      <rPr>
        <rFont val="Calibri"/>
        <color rgb="FFFF0000"/>
        <sz val="12.0"/>
      </rPr>
      <t xml:space="preserve">Es inexistente </t>
    </r>
    <r>
      <rPr>
        <rFont val="Calibri"/>
        <color theme="1"/>
        <sz val="12.0"/>
      </rPr>
      <t>la</t>
    </r>
    <r>
      <rPr>
        <rFont val="Calibri"/>
        <color rgb="FFFF0000"/>
        <sz val="12.0"/>
      </rPr>
      <t xml:space="preserve"> </t>
    </r>
    <r>
      <rPr>
        <rFont val="Calibri"/>
        <color theme="1"/>
        <sz val="12.0"/>
      </rPr>
      <t xml:space="preserve">conversación diaria sobre el efecto de las mejoras realizadas y planeadas. </t>
    </r>
    <r>
      <rPr>
        <rFont val="Calibri"/>
        <color rgb="FFFF0000"/>
        <sz val="12.0"/>
      </rPr>
      <t>Rara vez</t>
    </r>
    <r>
      <rPr>
        <rFont val="Calibri"/>
        <color theme="1"/>
        <sz val="12.0"/>
      </rPr>
      <t xml:space="preserve"> los cambios se prueban para analizar su impacto antes de su implementación y </t>
    </r>
    <r>
      <rPr>
        <rFont val="Calibri"/>
        <color rgb="FFFF0000"/>
        <sz val="12.0"/>
      </rPr>
      <t>están ausentes</t>
    </r>
    <r>
      <rPr>
        <rFont val="Calibri"/>
        <color theme="1"/>
        <sz val="12.0"/>
      </rPr>
      <t xml:space="preserve"> las rotaciones de entrenamiento cruzado.</t>
    </r>
  </si>
  <si>
    <r>
      <rPr>
        <rFont val="Calibri"/>
        <color rgb="FFFF0000"/>
        <sz val="12.0"/>
      </rPr>
      <t>Ocasionalmente</t>
    </r>
    <r>
      <rPr>
        <rFont val="Calibri"/>
        <color theme="1"/>
        <sz val="12.0"/>
      </rPr>
      <t xml:space="preserve"> hay comunicación interfuncional entre los miembros del equipo y </t>
    </r>
    <r>
      <rPr>
        <rFont val="Calibri"/>
        <color rgb="FFFF0000"/>
        <sz val="12.0"/>
      </rPr>
      <t>eventualmente</t>
    </r>
    <r>
      <rPr>
        <rFont val="Calibri"/>
        <color theme="1"/>
        <sz val="12.0"/>
      </rPr>
      <t xml:space="preserve"> existe un conocimiento de los procesos ascendentes y descendentes, así como su impacto en el flujo de valor. </t>
    </r>
    <r>
      <rPr>
        <rFont val="Calibri"/>
        <color rgb="FFFF0000"/>
        <sz val="12.0"/>
      </rPr>
      <t>Esporádicamente</t>
    </r>
    <r>
      <rPr>
        <rFont val="Calibri"/>
        <color theme="1"/>
        <sz val="12.0"/>
      </rPr>
      <t xml:space="preserve"> existe una conversación diaria sobre el efecto de las mejoras realizadas y planeadas. </t>
    </r>
    <r>
      <rPr>
        <rFont val="Calibri"/>
        <color rgb="FFFF0000"/>
        <sz val="12.0"/>
      </rPr>
      <t>Ocasionalmente</t>
    </r>
    <r>
      <rPr>
        <rFont val="Calibri"/>
        <color theme="1"/>
        <sz val="12.0"/>
      </rPr>
      <t xml:space="preserve"> los cambios se prueban para analizar su impacto antes de su implementación y </t>
    </r>
    <r>
      <rPr>
        <rFont val="Calibri"/>
        <color rgb="FFFF0000"/>
        <sz val="12.0"/>
      </rPr>
      <t>pocas veces</t>
    </r>
    <r>
      <rPr>
        <rFont val="Calibri"/>
        <color theme="1"/>
        <sz val="12.0"/>
      </rPr>
      <t xml:space="preserve"> las rotaciones de entrenamiento cruzado están presentes. </t>
    </r>
  </si>
  <si>
    <r>
      <rPr>
        <rFont val="Calibri"/>
        <color rgb="FFFF0000"/>
        <sz val="12.0"/>
      </rPr>
      <t>Frecuentemente</t>
    </r>
    <r>
      <rPr>
        <rFont val="Calibri"/>
        <color theme="1"/>
        <sz val="12.0"/>
      </rPr>
      <t xml:space="preserve"> hay comunicación interfuncional entre los miembros del equipo y </t>
    </r>
    <r>
      <rPr>
        <rFont val="Calibri"/>
        <color rgb="FFFF0000"/>
        <sz val="12.0"/>
      </rPr>
      <t>usualmente</t>
    </r>
    <r>
      <rPr>
        <rFont val="Calibri"/>
        <color theme="1"/>
        <sz val="12.0"/>
      </rPr>
      <t xml:space="preserve"> existe un conocimiento de los procesos ascendentes y descendentes, así como su impacto en el flujo de valor. </t>
    </r>
    <r>
      <rPr>
        <rFont val="Calibri"/>
        <color rgb="FFFF0000"/>
        <sz val="12.0"/>
      </rPr>
      <t>Con frecuencia</t>
    </r>
    <r>
      <rPr>
        <rFont val="Calibri"/>
        <color theme="1"/>
        <sz val="12.0"/>
      </rPr>
      <t xml:space="preserve"> existe una conversación diaria sobre el efecto de las mejoras realizadas y planeadas. </t>
    </r>
    <r>
      <rPr>
        <rFont val="Calibri"/>
        <color rgb="FFFF0000"/>
        <sz val="12.0"/>
      </rPr>
      <t>Frecuentemente</t>
    </r>
    <r>
      <rPr>
        <rFont val="Calibri"/>
        <color theme="1"/>
        <sz val="12.0"/>
      </rPr>
      <t xml:space="preserve"> los cambios se prueban para analizar su impacto antes de su implementación y </t>
    </r>
    <r>
      <rPr>
        <rFont val="Calibri"/>
        <color rgb="FFFF0000"/>
        <sz val="12.0"/>
      </rPr>
      <t>con frecuencia</t>
    </r>
    <r>
      <rPr>
        <rFont val="Calibri"/>
        <color theme="1"/>
        <sz val="12.0"/>
      </rPr>
      <t xml:space="preserve"> las rotaciones de entrenamiento cruzado están presentes. </t>
    </r>
  </si>
  <si>
    <r>
      <rPr>
        <rFont val="Calibri"/>
        <color rgb="FFFF0000"/>
        <sz val="12.0"/>
      </rPr>
      <t>Generalmente</t>
    </r>
    <r>
      <rPr>
        <rFont val="Calibri"/>
        <color theme="1"/>
        <sz val="12.0"/>
      </rPr>
      <t xml:space="preserve"> hay comunicación interfuncional entre los miembros del equipo y existe un conocimiento de los procesos ascendentes y descendentes, así como su impacto en el flujo de valor. </t>
    </r>
    <r>
      <rPr>
        <rFont val="Calibri"/>
        <color rgb="FFFF0000"/>
        <sz val="12.0"/>
      </rPr>
      <t>Regularmente</t>
    </r>
    <r>
      <rPr>
        <rFont val="Calibri"/>
        <color theme="1"/>
        <sz val="12.0"/>
      </rPr>
      <t xml:space="preserve"> existe una conversación diaria sobre el efecto de las mejoras realizadas y planeadas. </t>
    </r>
    <r>
      <rPr>
        <rFont val="Calibri"/>
        <color rgb="FFFF0000"/>
        <sz val="12.0"/>
      </rPr>
      <t>Generalmente</t>
    </r>
    <r>
      <rPr>
        <rFont val="Calibri"/>
        <color theme="1"/>
        <sz val="12.0"/>
      </rPr>
      <t xml:space="preserve"> los cambios se prueban para analizar su impacto antes de su implementación y </t>
    </r>
    <r>
      <rPr>
        <rFont val="Calibri"/>
        <color rgb="FFFF0000"/>
        <sz val="12.0"/>
      </rPr>
      <t>regularmente</t>
    </r>
    <r>
      <rPr>
        <rFont val="Calibri"/>
        <color theme="1"/>
        <sz val="12.0"/>
      </rPr>
      <t xml:space="preserve"> las rotaciones de entrenamiento cruzado están presentes. </t>
    </r>
  </si>
  <si>
    <r>
      <rPr>
        <rFont val="Calibri"/>
        <b/>
        <color theme="1"/>
        <sz val="12.0"/>
      </rPr>
      <t>M. Equipo:</t>
    </r>
    <r>
      <rPr>
        <rFont val="Calibri"/>
        <color theme="1"/>
        <sz val="12.0"/>
      </rPr>
      <t xml:space="preserve">
La comunicación interfuncional es</t>
    </r>
    <r>
      <rPr>
        <rFont val="Calibri"/>
        <color rgb="FFFF0000"/>
        <sz val="12.0"/>
      </rPr>
      <t xml:space="preserve"> constante</t>
    </r>
    <r>
      <rPr>
        <rFont val="Calibri"/>
        <color theme="1"/>
        <sz val="12.0"/>
      </rPr>
      <t xml:space="preserve"> entre los miembros del equipo y existe un conocimiento de los procesos ascendentes y descendentes, así como su impacto en el flujo de valor.</t>
    </r>
    <r>
      <rPr>
        <rFont val="Calibri"/>
        <color rgb="FFFF0000"/>
        <sz val="12.0"/>
      </rPr>
      <t xml:space="preserve"> Constantemente</t>
    </r>
    <r>
      <rPr>
        <rFont val="Calibri"/>
        <color theme="1"/>
        <sz val="12.0"/>
      </rPr>
      <t xml:space="preserve"> existe una conversación diaria sobre el efecto de las mejoras realizadas y planeadas. </t>
    </r>
    <r>
      <rPr>
        <rFont val="Calibri"/>
        <color rgb="FFFF0000"/>
        <sz val="12.0"/>
      </rPr>
      <t>Siempre</t>
    </r>
    <r>
      <rPr>
        <rFont val="Calibri"/>
        <color theme="1"/>
        <sz val="12.0"/>
      </rPr>
      <t xml:space="preserve"> se prueban los cambios  para analizar su impacto antes de su implementación. Las rotaciones de entrenamiento cruzado están </t>
    </r>
    <r>
      <rPr>
        <rFont val="Calibri"/>
        <color rgb="FFFF0000"/>
        <sz val="12.0"/>
      </rPr>
      <t>permanentemente</t>
    </r>
    <r>
      <rPr>
        <rFont val="Calibri"/>
        <color theme="1"/>
        <sz val="12.0"/>
      </rPr>
      <t xml:space="preserve"> en curso. </t>
    </r>
  </si>
  <si>
    <t>Crear constancia en el propósito</t>
  </si>
  <si>
    <r>
      <rPr>
        <rFont val="Calibri"/>
        <b/>
        <color theme="1"/>
        <sz val="12.0"/>
      </rPr>
      <t xml:space="preserve">ALINEAR: </t>
    </r>
    <r>
      <rPr>
        <rFont val="Calibri"/>
        <color theme="1"/>
        <sz val="12.0"/>
      </rPr>
      <t>Nuestro sentido común de propósito impulsa todas nuestras decisiones.</t>
    </r>
  </si>
  <si>
    <r>
      <rPr>
        <rFont val="Calibri"/>
        <color rgb="FFFF0000"/>
        <sz val="12.0"/>
      </rPr>
      <t xml:space="preserve">Casi nunca </t>
    </r>
    <r>
      <rPr>
        <rFont val="Calibri"/>
        <color theme="1"/>
        <sz val="12.0"/>
      </rPr>
      <t>los ejecutivos definen el propósito organizacional y lo hacen facilmente entendible para todos y</t>
    </r>
    <r>
      <rPr>
        <rFont val="Calibri"/>
        <color rgb="FFFF0000"/>
        <sz val="12.0"/>
      </rPr>
      <t xml:space="preserve"> rara vez</t>
    </r>
    <r>
      <rPr>
        <rFont val="Calibri"/>
        <color theme="1"/>
        <sz val="12.0"/>
      </rPr>
      <t xml:space="preserve"> proporcionan un proceso estructurado que se utiliza para alinear objetivos y prioridades estratégicas que son simples y visibles en toda la organización. </t>
    </r>
    <r>
      <rPr>
        <rFont val="Calibri"/>
        <color rgb="FFFF0000"/>
        <sz val="12.0"/>
      </rPr>
      <t>Es inexistente</t>
    </r>
    <r>
      <rPr>
        <rFont val="Calibri"/>
        <color theme="1"/>
        <sz val="12.0"/>
      </rPr>
      <t xml:space="preserve"> un sistema que lleve a cabo el seguimiento de la ejecución a nivel interfuncional y detecte desviaciones para su corrección y avances para su evaluación.</t>
    </r>
  </si>
  <si>
    <r>
      <rPr>
        <rFont val="Calibri"/>
        <color rgb="FFFF0000"/>
        <sz val="12.0"/>
      </rPr>
      <t>Ocasionalmente</t>
    </r>
    <r>
      <rPr>
        <rFont val="Calibri"/>
        <color theme="1"/>
        <sz val="12.0"/>
      </rPr>
      <t xml:space="preserve"> los ejecutivos definen el propósito organizacional y lo hacen facilmente entendible para todos y</t>
    </r>
    <r>
      <rPr>
        <rFont val="Calibri"/>
        <color rgb="FFFF0000"/>
        <sz val="12.0"/>
      </rPr>
      <t xml:space="preserve"> eventualmente</t>
    </r>
    <r>
      <rPr>
        <rFont val="Calibri"/>
        <color theme="1"/>
        <sz val="12.0"/>
      </rPr>
      <t xml:space="preserve"> proporcionan un proceso estructurado que se utiliza para alinear objetivos y prioridades estratégicas que son simples y visibles en toda la organización y</t>
    </r>
    <r>
      <rPr>
        <rFont val="Calibri"/>
        <color theme="1"/>
        <sz val="12.0"/>
      </rPr>
      <t xml:space="preserve"> </t>
    </r>
    <r>
      <rPr>
        <rFont val="Calibri"/>
        <color rgb="FFFF0000"/>
        <sz val="12.0"/>
      </rPr>
      <t xml:space="preserve">pocas veces </t>
    </r>
    <r>
      <rPr>
        <rFont val="Calibri"/>
        <color theme="1"/>
        <sz val="12.0"/>
      </rPr>
      <t>proporcionan un sistema que lleva a cabo el seguimiento de la ejecución a nivel interfuncional, detectando desviaciones para su corrección y avances para su evaluación.</t>
    </r>
  </si>
  <si>
    <r>
      <rPr>
        <rFont val="Calibri"/>
        <color rgb="FFFF0000"/>
        <sz val="12.0"/>
      </rPr>
      <t>Frecuentemente</t>
    </r>
    <r>
      <rPr>
        <rFont val="Calibri"/>
        <color theme="1"/>
        <sz val="12.0"/>
      </rPr>
      <t xml:space="preserve"> los ejecutivos definen el propósito organizacional y lo hacen facilmente entendible para todos y</t>
    </r>
    <r>
      <rPr>
        <rFont val="Calibri"/>
        <color rgb="FFFF0000"/>
        <sz val="12.0"/>
      </rPr>
      <t xml:space="preserve"> usualmente</t>
    </r>
    <r>
      <rPr>
        <rFont val="Calibri"/>
        <color theme="1"/>
        <sz val="12.0"/>
      </rPr>
      <t xml:space="preserve"> proporcionan un proceso estructurado que se utiliza para alinear objetivos y prioridades estratégicas que son simples y visibles en toda la organización y</t>
    </r>
    <r>
      <rPr>
        <rFont val="Calibri"/>
        <color theme="1"/>
        <sz val="12.0"/>
      </rPr>
      <t xml:space="preserve"> también</t>
    </r>
    <r>
      <rPr>
        <rFont val="Calibri"/>
        <color rgb="FFFF0000"/>
        <sz val="12.0"/>
      </rPr>
      <t xml:space="preserve"> con frecuencia </t>
    </r>
    <r>
      <rPr>
        <rFont val="Calibri"/>
        <color theme="1"/>
        <sz val="12.0"/>
      </rPr>
      <t>proporcionan un sistema que lleva a cabo el seguimiento de la ejecución a nivel interfuncional, detectando desviaciones para su corrección y avances para su evaluación.</t>
    </r>
  </si>
  <si>
    <r>
      <rPr>
        <rFont val="Calibri"/>
        <color rgb="FFFF0000"/>
        <sz val="12.0"/>
      </rPr>
      <t>Generalmente</t>
    </r>
    <r>
      <rPr>
        <rFont val="Calibri"/>
        <color theme="1"/>
        <sz val="12.0"/>
      </rPr>
      <t xml:space="preserve"> los ejecutivos definen el propósito organizacional y lo hacen facilmente entendible para todos y</t>
    </r>
    <r>
      <rPr>
        <rFont val="Calibri"/>
        <color rgb="FFFF0000"/>
        <sz val="12.0"/>
      </rPr>
      <t xml:space="preserve"> regularmente</t>
    </r>
    <r>
      <rPr>
        <rFont val="Calibri"/>
        <color theme="1"/>
        <sz val="12.0"/>
      </rPr>
      <t xml:space="preserve"> proporcionan un proceso estructurado que se utiliza para alinear objetivos y prioridades estratégicas que son simples y visibles en toda la organización y</t>
    </r>
    <r>
      <rPr>
        <rFont val="Calibri"/>
        <color theme="1"/>
        <sz val="12.0"/>
      </rPr>
      <t xml:space="preserve"> también</t>
    </r>
    <r>
      <rPr>
        <rFont val="Calibri"/>
        <color rgb="FFFF0000"/>
        <sz val="12.0"/>
      </rPr>
      <t xml:space="preserve"> generalmente </t>
    </r>
    <r>
      <rPr>
        <rFont val="Calibri"/>
        <color theme="1"/>
        <sz val="12.0"/>
      </rPr>
      <t>proporcionan un sistema que lleva a cabo el seguimiento de la ejecución a nivel interfuncional, detectando desviaciones para su corrección y avances para su evaluación.</t>
    </r>
  </si>
  <si>
    <r>
      <rPr>
        <rFont val="Calibri"/>
        <b/>
        <color theme="1"/>
        <sz val="12.0"/>
      </rPr>
      <t>Ejecutivos:</t>
    </r>
    <r>
      <rPr>
        <rFont val="Calibri"/>
        <color rgb="FFFF0000"/>
        <sz val="12.0"/>
      </rPr>
      <t xml:space="preserve">
Siempre</t>
    </r>
    <r>
      <rPr>
        <rFont val="Calibri"/>
        <color theme="1"/>
        <sz val="12.0"/>
      </rPr>
      <t xml:space="preserve"> los ejecutivos definen el propósito organizacional y lo hacen facilmente entendible para todos y </t>
    </r>
    <r>
      <rPr>
        <rFont val="Calibri"/>
        <color rgb="FFFF0000"/>
        <sz val="12.0"/>
      </rPr>
      <t>constantemente</t>
    </r>
    <r>
      <rPr>
        <rFont val="Calibri"/>
        <color theme="1"/>
        <sz val="12.0"/>
      </rPr>
      <t xml:space="preserve"> proporcionan un proceso estructurado que se utiliza para alinear objetivos y prioridades estratégicas que son simples y visibles en toda la organización y</t>
    </r>
    <r>
      <rPr>
        <rFont val="Calibri"/>
        <color rgb="FFFF0000"/>
        <sz val="12.0"/>
      </rPr>
      <t xml:space="preserve"> siempre</t>
    </r>
    <r>
      <rPr>
        <rFont val="Calibri"/>
        <color theme="1"/>
        <sz val="12.0"/>
      </rPr>
      <t xml:space="preserve"> proporcionan un sistema que lleva a cabo el seguimiento de la ejecución a nivel interfuncional, detectando desviaciones para su corrección y avances para su evaluación.</t>
    </r>
  </si>
  <si>
    <r>
      <rPr>
        <rFont val="Calibri"/>
        <color rgb="FFFF0000"/>
        <sz val="12.0"/>
      </rPr>
      <t>Casi nunca</t>
    </r>
    <r>
      <rPr>
        <rFont val="Calibri"/>
        <color theme="1"/>
        <sz val="12.0"/>
      </rPr>
      <t xml:space="preserve"> los gerentes despliegan el propósito organizacional </t>
    </r>
    <r>
      <rPr>
        <rFont val="Calibri"/>
        <color rgb="FFFF0000"/>
        <sz val="12.0"/>
      </rPr>
      <t>ni</t>
    </r>
    <r>
      <rPr>
        <rFont val="Calibri"/>
        <color theme="1"/>
        <sz val="12.0"/>
      </rPr>
      <t xml:space="preserve"> comentan sobre la conveniencia de ser tomado en cuenta en la toma de decisiones y sobre la necesidad de que haya una conexión clara entre el trabajo que se realiza y el propósito, </t>
    </r>
    <r>
      <rPr>
        <rFont val="Calibri"/>
        <color rgb="FFFF0000"/>
        <sz val="12.0"/>
      </rPr>
      <t>rara vez</t>
    </r>
    <r>
      <rPr>
        <rFont val="Calibri"/>
        <color theme="1"/>
        <sz val="12.0"/>
      </rPr>
      <t xml:space="preserve"> se aseguran</t>
    </r>
    <r>
      <rPr>
        <rFont val="Calibri"/>
        <color rgb="FFFF0000"/>
        <sz val="12.0"/>
      </rPr>
      <t xml:space="preserve"> </t>
    </r>
    <r>
      <rPr>
        <rFont val="Calibri"/>
        <color theme="1"/>
        <sz val="12.0"/>
      </rPr>
      <t>que las metas operativas estén conectadas con las metas organizacionales y las diferentes actividades interfuncionales alineadas con la estrategia.</t>
    </r>
  </si>
  <si>
    <r>
      <rPr>
        <rFont val="Calibri"/>
        <color rgb="FFFF0000"/>
        <sz val="12.0"/>
      </rPr>
      <t>Ocasionalmente</t>
    </r>
    <r>
      <rPr>
        <rFont val="Calibri"/>
        <color theme="1"/>
        <sz val="12.0"/>
      </rPr>
      <t xml:space="preserve"> los gerentes despliegan el propósito organizacional y comentan sobre la conveniencia de ser tomado en cuenta en la toma de decisiones y sobre la necesidad de que haya una conexión clara entre el trabajo que se realiza y el propósito. </t>
    </r>
    <r>
      <rPr>
        <rFont val="Calibri"/>
        <color rgb="FFFF0000"/>
        <sz val="12.0"/>
      </rPr>
      <t>Eventualmente</t>
    </r>
    <r>
      <rPr>
        <rFont val="Calibri"/>
        <color theme="1"/>
        <sz val="12.0"/>
      </rPr>
      <t xml:space="preserve"> se aseguran</t>
    </r>
    <r>
      <rPr>
        <rFont val="Calibri"/>
        <color rgb="FFFF0000"/>
        <sz val="12.0"/>
      </rPr>
      <t xml:space="preserve"> </t>
    </r>
    <r>
      <rPr>
        <rFont val="Calibri"/>
        <color theme="1"/>
        <sz val="12.0"/>
      </rPr>
      <t>que las metas operativas estén conectadas con las metas organizacionales y las diferentes actividades interfuncionales alineadas con la estrategia.</t>
    </r>
  </si>
  <si>
    <r>
      <rPr>
        <rFont val="Calibri"/>
        <color rgb="FFFF0000"/>
        <sz val="12.0"/>
      </rPr>
      <t>Frecuentemente</t>
    </r>
    <r>
      <rPr>
        <rFont val="Calibri"/>
        <color theme="1"/>
        <sz val="12.0"/>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rFont val="Calibri"/>
        <color rgb="FFFF0000"/>
        <sz val="12.0"/>
      </rPr>
      <t xml:space="preserve">con frecuencia </t>
    </r>
    <r>
      <rPr>
        <rFont val="Calibri"/>
        <color theme="1"/>
        <sz val="12.0"/>
      </rPr>
      <t>que las metas operativas estén conectadas con las metas organizacionales y las diferentes actividades interfuncionales alineadas con la estrategia.</t>
    </r>
  </si>
  <si>
    <r>
      <rPr>
        <rFont val="Calibri"/>
        <color rgb="FFFF0000"/>
        <sz val="12.0"/>
      </rPr>
      <t>Generalmente</t>
    </r>
    <r>
      <rPr>
        <rFont val="Calibri"/>
        <color theme="1"/>
        <sz val="12.0"/>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rFont val="Calibri"/>
        <color rgb="FFFF0000"/>
        <sz val="12.0"/>
      </rPr>
      <t>regularmente</t>
    </r>
    <r>
      <rPr>
        <rFont val="Calibri"/>
        <color theme="1"/>
        <sz val="12.0"/>
      </rPr>
      <t xml:space="preserve"> que las metas operativas estén conectadas con las metas organizacionales y las diferentes actividades interfuncionales alineadas con la estrategia.</t>
    </r>
  </si>
  <si>
    <r>
      <rPr>
        <rFont val="Calibri"/>
        <b/>
        <color theme="1"/>
        <sz val="12.0"/>
      </rPr>
      <t>Gerentes:</t>
    </r>
    <r>
      <rPr>
        <rFont val="Calibri"/>
        <color rgb="FFFF0000"/>
        <sz val="12.0"/>
      </rPr>
      <t xml:space="preserve">
Constantemente</t>
    </r>
    <r>
      <rPr>
        <rFont val="Calibri"/>
        <color theme="1"/>
        <sz val="12.0"/>
      </rPr>
      <t xml:space="preserve"> los gerentes despliegan el propósito organizacional y comentan sobre la conveniencia de ser tomado en cuenta en la toma de decisiones y sobre la necesidad de que haya una conexión clara entre el trabajo que se realiza y el propósito, asegurando </t>
    </r>
    <r>
      <rPr>
        <rFont val="Calibri"/>
        <color rgb="FFFF0000"/>
        <sz val="12.0"/>
      </rPr>
      <t>continuamente</t>
    </r>
    <r>
      <rPr>
        <rFont val="Calibri"/>
        <color theme="1"/>
        <sz val="12.0"/>
      </rPr>
      <t xml:space="preserve"> que las metas operativas estén conectadas con las metas organizacionales y las diferentes actividades interfuncionales alineadas con la estrategia.</t>
    </r>
  </si>
  <si>
    <r>
      <rPr>
        <rFont val="Calibri"/>
        <color rgb="FFFF0000"/>
        <sz val="12.0"/>
      </rPr>
      <t>Rara vez</t>
    </r>
    <r>
      <rPr>
        <rFont val="Calibri"/>
        <color theme="1"/>
        <sz val="12.0"/>
      </rPr>
      <t xml:space="preserve"> los miembros del equipo utilizan el propósito de la organización para guiar sus acciones. </t>
    </r>
    <r>
      <rPr>
        <rFont val="Calibri"/>
        <color rgb="FFFF0000"/>
        <sz val="12.0"/>
      </rPr>
      <t>Casi nunca</t>
    </r>
    <r>
      <rPr>
        <rFont val="Calibri"/>
        <color theme="1"/>
        <sz val="12.0"/>
      </rPr>
      <t xml:space="preserve"> conocen la visión y misión de la organización y como encajan dentro de las mismas. </t>
    </r>
    <r>
      <rPr>
        <rFont val="Calibri"/>
        <color rgb="FFFF0000"/>
        <sz val="12.0"/>
      </rPr>
      <t>Está ausente</t>
    </r>
    <r>
      <rPr>
        <rFont val="Calibri"/>
        <color theme="1"/>
        <sz val="12.0"/>
      </rPr>
      <t xml:space="preserve"> el conocimiento del modelo operacional y la ubicación que ellos tienen dentro del mismo y </t>
    </r>
    <r>
      <rPr>
        <rFont val="Calibri"/>
        <color rgb="FFFF0000"/>
        <sz val="12.0"/>
      </rPr>
      <t>rara vez</t>
    </r>
    <r>
      <rPr>
        <rFont val="Calibri"/>
        <color theme="1"/>
        <sz val="12.0"/>
      </rPr>
      <t xml:space="preserve"> saben cual es su posición dentro del flujo de valor. </t>
    </r>
  </si>
  <si>
    <r>
      <rPr>
        <rFont val="Calibri"/>
        <color rgb="FFFF0000"/>
        <sz val="12.0"/>
      </rPr>
      <t>Ocasionalmente</t>
    </r>
    <r>
      <rPr>
        <rFont val="Calibri"/>
        <color theme="1"/>
        <sz val="12.0"/>
      </rPr>
      <t xml:space="preserve"> los miembros del equipo utilizan el propósito de la organización para guiar sus acciones. </t>
    </r>
    <r>
      <rPr>
        <rFont val="Calibri"/>
        <color rgb="FFFF0000"/>
        <sz val="12.0"/>
      </rPr>
      <t>Eventualmente</t>
    </r>
    <r>
      <rPr>
        <rFont val="Calibri"/>
        <color theme="1"/>
        <sz val="12.0"/>
      </rPr>
      <t xml:space="preserve"> conocen la visión y misión de la organización y como encajan dentro de las mismas. Esporádicamente conocen el modelo operacional y la ubicación que ellos tienen dentro del mismo y </t>
    </r>
    <r>
      <rPr>
        <rFont val="Calibri"/>
        <color rgb="FFFF0000"/>
        <sz val="12.0"/>
      </rPr>
      <t>pocas veces</t>
    </r>
    <r>
      <rPr>
        <rFont val="Calibri"/>
        <color theme="1"/>
        <sz val="12.0"/>
      </rPr>
      <t xml:space="preserve"> saben cual es su posición dentro del flujo de valor. </t>
    </r>
  </si>
  <si>
    <r>
      <rPr>
        <rFont val="Calibri"/>
        <color rgb="FFFF0000"/>
        <sz val="12.0"/>
      </rPr>
      <t>Frecuentemente</t>
    </r>
    <r>
      <rPr>
        <rFont val="Calibri"/>
        <color theme="1"/>
        <sz val="12.0"/>
      </rPr>
      <t xml:space="preserve"> los miembros del equipo utilizan el propósito de la organización para guiar sus acciones. </t>
    </r>
    <r>
      <rPr>
        <rFont val="Calibri"/>
        <color rgb="FFFF0000"/>
        <sz val="12.0"/>
      </rPr>
      <t>Con frecuencia</t>
    </r>
    <r>
      <rPr>
        <rFont val="Calibri"/>
        <color theme="1"/>
        <sz val="12.0"/>
      </rPr>
      <t xml:space="preserve"> conocen la visión y misión de la organización y como encajan dentro de las mismas. Tambien </t>
    </r>
    <r>
      <rPr>
        <rFont val="Calibri"/>
        <color rgb="FFFF0000"/>
        <sz val="12.0"/>
      </rPr>
      <t>usualmente</t>
    </r>
    <r>
      <rPr>
        <rFont val="Calibri"/>
        <color theme="1"/>
        <sz val="12.0"/>
      </rPr>
      <t xml:space="preserve"> conocen el modelo operacional y la ubicación que ellos tienen dentro del mismo y saben cual es su posición dentro del flujo de valor. </t>
    </r>
  </si>
  <si>
    <r>
      <rPr>
        <rFont val="Calibri"/>
        <color rgb="FFFF0000"/>
        <sz val="12.0"/>
      </rPr>
      <t>Generalmente</t>
    </r>
    <r>
      <rPr>
        <rFont val="Calibri"/>
        <color theme="1"/>
        <sz val="12.0"/>
      </rPr>
      <t xml:space="preserve"> los miembros del equipo utilizan el propósito de la organización para guiar sus acciones. </t>
    </r>
    <r>
      <rPr>
        <rFont val="Calibri"/>
        <color rgb="FFFF0000"/>
        <sz val="12.0"/>
      </rPr>
      <t>La mayoría</t>
    </r>
    <r>
      <rPr>
        <rFont val="Calibri"/>
        <color theme="1"/>
        <sz val="12.0"/>
      </rPr>
      <t xml:space="preserve"> conocen la visión y misión de la organización y como encajan dentro de las mismas. Tambien </t>
    </r>
    <r>
      <rPr>
        <rFont val="Calibri"/>
        <color rgb="FFFF0000"/>
        <sz val="12.0"/>
      </rPr>
      <t>la mayoría</t>
    </r>
    <r>
      <rPr>
        <rFont val="Calibri"/>
        <color theme="1"/>
        <sz val="12.0"/>
      </rPr>
      <t xml:space="preserve"> conocen el modelo operacional y la ubicación que ellos tienen dentro del mismo y saben cual es su posición dentro del flujo de valor. </t>
    </r>
  </si>
  <si>
    <r>
      <rPr>
        <rFont val="Calibri"/>
        <b/>
        <color theme="1"/>
        <sz val="12.0"/>
      </rPr>
      <t>M. Equipo:</t>
    </r>
    <r>
      <rPr>
        <rFont val="Calibri"/>
        <color rgb="FFFF0000"/>
        <sz val="12.0"/>
      </rPr>
      <t xml:space="preserve">
Constantemente</t>
    </r>
    <r>
      <rPr>
        <rFont val="Calibri"/>
        <color theme="1"/>
        <sz val="12.0"/>
      </rPr>
      <t xml:space="preserve"> Los miembros del equipo utilizan el propósito de la organización para guiar sus acciones. </t>
    </r>
    <r>
      <rPr>
        <rFont val="Calibri"/>
        <color rgb="FFFF0000"/>
        <sz val="12.0"/>
      </rPr>
      <t>Todos</t>
    </r>
    <r>
      <rPr>
        <rFont val="Calibri"/>
        <color theme="1"/>
        <sz val="12.0"/>
      </rPr>
      <t xml:space="preserve"> conocen la visión y misión de la organización y como encajan dentro de las mismas. Tambien </t>
    </r>
    <r>
      <rPr>
        <rFont val="Calibri"/>
        <color rgb="FFFF0000"/>
        <sz val="12.0"/>
      </rPr>
      <t>todos</t>
    </r>
    <r>
      <rPr>
        <rFont val="Calibri"/>
        <color theme="1"/>
        <sz val="12.0"/>
      </rPr>
      <t xml:space="preserve"> conocen el modelo operacional y la ubicación que ellos tienen dentro del mismo y saben cual es su posición dentro del flujo de valor. </t>
    </r>
  </si>
  <si>
    <r>
      <rPr>
        <rFont val="Calibri"/>
        <b/>
        <color theme="1"/>
        <sz val="12.0"/>
      </rPr>
      <t>ACLARAR:</t>
    </r>
    <r>
      <rPr>
        <rFont val="Calibri"/>
        <color theme="1"/>
        <sz val="12.0"/>
      </rPr>
      <t xml:space="preserve"> Nuestra contribución a la sociedad es tan clara para todos que unifica nuestra organización.</t>
    </r>
  </si>
  <si>
    <r>
      <rPr>
        <rFont val="Calibri"/>
        <color rgb="FFFF0000"/>
        <sz val="12.0"/>
      </rPr>
      <t>Rara vez</t>
    </r>
    <r>
      <rPr>
        <rFont val="Calibri"/>
        <color theme="1"/>
        <sz val="12.0"/>
      </rPr>
      <t xml:space="preserve"> los ejecutivos mantienen un propósito organizacional claro aún en medio de cambios en el entorno empresarial y </t>
    </r>
    <r>
      <rPr>
        <rFont val="Calibri"/>
        <color rgb="FFFF0000"/>
        <sz val="12.0"/>
      </rPr>
      <t>casi nunca</t>
    </r>
    <r>
      <rPr>
        <rFont val="Calibri"/>
        <color theme="1"/>
        <sz val="12.0"/>
      </rPr>
      <t xml:space="preserve"> se aferran a los principios para crear experiencias que ejemplifiquen hacia donde se dirige la organización y, por qué.</t>
    </r>
    <r>
      <rPr>
        <rFont val="Calibri"/>
        <color rgb="FFFF0000"/>
        <sz val="12.0"/>
      </rPr>
      <t xml:space="preserve"> </t>
    </r>
    <r>
      <rPr>
        <rFont val="Calibri"/>
        <color theme="1"/>
        <sz val="12.0"/>
      </rPr>
      <t xml:space="preserve">En tiempos difíciles </t>
    </r>
    <r>
      <rPr>
        <rFont val="Calibri"/>
        <color rgb="FFFF0000"/>
        <sz val="12.0"/>
      </rPr>
      <t>rara vez</t>
    </r>
    <r>
      <rPr>
        <rFont val="Calibri"/>
        <color theme="1"/>
        <sz val="12.0"/>
      </rPr>
      <t xml:space="preserve"> toman decisiones con base en un pensamiento de largo plazo.</t>
    </r>
    <r>
      <rPr>
        <rFont val="Calibri"/>
        <color rgb="FFFF0000"/>
        <sz val="12.0"/>
      </rPr>
      <t xml:space="preserve"> Casi nunca</t>
    </r>
    <r>
      <rPr>
        <rFont val="Calibri"/>
        <color theme="1"/>
        <sz val="12.0"/>
      </rPr>
      <t xml:space="preserve"> se alientan las actividades de mejora social como práctica habitual de la organización.</t>
    </r>
  </si>
  <si>
    <r>
      <rPr>
        <rFont val="Calibri"/>
        <color rgb="FFFF0000"/>
        <sz val="12.0"/>
      </rPr>
      <t>Ocasionalmente</t>
    </r>
    <r>
      <rPr>
        <rFont val="Calibri"/>
        <color theme="1"/>
        <sz val="12.0"/>
      </rPr>
      <t xml:space="preserve"> los ejecutivos mantienen un propósito organizacional claro aún en medio de cambios en el entorno empresarial y </t>
    </r>
    <r>
      <rPr>
        <rFont val="Calibri"/>
        <color rgb="FFFF0000"/>
        <sz val="12.0"/>
      </rPr>
      <t>eventualmente</t>
    </r>
    <r>
      <rPr>
        <rFont val="Calibri"/>
        <color theme="1"/>
        <sz val="12.0"/>
      </rPr>
      <t xml:space="preserve"> se aferran a los principios para crear experiencias que ejemplifiquen hacia donde se dirige la organización y por qué.</t>
    </r>
    <r>
      <rPr>
        <rFont val="Calibri"/>
        <color rgb="FFFF0000"/>
        <sz val="12.0"/>
      </rPr>
      <t xml:space="preserve"> </t>
    </r>
    <r>
      <rPr>
        <rFont val="Calibri"/>
        <color theme="1"/>
        <sz val="12.0"/>
      </rPr>
      <t xml:space="preserve">En tiempos difíciles </t>
    </r>
    <r>
      <rPr>
        <rFont val="Calibri"/>
        <color rgb="FFFF0000"/>
        <sz val="12.0"/>
      </rPr>
      <t>con poca frecuencia</t>
    </r>
    <r>
      <rPr>
        <rFont val="Calibri"/>
        <color theme="1"/>
        <sz val="12.0"/>
      </rPr>
      <t xml:space="preserve"> toman decisiones con base en un pensamiento de largo plazo.</t>
    </r>
    <r>
      <rPr>
        <rFont val="Calibri"/>
        <color rgb="FFFF0000"/>
        <sz val="12.0"/>
      </rPr>
      <t xml:space="preserve"> Esporádicamente</t>
    </r>
    <r>
      <rPr>
        <rFont val="Calibri"/>
        <color theme="1"/>
        <sz val="12.0"/>
      </rPr>
      <t xml:space="preserve"> se alientan las actividades de mejora social como práctica habitual de la organización.</t>
    </r>
  </si>
  <si>
    <r>
      <rPr>
        <rFont val="Calibri"/>
        <color rgb="FFFF0000"/>
        <sz val="12.0"/>
      </rPr>
      <t>Frecuentemente</t>
    </r>
    <r>
      <rPr>
        <rFont val="Calibri"/>
        <color theme="1"/>
        <sz val="12.0"/>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rFont val="Calibri"/>
        <color rgb="FFFF0000"/>
        <sz val="12.0"/>
      </rPr>
      <t xml:space="preserve"> Usualmente</t>
    </r>
    <r>
      <rPr>
        <rFont val="Calibri"/>
        <color theme="1"/>
        <sz val="12.0"/>
      </rPr>
      <t xml:space="preserve"> se alientan las actividades de mejora social como práctica habitual de la organización.</t>
    </r>
  </si>
  <si>
    <r>
      <rPr>
        <rFont val="Calibri"/>
        <color rgb="FFFF0000"/>
        <sz val="12.0"/>
      </rPr>
      <t>Generalmente</t>
    </r>
    <r>
      <rPr>
        <rFont val="Calibri"/>
        <color theme="1"/>
        <sz val="12.0"/>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t>
    </r>
    <r>
      <rPr>
        <rFont val="Calibri"/>
        <color rgb="FFFF0000"/>
        <sz val="12.0"/>
      </rPr>
      <t xml:space="preserve"> Regularmente</t>
    </r>
    <r>
      <rPr>
        <rFont val="Calibri"/>
        <color theme="1"/>
        <sz val="12.0"/>
      </rPr>
      <t xml:space="preserve"> se alientan las actividades de mejora social como práctica habitual de la organización.</t>
    </r>
  </si>
  <si>
    <r>
      <rPr>
        <rFont val="Calibri"/>
        <b/>
        <color theme="1"/>
        <sz val="12.0"/>
      </rPr>
      <t>Ejecutivos:</t>
    </r>
    <r>
      <rPr>
        <rFont val="Calibri"/>
        <color rgb="FFFF0000"/>
        <sz val="12.0"/>
      </rPr>
      <t xml:space="preserve">
Constantemente</t>
    </r>
    <r>
      <rPr>
        <rFont val="Calibri"/>
        <color theme="1"/>
        <sz val="12.0"/>
      </rPr>
      <t xml:space="preserv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t>
    </r>
    <r>
      <rPr>
        <rFont val="Calibri"/>
        <color rgb="FFFF0000"/>
        <sz val="12.0"/>
      </rPr>
      <t>Permanentemente</t>
    </r>
    <r>
      <rPr>
        <rFont val="Calibri"/>
        <color theme="1"/>
        <sz val="12.0"/>
      </rPr>
      <t xml:space="preserve"> se alientan las actividades de mejora social como práctica habitual de la organización.</t>
    </r>
  </si>
  <si>
    <r>
      <rPr>
        <rFont val="Calibri"/>
        <color rgb="FFFF0000"/>
        <sz val="12.0"/>
      </rPr>
      <t>Rar vez</t>
    </r>
    <r>
      <rPr>
        <rFont val="Calibri"/>
        <color theme="1"/>
        <sz val="12.0"/>
      </rPr>
      <t xml:space="preserve"> los gerentes crean oportunidades para lograr unidad en torno al propósito organizacional y toman decisiones teniéndolo en cuenta.</t>
    </r>
    <r>
      <rPr>
        <rFont val="Calibri"/>
        <color rgb="FFFF0000"/>
        <sz val="12.0"/>
      </rPr>
      <t xml:space="preserve"> Casi nunca</t>
    </r>
    <r>
      <rPr>
        <rFont val="Calibri"/>
        <color theme="1"/>
        <sz val="12.0"/>
      </rPr>
      <t xml:space="preserve"> los gerentes promueven que las personas se relacionen con una visión que crea un sentidos de urgencia, unidad y lealtad, y</t>
    </r>
    <r>
      <rPr>
        <rFont val="Calibri"/>
        <color rgb="FFFF0000"/>
        <sz val="12.0"/>
      </rPr>
      <t xml:space="preserve"> rara vez </t>
    </r>
    <r>
      <rPr>
        <rFont val="Calibri"/>
        <color theme="1"/>
        <sz val="12.0"/>
      </rPr>
      <t>diseñan actividades y medidas que impactan positivamente en el ambiente interno y en la comunidad.</t>
    </r>
  </si>
  <si>
    <r>
      <rPr>
        <rFont val="Calibri"/>
        <color rgb="FFFF0000"/>
        <sz val="12.0"/>
      </rPr>
      <t>Ocasionalmente</t>
    </r>
    <r>
      <rPr>
        <rFont val="Calibri"/>
        <color theme="1"/>
        <sz val="12.0"/>
      </rPr>
      <t xml:space="preserve"> los gerentes crean oportunidades para lograr unidad en torno al propósito organizacional y toman decisiones teniéndolo en cuenta.</t>
    </r>
    <r>
      <rPr>
        <rFont val="Calibri"/>
        <color rgb="FFFF0000"/>
        <sz val="12.0"/>
      </rPr>
      <t xml:space="preserve"> Esporádicamente</t>
    </r>
    <r>
      <rPr>
        <rFont val="Calibri"/>
        <color theme="1"/>
        <sz val="12.0"/>
      </rPr>
      <t xml:space="preserve"> los gerentes promueven que las personas se relacionen con una visión que crea un sentidos de urgencia, unidad y lealtad, y</t>
    </r>
    <r>
      <rPr>
        <rFont val="Calibri"/>
        <color rgb="FFFF0000"/>
        <sz val="12.0"/>
      </rPr>
      <t xml:space="preserve"> eventualmente </t>
    </r>
    <r>
      <rPr>
        <rFont val="Calibri"/>
        <color theme="1"/>
        <sz val="12.0"/>
      </rPr>
      <t>diseñan actividades y medidas que impactan positivamente en el ambiente interno y en la comunidad.</t>
    </r>
  </si>
  <si>
    <r>
      <rPr>
        <rFont val="Calibri"/>
        <color rgb="FFFF0000"/>
        <sz val="12.0"/>
      </rPr>
      <t>Frecuentemente</t>
    </r>
    <r>
      <rPr>
        <rFont val="Calibri"/>
        <color theme="1"/>
        <sz val="12.0"/>
      </rPr>
      <t xml:space="preserve"> los gerentes crean oportunidades para lograr unidad en torno al propósito organizacional y toman decisiones teniéndolo en cuenta.</t>
    </r>
    <r>
      <rPr>
        <rFont val="Calibri"/>
        <color rgb="FFFF0000"/>
        <sz val="12.0"/>
      </rPr>
      <t xml:space="preserve"> Con frecuencia</t>
    </r>
    <r>
      <rPr>
        <rFont val="Calibri"/>
        <color theme="1"/>
        <sz val="12.0"/>
      </rPr>
      <t xml:space="preserve"> los gerentes promueven que las personas se relacionen con una visión que crea un sentidos de urgencia, unidad y lealtad, y</t>
    </r>
    <r>
      <rPr>
        <rFont val="Calibri"/>
        <color rgb="FFFF0000"/>
        <sz val="12.0"/>
      </rPr>
      <t xml:space="preserve"> usualmente </t>
    </r>
    <r>
      <rPr>
        <rFont val="Calibri"/>
        <color theme="1"/>
        <sz val="12.0"/>
      </rPr>
      <t>diseñan actividades y medidas que impactan positivamente en el ambiente interno y en la comunidad.</t>
    </r>
  </si>
  <si>
    <r>
      <rPr>
        <rFont val="Calibri"/>
        <color rgb="FFFF0000"/>
        <sz val="12.0"/>
      </rPr>
      <t>Generalmente</t>
    </r>
    <r>
      <rPr>
        <rFont val="Calibri"/>
        <color theme="1"/>
        <sz val="12.0"/>
      </rPr>
      <t xml:space="preserve"> los gerentes crean oportunidades para lograr unidad en torno al propósito organizacional y toman decisiones teniéndolo en cuenta. Los gerentes </t>
    </r>
    <r>
      <rPr>
        <rFont val="Calibri"/>
        <color rgb="FFFF0000"/>
        <sz val="12.0"/>
      </rPr>
      <t>regularmente</t>
    </r>
    <r>
      <rPr>
        <rFont val="Calibri"/>
        <color theme="1"/>
        <sz val="12.0"/>
      </rPr>
      <t xml:space="preserve"> promueven que las personas se relacionen con una visión que crea un sentidos de urgencia, unidad y lealtad, y</t>
    </r>
    <r>
      <rPr>
        <rFont val="Calibri"/>
        <color rgb="FFFF0000"/>
        <sz val="12.0"/>
      </rPr>
      <t xml:space="preserve"> habitualmente </t>
    </r>
    <r>
      <rPr>
        <rFont val="Calibri"/>
        <color theme="1"/>
        <sz val="12.0"/>
      </rPr>
      <t>diseñan actividades y medidas que impactan positivamente en el ambiente interno y en la comunidad.</t>
    </r>
  </si>
  <si>
    <r>
      <rPr>
        <rFont val="Calibri"/>
        <b/>
        <color theme="1"/>
        <sz val="12.0"/>
      </rPr>
      <t>Gerentes:</t>
    </r>
    <r>
      <rPr>
        <rFont val="Calibri"/>
        <color rgb="FFFF0000"/>
        <sz val="12.0"/>
      </rPr>
      <t xml:space="preserve">
Constantemente</t>
    </r>
    <r>
      <rPr>
        <rFont val="Calibri"/>
        <color theme="1"/>
        <sz val="12.0"/>
      </rPr>
      <t xml:space="preserve"> los gerentes crean oportunidades para lograr unidad en torno al propósito organizacional y toman decisiones teniéndolo en cuenta. Los gerentes </t>
    </r>
    <r>
      <rPr>
        <rFont val="Calibri"/>
        <color rgb="FFFF0000"/>
        <sz val="12.0"/>
      </rPr>
      <t>permanentemente</t>
    </r>
    <r>
      <rPr>
        <rFont val="Calibri"/>
        <color theme="1"/>
        <sz val="12.0"/>
      </rPr>
      <t xml:space="preserve"> promueven que las personas se relacionen con una visión que crea un sentidos de urgencia, unidad y lealtad, y </t>
    </r>
    <r>
      <rPr>
        <rFont val="Calibri"/>
        <color rgb="FFFF0000"/>
        <sz val="12.0"/>
      </rPr>
      <t>constantemente</t>
    </r>
    <r>
      <rPr>
        <rFont val="Calibri"/>
        <color theme="1"/>
        <sz val="12.0"/>
      </rPr>
      <t xml:space="preserve"> diseñan actividades y medidas que impactan positivamente en el ambiente interno y en la comunidad.</t>
    </r>
  </si>
  <si>
    <r>
      <rPr>
        <rFont val="Calibri"/>
        <color rgb="FFFF0000"/>
        <sz val="12.0"/>
      </rPr>
      <t>Rara vez</t>
    </r>
    <r>
      <rPr>
        <rFont val="Calibri"/>
        <color theme="1"/>
        <sz val="12.0"/>
      </rPr>
      <t xml:space="preserve"> los miembros del equipo comparten la visión de la empresa y se aseguran que su trabajo se conecte con el propósito de la organización y </t>
    </r>
    <r>
      <rPr>
        <rFont val="Calibri"/>
        <color rgb="FFFF0000"/>
        <sz val="12.0"/>
      </rPr>
      <t>casi nunca</t>
    </r>
    <r>
      <rPr>
        <rFont val="Calibri"/>
        <color theme="1"/>
        <sz val="12.0"/>
      </rPr>
      <t xml:space="preserve"> procuran que tenga un impacto favorable en el mismo. </t>
    </r>
    <r>
      <rPr>
        <rFont val="Calibri"/>
        <color rgb="FFFF0000"/>
        <sz val="12.0"/>
      </rPr>
      <t>Rara vez lo</t>
    </r>
    <r>
      <rPr>
        <rFont val="Calibri"/>
        <color theme="1"/>
        <sz val="12.0"/>
      </rPr>
      <t>s miembros del equipo se aseguran que sus actividades no agredan el medio ambiente ni las reglas de seguridad y convivencia social.</t>
    </r>
  </si>
  <si>
    <r>
      <rPr>
        <rFont val="Calibri"/>
        <color rgb="FFFF0000"/>
        <sz val="12.0"/>
      </rPr>
      <t>Ocasionalmente</t>
    </r>
    <r>
      <rPr>
        <rFont val="Calibri"/>
        <color theme="1"/>
        <sz val="12.0"/>
      </rPr>
      <t xml:space="preserve"> los miembros del equipo comparten la visión de la empresa y se aseguran que su trabajo se conecte con el propósito de la organización y </t>
    </r>
    <r>
      <rPr>
        <rFont val="Calibri"/>
        <color rgb="FFFF0000"/>
        <sz val="12.0"/>
      </rPr>
      <t>eventualmente</t>
    </r>
    <r>
      <rPr>
        <rFont val="Calibri"/>
        <color theme="1"/>
        <sz val="12.0"/>
      </rPr>
      <t xml:space="preserve"> procuran que tenga un impacto favorable en el mismo. </t>
    </r>
    <r>
      <rPr>
        <rFont val="Calibri"/>
        <color rgb="FFFF0000"/>
        <sz val="12.0"/>
      </rPr>
      <t>Ocasionalemente</t>
    </r>
    <r>
      <rPr>
        <rFont val="Calibri"/>
        <color theme="1"/>
        <sz val="12.0"/>
      </rPr>
      <t xml:space="preserve"> los miembros del equipo se aseguran que sus actividades no agredan el medio ambiente ni las reglas de seguridad y convivencia social.</t>
    </r>
  </si>
  <si>
    <r>
      <rPr>
        <rFont val="Calibri"/>
        <color rgb="FFFF0000"/>
        <sz val="12.0"/>
      </rPr>
      <t>Frecuentemente</t>
    </r>
    <r>
      <rPr>
        <rFont val="Calibri"/>
        <color theme="1"/>
        <sz val="12.0"/>
      </rPr>
      <t xml:space="preserve"> los miembros del equipo comparten la visión de la empresa y se aseguran que su trabajo se conecte con el propósito de la organización y </t>
    </r>
    <r>
      <rPr>
        <rFont val="Calibri"/>
        <color rgb="FFFF0000"/>
        <sz val="12.0"/>
      </rPr>
      <t>usualmente</t>
    </r>
    <r>
      <rPr>
        <rFont val="Calibri"/>
        <color theme="1"/>
        <sz val="12.0"/>
      </rPr>
      <t xml:space="preserve"> procuran que tenga un impacto favorable en el mismo. </t>
    </r>
    <r>
      <rPr>
        <rFont val="Calibri"/>
        <color rgb="FFFF0000"/>
        <sz val="12.0"/>
      </rPr>
      <t>Frecuentemente</t>
    </r>
    <r>
      <rPr>
        <rFont val="Calibri"/>
        <color theme="1"/>
        <sz val="12.0"/>
      </rPr>
      <t xml:space="preserve"> los miembros del equipo se aseguran que sus actividades no agredan el medio ambiente ni las reglas de seguridad y convivencia social.</t>
    </r>
  </si>
  <si>
    <r>
      <rPr>
        <rFont val="Calibri"/>
        <color rgb="FFFF0000"/>
        <sz val="12.0"/>
      </rPr>
      <t>Generalmente</t>
    </r>
    <r>
      <rPr>
        <rFont val="Calibri"/>
        <color theme="1"/>
        <sz val="12.0"/>
      </rPr>
      <t xml:space="preserve"> los miembros del equipo comparten la visión de la empresa y se aseguran que su trabajo se conecte con el propósito de la organización y regularmente procuran que tenga un impacto favorable en el mismo. </t>
    </r>
    <r>
      <rPr>
        <rFont val="Calibri"/>
        <color rgb="FFFF0000"/>
        <sz val="12.0"/>
      </rPr>
      <t>Generalmente</t>
    </r>
    <r>
      <rPr>
        <rFont val="Calibri"/>
        <color theme="1"/>
        <sz val="12.0"/>
      </rPr>
      <t xml:space="preserve"> los miembros del equipo se aseguran que sus actividades no agredan el medio ambiente ni las reglas de seguridad y convivencia social.</t>
    </r>
  </si>
  <si>
    <r>
      <rPr>
        <rFont val="Calibri"/>
        <b/>
        <color theme="1"/>
        <sz val="12.0"/>
      </rPr>
      <t>M. Equipo:</t>
    </r>
    <r>
      <rPr>
        <rFont val="Calibri"/>
        <color rgb="FFFF0000"/>
        <sz val="12.0"/>
      </rPr>
      <t xml:space="preserve">
Constantemente</t>
    </r>
    <r>
      <rPr>
        <rFont val="Calibri"/>
        <color theme="1"/>
        <sz val="12.0"/>
      </rPr>
      <t xml:space="preserve"> los miembros del equipo comparten la visión de la empresa y se aseguran que su trabajo se conecte con el propósito de la organización y </t>
    </r>
    <r>
      <rPr>
        <rFont val="Calibri"/>
        <color rgb="FFFF0000"/>
        <sz val="12.0"/>
      </rPr>
      <t>siempre</t>
    </r>
    <r>
      <rPr>
        <rFont val="Calibri"/>
        <color theme="1"/>
        <sz val="12.0"/>
      </rPr>
      <t xml:space="preserve"> procuran que tenga un impacto favorable en el mismo. </t>
    </r>
    <r>
      <rPr>
        <rFont val="Calibri"/>
        <color rgb="FFFF0000"/>
        <sz val="12.0"/>
      </rPr>
      <t>Permanentemente</t>
    </r>
    <r>
      <rPr>
        <rFont val="Calibri"/>
        <color theme="1"/>
        <sz val="12.0"/>
      </rPr>
      <t xml:space="preserve"> los miembros del equipo se aseguran que sus actividades no agredan el medio ambiente ni las reglas de seguridad y convivencia social.</t>
    </r>
  </si>
  <si>
    <r>
      <rPr>
        <rFont val="Calibri"/>
        <b/>
        <color theme="1"/>
        <sz val="12.0"/>
      </rPr>
      <t>COMUNICAR:</t>
    </r>
    <r>
      <rPr>
        <rFont val="Calibri"/>
        <color theme="1"/>
        <sz val="12.0"/>
      </rPr>
      <t xml:space="preserve"> Conocemos nuestro propósito de existir y 	cómo nos unifica, y esto es evidente en nuestras 	acciones y comunicaciones diarias.</t>
    </r>
  </si>
  <si>
    <r>
      <rPr>
        <rFont val="Calibri"/>
        <color rgb="FFFF0000"/>
        <sz val="12.0"/>
      </rPr>
      <t xml:space="preserve">Rara vez </t>
    </r>
    <r>
      <rPr>
        <rFont val="Calibri"/>
        <color theme="1"/>
        <sz val="12.0"/>
      </rPr>
      <t xml:space="preserve">los ejecutivos incluyen el propósito organizacional en sus sesiones de coaching y observan y hablan con el personal para asegurar que se aplique la dirección que establecen. </t>
    </r>
    <r>
      <rPr>
        <rFont val="Calibri"/>
        <color rgb="FFFF0000"/>
        <sz val="12.0"/>
      </rPr>
      <t xml:space="preserve">Casi nunca </t>
    </r>
    <r>
      <rPr>
        <rFont val="Calibri"/>
        <color theme="1"/>
        <sz val="12.0"/>
      </rPr>
      <t>tienen un trabajos estándar que les permita monitorear y mantener la alineación. Son</t>
    </r>
    <r>
      <rPr>
        <rFont val="Calibri"/>
        <color rgb="FFFF0000"/>
        <sz val="12.0"/>
      </rPr>
      <t xml:space="preserve"> raras</t>
    </r>
    <r>
      <rPr>
        <rFont val="Calibri"/>
        <color theme="1"/>
        <sz val="12.0"/>
      </rPr>
      <t xml:space="preserve"> las visitas de los ejecutivos al lugar de trabajo y</t>
    </r>
    <r>
      <rPr>
        <rFont val="Calibri"/>
        <color rgb="FFFF0000"/>
        <sz val="12.0"/>
      </rPr>
      <t xml:space="preserve"> no se cuenta </t>
    </r>
    <r>
      <rPr>
        <rFont val="Calibri"/>
        <color theme="1"/>
        <sz val="12.0"/>
      </rPr>
      <t>con un sistema que permita un flujo de información directo al que se pueda acceder facilmente.</t>
    </r>
  </si>
  <si>
    <r>
      <rPr>
        <rFont val="Calibri"/>
        <color rgb="FFFF0000"/>
        <sz val="12.0"/>
      </rPr>
      <t xml:space="preserve">Ocasionalmente </t>
    </r>
    <r>
      <rPr>
        <rFont val="Calibri"/>
        <color theme="1"/>
        <sz val="12.0"/>
      </rPr>
      <t xml:space="preserve">los ejecutivos incluyen el propósito organizacional en sus sesiones de coaching y observan y hablan con el personal para asegurar que se aplique la dirección que establecen. </t>
    </r>
    <r>
      <rPr>
        <rFont val="Calibri"/>
        <color rgb="FFFF0000"/>
        <sz val="12.0"/>
      </rPr>
      <t>Esporádicamente</t>
    </r>
    <r>
      <rPr>
        <rFont val="Calibri"/>
        <color theme="1"/>
        <sz val="12.0"/>
      </rPr>
      <t xml:space="preserve"> tienen un trabajos estándar que les permite monitorear y mantener la alineación. Son</t>
    </r>
    <r>
      <rPr>
        <rFont val="Calibri"/>
        <color rgb="FFFF0000"/>
        <sz val="12.0"/>
      </rPr>
      <t xml:space="preserve"> eventuales</t>
    </r>
    <r>
      <rPr>
        <rFont val="Calibri"/>
        <color theme="1"/>
        <sz val="12.0"/>
      </rPr>
      <t xml:space="preserve"> las visitas de los ejecutivos al lugar de trabajo y</t>
    </r>
    <r>
      <rPr>
        <rFont val="Calibri"/>
        <color rgb="FFFF0000"/>
        <sz val="12.0"/>
      </rPr>
      <t xml:space="preserve"> no se cuenta </t>
    </r>
    <r>
      <rPr>
        <rFont val="Calibri"/>
        <color theme="1"/>
        <sz val="12.0"/>
      </rPr>
      <t>con un sistema que permita un flujo de información directo al que se pueda acceder facilmente.</t>
    </r>
  </si>
  <si>
    <r>
      <rPr>
        <rFont val="Calibri"/>
        <color rgb="FFFF0000"/>
        <sz val="12.0"/>
      </rPr>
      <t xml:space="preserve">Frecuentemente </t>
    </r>
    <r>
      <rPr>
        <rFont val="Calibri"/>
        <color theme="1"/>
        <sz val="12.0"/>
      </rPr>
      <t xml:space="preserve">los ejecutivos incluyen el propósito organizacional en sus sesiones de coaching y observan y hablan con el personal para asegurar que se aplique la dirección que establecen. </t>
    </r>
    <r>
      <rPr>
        <rFont val="Calibri"/>
        <color rgb="FFFF0000"/>
        <sz val="12.0"/>
      </rPr>
      <t>Usualmente</t>
    </r>
    <r>
      <rPr>
        <rFont val="Calibri"/>
        <color theme="1"/>
        <sz val="12.0"/>
      </rPr>
      <t xml:space="preserve"> tienen un trabajos estándar que les permite monitorear y mantener la alineación. Son </t>
    </r>
    <r>
      <rPr>
        <rFont val="Calibri"/>
        <color rgb="FFFF0000"/>
        <sz val="12.0"/>
      </rPr>
      <t>usuales</t>
    </r>
    <r>
      <rPr>
        <rFont val="Calibri"/>
        <color theme="1"/>
        <sz val="12.0"/>
      </rPr>
      <t xml:space="preserve"> las visitas de los ejecutivos al lugar de trabajo, además de contar con un sistema que permite un flujo de información directo y</t>
    </r>
    <r>
      <rPr>
        <rFont val="Calibri"/>
        <color rgb="FFFF0000"/>
        <sz val="12.0"/>
      </rPr>
      <t xml:space="preserve"> frecuente</t>
    </r>
    <r>
      <rPr>
        <rFont val="Calibri"/>
        <color theme="1"/>
        <sz val="12.0"/>
      </rPr>
      <t xml:space="preserve"> al que se puede acceder facilmente.</t>
    </r>
  </si>
  <si>
    <r>
      <rPr>
        <rFont val="Calibri"/>
        <color rgb="FFFF0000"/>
        <sz val="12.0"/>
      </rPr>
      <t>Generalmente</t>
    </r>
    <r>
      <rPr>
        <rFont val="Calibri"/>
        <color theme="1"/>
        <sz val="12.0"/>
      </rPr>
      <t xml:space="preserve"> los ejecutivos incluyen el propósito organizacional en sus sesiones de coaching y observan y hablan con el personal para asegurar que se aplique la dirección que establecen. </t>
    </r>
    <r>
      <rPr>
        <rFont val="Calibri"/>
        <color rgb="FFFF0000"/>
        <sz val="12.0"/>
      </rPr>
      <t>Regularmente</t>
    </r>
    <r>
      <rPr>
        <rFont val="Calibri"/>
        <color theme="1"/>
        <sz val="12.0"/>
      </rPr>
      <t xml:space="preserve"> tienen un trabajos estándar que les permite monitorear y mantener la alineación. Son </t>
    </r>
    <r>
      <rPr>
        <rFont val="Calibri"/>
        <color rgb="FFFF0000"/>
        <sz val="12.0"/>
      </rPr>
      <t>habituales</t>
    </r>
    <r>
      <rPr>
        <rFont val="Calibri"/>
        <color theme="1"/>
        <sz val="12.0"/>
      </rPr>
      <t xml:space="preserve"> las visitas de los ejecutivos al lugar de trabajo, además de contar con un sistema que permite un flujo de información directo y</t>
    </r>
    <r>
      <rPr>
        <rFont val="Calibri"/>
        <color rgb="FFFF0000"/>
        <sz val="12.0"/>
      </rPr>
      <t xml:space="preserve"> regular</t>
    </r>
    <r>
      <rPr>
        <rFont val="Calibri"/>
        <color theme="1"/>
        <sz val="12.0"/>
      </rPr>
      <t xml:space="preserve"> al que se puede acceder facilmente.</t>
    </r>
  </si>
  <si>
    <r>
      <rPr>
        <rFont val="Calibri"/>
        <b/>
        <color theme="1"/>
        <sz val="12.0"/>
      </rPr>
      <t>Ejecutivos:</t>
    </r>
    <r>
      <rPr>
        <rFont val="Calibri"/>
        <color rgb="FFFF0000"/>
        <sz val="12.0"/>
      </rPr>
      <t xml:space="preserve">
Constantemente</t>
    </r>
    <r>
      <rPr>
        <rFont val="Calibri"/>
        <color theme="1"/>
        <sz val="12.0"/>
      </rPr>
      <t xml:space="preserve"> los ejecutivos incluyen el propósito organizacional en sus sesiones de coaching y observan y hablan con el personal para asegurar que se aplique la dirección que establecen. </t>
    </r>
    <r>
      <rPr>
        <rFont val="Calibri"/>
        <color rgb="FFFF0000"/>
        <sz val="12.0"/>
      </rPr>
      <t>Siempre</t>
    </r>
    <r>
      <rPr>
        <rFont val="Calibri"/>
        <color theme="1"/>
        <sz val="12.0"/>
      </rPr>
      <t xml:space="preserve"> tienen un trabajos estándar que les permite monitorear y mantener la alineación. Son </t>
    </r>
    <r>
      <rPr>
        <rFont val="Calibri"/>
        <color rgb="FFFF0000"/>
        <sz val="12.0"/>
      </rPr>
      <t>constantes</t>
    </r>
    <r>
      <rPr>
        <rFont val="Calibri"/>
        <color theme="1"/>
        <sz val="12.0"/>
      </rPr>
      <t xml:space="preserve"> las visitas de los ejecutivos al lugar de trabajo, además de contar con un sistema que permite un flujo de información directo y </t>
    </r>
    <r>
      <rPr>
        <rFont val="Calibri"/>
        <color rgb="FFFF0000"/>
        <sz val="12.0"/>
      </rPr>
      <t>constante</t>
    </r>
    <r>
      <rPr>
        <rFont val="Calibri"/>
        <color theme="1"/>
        <sz val="12.0"/>
      </rPr>
      <t xml:space="preserve"> al que se puede acceder facilmente.</t>
    </r>
  </si>
  <si>
    <r>
      <rPr>
        <rFont val="Calibri"/>
        <color rgb="FFFF0000"/>
        <sz val="12.0"/>
      </rPr>
      <t xml:space="preserve">Rar vez </t>
    </r>
    <r>
      <rPr>
        <rFont val="Calibri"/>
        <color theme="1"/>
        <sz val="12.0"/>
      </rPr>
      <t>los gerentes comunican a todos el propósito de la organización y</t>
    </r>
    <r>
      <rPr>
        <rFont val="Calibri"/>
        <color rgb="FFFF0000"/>
        <sz val="12.0"/>
      </rPr>
      <t xml:space="preserve"> casi nunca</t>
    </r>
    <r>
      <rPr>
        <rFont val="Calibri"/>
        <color theme="1"/>
        <sz val="12.0"/>
      </rPr>
      <t xml:space="preserve"> hablan con los empleados para asegurarse que lo comprenden, además que los sistemas de información directos</t>
    </r>
    <r>
      <rPr>
        <rFont val="Calibri"/>
        <color rgb="FFFF0000"/>
        <sz val="12.0"/>
      </rPr>
      <t xml:space="preserve"> son casi inexistentes</t>
    </r>
    <r>
      <rPr>
        <rFont val="Calibri"/>
        <color theme="1"/>
        <sz val="12.0"/>
      </rPr>
      <t xml:space="preserve"> y de fácil acceso. Los gerentes </t>
    </r>
    <r>
      <rPr>
        <rFont val="Calibri"/>
        <color rgb="FFFF0000"/>
        <sz val="12.0"/>
      </rPr>
      <t>casi nunca</t>
    </r>
    <r>
      <rPr>
        <rFont val="Calibri"/>
        <color theme="1"/>
        <sz val="12.0"/>
      </rPr>
      <t xml:space="preserve"> entrenan a los miembros del equipo para priorizar y alinear las actividades a los objetivos de la organización y promover que el desempeño organizacional se comparta abierta y</t>
    </r>
    <r>
      <rPr>
        <rFont val="Calibri"/>
        <color theme="1"/>
        <sz val="12.0"/>
      </rPr>
      <t xml:space="preserve"> frecuentemente</t>
    </r>
    <r>
      <rPr>
        <rFont val="Calibri"/>
        <color theme="1"/>
        <sz val="12.0"/>
      </rPr>
      <t xml:space="preserve">. Es </t>
    </r>
    <r>
      <rPr>
        <rFont val="Calibri"/>
        <color rgb="FFFF0000"/>
        <sz val="12.0"/>
      </rPr>
      <t>practicamente inexistente</t>
    </r>
    <r>
      <rPr>
        <rFont val="Calibri"/>
        <color theme="1"/>
        <sz val="12.0"/>
      </rPr>
      <t xml:space="preserve"> una formación de coaching bien definida y</t>
    </r>
    <r>
      <rPr>
        <rFont val="Calibri"/>
        <color rgb="FFFF0000"/>
        <sz val="12.0"/>
      </rPr>
      <t xml:space="preserve"> rara vez </t>
    </r>
    <r>
      <rPr>
        <rFont val="Calibri"/>
        <color theme="1"/>
        <sz val="12.0"/>
      </rPr>
      <t>se visita el lugar de trabajo.</t>
    </r>
  </si>
  <si>
    <r>
      <rPr>
        <rFont val="Calibri"/>
        <color rgb="FFFF0000"/>
        <sz val="12.0"/>
      </rPr>
      <t xml:space="preserve">Ocasionalmente </t>
    </r>
    <r>
      <rPr>
        <rFont val="Calibri"/>
        <color theme="1"/>
        <sz val="12.0"/>
      </rPr>
      <t>los gerentes comunican a todos el propósito de la organización y</t>
    </r>
    <r>
      <rPr>
        <rFont val="Calibri"/>
        <color rgb="FFFF0000"/>
        <sz val="12.0"/>
      </rPr>
      <t xml:space="preserve"> eventualmente</t>
    </r>
    <r>
      <rPr>
        <rFont val="Calibri"/>
        <color theme="1"/>
        <sz val="12.0"/>
      </rPr>
      <t xml:space="preserve"> hablan con los empleados para asegurarse que lo comprenden, además que los sistemas de información directos</t>
    </r>
    <r>
      <rPr>
        <rFont val="Calibri"/>
        <color rgb="FFFF0000"/>
        <sz val="12.0"/>
      </rPr>
      <t xml:space="preserve"> son poco frecuentes</t>
    </r>
    <r>
      <rPr>
        <rFont val="Calibri"/>
        <color theme="1"/>
        <sz val="12.0"/>
      </rPr>
      <t xml:space="preserve"> y de fácil acceso. Los gerentes </t>
    </r>
    <r>
      <rPr>
        <rFont val="Calibri"/>
        <color rgb="FFFF0000"/>
        <sz val="12.0"/>
      </rPr>
      <t>esporádicamente</t>
    </r>
    <r>
      <rPr>
        <rFont val="Calibri"/>
        <color theme="1"/>
        <sz val="12.0"/>
      </rPr>
      <t xml:space="preserve"> entrenan a los miembros del equipo para priorizar y alinear las actividades a los objetivos de la organización y promover que el desempeño organizacional se comparta abierta y</t>
    </r>
    <r>
      <rPr>
        <rFont val="Calibri"/>
        <color theme="1"/>
        <sz val="12.0"/>
      </rPr>
      <t xml:space="preserve"> frecuentemente</t>
    </r>
    <r>
      <rPr>
        <rFont val="Calibri"/>
        <color theme="1"/>
        <sz val="12.0"/>
      </rPr>
      <t xml:space="preserve">. </t>
    </r>
    <r>
      <rPr>
        <rFont val="Calibri"/>
        <color rgb="FFFF0000"/>
        <sz val="12.0"/>
      </rPr>
      <t xml:space="preserve">Pocas veces </t>
    </r>
    <r>
      <rPr>
        <rFont val="Calibri"/>
        <color theme="1"/>
        <sz val="12.0"/>
      </rPr>
      <t>existe una formación de coaching bien definida y</t>
    </r>
    <r>
      <rPr>
        <rFont val="Calibri"/>
        <color rgb="FFFF0000"/>
        <sz val="12.0"/>
      </rPr>
      <t xml:space="preserve"> ocasionalmente </t>
    </r>
    <r>
      <rPr>
        <rFont val="Calibri"/>
        <color theme="1"/>
        <sz val="12.0"/>
      </rPr>
      <t>se visita el lugar de trabajo.</t>
    </r>
  </si>
  <si>
    <r>
      <rPr>
        <rFont val="Calibri"/>
        <color rgb="FFFF0000"/>
        <sz val="12.0"/>
      </rPr>
      <t xml:space="preserve">Frecuentemente </t>
    </r>
    <r>
      <rPr>
        <rFont val="Calibri"/>
        <color theme="1"/>
        <sz val="12.0"/>
      </rPr>
      <t>y con claridad los gerentes comunican a todos el propósito de la organización en cada oportunidad que tienen, y</t>
    </r>
    <r>
      <rPr>
        <rFont val="Calibri"/>
        <color rgb="FFFF0000"/>
        <sz val="12.0"/>
      </rPr>
      <t xml:space="preserve"> con frecuencia</t>
    </r>
    <r>
      <rPr>
        <rFont val="Calibri"/>
        <color theme="1"/>
        <sz val="12.0"/>
      </rPr>
      <t xml:space="preserve"> hablan con los empleados para asegurarse que lo comprenden, además que los sistemas de información son directos y de fácil acceso. Los gerentes </t>
    </r>
    <r>
      <rPr>
        <rFont val="Calibri"/>
        <color rgb="FFFF0000"/>
        <sz val="12.0"/>
      </rPr>
      <t>frecuentemente</t>
    </r>
    <r>
      <rPr>
        <rFont val="Calibri"/>
        <color theme="1"/>
        <sz val="12.0"/>
      </rPr>
      <t xml:space="preserve"> entrenan a los miembros del equipo para priorizar y alinear las actividades a los objetivos de la organización y promueven que el desempeño organizacional se comparta abierta y </t>
    </r>
    <r>
      <rPr>
        <rFont val="Calibri"/>
        <color rgb="FFFF0000"/>
        <sz val="12.0"/>
      </rPr>
      <t>frecuentemente</t>
    </r>
    <r>
      <rPr>
        <rFont val="Calibri"/>
        <color theme="1"/>
        <sz val="12.0"/>
      </rPr>
      <t xml:space="preserve">. Existe una formación de coaching </t>
    </r>
    <r>
      <rPr>
        <rFont val="Calibri"/>
        <color rgb="FFFF0000"/>
        <sz val="12.0"/>
      </rPr>
      <t>frecuente</t>
    </r>
    <r>
      <rPr>
        <rFont val="Calibri"/>
        <color theme="1"/>
        <sz val="12.0"/>
      </rPr>
      <t xml:space="preserve"> y bien definida y</t>
    </r>
    <r>
      <rPr>
        <rFont val="Calibri"/>
        <color rgb="FFFF0000"/>
        <sz val="12.0"/>
      </rPr>
      <t xml:space="preserve"> usualmente</t>
    </r>
    <r>
      <rPr>
        <rFont val="Calibri"/>
        <color theme="1"/>
        <sz val="12.0"/>
      </rPr>
      <t xml:space="preserve"> se visita el lugar de trabajo.</t>
    </r>
  </si>
  <si>
    <r>
      <rPr>
        <rFont val="Calibri"/>
        <color rgb="FFFF0000"/>
        <sz val="12.0"/>
      </rPr>
      <t xml:space="preserve">Generalmente </t>
    </r>
    <r>
      <rPr>
        <rFont val="Calibri"/>
        <color theme="1"/>
        <sz val="12.0"/>
      </rPr>
      <t>y con claridad los gerentes comunican a todos el propósito de la organización en cada oportunidad que tienen, y</t>
    </r>
    <r>
      <rPr>
        <rFont val="Calibri"/>
        <color rgb="FFFF0000"/>
        <sz val="12.0"/>
      </rPr>
      <t xml:space="preserve"> regularmente</t>
    </r>
    <r>
      <rPr>
        <rFont val="Calibri"/>
        <color theme="1"/>
        <sz val="12.0"/>
      </rPr>
      <t xml:space="preserve"> hablan con los empleados para asegurarse que lo comprenden, además que los sistemas de información son directos y de fácil acceso. Los gerentes </t>
    </r>
    <r>
      <rPr>
        <rFont val="Calibri"/>
        <color rgb="FFFF0000"/>
        <sz val="12.0"/>
      </rPr>
      <t>generalmente</t>
    </r>
    <r>
      <rPr>
        <rFont val="Calibri"/>
        <color theme="1"/>
        <sz val="12.0"/>
      </rPr>
      <t xml:space="preserve"> entrenan a los miembros del equipo para priorizar y alinear las actividades a los objetivos de la organización y promueven que el desempeño organizacional se comparta abierta y </t>
    </r>
    <r>
      <rPr>
        <rFont val="Calibri"/>
        <color rgb="FFFF0000"/>
        <sz val="12.0"/>
      </rPr>
      <t>regularmente</t>
    </r>
    <r>
      <rPr>
        <rFont val="Calibri"/>
        <color theme="1"/>
        <sz val="12.0"/>
      </rPr>
      <t xml:space="preserve">. Existe una formación de coaching </t>
    </r>
    <r>
      <rPr>
        <rFont val="Calibri"/>
        <color rgb="FFFF0000"/>
        <sz val="12.0"/>
      </rPr>
      <t>regular</t>
    </r>
    <r>
      <rPr>
        <rFont val="Calibri"/>
        <color theme="1"/>
        <sz val="12.0"/>
      </rPr>
      <t xml:space="preserve"> y bien definida y</t>
    </r>
    <r>
      <rPr>
        <rFont val="Calibri"/>
        <color rgb="FFFF0000"/>
        <sz val="12.0"/>
      </rPr>
      <t xml:space="preserve"> generalmente</t>
    </r>
    <r>
      <rPr>
        <rFont val="Calibri"/>
        <color theme="1"/>
        <sz val="12.0"/>
      </rPr>
      <t xml:space="preserve"> se visita el lugar de trabajo.</t>
    </r>
  </si>
  <si>
    <r>
      <rPr>
        <rFont val="Calibri"/>
        <b/>
        <color theme="1"/>
        <sz val="12.0"/>
      </rPr>
      <t>Gerentes:</t>
    </r>
    <r>
      <rPr>
        <rFont val="Calibri"/>
        <color rgb="FFFF0000"/>
        <sz val="12.0"/>
      </rPr>
      <t xml:space="preserve">
Constantemente</t>
    </r>
    <r>
      <rPr>
        <rFont val="Calibri"/>
        <color theme="1"/>
        <sz val="12.0"/>
      </rPr>
      <t xml:space="preserve"> y con claridad los gerentes comunican a todos el propósito de la organización en cada oportunidad que tienen, y</t>
    </r>
    <r>
      <rPr>
        <rFont val="Calibri"/>
        <color rgb="FFFF0000"/>
        <sz val="12.0"/>
      </rPr>
      <t xml:space="preserve"> siempre</t>
    </r>
    <r>
      <rPr>
        <rFont val="Calibri"/>
        <color theme="1"/>
        <sz val="12.0"/>
      </rPr>
      <t xml:space="preserve"> hablan con los empleados para asegurarse que lo comprenden, además que los sistemas de información son directos y de fácil acceso. Los gerentes </t>
    </r>
    <r>
      <rPr>
        <rFont val="Calibri"/>
        <color rgb="FFFF0000"/>
        <sz val="12.0"/>
      </rPr>
      <t>constantemente</t>
    </r>
    <r>
      <rPr>
        <rFont val="Calibri"/>
        <color theme="1"/>
        <sz val="12.0"/>
      </rPr>
      <t xml:space="preserve"> entrenan a los miembros del equipo para priorizar y alinear las actividades a los objetivos de la organización y promueven que el desempeño organizacional se comparta abierta y </t>
    </r>
    <r>
      <rPr>
        <rFont val="Calibri"/>
        <color rgb="FFFF0000"/>
        <sz val="12.0"/>
      </rPr>
      <t>constantemente</t>
    </r>
    <r>
      <rPr>
        <rFont val="Calibri"/>
        <color theme="1"/>
        <sz val="12.0"/>
      </rPr>
      <t xml:space="preserve">. Existe una formación de coaching </t>
    </r>
    <r>
      <rPr>
        <rFont val="Calibri"/>
        <color rgb="FFFF0000"/>
        <sz val="12.0"/>
      </rPr>
      <t>continua</t>
    </r>
    <r>
      <rPr>
        <rFont val="Calibri"/>
        <color theme="1"/>
        <sz val="12.0"/>
      </rPr>
      <t xml:space="preserve"> y bien definida y</t>
    </r>
    <r>
      <rPr>
        <rFont val="Calibri"/>
        <color rgb="FFFF0000"/>
        <sz val="12.0"/>
      </rPr>
      <t xml:space="preserve"> constantemente</t>
    </r>
    <r>
      <rPr>
        <rFont val="Calibri"/>
        <color theme="1"/>
        <sz val="12.0"/>
      </rPr>
      <t xml:space="preserve"> se visita el lugar de trabajo.</t>
    </r>
  </si>
  <si>
    <r>
      <rPr>
        <rFont val="Calibri"/>
        <color rgb="FFFF0000"/>
        <sz val="12.0"/>
      </rPr>
      <t xml:space="preserve">Rara vez </t>
    </r>
    <r>
      <rPr>
        <rFont val="Calibri"/>
        <color theme="1"/>
        <sz val="12.0"/>
      </rPr>
      <t xml:space="preserve">los  miembros del equipo pueden articular la forma en que están conectados al propósito. </t>
    </r>
    <r>
      <rPr>
        <rFont val="Calibri"/>
        <color rgb="FFFF0000"/>
        <sz val="12.0"/>
      </rPr>
      <t>Casi nunca</t>
    </r>
    <r>
      <rPr>
        <rFont val="Calibri"/>
        <color theme="1"/>
        <sz val="12.0"/>
      </rPr>
      <t xml:space="preserve"> los miembros del equipo tienen definido en qué se debe trabajar diariamente y qué resultados se esperan. </t>
    </r>
    <r>
      <rPr>
        <rFont val="Calibri"/>
        <color rgb="FFFF0000"/>
        <sz val="12.0"/>
      </rPr>
      <t>Rara vez</t>
    </r>
    <r>
      <rPr>
        <rFont val="Calibri"/>
        <color theme="1"/>
        <sz val="12.0"/>
      </rPr>
      <t xml:space="preserve"> están</t>
    </r>
    <r>
      <rPr>
        <rFont val="Calibri"/>
        <color rgb="FFFF0000"/>
        <sz val="12.0"/>
      </rPr>
      <t xml:space="preserve"> </t>
    </r>
    <r>
      <rPr>
        <rFont val="Calibri"/>
        <color theme="1"/>
        <sz val="12.0"/>
      </rPr>
      <t>entrenados para priorizar las actividades a los objetivos de la organización y capacitados para entrenar a otros,</t>
    </r>
    <r>
      <rPr>
        <rFont val="Calibri"/>
        <color rgb="FFFF0000"/>
        <sz val="12.0"/>
      </rPr>
      <t xml:space="preserve"> casi nunca </t>
    </r>
    <r>
      <rPr>
        <rFont val="Calibri"/>
        <color theme="1"/>
        <sz val="12.0"/>
      </rPr>
      <t xml:space="preserve">tienen claro a que objetivo está vinculada su próxima actividad de mejora y prácticamente </t>
    </r>
    <r>
      <rPr>
        <rFont val="Calibri"/>
        <color rgb="FFFF0000"/>
        <sz val="12.0"/>
      </rPr>
      <t>es inexistente</t>
    </r>
    <r>
      <rPr>
        <rFont val="Calibri"/>
        <color theme="1"/>
        <sz val="12.0"/>
      </rPr>
      <t xml:space="preserve"> el entendimiento del trabajo estándar y qué pasa de no seguirlo.</t>
    </r>
  </si>
  <si>
    <r>
      <rPr>
        <rFont val="Calibri"/>
        <color rgb="FFFF0000"/>
        <sz val="12.0"/>
      </rPr>
      <t xml:space="preserve">Ocasionalmente </t>
    </r>
    <r>
      <rPr>
        <rFont val="Calibri"/>
        <color theme="1"/>
        <sz val="12.0"/>
      </rPr>
      <t xml:space="preserve">los  miembros del equipo pueden articular la forma en que están conectados al propósito. </t>
    </r>
    <r>
      <rPr>
        <rFont val="Calibri"/>
        <color rgb="FFFF0000"/>
        <sz val="12.0"/>
      </rPr>
      <t>Eventualmente</t>
    </r>
    <r>
      <rPr>
        <rFont val="Calibri"/>
        <color theme="1"/>
        <sz val="12.0"/>
      </rPr>
      <t xml:space="preserve"> los miembros del equipo tienen definido en qué se debe trabajar diariamente y qué resultados se esperan. </t>
    </r>
    <r>
      <rPr>
        <rFont val="Calibri"/>
        <color rgb="FFFF0000"/>
        <sz val="12.0"/>
      </rPr>
      <t>Ocasionalmente</t>
    </r>
    <r>
      <rPr>
        <rFont val="Calibri"/>
        <color theme="1"/>
        <sz val="12.0"/>
      </rPr>
      <t xml:space="preserve"> están</t>
    </r>
    <r>
      <rPr>
        <rFont val="Calibri"/>
        <color rgb="FFFF0000"/>
        <sz val="12.0"/>
      </rPr>
      <t xml:space="preserve"> </t>
    </r>
    <r>
      <rPr>
        <rFont val="Calibri"/>
        <color theme="1"/>
        <sz val="12.0"/>
      </rPr>
      <t xml:space="preserve">entrenados para priorizar las actividades a los objetivos de la organización y capacitados para entrenar a otros, </t>
    </r>
    <r>
      <rPr>
        <rFont val="Calibri"/>
        <color rgb="FFFF0000"/>
        <sz val="12.0"/>
      </rPr>
      <t xml:space="preserve">pocas veces </t>
    </r>
    <r>
      <rPr>
        <rFont val="Calibri"/>
        <color theme="1"/>
        <sz val="12.0"/>
      </rPr>
      <t xml:space="preserve">tienen claro a que objetivo está vinculada su próxima actividad de mejora y </t>
    </r>
    <r>
      <rPr>
        <rFont val="Calibri"/>
        <color rgb="FFFF0000"/>
        <sz val="12.0"/>
      </rPr>
      <t>esporádicamente</t>
    </r>
    <r>
      <rPr>
        <rFont val="Calibri"/>
        <color theme="1"/>
        <sz val="12.0"/>
      </rPr>
      <t xml:space="preserve"> entienden el trabajo estándar y qué pasa de no seguirlo.</t>
    </r>
  </si>
  <si>
    <r>
      <rPr>
        <rFont val="Calibri"/>
        <color rgb="FFFF0000"/>
        <sz val="12.0"/>
      </rPr>
      <t xml:space="preserve">Frecuentemente </t>
    </r>
    <r>
      <rPr>
        <rFont val="Calibri"/>
        <color theme="1"/>
        <sz val="12.0"/>
      </rPr>
      <t xml:space="preserve">los  miembros del equipo pueden articular la forma en que están conectados al propósito. </t>
    </r>
    <r>
      <rPr>
        <rFont val="Calibri"/>
        <color rgb="FFFF0000"/>
        <sz val="12.0"/>
      </rPr>
      <t>Usualmente</t>
    </r>
    <r>
      <rPr>
        <rFont val="Calibri"/>
        <color theme="1"/>
        <sz val="12.0"/>
      </rPr>
      <t xml:space="preserve"> los miembros del equipo tienen definido en qué se debe trabajar diariamente y qué resultados se esperan.</t>
    </r>
    <r>
      <rPr>
        <rFont val="Calibri"/>
        <color theme="1"/>
        <sz val="12.0"/>
      </rPr>
      <t xml:space="preserve"> </t>
    </r>
    <r>
      <rPr>
        <rFont val="Calibri"/>
        <color rgb="FFFF0000"/>
        <sz val="12.0"/>
      </rPr>
      <t>Frecuentemente</t>
    </r>
    <r>
      <rPr>
        <rFont val="Calibri"/>
        <color theme="1"/>
        <sz val="12.0"/>
      </rPr>
      <t xml:space="preserve"> están </t>
    </r>
    <r>
      <rPr>
        <rFont val="Calibri"/>
        <color theme="1"/>
        <sz val="12.0"/>
      </rPr>
      <t xml:space="preserve">entrenados para priorizar las actividades a los objetivos de la organización y capacitados para entrenar a otros, además </t>
    </r>
    <r>
      <rPr>
        <rFont val="Calibri"/>
        <color rgb="FFFF0000"/>
        <sz val="12.0"/>
      </rPr>
      <t xml:space="preserve">con frecuencia </t>
    </r>
    <r>
      <rPr>
        <rFont val="Calibri"/>
        <color theme="1"/>
        <sz val="12.0"/>
      </rPr>
      <t xml:space="preserve">tienen claro a que objetivo está vinculada su próxima actividad de mejora y </t>
    </r>
    <r>
      <rPr>
        <rFont val="Calibri"/>
        <color rgb="FFFF0000"/>
        <sz val="12.0"/>
      </rPr>
      <t>frecuentemente</t>
    </r>
    <r>
      <rPr>
        <rFont val="Calibri"/>
        <color theme="1"/>
        <sz val="12.0"/>
      </rPr>
      <t xml:space="preserve"> entienden el trabajo estándar y qué pasa de no seguirlo.</t>
    </r>
  </si>
  <si>
    <r>
      <rPr>
        <rFont val="Calibri"/>
        <color rgb="FFFF0000"/>
        <sz val="12.0"/>
      </rPr>
      <t>Generalmente</t>
    </r>
    <r>
      <rPr>
        <rFont val="Calibri"/>
        <color theme="1"/>
        <sz val="12.0"/>
      </rPr>
      <t xml:space="preserve"> los  miembros del equipo pueden articular la forma en que están conectados al propósito. </t>
    </r>
    <r>
      <rPr>
        <rFont val="Calibri"/>
        <color rgb="FFFF0000"/>
        <sz val="12.0"/>
      </rPr>
      <t>Regularmente</t>
    </r>
    <r>
      <rPr>
        <rFont val="Calibri"/>
        <color theme="1"/>
        <sz val="12.0"/>
      </rPr>
      <t xml:space="preserve"> los miembros del equipo tienen definido en qué se debe trabajar diariamente y qué resultados se esperan. Están</t>
    </r>
    <r>
      <rPr>
        <rFont val="Calibri"/>
        <color rgb="FFFF0000"/>
        <sz val="12.0"/>
      </rPr>
      <t xml:space="preserve"> generalmente en</t>
    </r>
    <r>
      <rPr>
        <rFont val="Calibri"/>
        <color theme="1"/>
        <sz val="12.0"/>
      </rPr>
      <t xml:space="preserve">trenados para priorizar las actividades a los objetivos de la organización y capacitados para entrenar a otros, además </t>
    </r>
    <r>
      <rPr>
        <rFont val="Calibri"/>
        <color rgb="FFFF0000"/>
        <sz val="12.0"/>
      </rPr>
      <t xml:space="preserve">generalmente </t>
    </r>
    <r>
      <rPr>
        <rFont val="Calibri"/>
        <color theme="1"/>
        <sz val="12.0"/>
      </rPr>
      <t xml:space="preserve">tienen claro a que objetivo está vinculada su próxima actividad de mejora y </t>
    </r>
    <r>
      <rPr>
        <rFont val="Calibri"/>
        <color rgb="FFFF0000"/>
        <sz val="12.0"/>
      </rPr>
      <t>regularmente</t>
    </r>
    <r>
      <rPr>
        <rFont val="Calibri"/>
        <color theme="1"/>
        <sz val="12.0"/>
      </rPr>
      <t xml:space="preserve"> entienden el trabajo estándar y qué pasa de no seguirlo.</t>
    </r>
  </si>
  <si>
    <r>
      <rPr>
        <rFont val="Calibri"/>
        <b/>
        <color theme="1"/>
        <sz val="12.0"/>
      </rPr>
      <t>M. Equipo:</t>
    </r>
    <r>
      <rPr>
        <rFont val="Calibri"/>
        <color rgb="FFFF0000"/>
        <sz val="12.0"/>
      </rPr>
      <t xml:space="preserve">
Constantemente</t>
    </r>
    <r>
      <rPr>
        <rFont val="Calibri"/>
        <color theme="1"/>
        <sz val="12.0"/>
      </rPr>
      <t xml:space="preserve"> los  miembros del equipo pueden articular la forma en que están conectados al propósito. Los miembros del equipo </t>
    </r>
    <r>
      <rPr>
        <rFont val="Calibri"/>
        <color rgb="FFFF0000"/>
        <sz val="12.0"/>
      </rPr>
      <t xml:space="preserve">siempre </t>
    </r>
    <r>
      <rPr>
        <rFont val="Calibri"/>
        <color theme="1"/>
        <sz val="12.0"/>
      </rPr>
      <t>tienen claramente definido en qué se debe trabajar diariamente y qué resultados se esperan. Están</t>
    </r>
    <r>
      <rPr>
        <rFont val="Calibri"/>
        <color rgb="FFFF0000"/>
        <sz val="12.0"/>
      </rPr>
      <t xml:space="preserve"> permanentemente</t>
    </r>
    <r>
      <rPr>
        <rFont val="Calibri"/>
        <color theme="1"/>
        <sz val="12.0"/>
      </rPr>
      <t xml:space="preserve"> entrenados para priorizar las actividades a los objetivos de la organización y capacitados para entrenar a otros, además </t>
    </r>
    <r>
      <rPr>
        <rFont val="Calibri"/>
        <color rgb="FFFF0000"/>
        <sz val="12.0"/>
      </rPr>
      <t>siempre</t>
    </r>
    <r>
      <rPr>
        <rFont val="Calibri"/>
        <color theme="1"/>
        <sz val="12.0"/>
      </rPr>
      <t xml:space="preserve"> tienen claro a que objetivo está vinculada su próxima actividad de mejora y </t>
    </r>
    <r>
      <rPr>
        <rFont val="Calibri"/>
        <color rgb="FFFF0000"/>
        <sz val="12.0"/>
      </rPr>
      <t>siempre</t>
    </r>
    <r>
      <rPr>
        <rFont val="Calibri"/>
        <color theme="1"/>
        <sz val="12.0"/>
      </rPr>
      <t xml:space="preserve"> tienen claro el trabajo estándar y qué pasa de no seguirlo.</t>
    </r>
  </si>
  <si>
    <r>
      <rPr>
        <rFont val="Calibri"/>
        <b/>
        <color theme="1"/>
        <sz val="12.0"/>
      </rPr>
      <t xml:space="preserve">RELACIÓN: </t>
    </r>
    <r>
      <rPr>
        <rFont val="Calibri"/>
        <color theme="1"/>
        <sz val="12.0"/>
      </rPr>
      <t>Construimos relaciones con nuestros clientes para satisfacer y anticipar sus necesidades y alinear nuestros objetivos con ellos.</t>
    </r>
  </si>
  <si>
    <r>
      <rPr>
        <rFont val="Calibri"/>
        <color rgb="FFFF0000"/>
        <sz val="12.0"/>
      </rPr>
      <t>Rara vez los ej</t>
    </r>
    <r>
      <rPr>
        <rFont val="Calibri"/>
        <color theme="1"/>
        <sz val="12.0"/>
      </rPr>
      <t xml:space="preserve">ecutivos buscan a los clientes para conocer qué productos y servicios satisfacen sus necesidades y como pueden mejorarlos.  </t>
    </r>
    <r>
      <rPr>
        <rFont val="Calibri"/>
        <color rgb="FFFF0000"/>
        <sz val="12.0"/>
      </rPr>
      <t>Casi nunca</t>
    </r>
    <r>
      <rPr>
        <rFont val="Calibri"/>
        <color theme="1"/>
        <sz val="12.0"/>
      </rPr>
      <t xml:space="preserve"> establecen un sistema para que la organización recabe la voz del clientes de forma directa y </t>
    </r>
    <r>
      <rPr>
        <rFont val="Calibri"/>
        <color rgb="FFFF0000"/>
        <sz val="12.0"/>
      </rPr>
      <t xml:space="preserve">rara vez </t>
    </r>
    <r>
      <rPr>
        <rFont val="Calibri"/>
        <color theme="1"/>
        <sz val="12.0"/>
      </rPr>
      <t>aseguran que sus requerimientos sean atendidos oportunamente, monitoreando a  través de un sistema de indicadores clave. Casi nunca los ejecutivos proveen a la organización de los recursos necesarios para la atención de los requerimientos del cliente.</t>
    </r>
  </si>
  <si>
    <r>
      <rPr>
        <rFont val="Calibri"/>
        <color rgb="FFFF0000"/>
        <sz val="12.0"/>
      </rPr>
      <t>Ocasionalmente</t>
    </r>
    <r>
      <rPr>
        <rFont val="Calibri"/>
        <color theme="1"/>
        <sz val="12.0"/>
      </rPr>
      <t xml:space="preserve"> los ejecutivos buscan a los clientes para conocer qué productos y servicios satisfacen sus necesidades y como pueden mejorarlos.  </t>
    </r>
    <r>
      <rPr>
        <rFont val="Calibri"/>
        <color rgb="FFFF0000"/>
        <sz val="12.0"/>
      </rPr>
      <t>Eventualmente</t>
    </r>
    <r>
      <rPr>
        <rFont val="Calibri"/>
        <color theme="1"/>
        <sz val="12.0"/>
      </rPr>
      <t xml:space="preserve"> establecen un sistema para que la organización recabe la voz del clientes de forma directa y </t>
    </r>
    <r>
      <rPr>
        <rFont val="Calibri"/>
        <color rgb="FFFF0000"/>
        <sz val="12.0"/>
      </rPr>
      <t>esporádicamente</t>
    </r>
    <r>
      <rPr>
        <rFont val="Calibri"/>
        <color theme="1"/>
        <sz val="12.0"/>
      </rPr>
      <t xml:space="preserve"> aseguran que sus requerimientos sean atendidos oportunamente, monitoreando a  través de un sistema de indicadores clave. Los ejecutivos proveen </t>
    </r>
    <r>
      <rPr>
        <rFont val="Calibri"/>
        <color rgb="FFFF0000"/>
        <sz val="12.0"/>
      </rPr>
      <t xml:space="preserve">ocasionalmente </t>
    </r>
    <r>
      <rPr>
        <rFont val="Calibri"/>
        <color theme="1"/>
        <sz val="12.0"/>
      </rPr>
      <t>a la organización de los recursos necesarios para la atención de los requerimientos del cliente.</t>
    </r>
  </si>
  <si>
    <r>
      <rPr>
        <rFont val="Calibri"/>
        <color rgb="FFFF0000"/>
        <sz val="12.0"/>
      </rPr>
      <t>Frecuentemente</t>
    </r>
    <r>
      <rPr>
        <rFont val="Calibri"/>
        <color theme="1"/>
        <sz val="12.0"/>
      </rPr>
      <t xml:space="preserve"> los ejecutivos buscan a los clientes para conocer qué productos y servicios satisfacen sus necesidades y como pueden mejorarlos.  </t>
    </r>
    <r>
      <rPr>
        <rFont val="Calibri"/>
        <color rgb="FFFF0000"/>
        <sz val="12.0"/>
      </rPr>
      <t>Con frecuencia</t>
    </r>
    <r>
      <rPr>
        <rFont val="Calibri"/>
        <color theme="1"/>
        <sz val="12.0"/>
      </rPr>
      <t xml:space="preserve"> establecen un sistema para que la organización recabe la voz del clientes de forma directa y </t>
    </r>
    <r>
      <rPr>
        <rFont val="Calibri"/>
        <color rgb="FFFF0000"/>
        <sz val="12.0"/>
      </rPr>
      <t>frecuentemente</t>
    </r>
    <r>
      <rPr>
        <rFont val="Calibri"/>
        <color theme="1"/>
        <sz val="12.0"/>
      </rPr>
      <t xml:space="preserve"> aseguran que sus requerimientos sean atendidos oportunamente, monitoreando a  través de un sistema de indicadores clave. Los ejecutivos proveen </t>
    </r>
    <r>
      <rPr>
        <rFont val="Calibri"/>
        <color rgb="FFFF0000"/>
        <sz val="12.0"/>
      </rPr>
      <t xml:space="preserve">frecuentemente </t>
    </r>
    <r>
      <rPr>
        <rFont val="Calibri"/>
        <color theme="1"/>
        <sz val="12.0"/>
      </rPr>
      <t>a la organización de los recursos necesarios para la atención de los requerimientos del cliente.</t>
    </r>
  </si>
  <si>
    <r>
      <rPr>
        <rFont val="Calibri"/>
        <color rgb="FFFF0000"/>
        <sz val="12.0"/>
      </rPr>
      <t>Generalamente</t>
    </r>
    <r>
      <rPr>
        <rFont val="Calibri"/>
        <color theme="1"/>
        <sz val="12.0"/>
      </rPr>
      <t xml:space="preserve"> los ejecutivos buscan a los clientes para conocer qué productos y servicios satisfacen sus necesidades y como pueden mejorarlos.  </t>
    </r>
    <r>
      <rPr>
        <rFont val="Calibri"/>
        <color rgb="FFFF0000"/>
        <sz val="12.0"/>
      </rPr>
      <t>Regularmente</t>
    </r>
    <r>
      <rPr>
        <rFont val="Calibri"/>
        <color theme="1"/>
        <sz val="12.0"/>
      </rPr>
      <t xml:space="preserve"> establecen un sistema para que la organización recabe la voz del clientes de forma directa y </t>
    </r>
    <r>
      <rPr>
        <rFont val="Calibri"/>
        <color rgb="FFFF0000"/>
        <sz val="12.0"/>
      </rPr>
      <t>generalmente</t>
    </r>
    <r>
      <rPr>
        <rFont val="Calibri"/>
        <color theme="1"/>
        <sz val="12.0"/>
      </rPr>
      <t xml:space="preserve"> aseguran que sus requerimientos sean atendidos oportunamente, monitoreando a  través de un sistema de indicadores clave. Los ejecutivos proveen </t>
    </r>
    <r>
      <rPr>
        <rFont val="Calibri"/>
        <color rgb="FFFF0000"/>
        <sz val="12.0"/>
      </rPr>
      <t xml:space="preserve">regularmente </t>
    </r>
    <r>
      <rPr>
        <rFont val="Calibri"/>
        <color theme="1"/>
        <sz val="12.0"/>
      </rPr>
      <t>a la organización de los recursos necesarios para la atención de los requerimientos del cliente.</t>
    </r>
  </si>
  <si>
    <r>
      <rPr>
        <rFont val="Calibri"/>
        <b/>
        <color theme="1"/>
        <sz val="12.0"/>
      </rPr>
      <t>Ejecutivos:</t>
    </r>
    <r>
      <rPr>
        <rFont val="Calibri"/>
        <color rgb="FFFF0000"/>
        <sz val="12.0"/>
      </rPr>
      <t xml:space="preserve">
Constantemente</t>
    </r>
    <r>
      <rPr>
        <rFont val="Calibri"/>
        <color theme="1"/>
        <sz val="12.0"/>
      </rPr>
      <t xml:space="preserve"> los ejecutivos buscan a los clientes para conocer qué productos y servicios satisfacen sus necesidades y como pueden mejorarlos.  Establecen un sistema </t>
    </r>
    <r>
      <rPr>
        <rFont val="Calibri"/>
        <color rgb="FFFF0000"/>
        <sz val="12.0"/>
      </rPr>
      <t>permanente</t>
    </r>
    <r>
      <rPr>
        <rFont val="Calibri"/>
        <color theme="1"/>
        <sz val="12.0"/>
      </rPr>
      <t xml:space="preserve"> para que la organización recabe la voz del clientes de forma directa y </t>
    </r>
    <r>
      <rPr>
        <rFont val="Calibri"/>
        <color rgb="FFFF0000"/>
        <sz val="12.0"/>
      </rPr>
      <t>siempre</t>
    </r>
    <r>
      <rPr>
        <rFont val="Calibri"/>
        <color theme="1"/>
        <sz val="12.0"/>
      </rPr>
      <t xml:space="preserve"> aseguran que sus requerimientos sean atendidos oportunamente, monitoreando a  través de un sistema de indicadores clave. Los ejecutivos proveen </t>
    </r>
    <r>
      <rPr>
        <rFont val="Calibri"/>
        <color rgb="FFFF0000"/>
        <sz val="12.0"/>
      </rPr>
      <t>permanentemente</t>
    </r>
    <r>
      <rPr>
        <rFont val="Calibri"/>
        <color theme="1"/>
        <sz val="12.0"/>
      </rPr>
      <t xml:space="preserve"> a la organización de los recursos necesarios para la atención de los requerimientos del cliente.</t>
    </r>
  </si>
  <si>
    <r>
      <rPr>
        <rFont val="Calibri"/>
        <color rgb="FFFF0000"/>
        <sz val="12.0"/>
      </rPr>
      <t>Rara vez</t>
    </r>
    <r>
      <rPr>
        <rFont val="Calibri"/>
        <color theme="1"/>
        <sz val="12.0"/>
      </rPr>
      <t xml:space="preserve"> los gerentes visitan a los clientes para conocer que productos y servicios requieren y entender como deben operar el flujo de valor. A través del sistema para recabar la voz del cliente se reciben comentarios, pero </t>
    </r>
    <r>
      <rPr>
        <rFont val="Calibri"/>
        <color rgb="FFFF0000"/>
        <sz val="12.0"/>
      </rPr>
      <t>casi nunca</t>
    </r>
    <r>
      <rPr>
        <rFont val="Calibri"/>
        <color theme="1"/>
        <sz val="12.0"/>
      </rPr>
      <t xml:space="preserve"> se traducen las expectativas en objetivos claros y visuales. </t>
    </r>
    <r>
      <rPr>
        <rFont val="Calibri"/>
        <color rgb="FFFF0000"/>
        <sz val="12.0"/>
      </rPr>
      <t>Rara vez</t>
    </r>
    <r>
      <rPr>
        <rFont val="Calibri"/>
        <color theme="1"/>
        <sz val="12.0"/>
      </rPr>
      <t xml:space="preserve"> los gerentes se aseguran que las respuestas a los clientes se lleven a cabo con total oportunidad y satisfagan totalmente las expectativas.</t>
    </r>
  </si>
  <si>
    <r>
      <rPr>
        <rFont val="Calibri"/>
        <color rgb="FFFF0000"/>
        <sz val="12.0"/>
      </rPr>
      <t>Ocasionalmente</t>
    </r>
    <r>
      <rPr>
        <rFont val="Calibri"/>
        <color theme="1"/>
        <sz val="12.0"/>
      </rPr>
      <t xml:space="preserve"> los gerentes visitan a los clientes para conocer que productos y servicios requieren y entender como deben operar el flujo de valor. A través del sistema para recabar la voz del cliente se reciben comentarios, pero </t>
    </r>
    <r>
      <rPr>
        <rFont val="Calibri"/>
        <color rgb="FFFF0000"/>
        <sz val="12.0"/>
      </rPr>
      <t>esporádicamente</t>
    </r>
    <r>
      <rPr>
        <rFont val="Calibri"/>
        <color theme="1"/>
        <sz val="12.0"/>
      </rPr>
      <t xml:space="preserve"> se traducen las expectativas en objetivos claros y visuales. </t>
    </r>
    <r>
      <rPr>
        <rFont val="Calibri"/>
        <color rgb="FFFF0000"/>
        <sz val="12.0"/>
      </rPr>
      <t>Eventualmente</t>
    </r>
    <r>
      <rPr>
        <rFont val="Calibri"/>
        <color theme="1"/>
        <sz val="12.0"/>
      </rPr>
      <t xml:space="preserve"> los gerentes se aseguran que las respuestas a los clientes se lleven a cabo con total oportunidad y satisfagan totalmente las expectativas.</t>
    </r>
  </si>
  <si>
    <r>
      <rPr>
        <rFont val="Calibri"/>
        <color theme="1"/>
        <sz val="12.0"/>
      </rPr>
      <t xml:space="preserve">Los gerentes </t>
    </r>
    <r>
      <rPr>
        <rFont val="Calibri"/>
        <color rgb="FFFF0000"/>
        <sz val="12.0"/>
      </rPr>
      <t xml:space="preserve">frecuentemente </t>
    </r>
    <r>
      <rPr>
        <rFont val="Calibri"/>
        <color theme="1"/>
        <sz val="12.0"/>
      </rPr>
      <t xml:space="preserve">visitan a los clientes para conocer que productos y servicios requieren y entender como deben operar el flujo de valor. A través del sistema para recabar la voz del cliente </t>
    </r>
    <r>
      <rPr>
        <rFont val="Calibri"/>
        <color rgb="FFFF0000"/>
        <sz val="12.0"/>
      </rPr>
      <t>frecuentemente</t>
    </r>
    <r>
      <rPr>
        <rFont val="Calibri"/>
        <color theme="1"/>
        <sz val="12.0"/>
      </rPr>
      <t xml:space="preserve"> se reciben y buscan comentarios y traducen las expectativas en objetivos claros y visuales. </t>
    </r>
    <r>
      <rPr>
        <rFont val="Calibri"/>
        <color rgb="FFFF0000"/>
        <sz val="12.0"/>
      </rPr>
      <t>Con frecuencia</t>
    </r>
    <r>
      <rPr>
        <rFont val="Calibri"/>
        <color theme="1"/>
        <sz val="12.0"/>
      </rPr>
      <t xml:space="preserve"> los gerentes se aseguran que las respuestas a los clientes se lleven a cabo con total oportunidad y satisfagan totalmente las expectativas.</t>
    </r>
  </si>
  <si>
    <r>
      <rPr>
        <rFont val="Calibri"/>
        <color theme="1"/>
        <sz val="12.0"/>
      </rPr>
      <t xml:space="preserve">Los gerentes </t>
    </r>
    <r>
      <rPr>
        <rFont val="Calibri"/>
        <color rgb="FFFF0000"/>
        <sz val="12.0"/>
      </rPr>
      <t xml:space="preserve">generalmente </t>
    </r>
    <r>
      <rPr>
        <rFont val="Calibri"/>
        <color theme="1"/>
        <sz val="12.0"/>
      </rPr>
      <t xml:space="preserve">visitan a los clientes para conocer que productos y servicios requieren y entender como deben operar el flujo de valor. A través del sistema para recabar la voz del cliente </t>
    </r>
    <r>
      <rPr>
        <rFont val="Calibri"/>
        <color rgb="FFFF0000"/>
        <sz val="12.0"/>
      </rPr>
      <t>regularmente</t>
    </r>
    <r>
      <rPr>
        <rFont val="Calibri"/>
        <color theme="1"/>
        <sz val="12.0"/>
      </rPr>
      <t xml:space="preserve"> se reciben y buscan comentarios y traducen las expectativas en objetivos claros y visuales. </t>
    </r>
    <r>
      <rPr>
        <rFont val="Calibri"/>
        <color rgb="FFFF0000"/>
        <sz val="12.0"/>
      </rPr>
      <t>Generalmente</t>
    </r>
    <r>
      <rPr>
        <rFont val="Calibri"/>
        <color theme="1"/>
        <sz val="12.0"/>
      </rPr>
      <t xml:space="preserve"> los gerentes se aseguran que las respuestas a los clientes se lleven a cabo con total oportunidad y satisfagan totalmente las expectativas.</t>
    </r>
  </si>
  <si>
    <r>
      <rPr>
        <rFont val="Calibri"/>
        <b/>
        <color theme="1"/>
        <sz val="12.0"/>
      </rPr>
      <t>Gerentes:</t>
    </r>
    <r>
      <rPr>
        <rFont val="Calibri"/>
        <color theme="1"/>
        <sz val="12.0"/>
      </rPr>
      <t xml:space="preserve">
Los gerentes </t>
    </r>
    <r>
      <rPr>
        <rFont val="Calibri"/>
        <color rgb="FFFF0000"/>
        <sz val="12.0"/>
      </rPr>
      <t>constantemente</t>
    </r>
    <r>
      <rPr>
        <rFont val="Calibri"/>
        <color theme="1"/>
        <sz val="12.0"/>
      </rPr>
      <t xml:space="preserve"> visitan a los clientes para conocer que productos y servicios requieren y entender como deben operar el flujo de valor. A través del sistema para recabar la voz del cliente </t>
    </r>
    <r>
      <rPr>
        <rFont val="Calibri"/>
        <color rgb="FFFF0000"/>
        <sz val="12.0"/>
      </rPr>
      <t>constantemente</t>
    </r>
    <r>
      <rPr>
        <rFont val="Calibri"/>
        <color theme="1"/>
        <sz val="12.0"/>
      </rPr>
      <t xml:space="preserve"> se reciben y buscan comentarios y traducen las expectativas en objetivos claros y visuales. </t>
    </r>
    <r>
      <rPr>
        <rFont val="Calibri"/>
        <color rgb="FFFF0000"/>
        <sz val="12.0"/>
      </rPr>
      <t>Constantemente</t>
    </r>
    <r>
      <rPr>
        <rFont val="Calibri"/>
        <color theme="1"/>
        <sz val="12.0"/>
      </rPr>
      <t xml:space="preserve"> los gerentes se aseguran que las respuestas a los clientes se lleven a cabo con total oportunidad y satisfagan totalmente las expectativas.</t>
    </r>
  </si>
  <si>
    <r>
      <rPr>
        <rFont val="Calibri"/>
        <color rgb="FFFF0000"/>
        <sz val="12.0"/>
      </rPr>
      <t>Rara vez</t>
    </r>
    <r>
      <rPr>
        <rFont val="Calibri"/>
        <color theme="1"/>
        <sz val="12.0"/>
      </rPr>
      <t xml:space="preserve"> los miembros del equipo participan activamente en las visitas a los clientes y de estos a la organización. Los miembros del equipo </t>
    </r>
    <r>
      <rPr>
        <rFont val="Calibri"/>
        <color rgb="FFFF0000"/>
        <sz val="12.0"/>
      </rPr>
      <t>casi nunca</t>
    </r>
    <r>
      <rPr>
        <rFont val="Calibri"/>
        <color theme="1"/>
        <sz val="12.0"/>
      </rPr>
      <t xml:space="preserve"> se involucran en conocer como se utilizan sus productos y servicios y el grado de satisfacción del cliente. Los miembros del equipo reciben comentarios directos de los clientes y</t>
    </r>
    <r>
      <rPr>
        <rFont val="Calibri"/>
        <color rgb="FFFF0000"/>
        <sz val="12.0"/>
      </rPr>
      <t xml:space="preserve"> rara vez</t>
    </r>
    <r>
      <rPr>
        <rFont val="Calibri"/>
        <color theme="1"/>
        <sz val="12.0"/>
      </rPr>
      <t xml:space="preserve"> los comprenden de una manera clara.</t>
    </r>
  </si>
  <si>
    <r>
      <rPr>
        <rFont val="Calibri"/>
        <color rgb="FFFF0000"/>
        <sz val="12.0"/>
      </rPr>
      <t>Ocasionalmente</t>
    </r>
    <r>
      <rPr>
        <rFont val="Calibri"/>
        <color theme="1"/>
        <sz val="12.0"/>
      </rPr>
      <t xml:space="preserve"> los miembros del equipo participan activamente en las visitas a los clientes y de estos a la organización. Los miembros del equipo </t>
    </r>
    <r>
      <rPr>
        <rFont val="Calibri"/>
        <color rgb="FFFF0000"/>
        <sz val="12.0"/>
      </rPr>
      <t>esporádicamente</t>
    </r>
    <r>
      <rPr>
        <rFont val="Calibri"/>
        <color theme="1"/>
        <sz val="12.0"/>
      </rPr>
      <t xml:space="preserve"> se involucran en conocer como se utilizan sus productos y servicios y el grado de satisfacción del cliente. Los miembros del equipo reciben comentarios directos de los clientes y</t>
    </r>
    <r>
      <rPr>
        <rFont val="Calibri"/>
        <color rgb="FFFF0000"/>
        <sz val="12.0"/>
      </rPr>
      <t xml:space="preserve"> eventualmente</t>
    </r>
    <r>
      <rPr>
        <rFont val="Calibri"/>
        <color theme="1"/>
        <sz val="12.0"/>
      </rPr>
      <t xml:space="preserve"> los comprenden de una manera clara.</t>
    </r>
  </si>
  <si>
    <r>
      <rPr>
        <rFont val="Calibri"/>
        <color rgb="FFFF0000"/>
        <sz val="12.0"/>
      </rPr>
      <t>Frecuentemente</t>
    </r>
    <r>
      <rPr>
        <rFont val="Calibri"/>
        <color theme="1"/>
        <sz val="12.0"/>
      </rPr>
      <t xml:space="preserve"> los miembros del equipo participan activamente en las visitas a los clientes y de estos a la organización. Los miembros del equipo </t>
    </r>
    <r>
      <rPr>
        <rFont val="Calibri"/>
        <color rgb="FFFF0000"/>
        <sz val="12.0"/>
      </rPr>
      <t>con frecuencia</t>
    </r>
    <r>
      <rPr>
        <rFont val="Calibri"/>
        <color theme="1"/>
        <sz val="12.0"/>
      </rPr>
      <t xml:space="preserve"> se involucran en conocer como se utilizan sus productos y servicios y el grado de satisfacción del cliente. Los miembros del equipo reciben comentarios directos de los clientes y</t>
    </r>
    <r>
      <rPr>
        <rFont val="Calibri"/>
        <color rgb="FFFF0000"/>
        <sz val="12.0"/>
      </rPr>
      <t xml:space="preserve"> frecuentemente</t>
    </r>
    <r>
      <rPr>
        <rFont val="Calibri"/>
        <color theme="1"/>
        <sz val="12.0"/>
      </rPr>
      <t xml:space="preserve"> los comprenden de una manera clara.</t>
    </r>
  </si>
  <si>
    <r>
      <rPr>
        <rFont val="Calibri"/>
        <color rgb="FFFF0000"/>
        <sz val="12.0"/>
      </rPr>
      <t>Generalmente</t>
    </r>
    <r>
      <rPr>
        <rFont val="Calibri"/>
        <color theme="1"/>
        <sz val="12.0"/>
      </rPr>
      <t xml:space="preserve"> los miembros del equipo participan activamente en las visitas a los clientes y de estos a la organización. Los miembros del equipo </t>
    </r>
    <r>
      <rPr>
        <rFont val="Calibri"/>
        <color rgb="FFFF0000"/>
        <sz val="12.0"/>
      </rPr>
      <t>regularmente</t>
    </r>
    <r>
      <rPr>
        <rFont val="Calibri"/>
        <color theme="1"/>
        <sz val="12.0"/>
      </rPr>
      <t xml:space="preserve"> se involucran en conocer como se utilizan sus productos y servicios y el grado de satisfacción del cliente. Los miembros del equipo reciben comentarios directos de los clientes y</t>
    </r>
    <r>
      <rPr>
        <rFont val="Calibri"/>
        <color rgb="FFFF0000"/>
        <sz val="12.0"/>
      </rPr>
      <t xml:space="preserve"> generalmente</t>
    </r>
    <r>
      <rPr>
        <rFont val="Calibri"/>
        <color theme="1"/>
        <sz val="12.0"/>
      </rPr>
      <t xml:space="preserve"> los comprenden de una manera clara.</t>
    </r>
  </si>
  <si>
    <r>
      <rPr>
        <rFont val="Calibri"/>
        <b/>
        <color theme="1"/>
        <sz val="12.0"/>
      </rPr>
      <t>M. Equipo:</t>
    </r>
    <r>
      <rPr>
        <rFont val="Calibri"/>
        <color rgb="FFFF0000"/>
        <sz val="12.0"/>
      </rPr>
      <t xml:space="preserve">
Constantemente</t>
    </r>
    <r>
      <rPr>
        <rFont val="Calibri"/>
        <color theme="1"/>
        <sz val="12.0"/>
      </rPr>
      <t xml:space="preserve"> los miembros del equipo participan activamente en las visitas a los clientes y de estos a la organización. Los miembros del equipo </t>
    </r>
    <r>
      <rPr>
        <rFont val="Calibri"/>
        <color rgb="FFFF0000"/>
        <sz val="12.0"/>
      </rPr>
      <t>siempre</t>
    </r>
    <r>
      <rPr>
        <rFont val="Calibri"/>
        <color theme="1"/>
        <sz val="12.0"/>
      </rPr>
      <t xml:space="preserve"> se involucran en conocer como se utilizan sus productos y servicios y el grado de satisfacción del cliente. Los miembros del equipo reciben comentarios directos de los clientes y</t>
    </r>
    <r>
      <rPr>
        <rFont val="Calibri"/>
        <color rgb="FFFF0000"/>
        <sz val="12.0"/>
      </rPr>
      <t xml:space="preserve"> siempre</t>
    </r>
    <r>
      <rPr>
        <rFont val="Calibri"/>
        <color theme="1"/>
        <sz val="12.0"/>
      </rPr>
      <t xml:space="preserve"> los comprenden de una manera clara.</t>
    </r>
  </si>
  <si>
    <r>
      <rPr>
        <rFont val="Calibri"/>
        <b/>
        <color theme="1"/>
        <sz val="12.0"/>
      </rPr>
      <t>VALOR:</t>
    </r>
    <r>
      <rPr>
        <rFont val="Calibri"/>
        <color theme="1"/>
        <sz val="12.0"/>
      </rPr>
      <t xml:space="preserve"> Investigamos lo que nuestros clientes realmente valoran y lo comunicamos a través de toda la organización.</t>
    </r>
  </si>
  <si>
    <r>
      <rPr>
        <rFont val="Calibri"/>
        <color rgb="FFFF0000"/>
        <sz val="12.0"/>
      </rPr>
      <t xml:space="preserve">Rara vez </t>
    </r>
    <r>
      <rPr>
        <rFont val="Calibri"/>
        <color theme="1"/>
        <sz val="12.0"/>
      </rPr>
      <t>los ejecutivos lideran un proceso para involucrar a los clientes a la hora de establecer la estrategia y alinearse con sus necesidades. Los ejecutivos</t>
    </r>
    <r>
      <rPr>
        <rFont val="Calibri"/>
        <color rgb="FFFF0000"/>
        <sz val="12.0"/>
      </rPr>
      <t xml:space="preserve"> casi nunca</t>
    </r>
    <r>
      <rPr>
        <rFont val="Calibri"/>
        <color theme="1"/>
        <sz val="12.0"/>
      </rPr>
      <t xml:space="preserve"> diseñan sistemas para que la voz del cliente permee en la organización y </t>
    </r>
    <r>
      <rPr>
        <rFont val="Calibri"/>
        <color rgb="FFFF0000"/>
        <sz val="12.0"/>
      </rPr>
      <t>rara vez</t>
    </r>
    <r>
      <rPr>
        <rFont val="Calibri"/>
        <color theme="1"/>
        <sz val="12.0"/>
      </rPr>
      <t xml:space="preserve"> hacen presentes los principios que ayudan a alinear los sistemas para seleccionar las herramientas adecuadas que impulsan el comportamiento deseado y lograr las expectativas del cliente.</t>
    </r>
  </si>
  <si>
    <r>
      <rPr>
        <rFont val="Calibri"/>
        <color rgb="FFFF0000"/>
        <sz val="12.0"/>
      </rPr>
      <t xml:space="preserve">Ocasionalmente </t>
    </r>
    <r>
      <rPr>
        <rFont val="Calibri"/>
        <color theme="1"/>
        <sz val="12.0"/>
      </rPr>
      <t xml:space="preserve">los ejecutivos lideran un proceso para involucrar a los clientes a la hora de establecer la estrategia y alinearse con sus necesidades. Los ejecutivos </t>
    </r>
    <r>
      <rPr>
        <rFont val="Calibri"/>
        <color rgb="FFFF0000"/>
        <sz val="12.0"/>
      </rPr>
      <t>eventualmente</t>
    </r>
    <r>
      <rPr>
        <rFont val="Calibri"/>
        <color theme="1"/>
        <sz val="12.0"/>
      </rPr>
      <t xml:space="preserve"> diseñan sistemas para que la voz del cliente permee en la organización y</t>
    </r>
    <r>
      <rPr>
        <rFont val="Calibri"/>
        <color rgb="FFFF0000"/>
        <sz val="12.0"/>
      </rPr>
      <t xml:space="preserve"> pocas veces</t>
    </r>
    <r>
      <rPr>
        <rFont val="Calibri"/>
        <color theme="1"/>
        <sz val="12.0"/>
      </rPr>
      <t xml:space="preserve"> hacen presentes los principios que ayudan a alinear los sistemas para seleccionar las herramientas adecuadas que impulsan el comportamiento deseado y lograr las expectativas del cliente.</t>
    </r>
  </si>
  <si>
    <r>
      <rPr>
        <rFont val="Calibri"/>
        <color rgb="FFFF0000"/>
        <sz val="12.0"/>
      </rPr>
      <t xml:space="preserve">Frecuentemente </t>
    </r>
    <r>
      <rPr>
        <rFont val="Calibri"/>
        <color theme="1"/>
        <sz val="12.0"/>
      </rPr>
      <t xml:space="preserve">los ejecutivos lideran un proceso para involucrar a los clientes a la hora de establecer la estrategia y alinearse con sus necesidades. Los ejecutivos </t>
    </r>
    <r>
      <rPr>
        <rFont val="Calibri"/>
        <color rgb="FFFF0000"/>
        <sz val="12.0"/>
      </rPr>
      <t>usualmente</t>
    </r>
    <r>
      <rPr>
        <rFont val="Calibri"/>
        <color theme="1"/>
        <sz val="12.0"/>
      </rPr>
      <t xml:space="preserve"> diseñan sistemas para que la voz del cliente permee en la organización y </t>
    </r>
    <r>
      <rPr>
        <rFont val="Calibri"/>
        <color rgb="FFFF0000"/>
        <sz val="12.0"/>
      </rPr>
      <t>con frecuencia</t>
    </r>
    <r>
      <rPr>
        <rFont val="Calibri"/>
        <color theme="1"/>
        <sz val="12.0"/>
      </rPr>
      <t xml:space="preserve"> hacen presentes los principios que ayudan a alinear los sistemas para seleccionar las herramientas adecuadas que impulsan el comportamiento deseado y lograr las expectativas del cliente.</t>
    </r>
  </si>
  <si>
    <r>
      <rPr>
        <rFont val="Calibri"/>
        <color rgb="FFFF0000"/>
        <sz val="12.0"/>
      </rPr>
      <t>Generalmente</t>
    </r>
    <r>
      <rPr>
        <rFont val="Calibri"/>
        <color theme="1"/>
        <sz val="12.0"/>
      </rPr>
      <t xml:space="preserve"> los ejecutivos lideran un proceso para involucrar a los clientes a la hora de establecer la estrategia y alinearse con sus necesidades. Los ejecutivos </t>
    </r>
    <r>
      <rPr>
        <rFont val="Calibri"/>
        <color rgb="FFFF0000"/>
        <sz val="12.0"/>
      </rPr>
      <t>regularmente</t>
    </r>
    <r>
      <rPr>
        <rFont val="Calibri"/>
        <color theme="1"/>
        <sz val="12.0"/>
      </rPr>
      <t xml:space="preserve"> diseñan sistemas para que la voz del cliente permee en la organización y </t>
    </r>
    <r>
      <rPr>
        <rFont val="Calibri"/>
        <color rgb="FFFF0000"/>
        <sz val="12.0"/>
      </rPr>
      <t>generalmente</t>
    </r>
    <r>
      <rPr>
        <rFont val="Calibri"/>
        <color theme="1"/>
        <sz val="12.0"/>
      </rPr>
      <t xml:space="preserve"> hacen presentes los principios que ayudan a alinear los sistemas para seleccionar las herramientas adecuadas que impulsan el comportamiento deseado y lograr las expectativas del cliente.</t>
    </r>
  </si>
  <si>
    <r>
      <rPr>
        <rFont val="Calibri"/>
        <b/>
        <color theme="1"/>
        <sz val="12.0"/>
      </rPr>
      <t>Ejecutivos:</t>
    </r>
    <r>
      <rPr>
        <rFont val="Calibri"/>
        <color rgb="FFFF0000"/>
        <sz val="12.0"/>
      </rPr>
      <t xml:space="preserve">
Constantemente</t>
    </r>
    <r>
      <rPr>
        <rFont val="Calibri"/>
        <color theme="1"/>
        <sz val="12.0"/>
      </rPr>
      <t xml:space="preserve"> los ejecutivos lideran un proceso para involucrar a los clientes a la hora de establecer la estrategia y alinearse con sus necesidades. Los ejecutivos </t>
    </r>
    <r>
      <rPr>
        <rFont val="Calibri"/>
        <color rgb="FFFF0000"/>
        <sz val="12.0"/>
      </rPr>
      <t>constantemente</t>
    </r>
    <r>
      <rPr>
        <rFont val="Calibri"/>
        <color theme="1"/>
        <sz val="12.0"/>
      </rPr>
      <t xml:space="preserve"> diseñan sistemas para que la voz del cliente permee en la organización y </t>
    </r>
    <r>
      <rPr>
        <rFont val="Calibri"/>
        <color rgb="FFFF0000"/>
        <sz val="12.0"/>
      </rPr>
      <t>siempre</t>
    </r>
    <r>
      <rPr>
        <rFont val="Calibri"/>
        <color theme="1"/>
        <sz val="12.0"/>
      </rPr>
      <t xml:space="preserve"> hacen presentes los principios que ayudan a alinear los sistemas para seleccionar las herramientas adecuadas que impulsan el comportamiento deseado y lograr las expectativas del cliente.</t>
    </r>
  </si>
  <si>
    <r>
      <rPr>
        <rFont val="Calibri"/>
        <color rgb="FFFF0000"/>
        <sz val="12.0"/>
      </rPr>
      <t>Rara vez</t>
    </r>
    <r>
      <rPr>
        <rFont val="Calibri"/>
        <color theme="1"/>
        <sz val="12.0"/>
      </rPr>
      <t xml:space="preserve"> los gerentes participan en encuestas de satisfacción a clientes, y las pocas veces que se realizan, </t>
    </r>
    <r>
      <rPr>
        <rFont val="Calibri"/>
        <color rgb="FFFF0000"/>
        <sz val="12.0"/>
      </rPr>
      <t>casi nunca</t>
    </r>
    <r>
      <rPr>
        <rFont val="Calibri"/>
        <color theme="1"/>
        <sz val="12.0"/>
      </rPr>
      <t xml:space="preserve"> se comparten los comentarios a toda la organización. Rara vez se ocupan los gerentes que el equipo reciba los comentarios con</t>
    </r>
    <r>
      <rPr>
        <rFont val="Calibri"/>
        <color rgb="FFFF0000"/>
        <sz val="12.0"/>
      </rPr>
      <t xml:space="preserve"> oportunidad</t>
    </r>
    <r>
      <rPr>
        <rFont val="Calibri"/>
        <color theme="1"/>
        <sz val="12.0"/>
      </rPr>
      <t xml:space="preserve"> y se tomen las medidas para impulsar la mejora, de manera que</t>
    </r>
    <r>
      <rPr>
        <rFont val="Calibri"/>
        <color rgb="FFFF0000"/>
        <sz val="12.0"/>
      </rPr>
      <t xml:space="preserve"> casi nunca</t>
    </r>
    <r>
      <rPr>
        <rFont val="Calibri"/>
        <color theme="1"/>
        <sz val="12.0"/>
      </rPr>
      <t xml:space="preserve"> las mejoras se impulsan en base a datos y hechos de satisfacción del cliente.</t>
    </r>
  </si>
  <si>
    <r>
      <rPr>
        <rFont val="Calibri"/>
        <color rgb="FFFF0000"/>
        <sz val="12.0"/>
      </rPr>
      <t>Ocasionalmente</t>
    </r>
    <r>
      <rPr>
        <rFont val="Calibri"/>
        <color theme="1"/>
        <sz val="12.0"/>
      </rPr>
      <t xml:space="preserve"> los gerentes participan en encuestas de satisfacción a clientes y los comentarios de éstos se comparten y hacen visibles solo </t>
    </r>
    <r>
      <rPr>
        <rFont val="Calibri"/>
        <color rgb="FFFF0000"/>
        <sz val="12.0"/>
      </rPr>
      <t>para algunas</t>
    </r>
    <r>
      <rPr>
        <rFont val="Calibri"/>
        <color theme="1"/>
        <sz val="12.0"/>
      </rPr>
      <t xml:space="preserve"> funciones de la organización, </t>
    </r>
    <r>
      <rPr>
        <rFont val="Calibri"/>
        <color rgb="FFFF0000"/>
        <sz val="12.0"/>
      </rPr>
      <t xml:space="preserve">eventualmente </t>
    </r>
    <r>
      <rPr>
        <rFont val="Calibri"/>
        <color theme="1"/>
        <sz val="12.0"/>
      </rPr>
      <t>se ocupan que el equipo los reciba con</t>
    </r>
    <r>
      <rPr>
        <rFont val="Calibri"/>
        <color rgb="FFFF0000"/>
        <sz val="12.0"/>
      </rPr>
      <t xml:space="preserve"> cierta oportunidad</t>
    </r>
    <r>
      <rPr>
        <rFont val="Calibri"/>
        <color theme="1"/>
        <sz val="12.0"/>
      </rPr>
      <t xml:space="preserve"> y se tomen las medidas para impulsar la mejora, de manera que </t>
    </r>
    <r>
      <rPr>
        <rFont val="Calibri"/>
        <color rgb="FFFF0000"/>
        <sz val="12.0"/>
      </rPr>
      <t xml:space="preserve">ocasionalmente las mejoras se impulsan en </t>
    </r>
    <r>
      <rPr>
        <rFont val="Calibri"/>
        <color theme="1"/>
        <sz val="12.0"/>
      </rPr>
      <t>base a datos y hechos de satisfacción del cliente.</t>
    </r>
  </si>
  <si>
    <r>
      <rPr>
        <rFont val="Calibri"/>
        <color rgb="FFFF0000"/>
        <sz val="12.0"/>
      </rPr>
      <t>Frecuentemente</t>
    </r>
    <r>
      <rPr>
        <rFont val="Calibri"/>
        <color theme="1"/>
        <sz val="12.0"/>
      </rPr>
      <t xml:space="preserve"> los gerentes participan en encuestas de satisfacción a clientes y los comentarios de éstos se comparten y hacen visibles rápidamente en todos los niveles de la organización, </t>
    </r>
    <r>
      <rPr>
        <rFont val="Calibri"/>
        <color rgb="FFFF0000"/>
        <sz val="12.0"/>
      </rPr>
      <t xml:space="preserve">con frecuencia </t>
    </r>
    <r>
      <rPr>
        <rFont val="Calibri"/>
        <color theme="1"/>
        <sz val="12.0"/>
      </rPr>
      <t xml:space="preserve">se ocupan que el equipo los reciba oportunamente y se prioricen y tomen las medidas para impulsar la mejora, de manera que </t>
    </r>
    <r>
      <rPr>
        <rFont val="Calibri"/>
        <color rgb="FFFF0000"/>
        <sz val="12.0"/>
      </rPr>
      <t>usualmente</t>
    </r>
    <r>
      <rPr>
        <rFont val="Calibri"/>
        <color theme="1"/>
        <sz val="12.0"/>
      </rPr>
      <t xml:space="preserve"> se están impulsando las mejoras en base a datos y hechos de satisfacción del cliente e incrementando su valor.</t>
    </r>
  </si>
  <si>
    <r>
      <rPr>
        <rFont val="Calibri"/>
        <color rgb="FFFF0000"/>
        <sz val="12.0"/>
      </rPr>
      <t>Generalmente</t>
    </r>
    <r>
      <rPr>
        <rFont val="Calibri"/>
        <color theme="1"/>
        <sz val="12.0"/>
      </rPr>
      <t xml:space="preserve"> los gerentes participan en encuestas de satisfacción a clientes y los comentarios de éstos se comparten y hacen visibles rápidamente en todos los niveles de la organización, </t>
    </r>
    <r>
      <rPr>
        <rFont val="Calibri"/>
        <color rgb="FFFF0000"/>
        <sz val="12.0"/>
      </rPr>
      <t xml:space="preserve">regularmente </t>
    </r>
    <r>
      <rPr>
        <rFont val="Calibri"/>
        <color theme="1"/>
        <sz val="12.0"/>
      </rPr>
      <t xml:space="preserve">se ocupan que el equipo los reciba oportunamente y se prioricen y tomen las medidas para impulsar la mejora, de manera que </t>
    </r>
    <r>
      <rPr>
        <rFont val="Calibri"/>
        <color rgb="FFFF0000"/>
        <sz val="12.0"/>
      </rPr>
      <t>regularmente</t>
    </r>
    <r>
      <rPr>
        <rFont val="Calibri"/>
        <color theme="1"/>
        <sz val="12.0"/>
      </rPr>
      <t xml:space="preserve"> se están impulsando las mejoras en base a datos y hechos de satisfacción del cliente e incrementando su valor.</t>
    </r>
  </si>
  <si>
    <r>
      <rPr>
        <rFont val="Calibri"/>
        <b/>
        <color theme="1"/>
        <sz val="12.0"/>
      </rPr>
      <t>Gerentes:</t>
    </r>
    <r>
      <rPr>
        <rFont val="Calibri"/>
        <color rgb="FFFF0000"/>
        <sz val="12.0"/>
      </rPr>
      <t xml:space="preserve">
Constantemente</t>
    </r>
    <r>
      <rPr>
        <rFont val="Calibri"/>
        <color theme="1"/>
        <sz val="12.0"/>
      </rPr>
      <t xml:space="preserve"> los gerentes participan en encuestas de satisfacción a clientes y los comentarios de éstos se comparten y hacen visibles rápidamente en todos los niveles de la organización, </t>
    </r>
    <r>
      <rPr>
        <rFont val="Calibri"/>
        <color rgb="FFFF0000"/>
        <sz val="12.0"/>
      </rPr>
      <t xml:space="preserve">siempre </t>
    </r>
    <r>
      <rPr>
        <rFont val="Calibri"/>
        <color theme="1"/>
        <sz val="12.0"/>
      </rPr>
      <t xml:space="preserve">se ocupan que el equipo los reciba oportunamente y se prioricen y tomen las medidas para impulsar la mejora, de manera que </t>
    </r>
    <r>
      <rPr>
        <rFont val="Calibri"/>
        <color rgb="FFFF0000"/>
        <sz val="12.0"/>
      </rPr>
      <t>constantemente</t>
    </r>
    <r>
      <rPr>
        <rFont val="Calibri"/>
        <color theme="1"/>
        <sz val="12.0"/>
      </rPr>
      <t xml:space="preserve"> se estén impulsando las mejoras en base a datos y hechos de satisfacción del cliente e incrementando su valor.</t>
    </r>
  </si>
  <si>
    <r>
      <rPr>
        <rFont val="Calibri"/>
        <color rgb="FFFF0000"/>
        <sz val="12.0"/>
      </rPr>
      <t>Casi nunca</t>
    </r>
    <r>
      <rPr>
        <rFont val="Calibri"/>
        <color theme="1"/>
        <sz val="12.0"/>
      </rPr>
      <t xml:space="preserve"> los miembros del equipo comprenden que es lo que los clientes valoran de sus procesos y </t>
    </r>
    <r>
      <rPr>
        <rFont val="Calibri"/>
        <color rgb="FFFF0000"/>
        <sz val="12.0"/>
      </rPr>
      <t>rara vez</t>
    </r>
    <r>
      <rPr>
        <rFont val="Calibri"/>
        <color theme="1"/>
        <sz val="12.0"/>
      </rPr>
      <t xml:space="preserve"> tratan de eliminar cualquier acción en el trabajo que pueda causar insatisfacción. Las actividades de mejora del equipo </t>
    </r>
    <r>
      <rPr>
        <rFont val="Calibri"/>
        <color rgb="FFFF0000"/>
        <sz val="12.0"/>
      </rPr>
      <t>no están</t>
    </r>
    <r>
      <rPr>
        <rFont val="Calibri"/>
        <color theme="1"/>
        <sz val="12.0"/>
      </rPr>
      <t xml:space="preserve"> alineadas de acuerdo a los comentarios recibidos de los clientes. Los miembros del equipo</t>
    </r>
    <r>
      <rPr>
        <rFont val="Calibri"/>
        <color rgb="FFFF0000"/>
        <sz val="12.0"/>
      </rPr>
      <t xml:space="preserve"> casi nunca </t>
    </r>
    <r>
      <rPr>
        <rFont val="Calibri"/>
        <color theme="1"/>
        <sz val="12.0"/>
      </rPr>
      <t>saben que mejoras actuales y futuras están relacionadas directamente con el aumento de satisfacción del cliente.</t>
    </r>
  </si>
  <si>
    <r>
      <rPr>
        <rFont val="Calibri"/>
        <color rgb="FFFF0000"/>
        <sz val="12.0"/>
      </rPr>
      <t>Ocasionalmente</t>
    </r>
    <r>
      <rPr>
        <rFont val="Calibri"/>
        <color theme="1"/>
        <sz val="12.0"/>
      </rPr>
      <t xml:space="preserve"> los miembros del equipo comprenden que es lo que los clientes valoran de sus procesos y</t>
    </r>
    <r>
      <rPr>
        <rFont val="Calibri"/>
        <color rgb="FFFF0000"/>
        <sz val="12.0"/>
      </rPr>
      <t xml:space="preserve"> eventualmente</t>
    </r>
    <r>
      <rPr>
        <rFont val="Calibri"/>
        <color theme="1"/>
        <sz val="12.0"/>
      </rPr>
      <t xml:space="preserve"> tratan de eliminar cualquier acción en el trabajo que pueda causar insatisfacción. Las actividades de mejora del equipo </t>
    </r>
    <r>
      <rPr>
        <rFont val="Calibri"/>
        <color rgb="FFFF0000"/>
        <sz val="12.0"/>
      </rPr>
      <t>esporádicamente</t>
    </r>
    <r>
      <rPr>
        <rFont val="Calibri"/>
        <color theme="1"/>
        <sz val="12.0"/>
      </rPr>
      <t xml:space="preserve"> están alineadas de acuerdo a los comentarios recibidos de los clientes. Los miembros del equipo</t>
    </r>
    <r>
      <rPr>
        <rFont val="Calibri"/>
        <color rgb="FFFF0000"/>
        <sz val="12.0"/>
      </rPr>
      <t xml:space="preserve"> pocas veces </t>
    </r>
    <r>
      <rPr>
        <rFont val="Calibri"/>
        <color theme="1"/>
        <sz val="12.0"/>
      </rPr>
      <t>saben que mejoras actuales y futuras están relacionadas directamente con el aumento de satisfacción del cliente.</t>
    </r>
  </si>
  <si>
    <r>
      <rPr>
        <rFont val="Calibri"/>
        <color rgb="FFFF0000"/>
        <sz val="12.0"/>
      </rPr>
      <t>Frecuentemente</t>
    </r>
    <r>
      <rPr>
        <rFont val="Calibri"/>
        <color theme="1"/>
        <sz val="12.0"/>
      </rPr>
      <t xml:space="preserve"> los miembros del equipo comprenden que es lo que los clientes valoran de sus procesos y</t>
    </r>
    <r>
      <rPr>
        <rFont val="Calibri"/>
        <color rgb="FFFF0000"/>
        <sz val="12.0"/>
      </rPr>
      <t xml:space="preserve"> usualmente</t>
    </r>
    <r>
      <rPr>
        <rFont val="Calibri"/>
        <color theme="1"/>
        <sz val="12.0"/>
      </rPr>
      <t xml:space="preserve"> tratan de eliminar cualquier acción en el trabajo que pueda causar insatisfacción. Las actividades de mejora del equipo </t>
    </r>
    <r>
      <rPr>
        <rFont val="Calibri"/>
        <color rgb="FFFF0000"/>
        <sz val="12.0"/>
      </rPr>
      <t>frecuentemente</t>
    </r>
    <r>
      <rPr>
        <rFont val="Calibri"/>
        <color theme="1"/>
        <sz val="12.0"/>
      </rPr>
      <t xml:space="preserve"> están alineadas de acuerdo a los comentarios recibidos de los clientes. Los miembros del equipo</t>
    </r>
    <r>
      <rPr>
        <rFont val="Calibri"/>
        <color rgb="FFFF0000"/>
        <sz val="12.0"/>
      </rPr>
      <t xml:space="preserve"> con frecunencia </t>
    </r>
    <r>
      <rPr>
        <rFont val="Calibri"/>
        <color theme="1"/>
        <sz val="12.0"/>
      </rPr>
      <t>saben que mejoras actuales y futuras están relacionadas directamente con el aumento de satisfacción del cliente.</t>
    </r>
  </si>
  <si>
    <r>
      <rPr>
        <rFont val="Calibri"/>
        <color rgb="FFFF0000"/>
        <sz val="12.0"/>
      </rPr>
      <t>Generalmente</t>
    </r>
    <r>
      <rPr>
        <rFont val="Calibri"/>
        <color theme="1"/>
        <sz val="12.0"/>
      </rPr>
      <t xml:space="preserve"> los miembros del equipo comprenden que es lo que los clientes valoran de sus procesos y</t>
    </r>
    <r>
      <rPr>
        <rFont val="Calibri"/>
        <color rgb="FFFF0000"/>
        <sz val="12.0"/>
      </rPr>
      <t xml:space="preserve"> regularmente</t>
    </r>
    <r>
      <rPr>
        <rFont val="Calibri"/>
        <color theme="1"/>
        <sz val="12.0"/>
      </rPr>
      <t xml:space="preserve"> tratan de eliminar cualquier acción en el trabajo que pueda causar insatisfacción. Las actividades de mejora del equipo </t>
    </r>
    <r>
      <rPr>
        <rFont val="Calibri"/>
        <color rgb="FFFF0000"/>
        <sz val="12.0"/>
      </rPr>
      <t>generalmente</t>
    </r>
    <r>
      <rPr>
        <rFont val="Calibri"/>
        <color theme="1"/>
        <sz val="12.0"/>
      </rPr>
      <t xml:space="preserve"> están alineadas de acuerdo a los comentarios recibidos de los clientes. Los miembros del equipo</t>
    </r>
    <r>
      <rPr>
        <rFont val="Calibri"/>
        <color rgb="FFFF0000"/>
        <sz val="12.0"/>
      </rPr>
      <t xml:space="preserve"> regularmente</t>
    </r>
    <r>
      <rPr>
        <rFont val="Calibri"/>
        <color theme="1"/>
        <sz val="12.0"/>
      </rPr>
      <t xml:space="preserve"> saben que mejoras actuales y futuras están relacionadas directamente con el aumento de satisfacción del cliente.</t>
    </r>
  </si>
  <si>
    <r>
      <rPr>
        <rFont val="Calibri"/>
        <b/>
        <color theme="1"/>
        <sz val="12.0"/>
      </rPr>
      <t>M. Equipo:</t>
    </r>
    <r>
      <rPr>
        <rFont val="Calibri"/>
        <color rgb="FFFF0000"/>
        <sz val="12.0"/>
      </rPr>
      <t xml:space="preserve">
Constantemente</t>
    </r>
    <r>
      <rPr>
        <rFont val="Calibri"/>
        <color theme="1"/>
        <sz val="12.0"/>
      </rPr>
      <t xml:space="preserve"> los miembros del equipo comprenden que es lo que los clientes valoran de sus procesos y </t>
    </r>
    <r>
      <rPr>
        <rFont val="Calibri"/>
        <color rgb="FFFF0000"/>
        <sz val="12.0"/>
      </rPr>
      <t>siempre</t>
    </r>
    <r>
      <rPr>
        <rFont val="Calibri"/>
        <color theme="1"/>
        <sz val="12.0"/>
      </rPr>
      <t xml:space="preserve"> tratan de eliminar cualquier acción en el trabajo que pueda causar insatisfacción. Las actividades de mejora del equipo </t>
    </r>
    <r>
      <rPr>
        <rFont val="Calibri"/>
        <color rgb="FFFF0000"/>
        <sz val="12.0"/>
      </rPr>
      <t>siempre</t>
    </r>
    <r>
      <rPr>
        <rFont val="Calibri"/>
        <color theme="1"/>
        <sz val="12.0"/>
      </rPr>
      <t xml:space="preserve"> están alineadas de acuerdo a los comentarios recibidos de los clientes. Los miembros del equipo</t>
    </r>
    <r>
      <rPr>
        <rFont val="Calibri"/>
        <color rgb="FFFF0000"/>
        <sz val="12.0"/>
      </rPr>
      <t xml:space="preserve"> siempre</t>
    </r>
    <r>
      <rPr>
        <rFont val="Calibri"/>
        <color theme="1"/>
        <sz val="12.0"/>
      </rPr>
      <t xml:space="preserve"> saben que mejoras actuales y futuras están relacionadas directamente con el aumento de satisfacción del cliente.</t>
    </r>
  </si>
  <si>
    <r>
      <rPr>
        <rFont val="Calibri"/>
        <b/>
        <color theme="1"/>
        <sz val="12.0"/>
      </rPr>
      <t xml:space="preserve">MEDIDA: </t>
    </r>
    <r>
      <rPr>
        <rFont val="Calibri"/>
        <color theme="1"/>
        <sz val="12.0"/>
      </rPr>
      <t>Medimos para saber dónde estamos en relación con nuestros objetivos.</t>
    </r>
  </si>
  <si>
    <r>
      <rPr>
        <rFont val="Calibri"/>
        <color rgb="FFFF0000"/>
        <sz val="12.0"/>
      </rPr>
      <t xml:space="preserve">Rara vez </t>
    </r>
    <r>
      <rPr>
        <rFont val="Calibri"/>
        <color theme="1"/>
        <sz val="12.0"/>
      </rPr>
      <t xml:space="preserve">los ejecutivos definen y comunican las medidas que están relacionadas con el cumplimiento de los objetivos y </t>
    </r>
    <r>
      <rPr>
        <rFont val="Calibri"/>
        <color rgb="FFFF0000"/>
        <sz val="12.0"/>
      </rPr>
      <t>casi nunca</t>
    </r>
    <r>
      <rPr>
        <rFont val="Calibri"/>
        <color theme="1"/>
        <sz val="12.0"/>
      </rPr>
      <t xml:space="preserve"> f</t>
    </r>
    <r>
      <rPr>
        <rFont val="Calibri"/>
        <color theme="1"/>
        <sz val="12.0"/>
      </rPr>
      <t>acilitan que la mejora continua y el desarrollo futuro se basen en la voz del cliente. Los ejecutivos</t>
    </r>
    <r>
      <rPr>
        <rFont val="Calibri"/>
        <color rgb="FFFF0000"/>
        <sz val="12.0"/>
      </rPr>
      <t xml:space="preserve"> rara vez</t>
    </r>
    <r>
      <rPr>
        <rFont val="Calibri"/>
        <color theme="1"/>
        <sz val="12.0"/>
      </rPr>
      <t xml:space="preserve"> aseguran de que se implementen en la organización los mecanismos que miden el desempeño y destacan el comportamiento de los elementos clave de satisfacción.</t>
    </r>
  </si>
  <si>
    <r>
      <rPr>
        <rFont val="Calibri"/>
        <color rgb="FFFF0000"/>
        <sz val="12.0"/>
      </rPr>
      <t xml:space="preserve">Ocasionalmente </t>
    </r>
    <r>
      <rPr>
        <rFont val="Calibri"/>
        <color theme="1"/>
        <sz val="12.0"/>
      </rPr>
      <t xml:space="preserve">los ejecutivos definen y comunican las medidas que están relacionadas con el cumplimiento de los objetivos y </t>
    </r>
    <r>
      <rPr>
        <rFont val="Calibri"/>
        <color rgb="FFFF0000"/>
        <sz val="12.0"/>
      </rPr>
      <t xml:space="preserve">esporádicamente </t>
    </r>
    <r>
      <rPr>
        <rFont val="Calibri"/>
        <color theme="1"/>
        <sz val="12.0"/>
      </rPr>
      <t>promueven y f</t>
    </r>
    <r>
      <rPr>
        <rFont val="Calibri"/>
        <color theme="1"/>
        <sz val="12.0"/>
      </rPr>
      <t>acilitan que la mejora continua y el desarrollo futuro se basen en la voz del cliente. Los ejecutivos</t>
    </r>
    <r>
      <rPr>
        <rFont val="Calibri"/>
        <color rgb="FFFF0000"/>
        <sz val="12.0"/>
      </rPr>
      <t xml:space="preserve"> eventualmente</t>
    </r>
    <r>
      <rPr>
        <rFont val="Calibri"/>
        <color theme="1"/>
        <sz val="12.0"/>
      </rPr>
      <t xml:space="preserve"> aseguran de que se implementen en la organización los mecanismos que miden el desempeño y destacan el comportamiento de los elementos clave de satisfacción.</t>
    </r>
  </si>
  <si>
    <r>
      <rPr>
        <rFont val="Calibri"/>
        <color rgb="FFFF0000"/>
        <sz val="12.0"/>
      </rPr>
      <t xml:space="preserve">Frecuentemente </t>
    </r>
    <r>
      <rPr>
        <rFont val="Calibri"/>
        <color theme="1"/>
        <sz val="12.0"/>
      </rPr>
      <t xml:space="preserve">los ejecutivos definen y comunican las medidas que están relacionadas con el cumplimiento de los objetivos, </t>
    </r>
    <r>
      <rPr>
        <rFont val="Calibri"/>
        <color rgb="FFFF0000"/>
        <sz val="12.0"/>
      </rPr>
      <t xml:space="preserve">con frecuencia </t>
    </r>
    <r>
      <rPr>
        <rFont val="Calibri"/>
        <color theme="1"/>
        <sz val="12.0"/>
      </rPr>
      <t>promueven y f</t>
    </r>
    <r>
      <rPr>
        <rFont val="Calibri"/>
        <color theme="1"/>
        <sz val="12.0"/>
      </rPr>
      <t>acilitan que la mejora continua y el desarrollo futuro se basen en la voz del cliente. Los ejecutivos</t>
    </r>
    <r>
      <rPr>
        <rFont val="Calibri"/>
        <color rgb="FFFF0000"/>
        <sz val="12.0"/>
      </rPr>
      <t xml:space="preserve"> frecuentemente</t>
    </r>
    <r>
      <rPr>
        <rFont val="Calibri"/>
        <color theme="1"/>
        <sz val="12.0"/>
      </rPr>
      <t xml:space="preserve"> aseguran de que se implementen en la organización los mecanismos que miden el desempeño y destacan el comportamiento de los elementos clave de satisfacción.</t>
    </r>
  </si>
  <si>
    <r>
      <rPr>
        <rFont val="Calibri"/>
        <color rgb="FFFF0000"/>
        <sz val="12.0"/>
      </rPr>
      <t xml:space="preserve">Constantemente y con claridad, </t>
    </r>
    <r>
      <rPr>
        <rFont val="Calibri"/>
        <color theme="1"/>
        <sz val="12.0"/>
      </rPr>
      <t xml:space="preserve">los ejecutivos definen y comunican las medidas que están relacionadas con el cumplimiento de los objetivos, </t>
    </r>
    <r>
      <rPr>
        <rFont val="Calibri"/>
        <color rgb="FFFF0000"/>
        <sz val="12.0"/>
      </rPr>
      <t>permanentemente</t>
    </r>
    <r>
      <rPr>
        <rFont val="Calibri"/>
        <color theme="1"/>
        <sz val="12.0"/>
      </rPr>
      <t xml:space="preserve"> promueven y facilitan que la mejora continua y el desarrollo futuro se basen en la voz del cliente. Los ejecutivos</t>
    </r>
    <r>
      <rPr>
        <rFont val="Calibri"/>
        <color rgb="FFFF0000"/>
        <sz val="12.0"/>
      </rPr>
      <t xml:space="preserve"> siempre</t>
    </r>
    <r>
      <rPr>
        <rFont val="Calibri"/>
        <color theme="1"/>
        <sz val="12.0"/>
      </rPr>
      <t xml:space="preserve"> se aseguran de que se implementen en la organización los mecanismos que miden el desempeño y destacan el comportamiento de los elementos clave de satisfacción.</t>
    </r>
  </si>
  <si>
    <r>
      <rPr>
        <rFont val="Calibri"/>
        <b/>
        <color theme="1"/>
        <sz val="12.0"/>
      </rPr>
      <t>Ejecutivos:</t>
    </r>
    <r>
      <rPr>
        <rFont val="Calibri"/>
        <color rgb="FFFF0000"/>
        <sz val="12.0"/>
      </rPr>
      <t xml:space="preserve">
Constantemente y con claridad, </t>
    </r>
    <r>
      <rPr>
        <rFont val="Calibri"/>
        <color theme="1"/>
        <sz val="12.0"/>
      </rPr>
      <t xml:space="preserve">los ejecutivos definen y comunican las medidas que están relacionadas con el cumplimiento de los objetivos, </t>
    </r>
    <r>
      <rPr>
        <rFont val="Calibri"/>
        <color rgb="FFFF0000"/>
        <sz val="12.0"/>
      </rPr>
      <t>permanentemente</t>
    </r>
    <r>
      <rPr>
        <rFont val="Calibri"/>
        <color theme="1"/>
        <sz val="12.0"/>
      </rPr>
      <t xml:space="preserve"> promueven y facilitan que la mejora continua y el desarrollo futuro se basen en la voz del cliente. Los ejecutivos</t>
    </r>
    <r>
      <rPr>
        <rFont val="Calibri"/>
        <color rgb="FFFF0000"/>
        <sz val="12.0"/>
      </rPr>
      <t xml:space="preserve"> siempre</t>
    </r>
    <r>
      <rPr>
        <rFont val="Calibri"/>
        <color theme="1"/>
        <sz val="12.0"/>
      </rPr>
      <t xml:space="preserve"> se aseguran de que se implementen en la organización los mecanismos que miden el desempeño y destacan el comportamiento de los elementos clave de satisfacción.</t>
    </r>
  </si>
  <si>
    <r>
      <rPr>
        <rFont val="Calibri"/>
        <color rgb="FFFF0000"/>
        <sz val="12.0"/>
      </rPr>
      <t>Rara vez</t>
    </r>
    <r>
      <rPr>
        <rFont val="Calibri"/>
        <color theme="1"/>
        <sz val="12.0"/>
      </rPr>
      <t xml:space="preserve"> los gerentes couchean a los miembros del equipo para trasladar las metas organizacionales a sus propios objetivos de trabajo y </t>
    </r>
    <r>
      <rPr>
        <rFont val="Calibri"/>
        <color rgb="FFFF0000"/>
        <sz val="12.0"/>
      </rPr>
      <t xml:space="preserve">casi nunca </t>
    </r>
    <r>
      <rPr>
        <rFont val="Calibri"/>
        <color theme="1"/>
        <sz val="12.0"/>
      </rPr>
      <t>aseguran que cada persona sepa si cumple o no con sus metas estratégicas a corto y largo plazo. Los gerentes</t>
    </r>
    <r>
      <rPr>
        <rFont val="Calibri"/>
        <color rgb="FFFF0000"/>
        <sz val="12.0"/>
      </rPr>
      <t xml:space="preserve"> rara vez</t>
    </r>
    <r>
      <rPr>
        <rFont val="Calibri"/>
        <color theme="1"/>
        <sz val="12.0"/>
      </rPr>
      <t xml:space="preserve"> aseguran que las metas de construcción de valor al cliente sean visibles y comprensibles y que todos puedan saber si están ganando o perdiendo y </t>
    </r>
    <r>
      <rPr>
        <rFont val="Calibri"/>
        <color rgb="FFFF0000"/>
        <sz val="12.0"/>
      </rPr>
      <t>casi nunca</t>
    </r>
    <r>
      <rPr>
        <rFont val="Calibri"/>
        <color theme="1"/>
        <sz val="12.0"/>
      </rPr>
      <t xml:space="preserve"> se mide el comportamiento para asegurar la tendencia hacia el ideal.</t>
    </r>
  </si>
  <si>
    <r>
      <rPr>
        <rFont val="Calibri"/>
        <color rgb="FFFF0000"/>
        <sz val="12.0"/>
      </rPr>
      <t>Ocasionalmente</t>
    </r>
    <r>
      <rPr>
        <rFont val="Calibri"/>
        <color theme="1"/>
        <sz val="12.0"/>
      </rPr>
      <t xml:space="preserve"> los gerentes couchean a los miembros del equipo para trasladar las metas organizacionales a sus propios objetivos de trabajo y </t>
    </r>
    <r>
      <rPr>
        <rFont val="Calibri"/>
        <color rgb="FFFF0000"/>
        <sz val="12.0"/>
      </rPr>
      <t>eventualmente</t>
    </r>
    <r>
      <rPr>
        <rFont val="Calibri"/>
        <color theme="1"/>
        <sz val="12.0"/>
      </rPr>
      <t xml:space="preserve"> aseguran que cada persona sepa si cumple o no con sus metas estratégicas a corto y largo plazo. Los gerentes </t>
    </r>
    <r>
      <rPr>
        <rFont val="Calibri"/>
        <color rgb="FFFF0000"/>
        <sz val="12.0"/>
      </rPr>
      <t>esporádicamente</t>
    </r>
    <r>
      <rPr>
        <rFont val="Calibri"/>
        <color theme="1"/>
        <sz val="12.0"/>
      </rPr>
      <t xml:space="preserve"> aseguran que las metas de construcción de valor al cliente sean visibles y comprensibles y todos puedan saber si están ganando o perdiendo y </t>
    </r>
    <r>
      <rPr>
        <rFont val="Calibri"/>
        <color rgb="FFFF0000"/>
        <sz val="12.0"/>
      </rPr>
      <t>ocasionalmente</t>
    </r>
    <r>
      <rPr>
        <rFont val="Calibri"/>
        <color theme="1"/>
        <sz val="12.0"/>
      </rPr>
      <t xml:space="preserve"> se mide el comportamiento para asegurar la tendencia hacia el ideal.</t>
    </r>
  </si>
  <si>
    <r>
      <rPr>
        <rFont val="Calibri"/>
        <color rgb="FFFF0000"/>
        <sz val="12.0"/>
      </rPr>
      <t>Frecuentemente</t>
    </r>
    <r>
      <rPr>
        <rFont val="Calibri"/>
        <color theme="1"/>
        <sz val="12.0"/>
      </rPr>
      <t xml:space="preserve"> los gerentes couchean a los miembros del equipo trasladando las metas organizacionales a sus propios objetivos de trabajo y </t>
    </r>
    <r>
      <rPr>
        <rFont val="Calibri"/>
        <color rgb="FFFF0000"/>
        <sz val="12.0"/>
      </rPr>
      <t>con frecuencia</t>
    </r>
    <r>
      <rPr>
        <rFont val="Calibri"/>
        <color theme="1"/>
        <sz val="12.0"/>
      </rPr>
      <t xml:space="preserve"> aseguran que cada persona sepa si cumple o no con sus metas estratégicas a corto y largo plazo. Los gerentes </t>
    </r>
    <r>
      <rPr>
        <rFont val="Calibri"/>
        <color rgb="FFFF0000"/>
        <sz val="12.0"/>
      </rPr>
      <t>con frecuencia</t>
    </r>
    <r>
      <rPr>
        <rFont val="Calibri"/>
        <color theme="1"/>
        <sz val="12.0"/>
      </rPr>
      <t xml:space="preserve"> aseguran que las metas de construcción de valor al cliente sean visibles y comprensibles y todos puedan saber si están ganando o perdiendo y </t>
    </r>
    <r>
      <rPr>
        <rFont val="Calibri"/>
        <color rgb="FFFF0000"/>
        <sz val="12.0"/>
      </rPr>
      <t>frecuentemente</t>
    </r>
    <r>
      <rPr>
        <rFont val="Calibri"/>
        <color theme="1"/>
        <sz val="12.0"/>
      </rPr>
      <t xml:space="preserve"> se mide el comportamiento para asegurar la tendencia hacia el ideal.</t>
    </r>
  </si>
  <si>
    <r>
      <rPr>
        <rFont val="Calibri"/>
        <color rgb="FFFF0000"/>
        <sz val="12.0"/>
      </rPr>
      <t>Generalmente</t>
    </r>
    <r>
      <rPr>
        <rFont val="Calibri"/>
        <color theme="1"/>
        <sz val="12.0"/>
      </rPr>
      <t xml:space="preserve"> los gerentes couchean a los miembros del equipo trasladando las metas organizacionales a sus propios objetivos de trabajo y </t>
    </r>
    <r>
      <rPr>
        <rFont val="Calibri"/>
        <color rgb="FFFF0000"/>
        <sz val="12.0"/>
      </rPr>
      <t>regularmente</t>
    </r>
    <r>
      <rPr>
        <rFont val="Calibri"/>
        <color theme="1"/>
        <sz val="12.0"/>
      </rPr>
      <t xml:space="preserve"> aseguran que cada persona sepa si cumple o no con sus metas estratégicas a corto y largo plazo. Los gerentes </t>
    </r>
    <r>
      <rPr>
        <rFont val="Calibri"/>
        <color rgb="FFFF0000"/>
        <sz val="12.0"/>
      </rPr>
      <t>generalmente</t>
    </r>
    <r>
      <rPr>
        <rFont val="Calibri"/>
        <color theme="1"/>
        <sz val="12.0"/>
      </rPr>
      <t xml:space="preserve"> aseguran que las metas de construcción de valor al cliente sean visibles y comprensibles y todos puedan saber si están ganando o perdiendo y </t>
    </r>
    <r>
      <rPr>
        <rFont val="Calibri"/>
        <color rgb="FFFF0000"/>
        <sz val="12.0"/>
      </rPr>
      <t>generalmente</t>
    </r>
    <r>
      <rPr>
        <rFont val="Calibri"/>
        <color theme="1"/>
        <sz val="12.0"/>
      </rPr>
      <t xml:space="preserve"> se mide el comportamiento para asegurar la tendencia hacia el ideal.</t>
    </r>
  </si>
  <si>
    <r>
      <rPr>
        <rFont val="Calibri"/>
        <b/>
        <color theme="1"/>
        <sz val="12.0"/>
      </rPr>
      <t>Gerentes:</t>
    </r>
    <r>
      <rPr>
        <rFont val="Calibri"/>
        <color rgb="FFFF0000"/>
        <sz val="12.0"/>
      </rPr>
      <t xml:space="preserve">
Constantemente</t>
    </r>
    <r>
      <rPr>
        <rFont val="Calibri"/>
        <color theme="1"/>
        <sz val="12.0"/>
      </rPr>
      <t xml:space="preserve"> los gerentes couchean a los miembros del equipo trasladando las metas organizacionales a sus propios objetivos de trabajo y </t>
    </r>
    <r>
      <rPr>
        <rFont val="Calibri"/>
        <color rgb="FFFF0000"/>
        <sz val="12.0"/>
      </rPr>
      <t>siempre</t>
    </r>
    <r>
      <rPr>
        <rFont val="Calibri"/>
        <color theme="1"/>
        <sz val="12.0"/>
      </rPr>
      <t xml:space="preserve"> aseguran que cada persona sepa si cumple o no con sus metas estratégicas a corto y largo plazo. Los gerentes </t>
    </r>
    <r>
      <rPr>
        <rFont val="Calibri"/>
        <color rgb="FFFF0000"/>
        <sz val="12.0"/>
      </rPr>
      <t>continuamente</t>
    </r>
    <r>
      <rPr>
        <rFont val="Calibri"/>
        <color theme="1"/>
        <sz val="12.0"/>
      </rPr>
      <t xml:space="preserve"> aseguran que las metas de construcción de valor al cliente sean visibles y comprensibles y todos puedan saber si están ganando o perdiendo y </t>
    </r>
    <r>
      <rPr>
        <rFont val="Calibri"/>
        <color rgb="FFFF0000"/>
        <sz val="12.0"/>
      </rPr>
      <t>siempre</t>
    </r>
    <r>
      <rPr>
        <rFont val="Calibri"/>
        <color theme="1"/>
        <sz val="12.0"/>
      </rPr>
      <t xml:space="preserve"> se mide el comportamiento para asegurar la tendencia hacia el ideal.</t>
    </r>
  </si>
  <si>
    <r>
      <rPr>
        <rFont val="Calibri"/>
        <color rgb="FFFF0000"/>
        <sz val="12.0"/>
      </rPr>
      <t>Rara vez</t>
    </r>
    <r>
      <rPr>
        <rFont val="Calibri"/>
        <color theme="1"/>
        <sz val="12.0"/>
      </rPr>
      <t xml:space="preserve"> los miembros del equipo miden y saben lo que es importante para el cliente y </t>
    </r>
    <r>
      <rPr>
        <rFont val="Calibri"/>
        <color rgb="FFFF0000"/>
        <sz val="12.0"/>
      </rPr>
      <t>casi nunca</t>
    </r>
    <r>
      <rPr>
        <rFont val="Calibri"/>
        <color theme="1"/>
        <sz val="12.0"/>
      </rPr>
      <t xml:space="preserve"> analizan y profundizan sobre el desempeño de los indicadores para conocer cuales son los más relevantes y</t>
    </r>
    <r>
      <rPr>
        <rFont val="Calibri"/>
        <color rgb="FFFF0000"/>
        <sz val="12.0"/>
      </rPr>
      <t xml:space="preserve"> rara vez </t>
    </r>
    <r>
      <rPr>
        <rFont val="Calibri"/>
        <color theme="1"/>
        <sz val="12.0"/>
      </rPr>
      <t>saben la importancia y consecuencias en sus tendencias positivas y negativas.</t>
    </r>
  </si>
  <si>
    <r>
      <rPr>
        <rFont val="Calibri"/>
        <color rgb="FFFF0000"/>
        <sz val="12.0"/>
      </rPr>
      <t>Ocasionalmente</t>
    </r>
    <r>
      <rPr>
        <rFont val="Calibri"/>
        <color theme="1"/>
        <sz val="12.0"/>
      </rPr>
      <t xml:space="preserve"> los miembros del equipo miden y saben lo que es importante para el cliente y </t>
    </r>
    <r>
      <rPr>
        <rFont val="Calibri"/>
        <color rgb="FFFF0000"/>
        <sz val="12.0"/>
      </rPr>
      <t>eventualmente</t>
    </r>
    <r>
      <rPr>
        <rFont val="Calibri"/>
        <color theme="1"/>
        <sz val="12.0"/>
      </rPr>
      <t xml:space="preserve"> analizan y profundizan sobre el desempeño de los indicadores para conocer cuales son los más relevantes y </t>
    </r>
    <r>
      <rPr>
        <rFont val="Calibri"/>
        <color rgb="FFFF0000"/>
        <sz val="12.0"/>
      </rPr>
      <t>pocas veces</t>
    </r>
    <r>
      <rPr>
        <rFont val="Calibri"/>
        <color theme="1"/>
        <sz val="12.0"/>
      </rPr>
      <t xml:space="preserve"> saben la importancia y consecuencias en sus tendencias positivas y negativas.</t>
    </r>
  </si>
  <si>
    <r>
      <rPr>
        <rFont val="Calibri"/>
        <color rgb="FFFF0000"/>
        <sz val="12.0"/>
      </rPr>
      <t>Frecuentemente</t>
    </r>
    <r>
      <rPr>
        <rFont val="Calibri"/>
        <color theme="1"/>
        <sz val="12.0"/>
      </rPr>
      <t xml:space="preserve"> los miembros del equipo miden y saben lo que es importante para el cliente y </t>
    </r>
    <r>
      <rPr>
        <rFont val="Calibri"/>
        <color rgb="FFFF0000"/>
        <sz val="12.0"/>
      </rPr>
      <t>con frecuencia</t>
    </r>
    <r>
      <rPr>
        <rFont val="Calibri"/>
        <color theme="1"/>
        <sz val="12.0"/>
      </rPr>
      <t xml:space="preserve"> analizan y profundizan sobre el desempeño de los indicadores, conociendo cuales son los más relevantes y </t>
    </r>
    <r>
      <rPr>
        <rFont val="Calibri"/>
        <color rgb="FFFF0000"/>
        <sz val="12.0"/>
      </rPr>
      <t>usualmente</t>
    </r>
    <r>
      <rPr>
        <rFont val="Calibri"/>
        <color theme="1"/>
        <sz val="12.0"/>
      </rPr>
      <t xml:space="preserve"> saben la importancia y consecuencias en sus tendencias positivas y negativas.</t>
    </r>
  </si>
  <si>
    <r>
      <rPr>
        <rFont val="Calibri"/>
        <color rgb="FFFF0000"/>
        <sz val="12.0"/>
      </rPr>
      <t>Generalmente</t>
    </r>
    <r>
      <rPr>
        <rFont val="Calibri"/>
        <color theme="1"/>
        <sz val="12.0"/>
      </rPr>
      <t xml:space="preserve"> los miembros del equipo miden y saben lo que es importante para el cliente y </t>
    </r>
    <r>
      <rPr>
        <rFont val="Calibri"/>
        <color rgb="FFFF0000"/>
        <sz val="12.0"/>
      </rPr>
      <t>regularmente</t>
    </r>
    <r>
      <rPr>
        <rFont val="Calibri"/>
        <color theme="1"/>
        <sz val="12.0"/>
      </rPr>
      <t xml:space="preserve"> analizan y profundizan sobre el desempeño de los indicadores, conociendo cuales son los más relevantes y </t>
    </r>
    <r>
      <rPr>
        <rFont val="Calibri"/>
        <color rgb="FFFF0000"/>
        <sz val="12.0"/>
      </rPr>
      <t>generalmente</t>
    </r>
    <r>
      <rPr>
        <rFont val="Calibri"/>
        <color theme="1"/>
        <sz val="12.0"/>
      </rPr>
      <t xml:space="preserve"> saben la importancia y consecuencias en sus tendencias positivas y negativas.</t>
    </r>
  </si>
  <si>
    <r>
      <rPr>
        <rFont val="Calibri"/>
        <b/>
        <color theme="1"/>
        <sz val="12.0"/>
      </rPr>
      <t>M.Equipo:</t>
    </r>
    <r>
      <rPr>
        <rFont val="Calibri"/>
        <color rgb="FFFF0000"/>
        <sz val="12.0"/>
      </rPr>
      <t xml:space="preserve">
Constantemente</t>
    </r>
    <r>
      <rPr>
        <rFont val="Calibri"/>
        <color theme="1"/>
        <sz val="12.0"/>
      </rPr>
      <t xml:space="preserve"> los miembros del equipo miden y saben lo que es importante para el cliente y </t>
    </r>
    <r>
      <rPr>
        <rFont val="Calibri"/>
        <color rgb="FFFF0000"/>
        <sz val="12.0"/>
      </rPr>
      <t>siempre</t>
    </r>
    <r>
      <rPr>
        <rFont val="Calibri"/>
        <color theme="1"/>
        <sz val="12.0"/>
      </rPr>
      <t xml:space="preserve"> analizan y profundizan sobre el desempeño de los indicadores, conociendo cuales son los más relevantes y </t>
    </r>
    <r>
      <rPr>
        <rFont val="Calibri"/>
        <color rgb="FFFF0000"/>
        <sz val="12.0"/>
      </rPr>
      <t>siempre</t>
    </r>
    <r>
      <rPr>
        <rFont val="Calibri"/>
        <color theme="1"/>
        <sz val="12.0"/>
      </rPr>
      <t xml:space="preserve"> saben la importancia y consecuencias en sus tendencias positivas y negativas.</t>
    </r>
  </si>
  <si>
    <t>DIMENSIÓN</t>
  </si>
  <si>
    <t>COMPORTAMIENTO</t>
  </si>
  <si>
    <t>Ejecutivos</t>
  </si>
  <si>
    <t>Gerentes</t>
  </si>
  <si>
    <t>Equipo</t>
  </si>
  <si>
    <t>SISTEMA</t>
  </si>
  <si>
    <t>Impulsores Culturales</t>
  </si>
  <si>
    <t>Soporte</t>
  </si>
  <si>
    <t>Qué pasa si pongo más sistemas de forma horizontal en varias columnas</t>
  </si>
  <si>
    <t>Reconocimiento</t>
  </si>
  <si>
    <t>Comunidad</t>
  </si>
  <si>
    <t>Liderazgo de servidor</t>
  </si>
  <si>
    <t>Valorar</t>
  </si>
  <si>
    <t>Empoderamiento</t>
  </si>
  <si>
    <t>Mejora Continua</t>
  </si>
  <si>
    <t>Buscar la perfección</t>
  </si>
  <si>
    <t>Mentalidad</t>
  </si>
  <si>
    <t>Estructura</t>
  </si>
  <si>
    <t>Abrazar el pensamiento científico</t>
  </si>
  <si>
    <t>Reflexionar</t>
  </si>
  <si>
    <t>Análisis</t>
  </si>
  <si>
    <t>Colaborar</t>
  </si>
  <si>
    <t>Comprender</t>
  </si>
  <si>
    <t>Diseño</t>
  </si>
  <si>
    <t>Atribución</t>
  </si>
  <si>
    <t>A prueba de error</t>
  </si>
  <si>
    <t>Propiedad</t>
  </si>
  <si>
    <t>Conectar</t>
  </si>
  <si>
    <t>Ininterrumpido</t>
  </si>
  <si>
    <t xml:space="preserve">Demanda </t>
  </si>
  <si>
    <t>Eliminar</t>
  </si>
  <si>
    <t>Alineamiento Empresarial</t>
  </si>
  <si>
    <t>Optimizar</t>
  </si>
  <si>
    <t>Impacto</t>
  </si>
  <si>
    <t>Alinear</t>
  </si>
  <si>
    <t>Aclarar</t>
  </si>
  <si>
    <t>Comunicar</t>
  </si>
  <si>
    <t>Relación</t>
  </si>
  <si>
    <t>Valor</t>
  </si>
  <si>
    <t>Medida</t>
  </si>
  <si>
    <t>I M P U L S O R E S   C U L T U R A L E S</t>
  </si>
  <si>
    <t>Comportamiento</t>
  </si>
  <si>
    <t>Nivel de 5</t>
  </si>
  <si>
    <t>Resultado</t>
  </si>
  <si>
    <t>Benchmark</t>
  </si>
  <si>
    <t>M E J O R A   C O N T I N U A</t>
  </si>
  <si>
    <t>A L I N E A M I E N T O    E M P R E S A R I A L</t>
  </si>
  <si>
    <t xml:space="preserve"> Ejecutivos</t>
  </si>
  <si>
    <t xml:space="preserve">  Gerentes</t>
  </si>
  <si>
    <t xml:space="preserve">  Equipo</t>
  </si>
  <si>
    <t>Total Liderar con humildad</t>
  </si>
  <si>
    <t>Total Respetar a cada individuo</t>
  </si>
  <si>
    <t>Suma total</t>
  </si>
  <si>
    <t>Total Abrazar el pensamiento científico</t>
  </si>
  <si>
    <t>Total Asegurar la calidad en la fuente</t>
  </si>
  <si>
    <t>Total Buscar la perfección</t>
  </si>
  <si>
    <t>Total Enfocarse en el proceso</t>
  </si>
  <si>
    <t>Total Mejorar el flujo y jalón de valor</t>
  </si>
  <si>
    <t>Total Crear constancia en el propósito</t>
  </si>
  <si>
    <t>Total Crear valor para el cliente</t>
  </si>
  <si>
    <t>Total Pensar sistémicamente</t>
  </si>
  <si>
    <t xml:space="preserve"> 0-20%</t>
  </si>
  <si>
    <t xml:space="preserve"> 21-40%</t>
  </si>
  <si>
    <t xml:space="preserve"> 41-60%</t>
  </si>
  <si>
    <t xml:space="preserve"> 61-80%</t>
  </si>
  <si>
    <t xml:space="preserve"> 81-100%</t>
  </si>
  <si>
    <t>Los ejecutivos se centran principalmente en apagar fuegos y no participan en los esfuerzos de mejora.</t>
  </si>
  <si>
    <t>Los ejecutivos son conscientes de las iniciativas de otros para mejorar, pero en gran medida no participan.</t>
  </si>
  <si>
    <t>Los ejecutivos establecen la dirección para la mejora y apoyan los esfuerzos de otros.</t>
  </si>
  <si>
    <t>Los ejecutivos participan en los esfuerzos de mejora y apoyan la alineación de los principios de excelencia operativa con los sistemas.</t>
  </si>
  <si>
    <t>Los ejecutivos se centran en garantizar que los principios de excelencia organizacional se integran profundamente en la cultura y se evalúan periódicamente para mejorar.</t>
  </si>
  <si>
    <t>Los gerentes están orientados hacia obtener resultados a cualquier costo.</t>
  </si>
  <si>
    <t>La mayoría de las veces los gerentes recurren principalmente a especialistas para crear mejoras a través de la orientación de proyectos.</t>
  </si>
  <si>
    <t>Los gerentes están involucrados en el desarrollo de sistemas y apoyando a otros a usar las herramientas efectivamente.</t>
  </si>
  <si>
    <t>Los gerentes se centran en impulsar comportamientos a través del diseño de sistemas.</t>
  </si>
  <si>
    <t>Los gerentes se centran en mejorar continuamente los sistemas para impulsar comportamientos más alineados con los principios de excelencia organizacional.</t>
  </si>
  <si>
    <t>EQUIPO</t>
  </si>
  <si>
    <t>Los miembros del equipo están enfocados haciendo su trabajo y son conceptualizados como un gasto de la operación.</t>
  </si>
  <si>
    <t>Ocasionalmente los miembros del equipo solicitan participar en equipos de mejora que son usualmente liderados por alguien fuera de su área de trabajo.</t>
  </si>
  <si>
    <t>Los miembros del equipo están capacitados y participan en los proyectos de mejora.</t>
  </si>
  <si>
    <t>Los miembros del equipo están involucrados diariamente en el uso de las herramientas para impulsar continuamente el mejoramiento  en sus propias areas de responsabilidad.</t>
  </si>
  <si>
    <t>Los miembros del equipo entienden los principios, "el por qué" detrás de las herramientas y son líderes para mejorar no solo sus propios sistemas de trabajo sino también otros sistemas dentro de sus flujos de valor.</t>
  </si>
  <si>
    <t>Total</t>
  </si>
  <si>
    <t>% de importancia por nivel (Premisa)</t>
  </si>
  <si>
    <t>Ponderación del puntaje máximo</t>
  </si>
  <si>
    <t>Puntos obtenidos en la evaluación (Max. 5 pts.)</t>
  </si>
  <si>
    <t>% obtenido de acuerdo a la evaluación</t>
  </si>
  <si>
    <t>Ponderación en puntos</t>
  </si>
  <si>
    <t>% Ponderado</t>
  </si>
  <si>
    <t>% obtenido de acurdo a la evaluación</t>
  </si>
  <si>
    <t>PUNTUACIÓN TOTAL</t>
  </si>
  <si>
    <t>Total de puntos disponibles</t>
  </si>
  <si>
    <t>Total de puntos obtenidos</t>
  </si>
  <si>
    <t>%</t>
  </si>
  <si>
    <t>RESUMEN DEL BENCHMARK DE LA ORGANIZACIÓN TOTAL</t>
  </si>
  <si>
    <t>RESUMEN DEL RESULTADO DE LA ORGANIZACIÓN TOTAL</t>
  </si>
  <si>
    <t>RESULTADO EMPRESA</t>
  </si>
  <si>
    <t>Puntos Posibles</t>
  </si>
  <si>
    <t>Puntos Obtenidos</t>
  </si>
  <si>
    <t>Ponderación</t>
  </si>
  <si>
    <t>Comportamiento Observado</t>
  </si>
  <si>
    <t>Impulsores Culturales (250 pts.)</t>
  </si>
  <si>
    <t>Miembros del Equipo</t>
  </si>
  <si>
    <t>Mejora Continua (350 pts.)</t>
  </si>
  <si>
    <t>Alineamiento Empresarial (200 pts.)</t>
  </si>
  <si>
    <t>M. Equipo</t>
  </si>
  <si>
    <t>Total Empresa</t>
  </si>
  <si>
    <t>SCORE DE LA EVALUACIÓN</t>
  </si>
  <si>
    <t>Impulsores Culturales (250 puntos)</t>
  </si>
  <si>
    <t>Nivel obtenido sobre la escala de evaluación de comportamientos</t>
  </si>
  <si>
    <t>% Ponderado posible</t>
  </si>
  <si>
    <t>% Ponderado obtenido</t>
  </si>
  <si>
    <t>Mejoramiento contínuo (350 puntos)</t>
  </si>
  <si>
    <t>Alineamiento empresarial (200 puntos)</t>
  </si>
  <si>
    <t>Resultados (200 puntos)</t>
  </si>
  <si>
    <t>Seguridad/Medio Ambiente/Moral</t>
  </si>
  <si>
    <t xml:space="preserve">       Nivel obtenido sobre la escala de evaluación de comportamientos</t>
  </si>
  <si>
    <t>Satisfacción del Cliente</t>
  </si>
  <si>
    <t>Calidad</t>
  </si>
  <si>
    <t>Costo/Productividad</t>
  </si>
  <si>
    <t>Entregas</t>
  </si>
  <si>
    <t>Año 1</t>
  </si>
  <si>
    <t>Año 2</t>
  </si>
  <si>
    <t>Año 3</t>
  </si>
  <si>
    <t>Año 4</t>
  </si>
  <si>
    <t xml:space="preserve"> 0% &lt;10%</t>
  </si>
  <si>
    <t>&gt;10% &lt;20%</t>
  </si>
  <si>
    <t>SEGURIDAD, MEDIO AMBIENTE Y MORAL</t>
  </si>
  <si>
    <t>1.- Cantidad de ideas reportadas</t>
  </si>
  <si>
    <t>2.- Rotación de personal</t>
  </si>
  <si>
    <t>3.- Accidentes de trabajo</t>
  </si>
  <si>
    <t>4.- Residuos peligrosos</t>
  </si>
  <si>
    <t>DESEMPEÑO FINANCIERO Y PRODUCTIVIDAD</t>
  </si>
  <si>
    <t>1.- Costo por tonelada producida</t>
  </si>
  <si>
    <t>2.- % ROI</t>
  </si>
  <si>
    <t>3.- Generación de Cash Flow</t>
  </si>
  <si>
    <t>4.- Consumo de energía por tonelada producida</t>
  </si>
  <si>
    <t>ENTREGAS</t>
  </si>
  <si>
    <t>1.- Embarques completo a tiempo</t>
  </si>
  <si>
    <t>2.- Reclamos de clientes</t>
  </si>
  <si>
    <t>3.- Reconocimientos de clientes</t>
  </si>
  <si>
    <t>4.- Encuestas de clientes</t>
  </si>
  <si>
    <t>CALIDAD</t>
  </si>
  <si>
    <t>1.- Retrabajos</t>
  </si>
  <si>
    <t>2.- Reclamos de garantías</t>
  </si>
  <si>
    <t>3.- Costo de calidad, prevención y evaluación</t>
  </si>
  <si>
    <t>4.- Costo de no calidad, falla interna y externa</t>
  </si>
  <si>
    <t>SATISFACCIÓN DEL CLIENTE</t>
  </si>
  <si>
    <t>1.- Retención de clientes</t>
  </si>
  <si>
    <t>2.- Nuevos contratos ganados</t>
  </si>
  <si>
    <t>3.- Participación de mercado</t>
  </si>
  <si>
    <t>4.- Auditorías y encuestas de clientes</t>
  </si>
  <si>
    <t>Categoría de Resultados</t>
  </si>
  <si>
    <t>Indicadores de Desempeño</t>
  </si>
  <si>
    <t>Seguridad, Medio Ambiente y Moral</t>
  </si>
  <si>
    <t>1.- Rotación de personal</t>
  </si>
  <si>
    <t>1.- Accidentes de trabajo</t>
  </si>
  <si>
    <t>1.- Residuos peligrosos</t>
  </si>
  <si>
    <t>Desempeño Financiero y Productividad</t>
  </si>
  <si>
    <t>2.- Costo por tonelada producida</t>
  </si>
  <si>
    <t>2.- Generación de Cash Flow</t>
  </si>
  <si>
    <t>2.- Consumo de energía por tonelada producida</t>
  </si>
  <si>
    <t>3.- Embarques completo a tiempo</t>
  </si>
  <si>
    <t>3.- Reclamos de clientes</t>
  </si>
  <si>
    <t>3.- Encuestas de clientes</t>
  </si>
  <si>
    <t>4.- Retrabajos</t>
  </si>
  <si>
    <t>4.- Reclamos de garantías</t>
  </si>
  <si>
    <t>4.- Costo de calidad, prevención y evaluación</t>
  </si>
  <si>
    <t>5.- Retención de clientes</t>
  </si>
  <si>
    <t>5.- Nuevos contratos ganados</t>
  </si>
  <si>
    <t>5.- Participación de mercado</t>
  </si>
  <si>
    <t>5.- Auditorías y encuestas de clientes</t>
  </si>
  <si>
    <t>Suma de Año 1</t>
  </si>
  <si>
    <t>Suma de Año 2</t>
  </si>
  <si>
    <t>Suma de Año 3</t>
  </si>
  <si>
    <t>Suma de Año 4</t>
  </si>
  <si>
    <t>“Constantemente” se refiere a algo que sucede repetidamente en intervalos de tiempo muy cortos. Es decir, ocurre de manera continua y sin interrupción.</t>
  </si>
  <si>
    <t>“Regularmente” se refiere a algo que ocurre de forma común, ordinaria o natural. Por ejemplo, si alguien hace algo regularmente, lo hace como parte de su rutina normal o hábito.</t>
  </si>
  <si>
    <t>“Frecuentemente”, por otro lado, se utiliza para describir algo que ocurre con bastante frecuencia, pero no necesariamente de manera continua.</t>
  </si>
  <si>
    <t>"Ocasionalmente", se refiere al uso intermitente de la sustancia, sin ninguna periodicidad fija y con largos intervalos de abstinencia.</t>
  </si>
  <si>
    <t>"Rara vez", son eventos que casi nunca suceden.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</si>
</sst>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00000000000000%"/>
  </numFmts>
  <fonts count="19">
    <font>
      <sz val="11.0"/>
      <color theme="1"/>
      <name val="Calibri"/>
      <scheme val="minor"/>
    </font>
    <font>
      <sz val="11.0"/>
      <color theme="1"/>
      <name val="Calibri"/>
    </font>
    <font>
      <b/>
      <sz val="16.0"/>
      <color theme="1"/>
      <name val="Calibri"/>
    </font>
    <font>
      <sz val="16.0"/>
      <color theme="1"/>
      <name val="Calibri"/>
    </font>
    <font>
      <sz val="12.0"/>
      <color theme="1"/>
      <name val="Calibri"/>
    </font>
    <font>
      <b/>
      <sz val="12.0"/>
      <color theme="1"/>
      <name val="Calibri"/>
    </font>
    <font>
      <b/>
      <sz val="26.0"/>
      <color theme="1"/>
      <name val="Calibri"/>
    </font>
    <font>
      <sz val="12.0"/>
      <color rgb="FF000000"/>
      <name val="Calibri"/>
    </font>
    <font>
      <sz val="16.0"/>
      <color theme="4"/>
      <name val="Calibri"/>
    </font>
    <font/>
    <font>
      <b/>
      <sz val="12.0"/>
      <color rgb="FF000000"/>
      <name val="Calibri"/>
    </font>
    <font>
      <b/>
      <sz val="18.0"/>
      <color rgb="FF000000"/>
      <name val="Trebuchet MS"/>
    </font>
    <font>
      <b/>
      <sz val="18.0"/>
      <color rgb="FF000000"/>
      <name val="Calibri"/>
    </font>
    <font>
      <b/>
      <sz val="18.0"/>
      <color theme="1"/>
      <name val="Calibri"/>
    </font>
    <font>
      <b/>
      <sz val="11.0"/>
      <color theme="1"/>
      <name val="Calibri"/>
    </font>
    <font>
      <b/>
      <sz val="11.0"/>
      <color rgb="FF0070C0"/>
      <name val="Calibri"/>
    </font>
    <font>
      <b/>
      <sz val="14.0"/>
      <color theme="1"/>
      <name val="Calibri"/>
    </font>
    <font>
      <sz val="12.0"/>
      <color rgb="FF0070C0"/>
      <name val="Calibri"/>
    </font>
    <font>
      <sz val="11.0"/>
      <color theme="1"/>
      <name val="Aptos"/>
    </font>
  </fonts>
  <fills count="17">
    <fill>
      <patternFill patternType="none"/>
    </fill>
    <fill>
      <patternFill patternType="lightGray"/>
    </fill>
    <fill>
      <patternFill patternType="solid">
        <fgColor rgb="FFFFE598"/>
        <bgColor rgb="FFFFE598"/>
      </patternFill>
    </fill>
    <fill>
      <patternFill patternType="solid">
        <fgColor rgb="FFBDD6EE"/>
        <bgColor rgb="FFBDD6EE"/>
      </patternFill>
    </fill>
    <fill>
      <patternFill patternType="solid">
        <fgColor rgb="FFFEF2CB"/>
        <bgColor rgb="FFFEF2CB"/>
      </patternFill>
    </fill>
    <fill>
      <patternFill patternType="solid">
        <fgColor rgb="FFE7E6E6"/>
        <bgColor rgb="FFE7E6E6"/>
      </patternFill>
    </fill>
    <fill>
      <patternFill patternType="solid">
        <fgColor rgb="FFF2F2F2"/>
        <bgColor rgb="FFF2F2F2"/>
      </patternFill>
    </fill>
    <fill>
      <patternFill patternType="solid">
        <fgColor rgb="FFE2EFD9"/>
        <bgColor rgb="FFE2EFD9"/>
      </patternFill>
    </fill>
    <fill>
      <patternFill patternType="solid">
        <fgColor rgb="FFFFD965"/>
        <bgColor rgb="FFFFD965"/>
      </patternFill>
    </fill>
    <fill>
      <patternFill patternType="solid">
        <fgColor rgb="FFD8D8D8"/>
        <bgColor rgb="FFD8D8D8"/>
      </patternFill>
    </fill>
    <fill>
      <patternFill patternType="solid">
        <fgColor rgb="FFFFFF00"/>
        <bgColor rgb="FFFFFF00"/>
      </patternFill>
    </fill>
    <fill>
      <patternFill patternType="solid">
        <fgColor rgb="FFECECEC"/>
        <bgColor rgb="FFECECEC"/>
      </patternFill>
    </fill>
    <fill>
      <patternFill patternType="solid">
        <fgColor rgb="FFDADADA"/>
        <bgColor rgb="FFDADADA"/>
      </patternFill>
    </fill>
    <fill>
      <patternFill patternType="solid">
        <fgColor rgb="FFD9E2F3"/>
        <bgColor rgb="FFD9E2F3"/>
      </patternFill>
    </fill>
    <fill>
      <patternFill patternType="solid">
        <fgColor rgb="FFFF0000"/>
        <bgColor rgb="FFFF0000"/>
      </patternFill>
    </fill>
    <fill>
      <patternFill patternType="solid">
        <fgColor rgb="FF66FF33"/>
        <bgColor rgb="FF66FF33"/>
      </patternFill>
    </fill>
    <fill>
      <patternFill patternType="solid">
        <fgColor rgb="FFD6DCE4"/>
        <bgColor rgb="FFD6DCE4"/>
      </patternFill>
    </fill>
  </fills>
  <borders count="130">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top/>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thin">
        <color rgb="FF000000"/>
      </right>
      <top style="medium">
        <color rgb="FF000000"/>
      </top>
      <bottom/>
    </border>
    <border>
      <left style="thin">
        <color rgb="FF000000"/>
      </left>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border>
    <border>
      <left style="medium">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bottom style="medium">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border>
    <border>
      <left style="thin">
        <color rgb="FF000000"/>
      </left>
      <right/>
      <top style="thin">
        <color rgb="FF000000"/>
      </top>
      <bottom/>
    </border>
    <border>
      <left style="thin">
        <color rgb="FF000000"/>
      </left>
      <right style="thin">
        <color rgb="FF000000"/>
      </right>
      <top/>
      <bottom/>
    </border>
    <border>
      <left style="thin">
        <color rgb="FF000000"/>
      </left>
      <right/>
      <bottom/>
    </border>
    <border>
      <left style="thin">
        <color rgb="FF000000"/>
      </left>
      <right style="thin">
        <color rgb="FF000000"/>
      </right>
      <top style="medium">
        <color rgb="FF000000"/>
      </top>
    </border>
    <border>
      <left style="medium">
        <color rgb="FF000000"/>
      </left>
      <right style="thin">
        <color rgb="FF000000"/>
      </right>
      <top/>
    </border>
    <border>
      <left style="thin">
        <color rgb="FF000000"/>
      </left>
      <right/>
      <top/>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medium">
        <color rgb="FF000000"/>
      </bottom>
    </border>
    <border>
      <left style="medium">
        <color rgb="FF000000"/>
      </left>
      <right/>
      <top style="medium">
        <color rgb="FF000000"/>
      </top>
      <bottom style="medium">
        <color rgb="FF000000"/>
      </bottom>
    </border>
    <border>
      <left style="thin">
        <color rgb="FF000000"/>
      </left>
      <right/>
      <top style="medium">
        <color rgb="FF000000"/>
      </top>
      <bottom style="thin">
        <color rgb="FF000000"/>
      </bottom>
    </border>
    <border>
      <left style="thin">
        <color rgb="FF000000"/>
      </left>
      <right style="thin">
        <color rgb="FF000000"/>
      </right>
      <bottom/>
    </border>
    <border>
      <left style="thin">
        <color rgb="FF000000"/>
      </left>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border>
    <border>
      <left style="thin">
        <color rgb="FF000000"/>
      </left>
      <right style="medium">
        <color rgb="FF000000"/>
      </right>
      <bottom/>
    </border>
    <border>
      <left style="thin">
        <color rgb="FF000000"/>
      </left>
      <right style="medium">
        <color rgb="FF000000"/>
      </right>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top style="medium">
        <color rgb="FF000000"/>
      </top>
    </border>
    <border>
      <right style="thin">
        <color rgb="FF000000"/>
      </righ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border>
    <border>
      <right style="thin">
        <color rgb="FF000000"/>
      </right>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right style="medium">
        <color rgb="FF000000"/>
      </right>
    </border>
    <border>
      <left style="thin">
        <color rgb="FF000000"/>
      </left>
      <top style="thin">
        <color rgb="FF000000"/>
      </top>
      <bottom style="thin">
        <color rgb="FF000000"/>
      </bottom>
    </border>
    <border>
      <left/>
      <right/>
      <top style="medium">
        <color rgb="FF000000"/>
      </top>
    </border>
    <border>
      <left/>
      <right/>
    </border>
    <border>
      <left/>
      <right/>
      <bottom style="medium">
        <color rgb="FF000000"/>
      </bottom>
    </border>
    <border>
      <bottom style="thick">
        <color rgb="FF0070C0"/>
      </bottom>
    </border>
    <border>
      <right style="thick">
        <color rgb="FF0070C0"/>
      </right>
      <bottom style="thick">
        <color rgb="FF0070C0"/>
      </bottom>
    </border>
    <border>
      <right style="thin">
        <color rgb="FF000000"/>
      </right>
      <top style="thick">
        <color rgb="FF0070C0"/>
      </top>
      <bottom style="thick">
        <color rgb="FF0070C0"/>
      </bottom>
    </border>
    <border>
      <left style="thin">
        <color rgb="FF000000"/>
      </left>
      <right style="thin">
        <color rgb="FF000000"/>
      </right>
      <top style="thick">
        <color rgb="FF0070C0"/>
      </top>
      <bottom style="thick">
        <color rgb="FF0070C0"/>
      </bottom>
    </border>
    <border>
      <left style="thin">
        <color rgb="FF000000"/>
      </left>
      <right style="thin">
        <color rgb="FF000000"/>
      </right>
      <bottom style="thick">
        <color rgb="FF0070C0"/>
      </bottom>
    </border>
    <border>
      <left style="thick">
        <color rgb="FF0070C0"/>
      </left>
      <right/>
      <top style="thick">
        <color rgb="FF0070C0"/>
      </top>
    </border>
    <border>
      <left style="thick">
        <color rgb="FF0070C0"/>
      </left>
      <right style="thin">
        <color rgb="FF000000"/>
      </right>
      <top style="thick">
        <color rgb="FF0070C0"/>
      </top>
    </border>
    <border>
      <left style="thin">
        <color rgb="FF000000"/>
      </left>
      <right style="thin">
        <color rgb="FF000000"/>
      </right>
      <top style="thick">
        <color rgb="FF0070C0"/>
      </top>
      <bottom style="thin">
        <color rgb="FF000000"/>
      </bottom>
    </border>
    <border>
      <left style="thin">
        <color rgb="FF000000"/>
      </left>
      <bottom style="thin">
        <color rgb="FF000000"/>
      </bottom>
    </border>
    <border>
      <left style="medium">
        <color rgb="FF0070C0"/>
      </left>
      <right style="medium">
        <color rgb="FF0070C0"/>
      </right>
      <top style="medium">
        <color rgb="FF0070C0"/>
      </top>
    </border>
    <border>
      <left style="thick">
        <color rgb="FF0070C0"/>
      </left>
      <right/>
    </border>
    <border>
      <left style="thick">
        <color rgb="FF0070C0"/>
      </left>
      <right style="thin">
        <color rgb="FF000000"/>
      </right>
    </border>
    <border>
      <left style="medium">
        <color rgb="FF0070C0"/>
      </left>
      <right style="medium">
        <color rgb="FF0070C0"/>
      </right>
    </border>
    <border>
      <left style="thick">
        <color rgb="FF0070C0"/>
      </left>
      <right style="thin">
        <color rgb="FF000000"/>
      </right>
      <bottom style="thick">
        <color rgb="FF0070C0"/>
      </bottom>
    </border>
    <border>
      <left style="thin">
        <color rgb="FF000000"/>
      </left>
      <right style="thin">
        <color rgb="FF000000"/>
      </right>
      <top style="thin">
        <color rgb="FF000000"/>
      </top>
      <bottom style="thick">
        <color rgb="FF0070C0"/>
      </bottom>
    </border>
    <border>
      <left style="thin">
        <color rgb="FF000000"/>
      </left>
      <top style="thin">
        <color rgb="FF000000"/>
      </top>
      <bottom style="thick">
        <color rgb="FF0070C0"/>
      </bottom>
    </border>
    <border>
      <left style="medium">
        <color rgb="FF0070C0"/>
      </left>
      <right style="medium">
        <color rgb="FF0070C0"/>
      </right>
      <bottom style="medium">
        <color rgb="FF0070C0"/>
      </bottom>
    </border>
    <border>
      <left style="thick">
        <color rgb="FF0070C0"/>
      </left>
      <right/>
      <bottom style="thick">
        <color rgb="FF0070C0"/>
      </bottom>
    </border>
    <border>
      <left style="thick">
        <color rgb="FF0070C0"/>
      </left>
      <right style="thick">
        <color rgb="FF0070C0"/>
      </right>
      <top style="thick">
        <color rgb="FF0070C0"/>
      </top>
    </border>
    <border>
      <right style="thin">
        <color rgb="FF000000"/>
      </right>
      <top style="thick">
        <color rgb="FF0070C0"/>
      </top>
    </border>
    <border>
      <left style="thin">
        <color rgb="FF000000"/>
      </left>
      <right style="thick">
        <color rgb="FF0070C0"/>
      </right>
      <top style="thick">
        <color rgb="FF0070C0"/>
      </top>
      <bottom style="thin">
        <color rgb="FF000000"/>
      </bottom>
    </border>
    <border>
      <left style="thick">
        <color rgb="FF0070C0"/>
      </left>
      <right style="thick">
        <color rgb="FF0070C0"/>
      </right>
    </border>
    <border>
      <left style="thin">
        <color rgb="FF000000"/>
      </left>
      <right style="thick">
        <color rgb="FF0070C0"/>
      </right>
      <top style="thin">
        <color rgb="FF000000"/>
      </top>
      <bottom style="thin">
        <color rgb="FF000000"/>
      </bottom>
    </border>
    <border>
      <right style="thin">
        <color rgb="FF000000"/>
      </right>
      <bottom style="thin">
        <color rgb="FF000000"/>
      </bottom>
    </border>
    <border>
      <left style="thin">
        <color rgb="FF000000"/>
      </left>
      <right style="thick">
        <color rgb="FF0070C0"/>
      </right>
      <top style="thin">
        <color rgb="FF000000"/>
      </top>
      <bottom style="thick">
        <color rgb="FF0070C0"/>
      </bottom>
    </border>
    <border>
      <left style="thin">
        <color rgb="FF000000"/>
      </left>
      <top style="thick">
        <color rgb="FF0070C0"/>
      </top>
      <bottom style="thin">
        <color rgb="FF000000"/>
      </bottom>
    </border>
    <border>
      <left style="thick">
        <color rgb="FF0070C0"/>
      </left>
      <right style="thick">
        <color rgb="FF0070C0"/>
      </right>
      <bottom style="thick">
        <color rgb="FF0070C0"/>
      </bottom>
    </border>
    <border>
      <right style="thin">
        <color rgb="FF000000"/>
      </right>
      <bottom style="thick">
        <color rgb="FF0070C0"/>
      </bottom>
    </border>
    <border>
      <left style="thin">
        <color rgb="FF000000"/>
      </left>
      <top style="thin">
        <color rgb="FF000000"/>
      </top>
    </border>
    <border>
      <top style="thick">
        <color rgb="FF0070C0"/>
      </top>
    </border>
    <border>
      <left style="thick">
        <color rgb="FF0070C0"/>
      </left>
    </border>
    <border>
      <left style="thick">
        <color rgb="FF0070C0"/>
      </left>
      <right style="thick">
        <color rgb="FF0070C0"/>
      </right>
      <bottom/>
    </border>
    <border>
      <left style="thick">
        <color rgb="FF0070C0"/>
      </left>
      <right style="thick">
        <color rgb="FF0070C0"/>
      </right>
      <top style="medium">
        <color rgb="FF0070C0"/>
      </top>
    </border>
    <border>
      <left style="thick">
        <color rgb="FF0070C0"/>
      </left>
      <right style="thick">
        <color rgb="FF0070C0"/>
      </right>
      <bottom style="medium">
        <color rgb="FF0070C0"/>
      </bottom>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FFFFFF"/>
      </left>
      <top style="thin">
        <color rgb="FF999999"/>
      </top>
    </border>
    <border>
      <left style="thin">
        <color rgb="FFFFFFFF"/>
      </left>
      <right style="thin">
        <color rgb="FF999999"/>
      </right>
      <top style="thin">
        <color rgb="FF999999"/>
      </top>
    </border>
    <border>
      <top style="thin">
        <color rgb="FF999999"/>
      </top>
    </border>
    <border>
      <right style="thin">
        <color rgb="FF999999"/>
      </right>
      <top style="thin">
        <color rgb="FF999999"/>
      </top>
    </border>
    <border>
      <left style="thin">
        <color rgb="FF999999"/>
      </left>
      <top style="thin">
        <color rgb="FFFFFFFF"/>
      </top>
    </border>
    <border>
      <left style="thin">
        <color rgb="FF999999"/>
      </left>
    </border>
    <border>
      <right style="thin">
        <color rgb="FF999999"/>
      </right>
    </border>
    <border>
      <left style="thin">
        <color rgb="FF999999"/>
      </left>
      <top style="thin">
        <color rgb="FF999999"/>
      </top>
      <bottom style="thin">
        <color rgb="FF999999"/>
      </bottom>
    </border>
    <border>
      <left style="thin">
        <color rgb="FFFFFFFF"/>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left style="medium">
        <color rgb="FF000000"/>
      </left>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top/>
      <bottom style="medium">
        <color rgb="FF000000"/>
      </bottom>
    </border>
    <border>
      <left style="medium">
        <color rgb="FF000000"/>
      </left>
      <right style="thin">
        <color rgb="FF000000"/>
      </right>
      <bottom style="thin">
        <color rgb="FF000000"/>
      </bottom>
    </border>
    <border>
      <left style="thin">
        <color rgb="FF000000"/>
      </left>
      <top style="thin">
        <color rgb="FF000000"/>
      </top>
      <bottom style="medium">
        <color rgb="FF000000"/>
      </bottom>
    </border>
    <border>
      <left style="thin">
        <color rgb="FF000000"/>
      </left>
      <right style="medium">
        <color rgb="FF000000"/>
      </right>
      <top style="medium">
        <color rgb="FF000000"/>
      </top>
      <bottom/>
    </border>
  </borders>
  <cellStyleXfs count="1">
    <xf borderId="0" fillId="0" fontId="0" numFmtId="0" applyAlignment="1" applyFont="1"/>
  </cellStyleXfs>
  <cellXfs count="41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2" fontId="3" numFmtId="0" xfId="0" applyBorder="1" applyFont="1"/>
    <xf borderId="3" fillId="2" fontId="4" numFmtId="0" xfId="0" applyBorder="1" applyFont="1"/>
    <xf borderId="0" fillId="0" fontId="4" numFmtId="0" xfId="0" applyFont="1"/>
    <xf borderId="4" fillId="3" fontId="5" numFmtId="0" xfId="0" applyAlignment="1" applyBorder="1" applyFill="1" applyFont="1">
      <alignment horizontal="center" vertical="center"/>
    </xf>
    <xf borderId="5" fillId="3" fontId="5" numFmtId="0" xfId="0" applyAlignment="1" applyBorder="1" applyFont="1">
      <alignment horizontal="center" shrinkToFit="0" vertical="center" wrapText="1"/>
    </xf>
    <xf borderId="6" fillId="3" fontId="5" numFmtId="0" xfId="0" applyAlignment="1" applyBorder="1" applyFont="1">
      <alignment horizontal="center" shrinkToFit="0" vertical="center" wrapText="1"/>
    </xf>
    <xf borderId="6" fillId="3" fontId="5" numFmtId="0" xfId="0" applyAlignment="1" applyBorder="1" applyFont="1">
      <alignment horizontal="center" vertical="center"/>
    </xf>
    <xf borderId="7" fillId="4" fontId="5" numFmtId="0" xfId="0" applyAlignment="1" applyBorder="1" applyFill="1" applyFont="1">
      <alignment horizontal="center" vertical="center"/>
    </xf>
    <xf borderId="8" fillId="5" fontId="6" numFmtId="0" xfId="0" applyAlignment="1" applyBorder="1" applyFill="1" applyFont="1">
      <alignment horizontal="left" shrinkToFit="0" textRotation="255" vertical="center" wrapText="1"/>
    </xf>
    <xf borderId="9" fillId="6" fontId="7" numFmtId="0" xfId="0" applyAlignment="1" applyBorder="1" applyFill="1" applyFont="1">
      <alignment horizontal="center" readingOrder="1" shrinkToFit="0" vertical="center" wrapText="1"/>
    </xf>
    <xf borderId="10" fillId="6" fontId="4" numFmtId="0" xfId="0" applyAlignment="1" applyBorder="1" applyFont="1">
      <alignment horizontal="left" shrinkToFit="0" vertical="center" wrapText="1"/>
    </xf>
    <xf borderId="8" fillId="6" fontId="7" numFmtId="0" xfId="0" applyAlignment="1" applyBorder="1" applyFont="1">
      <alignment horizontal="center" readingOrder="1" shrinkToFit="0" vertical="center" wrapText="1"/>
    </xf>
    <xf borderId="11" fillId="6" fontId="8" numFmtId="0" xfId="0" applyAlignment="1" applyBorder="1" applyFont="1">
      <alignment horizontal="center" vertical="center"/>
    </xf>
    <xf borderId="10" fillId="6" fontId="8" numFmtId="0" xfId="0" applyAlignment="1" applyBorder="1" applyFont="1">
      <alignment horizontal="center" vertical="center"/>
    </xf>
    <xf borderId="12" fillId="6" fontId="8" numFmtId="0" xfId="0" applyAlignment="1" applyBorder="1" applyFont="1">
      <alignment horizontal="center" vertical="center"/>
    </xf>
    <xf borderId="13" fillId="0" fontId="9" numFmtId="0" xfId="0" applyBorder="1" applyFont="1"/>
    <xf borderId="14" fillId="0" fontId="9" numFmtId="0" xfId="0" applyBorder="1" applyFont="1"/>
    <xf borderId="15" fillId="6" fontId="4" numFmtId="0" xfId="0" applyAlignment="1" applyBorder="1" applyFont="1">
      <alignment horizontal="left" shrinkToFit="0" vertical="center" wrapText="1"/>
    </xf>
    <xf borderId="16" fillId="6" fontId="8" numFmtId="0" xfId="0" applyAlignment="1" applyBorder="1" applyFont="1">
      <alignment horizontal="center" vertical="center"/>
    </xf>
    <xf borderId="17" fillId="6" fontId="8" numFmtId="0" xfId="0" applyAlignment="1" applyBorder="1" applyFont="1">
      <alignment horizontal="center" vertical="center"/>
    </xf>
    <xf borderId="18" fillId="6" fontId="8" numFmtId="0" xfId="0" applyAlignment="1" applyBorder="1" applyFont="1">
      <alignment horizontal="center" vertical="center"/>
    </xf>
    <xf borderId="19" fillId="0" fontId="9" numFmtId="0" xfId="0" applyBorder="1" applyFont="1"/>
    <xf borderId="17" fillId="6" fontId="7" numFmtId="0" xfId="0" applyAlignment="1" applyBorder="1" applyFont="1">
      <alignment horizontal="left" readingOrder="1" shrinkToFit="0" vertical="center" wrapText="1"/>
    </xf>
    <xf borderId="20" fillId="0" fontId="9" numFmtId="0" xfId="0" applyBorder="1" applyFont="1"/>
    <xf borderId="9" fillId="4" fontId="7" numFmtId="0" xfId="0" applyAlignment="1" applyBorder="1" applyFont="1">
      <alignment horizontal="center" readingOrder="1" shrinkToFit="0" vertical="center" wrapText="1"/>
    </xf>
    <xf borderId="10" fillId="4" fontId="7" numFmtId="0" xfId="0" applyAlignment="1" applyBorder="1" applyFont="1">
      <alignment horizontal="left" readingOrder="1" shrinkToFit="0" vertical="center" wrapText="1"/>
    </xf>
    <xf borderId="8" fillId="4" fontId="4" numFmtId="0" xfId="0" applyAlignment="1" applyBorder="1" applyFont="1">
      <alignment horizontal="center" shrinkToFit="0" vertical="center" wrapText="1"/>
    </xf>
    <xf borderId="11" fillId="4" fontId="8" numFmtId="0" xfId="0" applyAlignment="1" applyBorder="1" applyFont="1">
      <alignment horizontal="center" vertical="center"/>
    </xf>
    <xf borderId="10" fillId="4" fontId="8" numFmtId="0" xfId="0" applyAlignment="1" applyBorder="1" applyFont="1">
      <alignment horizontal="center" vertical="center"/>
    </xf>
    <xf borderId="12" fillId="4" fontId="8" numFmtId="0" xfId="0" applyAlignment="1" applyBorder="1" applyFont="1">
      <alignment horizontal="center" vertical="center"/>
    </xf>
    <xf borderId="21" fillId="4" fontId="7" numFmtId="0" xfId="0" applyAlignment="1" applyBorder="1" applyFont="1">
      <alignment horizontal="left" readingOrder="1" shrinkToFit="0" vertical="center" wrapText="1"/>
    </xf>
    <xf borderId="22" fillId="4" fontId="7" numFmtId="0" xfId="0" applyAlignment="1" applyBorder="1" applyFont="1">
      <alignment horizontal="left" readingOrder="1" shrinkToFit="0" vertical="center" wrapText="1"/>
    </xf>
    <xf borderId="23" fillId="4" fontId="8" numFmtId="0" xfId="0" applyAlignment="1" applyBorder="1" applyFont="1">
      <alignment horizontal="center" vertical="center"/>
    </xf>
    <xf borderId="15" fillId="4" fontId="8" numFmtId="0" xfId="0" applyAlignment="1" applyBorder="1" applyFont="1">
      <alignment horizontal="center" vertical="center"/>
    </xf>
    <xf borderId="24" fillId="4" fontId="8" numFmtId="0" xfId="0" applyAlignment="1" applyBorder="1" applyFont="1">
      <alignment horizontal="center" vertical="center"/>
    </xf>
    <xf borderId="25" fillId="0" fontId="9" numFmtId="0" xfId="0" applyBorder="1" applyFont="1"/>
    <xf borderId="26" fillId="4" fontId="4" numFmtId="0" xfId="0" applyAlignment="1" applyBorder="1" applyFont="1">
      <alignment horizontal="left" shrinkToFit="0" vertical="center" wrapText="1"/>
    </xf>
    <xf borderId="27" fillId="4" fontId="7" numFmtId="0" xfId="0" applyAlignment="1" applyBorder="1" applyFont="1">
      <alignment horizontal="left" readingOrder="1" shrinkToFit="0" vertical="center" wrapText="1"/>
    </xf>
    <xf borderId="28" fillId="0" fontId="9" numFmtId="0" xfId="0" applyBorder="1" applyFont="1"/>
    <xf borderId="16" fillId="4" fontId="8" numFmtId="0" xfId="0" applyAlignment="1" applyBorder="1" applyFont="1">
      <alignment horizontal="center" vertical="center"/>
    </xf>
    <xf borderId="17" fillId="4" fontId="8" numFmtId="0" xfId="0" applyAlignment="1" applyBorder="1" applyFont="1">
      <alignment horizontal="center" vertical="center"/>
    </xf>
    <xf borderId="18" fillId="4" fontId="8" numFmtId="0" xfId="0" applyAlignment="1" applyBorder="1" applyFont="1">
      <alignment horizontal="center" vertical="center"/>
    </xf>
    <xf borderId="8" fillId="6" fontId="4" numFmtId="0" xfId="0" applyAlignment="1" applyBorder="1" applyFont="1">
      <alignment horizontal="center" shrinkToFit="0" vertical="center" wrapText="1"/>
    </xf>
    <xf borderId="23" fillId="6" fontId="8" numFmtId="0" xfId="0" applyAlignment="1" applyBorder="1" applyFont="1">
      <alignment horizontal="center" vertical="center"/>
    </xf>
    <xf borderId="15" fillId="6" fontId="8" numFmtId="0" xfId="0" applyAlignment="1" applyBorder="1" applyFont="1">
      <alignment horizontal="center" vertical="center"/>
    </xf>
    <xf borderId="24" fillId="6" fontId="8" numFmtId="0" xfId="0" applyAlignment="1" applyBorder="1" applyFont="1">
      <alignment horizontal="center" vertical="center"/>
    </xf>
    <xf borderId="29" fillId="7" fontId="6" numFmtId="0" xfId="0" applyAlignment="1" applyBorder="1" applyFill="1" applyFont="1">
      <alignment horizontal="left" shrinkToFit="0" textRotation="255" vertical="center" wrapText="1"/>
    </xf>
    <xf borderId="30" fillId="4" fontId="7" numFmtId="0" xfId="0" applyAlignment="1" applyBorder="1" applyFont="1">
      <alignment horizontal="center" readingOrder="1" shrinkToFit="0" vertical="center" wrapText="1"/>
    </xf>
    <xf borderId="31" fillId="4" fontId="7" numFmtId="0" xfId="0" applyAlignment="1" applyBorder="1" applyFont="1">
      <alignment horizontal="center" readingOrder="1" shrinkToFit="0" vertical="center" wrapText="1"/>
    </xf>
    <xf borderId="32" fillId="0" fontId="9" numFmtId="0" xfId="0" applyBorder="1" applyFont="1"/>
    <xf borderId="15" fillId="4" fontId="7" numFmtId="0" xfId="0" applyAlignment="1" applyBorder="1" applyFont="1">
      <alignment horizontal="left" readingOrder="1" shrinkToFit="0" vertical="center" wrapText="1"/>
    </xf>
    <xf borderId="33" fillId="4" fontId="7" numFmtId="0" xfId="0" applyAlignment="1" applyBorder="1" applyFont="1">
      <alignment horizontal="left" readingOrder="1" shrinkToFit="0" vertical="center" wrapText="1"/>
    </xf>
    <xf borderId="8" fillId="4" fontId="7" numFmtId="0" xfId="0" applyAlignment="1" applyBorder="1" applyFont="1">
      <alignment horizontal="center" readingOrder="1" shrinkToFit="0" vertical="center" wrapText="1"/>
    </xf>
    <xf borderId="34" fillId="0" fontId="9" numFmtId="0" xfId="0" applyBorder="1" applyFont="1"/>
    <xf borderId="17" fillId="4" fontId="7" numFmtId="0" xfId="0" applyAlignment="1" applyBorder="1" applyFont="1">
      <alignment horizontal="left" readingOrder="1" shrinkToFit="0" vertical="center" wrapText="1"/>
    </xf>
    <xf borderId="0" fillId="0" fontId="4" numFmtId="0" xfId="0" applyAlignment="1" applyFont="1">
      <alignment horizontal="center" vertical="center"/>
    </xf>
    <xf borderId="0" fillId="0" fontId="4" numFmtId="164" xfId="0" applyFont="1" applyNumberFormat="1"/>
    <xf borderId="35" fillId="8" fontId="2" numFmtId="0" xfId="0" applyBorder="1" applyFill="1" applyFont="1"/>
    <xf borderId="3" fillId="8" fontId="4" numFmtId="0" xfId="0" applyBorder="1" applyFont="1"/>
    <xf borderId="8" fillId="9" fontId="2" numFmtId="0" xfId="0" applyAlignment="1" applyBorder="1" applyFill="1" applyFont="1">
      <alignment horizontal="center" shrinkToFit="0" textRotation="255" vertical="center" wrapText="1"/>
    </xf>
    <xf borderId="10" fillId="6" fontId="4" numFmtId="0" xfId="0" applyAlignment="1" applyBorder="1" applyFont="1">
      <alignment shrinkToFit="0" vertical="center" wrapText="1"/>
    </xf>
    <xf borderId="29" fillId="6" fontId="7" numFmtId="0" xfId="0" applyAlignment="1" applyBorder="1" applyFont="1">
      <alignment horizontal="left" readingOrder="1" shrinkToFit="0" vertical="center" wrapText="1"/>
    </xf>
    <xf borderId="36" fillId="6" fontId="8" numFmtId="0" xfId="0" applyAlignment="1" applyBorder="1" applyFont="1">
      <alignment horizontal="center" vertical="center"/>
    </xf>
    <xf borderId="21" fillId="6" fontId="8" numFmtId="0" xfId="0" applyAlignment="1" applyBorder="1" applyFont="1">
      <alignment horizontal="center" vertical="center"/>
    </xf>
    <xf borderId="37" fillId="0" fontId="9" numFmtId="0" xfId="0" applyBorder="1" applyFont="1"/>
    <xf borderId="38" fillId="6" fontId="8" numFmtId="0" xfId="0" applyAlignment="1" applyBorder="1" applyFont="1">
      <alignment horizontal="center" vertical="center"/>
    </xf>
    <xf borderId="10" fillId="4" fontId="4" numFmtId="0" xfId="0" applyAlignment="1" applyBorder="1" applyFont="1">
      <alignment shrinkToFit="0" vertical="center" wrapText="1"/>
    </xf>
    <xf borderId="29" fillId="4" fontId="7" numFmtId="0" xfId="0" applyAlignment="1" applyBorder="1" applyFont="1">
      <alignment horizontal="left" readingOrder="1" shrinkToFit="0" vertical="center" wrapText="1"/>
    </xf>
    <xf borderId="36" fillId="4" fontId="8" numFmtId="0" xfId="0" applyAlignment="1" applyBorder="1" applyFont="1">
      <alignment horizontal="center" vertical="center"/>
    </xf>
    <xf borderId="15" fillId="4" fontId="4" numFmtId="0" xfId="0" applyAlignment="1" applyBorder="1" applyFont="1">
      <alignment shrinkToFit="0" vertical="center" wrapText="1"/>
    </xf>
    <xf borderId="21" fillId="4" fontId="8" numFmtId="0" xfId="0" applyAlignment="1" applyBorder="1" applyFont="1">
      <alignment horizontal="center" vertical="center"/>
    </xf>
    <xf borderId="33" fillId="4" fontId="4" numFmtId="0" xfId="0" applyAlignment="1" applyBorder="1" applyFont="1">
      <alignment shrinkToFit="0" vertical="center" wrapText="1"/>
    </xf>
    <xf borderId="38" fillId="4" fontId="8" numFmtId="0" xfId="0" applyAlignment="1" applyBorder="1" applyFont="1">
      <alignment horizontal="center" vertical="center"/>
    </xf>
    <xf borderId="8" fillId="7" fontId="2" numFmtId="0" xfId="0" applyAlignment="1" applyBorder="1" applyFont="1">
      <alignment horizontal="center" shrinkToFit="0" textRotation="255" vertical="center" wrapText="1"/>
    </xf>
    <xf borderId="33" fillId="6" fontId="7" numFmtId="0" xfId="0" applyAlignment="1" applyBorder="1" applyFont="1">
      <alignment horizontal="left" readingOrder="1" shrinkToFit="0" vertical="center" wrapText="1"/>
    </xf>
    <xf borderId="15" fillId="6" fontId="4" numFmtId="0" xfId="0" applyAlignment="1" applyBorder="1" applyFont="1">
      <alignment shrinkToFit="0" vertical="center" wrapText="1"/>
    </xf>
    <xf borderId="33" fillId="6" fontId="4" numFmtId="0" xfId="0" applyAlignment="1" applyBorder="1" applyFont="1">
      <alignment shrinkToFit="0" vertical="center" wrapText="1"/>
    </xf>
    <xf borderId="10" fillId="6" fontId="7" numFmtId="0" xfId="0" applyAlignment="1" applyBorder="1" applyFont="1">
      <alignment shrinkToFit="0" vertical="center" wrapText="1"/>
    </xf>
    <xf borderId="15" fillId="4" fontId="7" numFmtId="0" xfId="0" applyAlignment="1" applyBorder="1" applyFont="1">
      <alignment shrinkToFit="0" vertical="center" wrapText="1"/>
    </xf>
    <xf borderId="29" fillId="4" fontId="4" numFmtId="0" xfId="0" applyAlignment="1" applyBorder="1" applyFont="1">
      <alignment horizontal="left" shrinkToFit="0" vertical="center" wrapText="1"/>
    </xf>
    <xf borderId="29" fillId="6" fontId="4" numFmtId="0" xfId="0" applyAlignment="1" applyBorder="1" applyFont="1">
      <alignment horizontal="left" shrinkToFit="0" vertical="center" wrapText="1"/>
    </xf>
    <xf borderId="17" fillId="6" fontId="4" numFmtId="0" xfId="0" applyAlignment="1" applyBorder="1" applyFont="1">
      <alignment shrinkToFit="0" vertical="center" wrapText="1"/>
    </xf>
    <xf borderId="10" fillId="4" fontId="7" numFmtId="0" xfId="0" applyAlignment="1" applyBorder="1" applyFont="1">
      <alignment shrinkToFit="0" vertical="center" wrapText="1"/>
    </xf>
    <xf borderId="33" fillId="4" fontId="8" numFmtId="0" xfId="0" applyAlignment="1" applyBorder="1" applyFont="1">
      <alignment horizontal="center" vertical="center"/>
    </xf>
    <xf borderId="29" fillId="7" fontId="2" numFmtId="0" xfId="0" applyAlignment="1" applyBorder="1" applyFont="1">
      <alignment horizontal="center" shrinkToFit="0" textRotation="255" vertical="center" wrapText="1"/>
    </xf>
    <xf borderId="39" fillId="4" fontId="7" numFmtId="0" xfId="0" applyAlignment="1" applyBorder="1" applyFont="1">
      <alignment horizontal="left" readingOrder="1" shrinkToFit="0" vertical="center" wrapText="1"/>
    </xf>
    <xf borderId="40" fillId="0" fontId="9" numFmtId="0" xfId="0" applyBorder="1" applyFont="1"/>
    <xf borderId="41" fillId="0" fontId="9" numFmtId="0" xfId="0" applyBorder="1" applyFont="1"/>
    <xf borderId="5" fillId="6" fontId="4" numFmtId="0" xfId="0" applyAlignment="1" applyBorder="1" applyFont="1">
      <alignment shrinkToFit="0" vertical="center" wrapText="1"/>
    </xf>
    <xf borderId="10" fillId="6" fontId="7" numFmtId="0" xfId="0" applyAlignment="1" applyBorder="1" applyFont="1">
      <alignment horizontal="left" readingOrder="1" shrinkToFit="0" vertical="center" wrapText="1"/>
    </xf>
    <xf borderId="15" fillId="6" fontId="7" numFmtId="0" xfId="0" applyAlignment="1" applyBorder="1" applyFont="1">
      <alignment horizontal="left" readingOrder="1" shrinkToFit="0" vertical="center" wrapText="1"/>
    </xf>
    <xf borderId="29" fillId="9" fontId="2" numFmtId="0" xfId="0" applyAlignment="1" applyBorder="1" applyFont="1">
      <alignment horizontal="center" shrinkToFit="0" textRotation="255" vertical="center" wrapText="1"/>
    </xf>
    <xf borderId="10" fillId="6" fontId="10" numFmtId="0" xfId="0" applyAlignment="1" applyBorder="1" applyFont="1">
      <alignment horizontal="left" readingOrder="1" shrinkToFit="0" vertical="center" wrapText="1"/>
    </xf>
    <xf borderId="10" fillId="4" fontId="10" numFmtId="0" xfId="0" applyAlignment="1" applyBorder="1" applyFont="1">
      <alignment horizontal="left" readingOrder="1" shrinkToFit="0" vertical="center" wrapText="1"/>
    </xf>
    <xf borderId="17" fillId="4" fontId="4" numFmtId="0" xfId="0" applyAlignment="1" applyBorder="1" applyFont="1">
      <alignment shrinkToFit="0" vertical="center" wrapText="1"/>
    </xf>
    <xf borderId="42" fillId="0" fontId="9" numFmtId="0" xfId="0" applyBorder="1" applyFont="1"/>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43" fillId="0" fontId="5" numFmtId="0" xfId="0" applyAlignment="1" applyBorder="1" applyFont="1">
      <alignment horizontal="center"/>
    </xf>
    <xf borderId="44" fillId="0" fontId="5" numFmtId="0" xfId="0" applyAlignment="1" applyBorder="1" applyFont="1">
      <alignment horizontal="center" shrinkToFit="0" vertical="center" wrapText="1"/>
    </xf>
    <xf borderId="44" fillId="0" fontId="5" numFmtId="0" xfId="0" applyAlignment="1" applyBorder="1" applyFont="1">
      <alignment horizontal="center" vertical="center"/>
    </xf>
    <xf borderId="45" fillId="0" fontId="5" numFmtId="0" xfId="0" applyAlignment="1" applyBorder="1" applyFont="1">
      <alignment horizontal="center" vertical="center"/>
    </xf>
    <xf borderId="46" fillId="0" fontId="5" numFmtId="0" xfId="0" applyAlignment="1" applyBorder="1" applyFont="1">
      <alignment horizontal="center" vertical="center"/>
    </xf>
    <xf borderId="47" fillId="0" fontId="5" numFmtId="0" xfId="0" applyAlignment="1" applyBorder="1" applyFont="1">
      <alignment horizontal="center"/>
    </xf>
    <xf borderId="48" fillId="0" fontId="5" numFmtId="0" xfId="0" applyAlignment="1" applyBorder="1" applyFont="1">
      <alignment horizontal="center" vertical="center"/>
    </xf>
    <xf borderId="49" fillId="0" fontId="5" numFmtId="0" xfId="0" applyAlignment="1" applyBorder="1" applyFont="1">
      <alignment horizontal="center" vertical="center"/>
    </xf>
    <xf borderId="50" fillId="0" fontId="5" numFmtId="0" xfId="0" applyAlignment="1" applyBorder="1" applyFont="1">
      <alignment horizontal="center" vertical="center"/>
    </xf>
    <xf borderId="51" fillId="0" fontId="11" numFmtId="0" xfId="0" applyAlignment="1" applyBorder="1" applyFont="1">
      <alignment horizontal="center" readingOrder="1" shrinkToFit="0" textRotation="90" vertical="center" wrapText="1"/>
    </xf>
    <xf borderId="48" fillId="0" fontId="4" numFmtId="0" xfId="0" applyAlignment="1" applyBorder="1" applyFont="1">
      <alignment horizontal="center" shrinkToFit="0" vertical="center" wrapText="1"/>
    </xf>
    <xf borderId="10" fillId="0" fontId="5" numFmtId="0" xfId="0" applyAlignment="1" applyBorder="1" applyFont="1">
      <alignment horizontal="center" shrinkToFit="0" vertical="center" wrapText="1"/>
    </xf>
    <xf borderId="12" fillId="0" fontId="4" numFmtId="0" xfId="0" applyAlignment="1" applyBorder="1" applyFont="1">
      <alignment horizontal="center" shrinkToFit="0" vertical="center" wrapText="1"/>
    </xf>
    <xf borderId="52" fillId="0" fontId="9" numFmtId="0" xfId="0" applyBorder="1" applyFont="1"/>
    <xf borderId="53" fillId="0" fontId="9" numFmtId="0" xfId="0" applyBorder="1" applyFont="1"/>
    <xf borderId="15" fillId="0" fontId="5" numFmtId="0" xfId="0" applyAlignment="1" applyBorder="1" applyFont="1">
      <alignment horizontal="center" shrinkToFit="0" vertical="center" wrapText="1"/>
    </xf>
    <xf borderId="24" fillId="0" fontId="4" numFmtId="0" xfId="0" applyAlignment="1" applyBorder="1" applyFont="1">
      <alignment horizontal="center" shrinkToFit="0" vertical="center" wrapText="1"/>
    </xf>
    <xf borderId="45" fillId="0" fontId="9" numFmtId="0" xfId="0" applyBorder="1" applyFont="1"/>
    <xf borderId="34" fillId="0" fontId="5" numFmtId="0" xfId="0" applyAlignment="1" applyBorder="1" applyFont="1">
      <alignment horizontal="center" shrinkToFit="0" vertical="center" wrapText="1"/>
    </xf>
    <xf borderId="42" fillId="0" fontId="4" numFmtId="0" xfId="0" applyAlignment="1" applyBorder="1" applyFont="1">
      <alignment horizontal="center" shrinkToFit="0" vertical="center" wrapText="1"/>
    </xf>
    <xf borderId="49" fillId="0" fontId="4" numFmtId="0" xfId="0" applyAlignment="1" applyBorder="1" applyFont="1">
      <alignment horizontal="center" shrinkToFit="0" vertical="center" wrapText="1"/>
    </xf>
    <xf borderId="54" fillId="0" fontId="5" numFmtId="0" xfId="0" applyAlignment="1" applyBorder="1" applyFont="1">
      <alignment horizontal="center" shrinkToFit="0" vertical="center" wrapText="1"/>
    </xf>
    <xf borderId="55" fillId="0" fontId="4" numFmtId="0" xfId="0" applyAlignment="1" applyBorder="1" applyFont="1">
      <alignment horizontal="center" shrinkToFit="0" vertical="center" wrapText="1"/>
    </xf>
    <xf borderId="56" fillId="0" fontId="9" numFmtId="0" xfId="0" applyBorder="1" applyFont="1"/>
    <xf borderId="17" fillId="0" fontId="4" numFmtId="0" xfId="0" applyAlignment="1" applyBorder="1" applyFont="1">
      <alignment horizontal="center" shrinkToFit="0" vertical="center" wrapText="1"/>
    </xf>
    <xf borderId="57" fillId="0" fontId="9" numFmtId="0" xfId="0" applyBorder="1" applyFont="1"/>
    <xf borderId="58" fillId="0" fontId="5" numFmtId="0" xfId="0" applyAlignment="1" applyBorder="1" applyFont="1">
      <alignment horizontal="center" shrinkToFit="0" vertical="center" wrapText="1"/>
    </xf>
    <xf borderId="59" fillId="0" fontId="4" numFmtId="0" xfId="0" applyAlignment="1" applyBorder="1" applyFont="1">
      <alignment horizontal="center" shrinkToFit="0" vertical="center" wrapText="1"/>
    </xf>
    <xf borderId="49" fillId="0" fontId="7"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48" fillId="0" fontId="7" numFmtId="0" xfId="0" applyAlignment="1" applyBorder="1" applyFont="1">
      <alignment horizontal="center" readingOrder="1" shrinkToFit="0" vertical="center" wrapText="1"/>
    </xf>
    <xf borderId="54" fillId="0" fontId="4" numFmtId="0" xfId="0" applyAlignment="1" applyBorder="1" applyFont="1">
      <alignment horizontal="center" shrinkToFit="0" vertical="center" wrapText="1"/>
    </xf>
    <xf borderId="51" fillId="0" fontId="12" numFmtId="0" xfId="0" applyAlignment="1" applyBorder="1" applyFont="1">
      <alignment horizontal="center" readingOrder="1" shrinkToFit="0" textRotation="90" vertical="center" wrapText="1"/>
    </xf>
    <xf borderId="29" fillId="0" fontId="4"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18"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shrinkToFit="0" wrapText="1"/>
    </xf>
    <xf borderId="50" fillId="0" fontId="12" numFmtId="0" xfId="0" applyAlignment="1" applyBorder="1" applyFont="1">
      <alignment horizontal="center" readingOrder="1" shrinkToFit="0" textRotation="90" vertical="center" wrapText="1"/>
    </xf>
    <xf borderId="60" fillId="0" fontId="9" numFmtId="0" xfId="0" applyBorder="1" applyFont="1"/>
    <xf borderId="61" fillId="0"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39" fillId="0" fontId="13" numFmtId="0" xfId="0" applyAlignment="1" applyBorder="1" applyFont="1">
      <alignment horizontal="center" shrinkToFit="0" textRotation="90" vertical="center" wrapText="1"/>
    </xf>
    <xf borderId="54" fillId="0" fontId="9" numFmtId="0" xfId="0" applyBorder="1" applyFont="1"/>
    <xf borderId="0" fillId="0" fontId="5" numFmtId="0" xfId="0" applyAlignment="1" applyFont="1">
      <alignment horizontal="center"/>
    </xf>
    <xf borderId="10" fillId="6" fontId="5" numFmtId="0" xfId="0" applyAlignment="1" applyBorder="1" applyFont="1">
      <alignment horizontal="left" shrinkToFit="0" vertical="center" wrapText="1"/>
    </xf>
    <xf borderId="29" fillId="6" fontId="10" numFmtId="0" xfId="0" applyAlignment="1" applyBorder="1" applyFont="1">
      <alignment horizontal="center" readingOrder="1" shrinkToFit="0" vertical="center" wrapText="1"/>
    </xf>
    <xf borderId="15" fillId="6" fontId="5" numFmtId="0" xfId="0" applyAlignment="1" applyBorder="1" applyFont="1">
      <alignment horizontal="left" shrinkToFit="0" vertical="center" wrapText="1"/>
    </xf>
    <xf borderId="33" fillId="6" fontId="10" numFmtId="0" xfId="0" applyAlignment="1" applyBorder="1" applyFont="1">
      <alignment horizontal="left" readingOrder="1" shrinkToFit="0" vertical="center" wrapText="1"/>
    </xf>
    <xf borderId="29" fillId="4" fontId="10" numFmtId="0" xfId="0" applyAlignment="1" applyBorder="1" applyFont="1">
      <alignment horizontal="center" readingOrder="1" shrinkToFit="0" vertical="center" wrapText="1"/>
    </xf>
    <xf borderId="17" fillId="4" fontId="10" numFmtId="0" xfId="0" applyAlignment="1" applyBorder="1" applyFont="1">
      <alignment horizontal="left" readingOrder="1" shrinkToFit="0" vertical="center" wrapText="1"/>
    </xf>
    <xf borderId="62" fillId="6" fontId="2" numFmtId="0" xfId="0" applyAlignment="1" applyBorder="1" applyFont="1">
      <alignment horizontal="center" shrinkToFit="0" textRotation="255" vertical="center" wrapText="1"/>
    </xf>
    <xf borderId="4" fillId="6" fontId="4" numFmtId="0" xfId="0" applyAlignment="1" applyBorder="1" applyFont="1">
      <alignment shrinkToFit="0" vertical="center" wrapText="1"/>
    </xf>
    <xf borderId="63" fillId="0" fontId="9" numFmtId="0" xfId="0" applyBorder="1" applyFont="1"/>
    <xf borderId="33" fillId="4" fontId="10" numFmtId="0" xfId="0" applyAlignment="1" applyBorder="1" applyFont="1">
      <alignment horizontal="left" readingOrder="1" shrinkToFit="0" vertical="center" wrapText="1"/>
    </xf>
    <xf borderId="29" fillId="6" fontId="5" numFmtId="0" xfId="0" applyAlignment="1" applyBorder="1" applyFont="1">
      <alignment horizontal="center" shrinkToFit="0" vertical="center" wrapText="1"/>
    </xf>
    <xf borderId="64" fillId="0" fontId="9" numFmtId="0" xfId="0" applyBorder="1" applyFont="1"/>
    <xf borderId="9" fillId="9" fontId="2" numFmtId="0" xfId="0" applyAlignment="1" applyBorder="1" applyFont="1">
      <alignment horizontal="center" shrinkToFit="0" textRotation="255" vertical="center" wrapText="1"/>
    </xf>
    <xf borderId="8" fillId="4" fontId="10" numFmtId="0" xfId="0" applyAlignment="1" applyBorder="1" applyFont="1">
      <alignment horizontal="center" readingOrder="1" shrinkToFit="0" vertical="center" wrapText="1"/>
    </xf>
    <xf borderId="0" fillId="0" fontId="5" numFmtId="0" xfId="0" applyAlignment="1" applyFont="1">
      <alignment horizontal="center" vertical="center"/>
    </xf>
    <xf borderId="0" fillId="0" fontId="5" numFmtId="0" xfId="0" applyAlignment="1" applyFont="1">
      <alignment horizontal="center" shrinkToFit="0" vertical="center" wrapText="1"/>
    </xf>
    <xf borderId="29" fillId="0" fontId="5" numFmtId="0" xfId="0" applyAlignment="1" applyBorder="1" applyFont="1">
      <alignment horizontal="center" shrinkToFit="0" vertical="center" wrapText="1"/>
    </xf>
    <xf borderId="51" fillId="0" fontId="5" numFmtId="0" xfId="0" applyAlignment="1" applyBorder="1" applyFont="1">
      <alignment horizontal="center" vertical="center"/>
    </xf>
    <xf borderId="10" fillId="0" fontId="4" numFmtId="0" xfId="0" applyAlignment="1" applyBorder="1" applyFont="1">
      <alignment shrinkToFit="0" vertical="center" wrapText="1"/>
    </xf>
    <xf borderId="18" fillId="0" fontId="4" numFmtId="0" xfId="0" applyAlignment="1" applyBorder="1" applyFont="1">
      <alignment shrinkToFit="0" vertical="center" wrapText="1"/>
    </xf>
    <xf borderId="12" fillId="0" fontId="4" numFmtId="0" xfId="0" applyAlignment="1" applyBorder="1" applyFont="1">
      <alignment shrinkToFit="0" vertical="center" wrapText="1"/>
    </xf>
    <xf borderId="24" fillId="0" fontId="4" numFmtId="0" xfId="0" applyAlignment="1" applyBorder="1" applyFont="1">
      <alignment shrinkToFit="0" vertical="center" wrapText="1"/>
    </xf>
    <xf borderId="50" fillId="0" fontId="11" numFmtId="0" xfId="0" applyAlignment="1" applyBorder="1" applyFont="1">
      <alignment horizontal="center" readingOrder="1" shrinkToFit="0" textRotation="90" vertical="center" wrapText="1"/>
    </xf>
    <xf borderId="15" fillId="0" fontId="4" numFmtId="0" xfId="0" applyAlignment="1" applyBorder="1" applyFont="1">
      <alignment shrinkToFit="0" vertical="center" wrapText="1"/>
    </xf>
    <xf borderId="3" fillId="2" fontId="14" numFmtId="0" xfId="0" applyAlignment="1" applyBorder="1" applyFont="1">
      <alignment horizontal="center"/>
    </xf>
    <xf borderId="0" fillId="0" fontId="14" numFmtId="0" xfId="0" applyAlignment="1" applyFont="1">
      <alignment horizontal="center"/>
    </xf>
    <xf borderId="0" fillId="0" fontId="15" numFmtId="0" xfId="0" applyFont="1"/>
    <xf borderId="0" fillId="0" fontId="1" numFmtId="165" xfId="0" applyAlignment="1" applyFont="1" applyNumberFormat="1">
      <alignment horizontal="center"/>
    </xf>
    <xf borderId="3" fillId="10" fontId="14" numFmtId="0" xfId="0" applyBorder="1" applyFill="1" applyFont="1"/>
    <xf borderId="0" fillId="0" fontId="1" numFmtId="165" xfId="0" applyFont="1" applyNumberFormat="1"/>
    <xf borderId="0" fillId="0" fontId="1" numFmtId="0" xfId="0" applyAlignment="1" applyFont="1">
      <alignment vertical="center"/>
    </xf>
    <xf borderId="0" fillId="0" fontId="1" numFmtId="165" xfId="0" applyAlignment="1" applyFont="1" applyNumberFormat="1">
      <alignment vertical="center"/>
    </xf>
    <xf borderId="0" fillId="0" fontId="16" numFmtId="0" xfId="0" applyFont="1"/>
    <xf borderId="0" fillId="0" fontId="14" numFmtId="0" xfId="0" applyFont="1"/>
    <xf borderId="65" fillId="0" fontId="14" numFmtId="0" xfId="0" applyBorder="1" applyFont="1"/>
    <xf borderId="65" fillId="0" fontId="1" numFmtId="0" xfId="0" applyBorder="1" applyFont="1"/>
    <xf borderId="0" fillId="0" fontId="16" numFmtId="0" xfId="0" applyAlignment="1" applyFont="1">
      <alignment horizontal="center" textRotation="255" vertical="center"/>
    </xf>
    <xf borderId="66" fillId="0" fontId="1" numFmtId="0" xfId="0" applyAlignment="1" applyBorder="1" applyFont="1">
      <alignment vertical="center"/>
    </xf>
    <xf borderId="67" fillId="0" fontId="14" numFmtId="0" xfId="0" applyAlignment="1" applyBorder="1" applyFont="1">
      <alignment horizontal="center" shrinkToFit="0" vertical="center" wrapText="1"/>
    </xf>
    <xf borderId="32" fillId="0" fontId="14" numFmtId="0" xfId="0" applyAlignment="1" applyBorder="1" applyFont="1">
      <alignment horizontal="center" shrinkToFit="0" vertical="center" wrapText="1"/>
    </xf>
    <xf borderId="68" fillId="0" fontId="14" numFmtId="0" xfId="0" applyAlignment="1" applyBorder="1" applyFont="1">
      <alignment horizontal="center" vertical="center"/>
    </xf>
    <xf borderId="69" fillId="0" fontId="14" numFmtId="0" xfId="0" applyAlignment="1" applyBorder="1" applyFont="1">
      <alignment horizontal="center" vertical="center"/>
    </xf>
    <xf borderId="70" fillId="2" fontId="16" numFmtId="0" xfId="0" applyAlignment="1" applyBorder="1" applyFont="1">
      <alignment horizontal="center" shrinkToFit="0" textRotation="90" vertical="center" wrapText="1"/>
    </xf>
    <xf borderId="71" fillId="0" fontId="14" numFmtId="0" xfId="0" applyAlignment="1" applyBorder="1" applyFont="1">
      <alignment horizontal="center" shrinkToFit="0" vertical="center" wrapText="1"/>
    </xf>
    <xf borderId="72" fillId="0" fontId="14" numFmtId="0" xfId="0" applyAlignment="1" applyBorder="1" applyFont="1">
      <alignment horizontal="center" vertical="center"/>
    </xf>
    <xf borderId="54" fillId="0" fontId="1" numFmtId="0" xfId="0" applyAlignment="1" applyBorder="1" applyFont="1">
      <alignment shrinkToFit="0" vertical="center" wrapText="1"/>
    </xf>
    <xf borderId="73" fillId="0" fontId="1" numFmtId="0" xfId="0" applyAlignment="1" applyBorder="1" applyFont="1">
      <alignment shrinkToFit="0" vertical="center" wrapText="1"/>
    </xf>
    <xf borderId="74" fillId="0" fontId="1" numFmtId="0" xfId="0" applyAlignment="1" applyBorder="1" applyFont="1">
      <alignment horizontal="center"/>
    </xf>
    <xf borderId="75" fillId="0" fontId="9" numFmtId="0" xfId="0" applyBorder="1" applyFont="1"/>
    <xf borderId="76" fillId="0" fontId="9" numFmtId="0" xfId="0" applyBorder="1" applyFont="1"/>
    <xf borderId="15" fillId="0" fontId="14" numFmtId="0" xfId="0" applyAlignment="1" applyBorder="1" applyFont="1">
      <alignment horizontal="center" vertical="center"/>
    </xf>
    <xf borderId="15" fillId="0" fontId="1" numFmtId="0" xfId="0" applyAlignment="1" applyBorder="1" applyFont="1">
      <alignment shrinkToFit="0" vertical="center" wrapText="1"/>
    </xf>
    <xf borderId="61" fillId="0" fontId="1" numFmtId="0" xfId="0" applyAlignment="1" applyBorder="1" applyFont="1">
      <alignment shrinkToFit="0" vertical="center" wrapText="1"/>
    </xf>
    <xf borderId="77" fillId="0" fontId="9" numFmtId="0" xfId="0" applyBorder="1" applyFont="1"/>
    <xf borderId="78" fillId="0" fontId="9" numFmtId="0" xfId="0" applyBorder="1" applyFont="1"/>
    <xf borderId="79" fillId="0" fontId="14" numFmtId="0" xfId="0" applyAlignment="1" applyBorder="1" applyFont="1">
      <alignment horizontal="center" vertical="center"/>
    </xf>
    <xf borderId="58" fillId="0" fontId="14" numFmtId="0" xfId="0" applyAlignment="1" applyBorder="1" applyFont="1">
      <alignment horizontal="center" vertical="center"/>
    </xf>
    <xf borderId="79" fillId="0" fontId="1" numFmtId="0" xfId="0" applyAlignment="1" applyBorder="1" applyFont="1">
      <alignment shrinkToFit="0" vertical="center" wrapText="1"/>
    </xf>
    <xf borderId="80" fillId="0" fontId="1" numFmtId="0" xfId="0" applyAlignment="1" applyBorder="1" applyFont="1">
      <alignment shrinkToFit="0" vertical="center" wrapText="1"/>
    </xf>
    <xf borderId="81" fillId="0" fontId="9" numFmtId="0" xfId="0" applyBorder="1" applyFont="1"/>
    <xf borderId="82" fillId="0" fontId="9" numFmtId="0" xfId="0" applyBorder="1" applyFont="1"/>
    <xf borderId="83" fillId="2" fontId="16" numFmtId="0" xfId="0" applyAlignment="1" applyBorder="1" applyFont="1">
      <alignment horizontal="center" shrinkToFit="0" textRotation="90" vertical="center" wrapText="1"/>
    </xf>
    <xf borderId="84" fillId="0" fontId="14" numFmtId="0" xfId="0" applyAlignment="1" applyBorder="1" applyFont="1">
      <alignment horizontal="center" shrinkToFit="0" vertical="center" wrapText="1"/>
    </xf>
    <xf borderId="85" fillId="0" fontId="1" numFmtId="0" xfId="0" applyAlignment="1" applyBorder="1" applyFont="1">
      <alignment shrinkToFit="0" vertical="center" wrapText="1"/>
    </xf>
    <xf borderId="86" fillId="0" fontId="9" numFmtId="0" xfId="0" applyBorder="1" applyFont="1"/>
    <xf borderId="87" fillId="0" fontId="1" numFmtId="0" xfId="0" applyAlignment="1" applyBorder="1" applyFont="1">
      <alignment shrinkToFit="0" vertical="center" wrapText="1"/>
    </xf>
    <xf borderId="88" fillId="0" fontId="9" numFmtId="0" xfId="0" applyBorder="1" applyFont="1"/>
    <xf borderId="58" fillId="0" fontId="1" numFmtId="0" xfId="0" applyAlignment="1" applyBorder="1" applyFont="1">
      <alignment shrinkToFit="0" vertical="center" wrapText="1"/>
    </xf>
    <xf borderId="89" fillId="0" fontId="1" numFmtId="0" xfId="0" applyAlignment="1" applyBorder="1" applyFont="1">
      <alignment shrinkToFit="0" vertical="center" wrapText="1"/>
    </xf>
    <xf borderId="72" fillId="0" fontId="1" numFmtId="0" xfId="0" applyAlignment="1" applyBorder="1" applyFont="1">
      <alignment shrinkToFit="0" vertical="center" wrapText="1"/>
    </xf>
    <xf borderId="90" fillId="0" fontId="1" numFmtId="0" xfId="0" applyAlignment="1" applyBorder="1" applyFont="1">
      <alignment shrinkToFit="0" vertical="center" wrapText="1"/>
    </xf>
    <xf borderId="54" fillId="0" fontId="14" numFmtId="0" xfId="0" applyAlignment="1" applyBorder="1" applyFont="1">
      <alignment horizontal="center" vertical="center"/>
    </xf>
    <xf borderId="91" fillId="0" fontId="9" numFmtId="0" xfId="0" applyBorder="1" applyFont="1"/>
    <xf borderId="92" fillId="0" fontId="9" numFmtId="0" xfId="0" applyBorder="1" applyFont="1"/>
    <xf borderId="93" fillId="0" fontId="1" numFmtId="0" xfId="0" applyAlignment="1" applyBorder="1" applyFont="1">
      <alignment shrinkToFit="0" vertical="center" wrapText="1"/>
    </xf>
    <xf borderId="94" fillId="0" fontId="1" numFmtId="0" xfId="0" applyBorder="1" applyFont="1"/>
    <xf borderId="66" fillId="0" fontId="1" numFmtId="0" xfId="0" applyBorder="1" applyFont="1"/>
    <xf borderId="95" fillId="0" fontId="1" numFmtId="0" xfId="0" applyBorder="1" applyFont="1"/>
    <xf borderId="83" fillId="0" fontId="1" numFmtId="0" xfId="0" applyAlignment="1" applyBorder="1" applyFont="1">
      <alignment horizontal="center"/>
    </xf>
    <xf borderId="32" fillId="0" fontId="1" numFmtId="0" xfId="0" applyAlignment="1" applyBorder="1" applyFont="1">
      <alignment shrinkToFit="0" vertical="center" wrapText="1"/>
    </xf>
    <xf borderId="96" fillId="0" fontId="9" numFmtId="0" xfId="0" applyBorder="1" applyFont="1"/>
    <xf borderId="97" fillId="2" fontId="16" numFmtId="0" xfId="0" applyAlignment="1" applyBorder="1" applyFont="1">
      <alignment horizontal="center" shrinkToFit="0" textRotation="90" vertical="center" wrapText="1"/>
    </xf>
    <xf borderId="98" fillId="0" fontId="9" numFmtId="0" xfId="0" applyBorder="1" applyFont="1"/>
    <xf borderId="72" fillId="0" fontId="14" numFmtId="165" xfId="0" applyAlignment="1" applyBorder="1" applyFont="1" applyNumberFormat="1">
      <alignment horizontal="center" vertical="center"/>
    </xf>
    <xf borderId="15" fillId="0" fontId="14" numFmtId="165" xfId="0" applyAlignment="1" applyBorder="1" applyFont="1" applyNumberFormat="1">
      <alignment horizontal="center" vertical="center"/>
    </xf>
    <xf borderId="58" fillId="0" fontId="14" numFmtId="165" xfId="0" applyAlignment="1" applyBorder="1" applyFont="1" applyNumberFormat="1">
      <alignment horizontal="center" vertical="center"/>
    </xf>
    <xf borderId="79" fillId="0" fontId="14" numFmtId="165" xfId="0" applyAlignment="1" applyBorder="1" applyFont="1" applyNumberFormat="1">
      <alignment horizontal="center" vertical="center"/>
    </xf>
    <xf borderId="99" fillId="0" fontId="1" numFmtId="0" xfId="0" applyBorder="1" applyFont="1"/>
    <xf borderId="100" fillId="0" fontId="1" numFmtId="0" xfId="0" applyBorder="1" applyFont="1"/>
    <xf borderId="101" fillId="0" fontId="1" numFmtId="0" xfId="0" applyBorder="1" applyFont="1"/>
    <xf borderId="102" fillId="0" fontId="1" numFmtId="0" xfId="0" applyBorder="1" applyFont="1"/>
    <xf borderId="103" fillId="0" fontId="1" numFmtId="165" xfId="0" applyBorder="1" applyFont="1" applyNumberFormat="1"/>
    <xf borderId="104" fillId="0" fontId="1" numFmtId="0" xfId="0" applyBorder="1" applyFont="1"/>
    <xf borderId="103" fillId="0" fontId="1" numFmtId="0" xfId="0" applyBorder="1" applyFont="1"/>
    <xf borderId="105" fillId="0" fontId="1" numFmtId="0" xfId="0" applyBorder="1" applyFont="1"/>
    <xf borderId="106" fillId="0" fontId="1" numFmtId="0" xfId="0" applyBorder="1" applyFont="1"/>
    <xf borderId="107" fillId="0" fontId="1" numFmtId="0" xfId="0" applyBorder="1" applyFont="1"/>
    <xf borderId="104" fillId="0" fontId="1" numFmtId="165" xfId="0" applyBorder="1" applyFont="1" applyNumberFormat="1"/>
    <xf borderId="107" fillId="0" fontId="1" numFmtId="165" xfId="0" applyBorder="1" applyFont="1" applyNumberFormat="1"/>
    <xf borderId="108" fillId="0" fontId="1" numFmtId="0" xfId="0" applyBorder="1" applyFont="1"/>
    <xf borderId="109" fillId="0" fontId="1" numFmtId="0" xfId="0" applyBorder="1" applyFont="1"/>
    <xf borderId="110" fillId="0" fontId="1" numFmtId="0" xfId="0" applyBorder="1" applyFont="1"/>
    <xf borderId="111" fillId="0" fontId="1" numFmtId="0" xfId="0" applyBorder="1" applyFont="1"/>
    <xf borderId="0" fillId="0" fontId="1" numFmtId="0" xfId="0" applyAlignment="1" applyFont="1">
      <alignment horizontal="left"/>
    </xf>
    <xf borderId="0" fillId="0" fontId="1" numFmtId="2" xfId="0" applyFont="1" applyNumberFormat="1"/>
    <xf borderId="0" fillId="0" fontId="1" numFmtId="0" xfId="0" applyAlignment="1" applyFont="1">
      <alignment horizontal="center"/>
    </xf>
    <xf borderId="15" fillId="0" fontId="1" numFmtId="0" xfId="0" applyAlignment="1" applyBorder="1" applyFont="1">
      <alignment horizontal="center" vertical="center"/>
    </xf>
    <xf borderId="15" fillId="0" fontId="1" numFmtId="0" xfId="0" applyAlignment="1" applyBorder="1" applyFont="1">
      <alignment horizontal="center" shrinkToFit="0" vertical="center" wrapText="1"/>
    </xf>
    <xf borderId="56" fillId="0" fontId="14" numFmtId="0" xfId="0" applyAlignment="1" applyBorder="1" applyFont="1">
      <alignment horizontal="center" vertical="center"/>
    </xf>
    <xf borderId="56" fillId="0" fontId="14" numFmtId="0" xfId="0" applyAlignment="1" applyBorder="1" applyFont="1">
      <alignment horizontal="center"/>
    </xf>
    <xf borderId="0" fillId="0" fontId="14" numFmtId="0" xfId="0" applyAlignment="1" applyFont="1">
      <alignment horizontal="center" vertical="center"/>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1" numFmtId="164" xfId="0" applyAlignment="1" applyFont="1" applyNumberFormat="1">
      <alignment horizontal="center"/>
    </xf>
    <xf borderId="0" fillId="0" fontId="14" numFmtId="165" xfId="0" applyAlignment="1" applyFont="1" applyNumberFormat="1">
      <alignment horizontal="center" vertical="center"/>
    </xf>
    <xf borderId="0" fillId="0" fontId="1" numFmtId="2" xfId="0" applyAlignment="1" applyFont="1" applyNumberFormat="1">
      <alignment horizontal="center" vertical="center"/>
    </xf>
    <xf borderId="0" fillId="0" fontId="1" numFmtId="2" xfId="0" applyAlignment="1" applyFont="1" applyNumberFormat="1">
      <alignment horizontal="center"/>
    </xf>
    <xf borderId="0" fillId="0" fontId="1" numFmtId="9" xfId="0" applyAlignment="1" applyFont="1" applyNumberFormat="1">
      <alignment horizontal="center"/>
    </xf>
    <xf borderId="3" fillId="7" fontId="14" numFmtId="0" xfId="0" applyAlignment="1" applyBorder="1" applyFont="1">
      <alignment horizontal="left"/>
    </xf>
    <xf borderId="3" fillId="7" fontId="14" numFmtId="2" xfId="0" applyAlignment="1" applyBorder="1" applyFont="1" applyNumberFormat="1">
      <alignment horizontal="center" vertical="center"/>
    </xf>
    <xf borderId="3" fillId="7" fontId="1" numFmtId="2" xfId="0" applyAlignment="1" applyBorder="1" applyFont="1" applyNumberFormat="1">
      <alignment horizontal="center"/>
    </xf>
    <xf borderId="3" fillId="7" fontId="14" numFmtId="164" xfId="0" applyAlignment="1" applyBorder="1" applyFont="1" applyNumberFormat="1">
      <alignment horizontal="center" vertical="center"/>
    </xf>
    <xf borderId="3" fillId="7" fontId="14" numFmtId="164" xfId="0" applyAlignment="1" applyBorder="1" applyFont="1" applyNumberFormat="1">
      <alignment horizontal="center"/>
    </xf>
    <xf borderId="0" fillId="0" fontId="1" numFmtId="165" xfId="0" applyAlignment="1" applyFont="1" applyNumberFormat="1">
      <alignment horizontal="center" vertical="center"/>
    </xf>
    <xf borderId="0" fillId="0" fontId="14" numFmtId="0" xfId="0" applyAlignment="1" applyFont="1">
      <alignment horizontal="left"/>
    </xf>
    <xf borderId="0" fillId="0" fontId="14" numFmtId="164" xfId="0" applyAlignment="1" applyFont="1" applyNumberFormat="1">
      <alignment horizontal="center" vertical="center"/>
    </xf>
    <xf borderId="0" fillId="0" fontId="14" numFmtId="164" xfId="0" applyFont="1" applyNumberFormat="1"/>
    <xf borderId="15" fillId="11" fontId="14" numFmtId="0" xfId="0" applyBorder="1" applyFill="1" applyFont="1"/>
    <xf borderId="15" fillId="11" fontId="1" numFmtId="0" xfId="0" applyAlignment="1" applyBorder="1" applyFont="1">
      <alignment horizontal="center" vertical="center"/>
    </xf>
    <xf borderId="15" fillId="11" fontId="1" numFmtId="0" xfId="0" applyBorder="1" applyFont="1"/>
    <xf borderId="15" fillId="11" fontId="14" numFmtId="0" xfId="0" applyAlignment="1" applyBorder="1" applyFont="1">
      <alignment horizontal="left"/>
    </xf>
    <xf borderId="15" fillId="11" fontId="14" numFmtId="165" xfId="0" applyAlignment="1" applyBorder="1" applyFont="1" applyNumberFormat="1">
      <alignment horizontal="center" vertical="center"/>
    </xf>
    <xf borderId="15" fillId="11" fontId="14" numFmtId="165" xfId="0" applyAlignment="1" applyBorder="1" applyFont="1" applyNumberFormat="1">
      <alignment horizontal="center"/>
    </xf>
    <xf borderId="15" fillId="11" fontId="14" numFmtId="164" xfId="0" applyAlignment="1" applyBorder="1" applyFont="1" applyNumberFormat="1">
      <alignment horizontal="center" vertical="center"/>
    </xf>
    <xf borderId="15" fillId="11" fontId="14" numFmtId="164" xfId="0" applyAlignment="1" applyBorder="1" applyFont="1" applyNumberFormat="1">
      <alignment horizontal="center"/>
    </xf>
    <xf borderId="15" fillId="11" fontId="14" numFmtId="0" xfId="0" applyAlignment="1" applyBorder="1" applyFont="1">
      <alignment horizontal="left" shrinkToFit="0" vertical="center" wrapText="1"/>
    </xf>
    <xf borderId="15" fillId="11" fontId="1" numFmtId="0" xfId="0" applyAlignment="1" applyBorder="1" applyFont="1">
      <alignment horizontal="center" shrinkToFit="0" vertical="center" wrapText="1"/>
    </xf>
    <xf borderId="22" fillId="11" fontId="1" numFmtId="166" xfId="0" applyAlignment="1" applyBorder="1" applyFont="1" applyNumberFormat="1">
      <alignment horizontal="center" shrinkToFit="0" vertical="center" wrapText="1"/>
    </xf>
    <xf borderId="35" fillId="9" fontId="5" numFmtId="0" xfId="0" applyAlignment="1" applyBorder="1" applyFont="1">
      <alignment horizontal="center" vertical="center"/>
    </xf>
    <xf borderId="112" fillId="9" fontId="4" numFmtId="0" xfId="0" applyAlignment="1" applyBorder="1" applyFont="1">
      <alignment horizontal="center" textRotation="90"/>
    </xf>
    <xf borderId="4" fillId="9" fontId="5" numFmtId="0" xfId="0" applyAlignment="1" applyBorder="1" applyFont="1">
      <alignment horizontal="center" shrinkToFit="0" vertical="center" wrapText="1"/>
    </xf>
    <xf borderId="113" fillId="9" fontId="5" numFmtId="0" xfId="0" applyAlignment="1" applyBorder="1" applyFont="1">
      <alignment horizontal="center" shrinkToFit="0" vertical="center" wrapText="1"/>
    </xf>
    <xf borderId="43" fillId="9" fontId="14" numFmtId="0" xfId="0" applyAlignment="1" applyBorder="1" applyFont="1">
      <alignment horizontal="center" vertical="center"/>
    </xf>
    <xf borderId="114" fillId="0" fontId="9" numFmtId="0" xfId="0" applyBorder="1" applyFont="1"/>
    <xf borderId="115" fillId="0" fontId="9" numFmtId="0" xfId="0" applyBorder="1" applyFont="1"/>
    <xf borderId="116" fillId="12" fontId="14" numFmtId="0" xfId="0" applyAlignment="1" applyBorder="1" applyFill="1" applyFont="1">
      <alignment horizontal="center" vertical="center"/>
    </xf>
    <xf borderId="117" fillId="4" fontId="5" numFmtId="0" xfId="0" applyBorder="1" applyFont="1"/>
    <xf borderId="118" fillId="4" fontId="14" numFmtId="9" xfId="0" applyBorder="1" applyFont="1" applyNumberFormat="1"/>
    <xf borderId="118" fillId="4" fontId="15" numFmtId="0" xfId="0" applyBorder="1" applyFont="1"/>
    <xf borderId="118" fillId="4" fontId="14" numFmtId="0" xfId="0" applyBorder="1" applyFont="1"/>
    <xf borderId="119" fillId="4" fontId="14" numFmtId="9" xfId="0" applyBorder="1" applyFont="1" applyNumberFormat="1"/>
    <xf borderId="51" fillId="6" fontId="14" numFmtId="0" xfId="0" applyAlignment="1" applyBorder="1" applyFont="1">
      <alignment horizontal="center" vertical="center"/>
    </xf>
    <xf borderId="47" fillId="6" fontId="1" numFmtId="0" xfId="0" applyAlignment="1" applyBorder="1" applyFont="1">
      <alignment horizontal="center" shrinkToFit="0" wrapText="1"/>
    </xf>
    <xf borderId="49" fillId="0" fontId="9" numFmtId="0" xfId="0" applyBorder="1" applyFont="1"/>
    <xf borderId="50" fillId="0" fontId="9" numFmtId="0" xfId="0" applyBorder="1" applyFont="1"/>
    <xf borderId="47" fillId="6" fontId="1" numFmtId="166" xfId="0" applyAlignment="1" applyBorder="1" applyFont="1" applyNumberFormat="1">
      <alignment horizontal="center" shrinkToFit="0" vertical="center" wrapText="1"/>
    </xf>
    <xf borderId="23" fillId="6" fontId="5" numFmtId="0" xfId="0" applyAlignment="1" applyBorder="1" applyFont="1">
      <alignment horizontal="right"/>
    </xf>
    <xf borderId="15" fillId="6" fontId="17" numFmtId="9" xfId="0" applyBorder="1" applyFont="1" applyNumberFormat="1"/>
    <xf borderId="15" fillId="6" fontId="1" numFmtId="0" xfId="0" applyBorder="1" applyFont="1"/>
    <xf borderId="15" fillId="6" fontId="1" numFmtId="2" xfId="0" applyBorder="1" applyFont="1" applyNumberFormat="1"/>
    <xf borderId="24" fillId="6" fontId="1" numFmtId="9" xfId="0" applyBorder="1" applyFont="1" applyNumberFormat="1"/>
    <xf borderId="120" fillId="0" fontId="9" numFmtId="0" xfId="0" applyBorder="1" applyFont="1"/>
    <xf borderId="15" fillId="6" fontId="1" numFmtId="165" xfId="0" applyBorder="1" applyFont="1" applyNumberFormat="1"/>
    <xf borderId="16" fillId="6" fontId="5" numFmtId="0" xfId="0" applyAlignment="1" applyBorder="1" applyFont="1">
      <alignment horizontal="right"/>
    </xf>
    <xf borderId="17" fillId="6" fontId="17" numFmtId="9" xfId="0" applyBorder="1" applyFont="1" applyNumberFormat="1"/>
    <xf borderId="17" fillId="6" fontId="1" numFmtId="0" xfId="0" applyBorder="1" applyFont="1"/>
    <xf borderId="17" fillId="6" fontId="1" numFmtId="165" xfId="0" applyBorder="1" applyFont="1" applyNumberFormat="1"/>
    <xf borderId="18" fillId="6" fontId="1" numFmtId="9" xfId="0" applyBorder="1" applyFont="1" applyNumberFormat="1"/>
    <xf borderId="121" fillId="0" fontId="9" numFmtId="0" xfId="0" applyBorder="1" applyFont="1"/>
    <xf borderId="46" fillId="0" fontId="9" numFmtId="0" xfId="0" applyBorder="1" applyFont="1"/>
    <xf borderId="0" fillId="0" fontId="4" numFmtId="0" xfId="0" applyAlignment="1" applyFont="1">
      <alignment horizontal="center" textRotation="90"/>
    </xf>
    <xf borderId="23" fillId="7" fontId="5" numFmtId="0" xfId="0" applyAlignment="1" applyBorder="1" applyFont="1">
      <alignment horizontal="right"/>
    </xf>
    <xf borderId="15" fillId="7" fontId="17" numFmtId="9" xfId="0" applyBorder="1" applyFont="1" applyNumberFormat="1"/>
    <xf borderId="15" fillId="7" fontId="1" numFmtId="0" xfId="0" applyBorder="1" applyFont="1"/>
    <xf borderId="15" fillId="7" fontId="1" numFmtId="2" xfId="0" applyBorder="1" applyFont="1" applyNumberFormat="1"/>
    <xf borderId="24" fillId="7" fontId="1" numFmtId="9" xfId="0" applyBorder="1" applyFont="1" applyNumberFormat="1"/>
    <xf borderId="15" fillId="7" fontId="1" numFmtId="165" xfId="0" applyBorder="1" applyFont="1" applyNumberFormat="1"/>
    <xf borderId="16" fillId="7" fontId="5" numFmtId="0" xfId="0" applyAlignment="1" applyBorder="1" applyFont="1">
      <alignment horizontal="right"/>
    </xf>
    <xf borderId="17" fillId="7" fontId="17" numFmtId="9" xfId="0" applyBorder="1" applyFont="1" applyNumberFormat="1"/>
    <xf borderId="17" fillId="7" fontId="1" numFmtId="0" xfId="0" applyBorder="1" applyFont="1"/>
    <xf borderId="17" fillId="7" fontId="1" numFmtId="165" xfId="0" applyBorder="1" applyFont="1" applyNumberFormat="1"/>
    <xf borderId="18" fillId="7" fontId="1" numFmtId="9" xfId="0" applyBorder="1" applyFont="1" applyNumberFormat="1"/>
    <xf borderId="23" fillId="13" fontId="5" numFmtId="0" xfId="0" applyAlignment="1" applyBorder="1" applyFill="1" applyFont="1">
      <alignment horizontal="right"/>
    </xf>
    <xf borderId="15" fillId="13" fontId="17" numFmtId="9" xfId="0" applyBorder="1" applyFont="1" applyNumberFormat="1"/>
    <xf borderId="15" fillId="13" fontId="1" numFmtId="0" xfId="0" applyBorder="1" applyFont="1"/>
    <xf borderId="15" fillId="13" fontId="1" numFmtId="2" xfId="0" applyBorder="1" applyFont="1" applyNumberFormat="1"/>
    <xf borderId="24" fillId="13" fontId="1" numFmtId="9" xfId="0" applyBorder="1" applyFont="1" applyNumberFormat="1"/>
    <xf borderId="16" fillId="13" fontId="5" numFmtId="0" xfId="0" applyAlignment="1" applyBorder="1" applyFont="1">
      <alignment horizontal="right"/>
    </xf>
    <xf borderId="17" fillId="13" fontId="17" numFmtId="9" xfId="0" applyBorder="1" applyFont="1" applyNumberFormat="1"/>
    <xf borderId="17" fillId="13" fontId="1" numFmtId="0" xfId="0" applyBorder="1" applyFont="1"/>
    <xf borderId="17" fillId="13" fontId="1" numFmtId="2" xfId="0" applyBorder="1" applyFont="1" applyNumberFormat="1"/>
    <xf borderId="18" fillId="13" fontId="1" numFmtId="9" xfId="0" applyBorder="1" applyFont="1" applyNumberFormat="1"/>
    <xf borderId="15" fillId="13" fontId="1" numFmtId="165" xfId="0" applyBorder="1" applyFont="1" applyNumberFormat="1"/>
    <xf borderId="17" fillId="13" fontId="1" numFmtId="165" xfId="0" applyBorder="1" applyFont="1" applyNumberFormat="1"/>
    <xf borderId="0" fillId="0" fontId="14" numFmtId="0" xfId="0" applyAlignment="1" applyFont="1">
      <alignment horizontal="left" vertical="center"/>
    </xf>
    <xf borderId="15" fillId="0" fontId="1" numFmtId="0" xfId="0" applyBorder="1" applyFont="1"/>
    <xf borderId="15" fillId="0" fontId="5" numFmtId="0" xfId="0" applyAlignment="1" applyBorder="1" applyFont="1">
      <alignment horizontal="center" vertical="center"/>
    </xf>
    <xf borderId="61" fillId="9" fontId="14" numFmtId="0" xfId="0" applyAlignment="1" applyBorder="1" applyFont="1">
      <alignment horizontal="center"/>
    </xf>
    <xf borderId="122" fillId="0" fontId="9" numFmtId="0" xfId="0" applyBorder="1" applyFont="1"/>
    <xf borderId="123" fillId="0" fontId="9" numFmtId="0" xfId="0" applyBorder="1" applyFont="1"/>
    <xf borderId="15" fillId="0" fontId="1" numFmtId="0" xfId="0" applyAlignment="1" applyBorder="1" applyFont="1">
      <alignment horizontal="right"/>
    </xf>
    <xf borderId="15" fillId="9" fontId="1" numFmtId="9" xfId="0" applyAlignment="1" applyBorder="1" applyFont="1" applyNumberFormat="1">
      <alignment horizontal="center"/>
    </xf>
    <xf borderId="15" fillId="0" fontId="1" numFmtId="0" xfId="0" applyAlignment="1" applyBorder="1" applyFont="1">
      <alignment horizontal="left"/>
    </xf>
    <xf borderId="15" fillId="0" fontId="1" numFmtId="9" xfId="0" applyAlignment="1" applyBorder="1" applyFont="1" applyNumberFormat="1">
      <alignment horizontal="center"/>
    </xf>
    <xf borderId="61" fillId="9" fontId="14" numFmtId="0" xfId="0" applyAlignment="1" applyBorder="1" applyFont="1">
      <alignment horizontal="left"/>
    </xf>
    <xf borderId="43" fillId="6" fontId="14" numFmtId="0" xfId="0" applyAlignment="1" applyBorder="1" applyFont="1">
      <alignment horizontal="center"/>
    </xf>
    <xf borderId="51" fillId="14" fontId="14" numFmtId="9" xfId="0" applyAlignment="1" applyBorder="1" applyFill="1" applyFont="1" applyNumberFormat="1">
      <alignment horizontal="center" vertical="center"/>
    </xf>
    <xf borderId="51" fillId="10" fontId="14" numFmtId="9" xfId="0" applyAlignment="1" applyBorder="1" applyFont="1" applyNumberFormat="1">
      <alignment horizontal="center" vertical="center"/>
    </xf>
    <xf borderId="51" fillId="15" fontId="14" numFmtId="9" xfId="0" applyAlignment="1" applyBorder="1" applyFill="1" applyFont="1" applyNumberFormat="1">
      <alignment horizontal="center" vertical="center"/>
    </xf>
    <xf borderId="124" fillId="9" fontId="14" numFmtId="0" xfId="0" applyAlignment="1" applyBorder="1" applyFont="1">
      <alignment horizontal="left"/>
    </xf>
    <xf borderId="125" fillId="9" fontId="14" numFmtId="0" xfId="0" applyBorder="1" applyFont="1"/>
    <xf borderId="126" fillId="9" fontId="14" numFmtId="0" xfId="0" applyBorder="1" applyFont="1"/>
    <xf borderId="112" fillId="9" fontId="14" numFmtId="0" xfId="0" applyBorder="1" applyFont="1"/>
    <xf borderId="2" fillId="9" fontId="14" numFmtId="0" xfId="0" applyBorder="1" applyFont="1"/>
    <xf borderId="54" fillId="0" fontId="1" numFmtId="0" xfId="0" applyBorder="1" applyFont="1"/>
    <xf borderId="54" fillId="0" fontId="1" numFmtId="0" xfId="0" applyAlignment="1" applyBorder="1" applyFont="1">
      <alignment horizontal="left"/>
    </xf>
    <xf borderId="88" fillId="0" fontId="1" numFmtId="9" xfId="0" applyAlignment="1" applyBorder="1" applyFont="1" applyNumberFormat="1">
      <alignment horizontal="center"/>
    </xf>
    <xf borderId="54" fillId="0" fontId="1" numFmtId="9" xfId="0" applyAlignment="1" applyBorder="1" applyFont="1" applyNumberFormat="1">
      <alignment horizontal="center"/>
    </xf>
    <xf borderId="55" fillId="0" fontId="1" numFmtId="9" xfId="0" applyAlignment="1" applyBorder="1" applyFont="1" applyNumberFormat="1">
      <alignment horizontal="center"/>
    </xf>
    <xf borderId="127" fillId="0" fontId="1" numFmtId="9" xfId="0" applyAlignment="1" applyBorder="1" applyFont="1" applyNumberFormat="1">
      <alignment horizontal="center"/>
    </xf>
    <xf borderId="15" fillId="0" fontId="14" numFmtId="0" xfId="0" applyAlignment="1" applyBorder="1" applyFont="1">
      <alignment horizontal="left"/>
    </xf>
    <xf borderId="123" fillId="0" fontId="1" numFmtId="9" xfId="0" applyAlignment="1" applyBorder="1" applyFont="1" applyNumberFormat="1">
      <alignment horizontal="center"/>
    </xf>
    <xf borderId="24" fillId="0" fontId="1" numFmtId="9" xfId="0" applyAlignment="1" applyBorder="1" applyFont="1" applyNumberFormat="1">
      <alignment horizontal="center"/>
    </xf>
    <xf borderId="23" fillId="0" fontId="1" numFmtId="9" xfId="0" applyAlignment="1" applyBorder="1" applyFont="1" applyNumberFormat="1">
      <alignment horizontal="center"/>
    </xf>
    <xf borderId="127" fillId="0" fontId="1" numFmtId="0" xfId="0" applyAlignment="1" applyBorder="1" applyFont="1">
      <alignment horizontal="left"/>
    </xf>
    <xf borderId="73" fillId="0" fontId="1" numFmtId="0" xfId="0" applyAlignment="1" applyBorder="1" applyFont="1">
      <alignment horizontal="left"/>
    </xf>
    <xf borderId="23" fillId="0" fontId="1" numFmtId="0" xfId="0" applyAlignment="1" applyBorder="1" applyFont="1">
      <alignment horizontal="left"/>
    </xf>
    <xf borderId="61" fillId="0" fontId="1" numFmtId="0" xfId="0" applyAlignment="1" applyBorder="1" applyFont="1">
      <alignment horizontal="left"/>
    </xf>
    <xf borderId="16" fillId="0" fontId="1" numFmtId="0" xfId="0" applyAlignment="1" applyBorder="1" applyFont="1">
      <alignment horizontal="left"/>
    </xf>
    <xf borderId="128" fillId="0" fontId="1" numFmtId="0" xfId="0" applyAlignment="1" applyBorder="1" applyFont="1">
      <alignment horizontal="left"/>
    </xf>
    <xf borderId="7" fillId="9" fontId="14" numFmtId="0" xfId="0" applyAlignment="1" applyBorder="1" applyFont="1">
      <alignment horizontal="center"/>
    </xf>
    <xf borderId="5" fillId="9" fontId="14" numFmtId="0" xfId="0" applyAlignment="1" applyBorder="1" applyFont="1">
      <alignment horizontal="center"/>
    </xf>
    <xf borderId="5" fillId="9" fontId="14" numFmtId="9" xfId="0" applyAlignment="1" applyBorder="1" applyFont="1" applyNumberFormat="1">
      <alignment horizontal="center"/>
    </xf>
    <xf borderId="129" fillId="9" fontId="14" numFmtId="9" xfId="0" applyAlignment="1" applyBorder="1" applyFont="1" applyNumberFormat="1">
      <alignment horizontal="center"/>
    </xf>
    <xf borderId="11" fillId="7" fontId="1" numFmtId="0" xfId="0" applyAlignment="1" applyBorder="1" applyFont="1">
      <alignment horizontal="left"/>
    </xf>
    <xf borderId="36" fillId="7" fontId="1" numFmtId="0" xfId="0" applyAlignment="1" applyBorder="1" applyFont="1">
      <alignment horizontal="left"/>
    </xf>
    <xf borderId="10" fillId="7" fontId="1" numFmtId="9" xfId="0" applyAlignment="1" applyBorder="1" applyFont="1" applyNumberFormat="1">
      <alignment horizontal="center"/>
    </xf>
    <xf borderId="12" fillId="7" fontId="1" numFmtId="9" xfId="0" applyAlignment="1" applyBorder="1" applyFont="1" applyNumberFormat="1">
      <alignment horizontal="center"/>
    </xf>
    <xf borderId="0" fillId="0" fontId="1" numFmtId="9" xfId="0" applyFont="1" applyNumberFormat="1"/>
    <xf borderId="23" fillId="7" fontId="1" numFmtId="0" xfId="0" applyAlignment="1" applyBorder="1" applyFont="1">
      <alignment horizontal="left"/>
    </xf>
    <xf borderId="21" fillId="7" fontId="1" numFmtId="0" xfId="0" applyAlignment="1" applyBorder="1" applyFont="1">
      <alignment horizontal="left"/>
    </xf>
    <xf borderId="15" fillId="7" fontId="1" numFmtId="9" xfId="0" applyAlignment="1" applyBorder="1" applyFont="1" applyNumberFormat="1">
      <alignment horizontal="center"/>
    </xf>
    <xf borderId="24" fillId="7" fontId="1" numFmtId="9" xfId="0" applyAlignment="1" applyBorder="1" applyFont="1" applyNumberFormat="1">
      <alignment horizontal="center"/>
    </xf>
    <xf borderId="16" fillId="7" fontId="1" numFmtId="0" xfId="0" applyAlignment="1" applyBorder="1" applyFont="1">
      <alignment horizontal="left"/>
    </xf>
    <xf borderId="38" fillId="7" fontId="1" numFmtId="0" xfId="0" applyAlignment="1" applyBorder="1" applyFont="1">
      <alignment horizontal="left"/>
    </xf>
    <xf borderId="17" fillId="7" fontId="1" numFmtId="9" xfId="0" applyAlignment="1" applyBorder="1" applyFont="1" applyNumberFormat="1">
      <alignment horizontal="center"/>
    </xf>
    <xf borderId="18" fillId="7" fontId="1" numFmtId="9" xfId="0" applyAlignment="1" applyBorder="1" applyFont="1" applyNumberFormat="1">
      <alignment horizontal="center"/>
    </xf>
    <xf borderId="11" fillId="16" fontId="1" numFmtId="0" xfId="0" applyAlignment="1" applyBorder="1" applyFill="1" applyFont="1">
      <alignment horizontal="left"/>
    </xf>
    <xf borderId="36" fillId="16" fontId="1" numFmtId="0" xfId="0" applyAlignment="1" applyBorder="1" applyFont="1">
      <alignment horizontal="left"/>
    </xf>
    <xf borderId="10" fillId="16" fontId="1" numFmtId="9" xfId="0" applyAlignment="1" applyBorder="1" applyFont="1" applyNumberFormat="1">
      <alignment horizontal="center"/>
    </xf>
    <xf borderId="12" fillId="16" fontId="1" numFmtId="9" xfId="0" applyAlignment="1" applyBorder="1" applyFont="1" applyNumberFormat="1">
      <alignment horizontal="center"/>
    </xf>
    <xf borderId="23" fillId="16" fontId="1" numFmtId="0" xfId="0" applyAlignment="1" applyBorder="1" applyFont="1">
      <alignment horizontal="left"/>
    </xf>
    <xf borderId="21" fillId="16" fontId="1" numFmtId="0" xfId="0" applyAlignment="1" applyBorder="1" applyFont="1">
      <alignment horizontal="left"/>
    </xf>
    <xf borderId="15" fillId="16" fontId="1" numFmtId="9" xfId="0" applyAlignment="1" applyBorder="1" applyFont="1" applyNumberFormat="1">
      <alignment horizontal="center"/>
    </xf>
    <xf borderId="24" fillId="16" fontId="1" numFmtId="9" xfId="0" applyAlignment="1" applyBorder="1" applyFont="1" applyNumberFormat="1">
      <alignment horizontal="center"/>
    </xf>
    <xf borderId="16" fillId="16" fontId="1" numFmtId="0" xfId="0" applyAlignment="1" applyBorder="1" applyFont="1">
      <alignment horizontal="left"/>
    </xf>
    <xf borderId="38" fillId="16" fontId="1" numFmtId="0" xfId="0" applyAlignment="1" applyBorder="1" applyFont="1">
      <alignment horizontal="left"/>
    </xf>
    <xf borderId="17" fillId="16" fontId="1" numFmtId="9" xfId="0" applyAlignment="1" applyBorder="1" applyFont="1" applyNumberFormat="1">
      <alignment horizontal="center"/>
    </xf>
    <xf borderId="18" fillId="16" fontId="1" numFmtId="9" xfId="0" applyAlignment="1" applyBorder="1" applyFont="1" applyNumberFormat="1">
      <alignment horizontal="center"/>
    </xf>
    <xf borderId="100" fillId="0" fontId="1" numFmtId="9" xfId="0" applyBorder="1" applyFont="1" applyNumberFormat="1"/>
    <xf borderId="103" fillId="0" fontId="1" numFmtId="9" xfId="0" applyBorder="1" applyFont="1" applyNumberFormat="1"/>
    <xf borderId="104" fillId="0" fontId="1" numFmtId="9" xfId="0" applyBorder="1" applyFont="1" applyNumberFormat="1"/>
    <xf borderId="106" fillId="0" fontId="1" numFmtId="9" xfId="0" applyBorder="1" applyFont="1" applyNumberFormat="1"/>
    <xf borderId="107" fillId="0" fontId="1" numFmtId="9" xfId="0" applyBorder="1" applyFont="1" applyNumberFormat="1"/>
    <xf borderId="0" fillId="0" fontId="18" numFmtId="0" xfId="0" applyAlignment="1" applyFont="1">
      <alignment horizontal="center" shrinkToFit="0" vertical="center" wrapText="1"/>
    </xf>
    <xf borderId="0" fillId="0" fontId="18" numFmtId="0" xfId="0" applyAlignment="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2.xml"/><Relationship Id="rId27"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29"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Soporte</a:t>
            </a:r>
          </a:p>
        </c:rich>
      </c:tx>
      <c:overlay val="0"/>
    </c:title>
    <c:plotArea>
      <c:layout/>
      <c:barChart>
        <c:barDir val="col"/>
        <c:ser>
          <c:idx val="0"/>
          <c:order val="0"/>
          <c:tx>
            <c:v>Soporte</c:v>
          </c:tx>
          <c:spPr>
            <a:solidFill>
              <a:srgbClr val="4472C4"/>
            </a:solidFill>
            <a:ln cmpd="sng">
              <a:solidFill>
                <a:srgbClr val="000000"/>
              </a:solidFill>
            </a:ln>
          </c:spPr>
          <c:cat>
            <c:strRef>
              <c:f>Resumen!$D$1:$F$1</c:f>
            </c:strRef>
          </c:cat>
          <c:val>
            <c:numRef>
              <c:f>Resumen!$D$2:$F$2</c:f>
              <c:numCache/>
            </c:numRef>
          </c:val>
        </c:ser>
        <c:axId val="2078863014"/>
        <c:axId val="1900802675"/>
      </c:barChart>
      <c:lineChart>
        <c:varyColors val="0"/>
        <c:ser>
          <c:idx val="1"/>
          <c:order val="1"/>
          <c:spPr>
            <a:ln cmpd="sng" w="28575">
              <a:solidFill>
                <a:schemeClr val="accent2"/>
              </a:solidFill>
            </a:ln>
          </c:spPr>
          <c:marker>
            <c:symbol val="none"/>
          </c:marker>
          <c:cat>
            <c:strRef>
              <c:f>Resumen!$D$1:$F$1</c:f>
            </c:strRef>
          </c:cat>
          <c:val>
            <c:numRef>
              <c:f>Resumen!$I$1:$K$1</c:f>
              <c:numCache/>
            </c:numRef>
          </c:val>
          <c:smooth val="0"/>
        </c:ser>
        <c:axId val="2078863014"/>
        <c:axId val="1900802675"/>
      </c:lineChart>
      <c:catAx>
        <c:axId val="2078863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900802675"/>
      </c:catAx>
      <c:valAx>
        <c:axId val="19008026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rgbClr val="000000"/>
                </a:solidFill>
                <a:latin typeface="+mn-lt"/>
              </a:defRPr>
            </a:pPr>
          </a:p>
        </c:txPr>
        <c:crossAx val="2078863014"/>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Análisis</a:t>
            </a:r>
          </a:p>
        </c:rich>
      </c:tx>
      <c:overlay val="0"/>
    </c:title>
    <c:plotArea>
      <c:layout/>
      <c:barChart>
        <c:barDir val="col"/>
        <c:ser>
          <c:idx val="0"/>
          <c:order val="0"/>
          <c:cat>
            <c:strRef>
              <c:f>Resumen!$D$1:$F$1</c:f>
            </c:strRef>
          </c:cat>
          <c:val>
            <c:numRef>
              <c:f>Resumen!$D$11:$F$11</c:f>
              <c:numCache/>
            </c:numRef>
          </c:val>
        </c:ser>
        <c:axId val="1655351488"/>
        <c:axId val="951520872"/>
      </c:barChart>
      <c:catAx>
        <c:axId val="1655351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951520872"/>
      </c:catAx>
      <c:valAx>
        <c:axId val="951520872"/>
        <c:scaling>
          <c:orientation val="minMax"/>
        </c:scaling>
        <c:delete val="0"/>
        <c:axPos val="l"/>
        <c:tickLblPos val="nextTo"/>
        <c:spPr>
          <a:ln>
            <a:noFill/>
          </a:ln>
        </c:spPr>
        <c:crossAx val="1655351488"/>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Colaborar</a:t>
            </a:r>
          </a:p>
        </c:rich>
      </c:tx>
      <c:overlay val="0"/>
    </c:title>
    <c:plotArea>
      <c:layout/>
      <c:barChart>
        <c:barDir val="col"/>
        <c:ser>
          <c:idx val="0"/>
          <c:order val="0"/>
          <c:cat>
            <c:strRef>
              <c:f>Resumen!$D$1:$F$1</c:f>
            </c:strRef>
          </c:cat>
          <c:val>
            <c:numRef>
              <c:f>Resumen!$D$12:$F$12</c:f>
              <c:numCache/>
            </c:numRef>
          </c:val>
        </c:ser>
        <c:axId val="670620425"/>
        <c:axId val="1215423362"/>
      </c:barChart>
      <c:catAx>
        <c:axId val="670620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215423362"/>
      </c:catAx>
      <c:valAx>
        <c:axId val="1215423362"/>
        <c:scaling>
          <c:orientation val="minMax"/>
        </c:scaling>
        <c:delete val="0"/>
        <c:axPos val="l"/>
        <c:tickLblPos val="nextTo"/>
        <c:spPr>
          <a:ln>
            <a:noFill/>
          </a:ln>
        </c:spPr>
        <c:crossAx val="670620425"/>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Comprender</a:t>
            </a:r>
          </a:p>
        </c:rich>
      </c:tx>
      <c:overlay val="0"/>
    </c:title>
    <c:plotArea>
      <c:layout/>
      <c:barChart>
        <c:barDir val="col"/>
        <c:ser>
          <c:idx val="0"/>
          <c:order val="0"/>
          <c:cat>
            <c:strRef>
              <c:f>Resumen!$D$1:$F$1</c:f>
            </c:strRef>
          </c:cat>
          <c:val>
            <c:numRef>
              <c:f>Resumen!$D$13:$F$13</c:f>
              <c:numCache/>
            </c:numRef>
          </c:val>
        </c:ser>
        <c:axId val="468743111"/>
        <c:axId val="1602694133"/>
      </c:barChart>
      <c:catAx>
        <c:axId val="468743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602694133"/>
      </c:catAx>
      <c:valAx>
        <c:axId val="1602694133"/>
        <c:scaling>
          <c:orientation val="minMax"/>
        </c:scaling>
        <c:delete val="0"/>
        <c:axPos val="l"/>
        <c:tickLblPos val="nextTo"/>
        <c:spPr>
          <a:ln>
            <a:noFill/>
          </a:ln>
        </c:spPr>
        <c:crossAx val="468743111"/>
      </c:valAx>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Diseño</a:t>
            </a:r>
          </a:p>
        </c:rich>
      </c:tx>
      <c:overlay val="0"/>
    </c:title>
    <c:plotArea>
      <c:layout/>
      <c:barChart>
        <c:barDir val="col"/>
        <c:ser>
          <c:idx val="0"/>
          <c:order val="0"/>
          <c:cat>
            <c:strRef>
              <c:f>Resumen!$D$1:$F$1</c:f>
            </c:strRef>
          </c:cat>
          <c:val>
            <c:numRef>
              <c:f>Resumen!$D$14:$F$14</c:f>
              <c:numCache/>
            </c:numRef>
          </c:val>
        </c:ser>
        <c:axId val="790203674"/>
        <c:axId val="2081861196"/>
      </c:barChart>
      <c:catAx>
        <c:axId val="7902036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2081861196"/>
      </c:catAx>
      <c:valAx>
        <c:axId val="2081861196"/>
        <c:scaling>
          <c:orientation val="minMax"/>
        </c:scaling>
        <c:delete val="0"/>
        <c:axPos val="l"/>
        <c:tickLblPos val="nextTo"/>
        <c:spPr>
          <a:ln>
            <a:noFill/>
          </a:ln>
        </c:spPr>
        <c:crossAx val="790203674"/>
      </c:valAx>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Atribución</a:t>
            </a:r>
          </a:p>
        </c:rich>
      </c:tx>
      <c:overlay val="0"/>
    </c:title>
    <c:plotArea>
      <c:layout/>
      <c:barChart>
        <c:barDir val="col"/>
        <c:ser>
          <c:idx val="0"/>
          <c:order val="0"/>
          <c:cat>
            <c:strRef>
              <c:f>Resumen!$D$1:$F$1</c:f>
            </c:strRef>
          </c:cat>
          <c:val>
            <c:numRef>
              <c:f>Resumen!$D$15:$F$15</c:f>
              <c:numCache/>
            </c:numRef>
          </c:val>
        </c:ser>
        <c:axId val="1940779791"/>
        <c:axId val="440459547"/>
      </c:barChart>
      <c:catAx>
        <c:axId val="1940779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440459547"/>
      </c:catAx>
      <c:valAx>
        <c:axId val="440459547"/>
        <c:scaling>
          <c:orientation val="minMax"/>
        </c:scaling>
        <c:delete val="0"/>
        <c:axPos val="l"/>
        <c:tickLblPos val="nextTo"/>
        <c:spPr>
          <a:ln>
            <a:noFill/>
          </a:ln>
        </c:spPr>
        <c:crossAx val="1940779791"/>
      </c:valAx>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A prueba de error</a:t>
            </a:r>
          </a:p>
        </c:rich>
      </c:tx>
      <c:overlay val="0"/>
    </c:title>
    <c:plotArea>
      <c:layout/>
      <c:barChart>
        <c:barDir val="col"/>
        <c:ser>
          <c:idx val="0"/>
          <c:order val="0"/>
          <c:cat>
            <c:strRef>
              <c:f>Resumen!$D$1:$F$1</c:f>
            </c:strRef>
          </c:cat>
          <c:val>
            <c:numRef>
              <c:f>Resumen!$D$16:$F$16</c:f>
              <c:numCache/>
            </c:numRef>
          </c:val>
        </c:ser>
        <c:axId val="1351419008"/>
        <c:axId val="1778802310"/>
      </c:barChart>
      <c:catAx>
        <c:axId val="1351419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778802310"/>
      </c:catAx>
      <c:valAx>
        <c:axId val="1778802310"/>
        <c:scaling>
          <c:orientation val="minMax"/>
        </c:scaling>
        <c:delete val="0"/>
        <c:axPos val="l"/>
        <c:tickLblPos val="nextTo"/>
        <c:spPr>
          <a:ln>
            <a:noFill/>
          </a:ln>
        </c:spPr>
        <c:crossAx val="1351419008"/>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Propiedad</a:t>
            </a:r>
          </a:p>
        </c:rich>
      </c:tx>
      <c:overlay val="0"/>
    </c:title>
    <c:plotArea>
      <c:layout/>
      <c:barChart>
        <c:barDir val="col"/>
        <c:ser>
          <c:idx val="0"/>
          <c:order val="0"/>
          <c:cat>
            <c:strRef>
              <c:f>Resumen!$D$1:$F$1</c:f>
            </c:strRef>
          </c:cat>
          <c:val>
            <c:numRef>
              <c:f>Resumen!$D$17:$F$17</c:f>
              <c:numCache/>
            </c:numRef>
          </c:val>
        </c:ser>
        <c:axId val="2030125807"/>
        <c:axId val="716077406"/>
      </c:barChart>
      <c:catAx>
        <c:axId val="2030125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716077406"/>
      </c:catAx>
      <c:valAx>
        <c:axId val="716077406"/>
        <c:scaling>
          <c:orientation val="minMax"/>
        </c:scaling>
        <c:delete val="0"/>
        <c:axPos val="l"/>
        <c:tickLblPos val="nextTo"/>
        <c:spPr>
          <a:ln>
            <a:noFill/>
          </a:ln>
        </c:spPr>
        <c:crossAx val="2030125807"/>
      </c:valAx>
    </c:plotArea>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Conectar</a:t>
            </a:r>
          </a:p>
        </c:rich>
      </c:tx>
      <c:overlay val="0"/>
    </c:title>
    <c:plotArea>
      <c:layout/>
      <c:barChart>
        <c:barDir val="col"/>
        <c:ser>
          <c:idx val="0"/>
          <c:order val="0"/>
          <c:cat>
            <c:strRef>
              <c:f>Resumen!$D$1:$F$1</c:f>
            </c:strRef>
          </c:cat>
          <c:val>
            <c:numRef>
              <c:f>Resumen!$D$18:$F$18</c:f>
              <c:numCache/>
            </c:numRef>
          </c:val>
        </c:ser>
        <c:axId val="711713276"/>
        <c:axId val="339484784"/>
      </c:barChart>
      <c:catAx>
        <c:axId val="7117132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339484784"/>
      </c:catAx>
      <c:valAx>
        <c:axId val="339484784"/>
        <c:scaling>
          <c:orientation val="minMax"/>
        </c:scaling>
        <c:delete val="0"/>
        <c:axPos val="l"/>
        <c:tickLblPos val="nextTo"/>
        <c:spPr>
          <a:ln>
            <a:noFill/>
          </a:ln>
        </c:spPr>
        <c:crossAx val="711713276"/>
      </c:valAx>
    </c:plotArea>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Ininterrumpido</a:t>
            </a:r>
          </a:p>
        </c:rich>
      </c:tx>
      <c:overlay val="0"/>
    </c:title>
    <c:plotArea>
      <c:layout/>
      <c:barChart>
        <c:barDir val="col"/>
        <c:ser>
          <c:idx val="0"/>
          <c:order val="0"/>
          <c:cat>
            <c:strRef>
              <c:f>Resumen!$D$1:$F$1</c:f>
            </c:strRef>
          </c:cat>
          <c:val>
            <c:numRef>
              <c:f>Resumen!$D$19:$F$19</c:f>
              <c:numCache/>
            </c:numRef>
          </c:val>
        </c:ser>
        <c:axId val="96137531"/>
        <c:axId val="30303140"/>
      </c:barChart>
      <c:catAx>
        <c:axId val="96137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30303140"/>
      </c:catAx>
      <c:valAx>
        <c:axId val="30303140"/>
        <c:scaling>
          <c:orientation val="minMax"/>
        </c:scaling>
        <c:delete val="0"/>
        <c:axPos val="l"/>
        <c:tickLblPos val="nextTo"/>
        <c:spPr>
          <a:ln>
            <a:noFill/>
          </a:ln>
        </c:spPr>
        <c:crossAx val="96137531"/>
      </c:valAx>
    </c:plotArea>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Demanda</a:t>
            </a:r>
          </a:p>
        </c:rich>
      </c:tx>
      <c:overlay val="0"/>
    </c:title>
    <c:plotArea>
      <c:layout/>
      <c:barChart>
        <c:barDir val="col"/>
        <c:ser>
          <c:idx val="0"/>
          <c:order val="0"/>
          <c:cat>
            <c:strRef>
              <c:f>Resumen!$D$1:$F$1</c:f>
            </c:strRef>
          </c:cat>
          <c:val>
            <c:numRef>
              <c:f>Resumen!$D$20:$F$20</c:f>
              <c:numCache/>
            </c:numRef>
          </c:val>
        </c:ser>
        <c:axId val="793393445"/>
        <c:axId val="1875179625"/>
      </c:barChart>
      <c:catAx>
        <c:axId val="793393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875179625"/>
      </c:catAx>
      <c:valAx>
        <c:axId val="1875179625"/>
        <c:scaling>
          <c:orientation val="minMax"/>
        </c:scaling>
        <c:delete val="0"/>
        <c:axPos val="l"/>
        <c:tickLblPos val="nextTo"/>
        <c:spPr>
          <a:ln>
            <a:noFill/>
          </a:ln>
        </c:spPr>
        <c:crossAx val="79339344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Reconocimiento</a:t>
            </a:r>
          </a:p>
        </c:rich>
      </c:tx>
      <c:overlay val="0"/>
    </c:title>
    <c:plotArea>
      <c:layout/>
      <c:barChart>
        <c:barDir val="col"/>
        <c:ser>
          <c:idx val="0"/>
          <c:order val="0"/>
          <c:tx>
            <c:v>Reconocimiento</c:v>
          </c:tx>
          <c:spPr>
            <a:solidFill>
              <a:srgbClr val="4472C4"/>
            </a:solidFill>
            <a:ln cmpd="sng">
              <a:solidFill>
                <a:srgbClr val="000000"/>
              </a:solidFill>
            </a:ln>
          </c:spPr>
          <c:cat>
            <c:strRef>
              <c:f>Resumen!$D$1:$F$1</c:f>
            </c:strRef>
          </c:cat>
          <c:val>
            <c:numRef>
              <c:f>Resumen!$D$3:$F$3</c:f>
              <c:numCache/>
            </c:numRef>
          </c:val>
        </c:ser>
        <c:axId val="912477226"/>
        <c:axId val="139894767"/>
      </c:barChart>
      <c:lineChart>
        <c:varyColors val="0"/>
        <c:ser>
          <c:idx val="1"/>
          <c:order val="1"/>
          <c:spPr>
            <a:ln cmpd="sng" w="28575">
              <a:solidFill>
                <a:schemeClr val="accent2"/>
              </a:solidFill>
            </a:ln>
          </c:spPr>
          <c:marker>
            <c:symbol val="none"/>
          </c:marker>
          <c:cat>
            <c:strRef>
              <c:f>Resumen!$D$1:$F$1</c:f>
            </c:strRef>
          </c:cat>
          <c:val>
            <c:numRef>
              <c:f>Resumen!$I$1:$K$1</c:f>
              <c:numCache/>
            </c:numRef>
          </c:val>
          <c:smooth val="0"/>
        </c:ser>
        <c:axId val="912477226"/>
        <c:axId val="139894767"/>
      </c:lineChart>
      <c:catAx>
        <c:axId val="912477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39894767"/>
      </c:catAx>
      <c:valAx>
        <c:axId val="1398947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rgbClr val="000000"/>
                </a:solidFill>
                <a:latin typeface="+mn-lt"/>
              </a:defRPr>
            </a:pPr>
          </a:p>
        </c:txPr>
        <c:crossAx val="912477226"/>
      </c:valAx>
    </c:plotArea>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Eliminar</a:t>
            </a:r>
          </a:p>
        </c:rich>
      </c:tx>
      <c:overlay val="0"/>
    </c:title>
    <c:plotArea>
      <c:layout/>
      <c:barChart>
        <c:barDir val="col"/>
        <c:ser>
          <c:idx val="0"/>
          <c:order val="0"/>
          <c:cat>
            <c:strRef>
              <c:f>Resumen!$D$1:$F$1</c:f>
            </c:strRef>
          </c:cat>
          <c:val>
            <c:numRef>
              <c:f>Resumen!$D$21:$F$21</c:f>
              <c:numCache/>
            </c:numRef>
          </c:val>
        </c:ser>
        <c:axId val="1100293644"/>
        <c:axId val="1992430258"/>
      </c:barChart>
      <c:catAx>
        <c:axId val="11002936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992430258"/>
      </c:catAx>
      <c:valAx>
        <c:axId val="1992430258"/>
        <c:scaling>
          <c:orientation val="minMax"/>
        </c:scaling>
        <c:delete val="0"/>
        <c:axPos val="l"/>
        <c:tickLblPos val="nextTo"/>
        <c:spPr>
          <a:ln>
            <a:noFill/>
          </a:ln>
        </c:spPr>
        <c:crossAx val="1100293644"/>
      </c:valAx>
    </c:plotArea>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Optimizar</a:t>
            </a:r>
          </a:p>
        </c:rich>
      </c:tx>
      <c:overlay val="0"/>
    </c:title>
    <c:plotArea>
      <c:layout/>
      <c:barChart>
        <c:barDir val="col"/>
        <c:ser>
          <c:idx val="0"/>
          <c:order val="0"/>
          <c:cat>
            <c:strRef>
              <c:f>Resumen!$D$1:$F$1</c:f>
            </c:strRef>
          </c:cat>
          <c:val>
            <c:numRef>
              <c:f>Resumen!$D$22:$F$22</c:f>
              <c:numCache/>
            </c:numRef>
          </c:val>
        </c:ser>
        <c:axId val="1500263078"/>
        <c:axId val="264217369"/>
      </c:barChart>
      <c:catAx>
        <c:axId val="1500263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264217369"/>
      </c:catAx>
      <c:valAx>
        <c:axId val="264217369"/>
        <c:scaling>
          <c:orientation val="minMax"/>
        </c:scaling>
        <c:delete val="0"/>
        <c:axPos val="l"/>
        <c:tickLblPos val="nextTo"/>
        <c:spPr>
          <a:ln>
            <a:noFill/>
          </a:ln>
        </c:spPr>
        <c:crossAx val="1500263078"/>
      </c:valAx>
    </c:plotArea>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Impacto</a:t>
            </a:r>
          </a:p>
        </c:rich>
      </c:tx>
      <c:overlay val="0"/>
    </c:title>
    <c:plotArea>
      <c:layout/>
      <c:barChart>
        <c:barDir val="col"/>
        <c:ser>
          <c:idx val="0"/>
          <c:order val="0"/>
          <c:cat>
            <c:strRef>
              <c:f>Resumen!$D$1:$F$1</c:f>
            </c:strRef>
          </c:cat>
          <c:val>
            <c:numRef>
              <c:f>Resumen!$D$23:$F$23</c:f>
              <c:numCache/>
            </c:numRef>
          </c:val>
        </c:ser>
        <c:axId val="426430509"/>
        <c:axId val="1416652049"/>
      </c:barChart>
      <c:catAx>
        <c:axId val="426430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416652049"/>
      </c:catAx>
      <c:valAx>
        <c:axId val="1416652049"/>
        <c:scaling>
          <c:orientation val="minMax"/>
        </c:scaling>
        <c:delete val="0"/>
        <c:axPos val="l"/>
        <c:tickLblPos val="nextTo"/>
        <c:spPr>
          <a:ln>
            <a:noFill/>
          </a:ln>
        </c:spPr>
        <c:crossAx val="426430509"/>
      </c:valAx>
    </c:plotArea>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Alinear</a:t>
            </a:r>
          </a:p>
        </c:rich>
      </c:tx>
      <c:overlay val="0"/>
    </c:title>
    <c:plotArea>
      <c:layout/>
      <c:barChart>
        <c:barDir val="col"/>
        <c:ser>
          <c:idx val="0"/>
          <c:order val="0"/>
          <c:cat>
            <c:strRef>
              <c:f>Resumen!$D$1:$F$1</c:f>
            </c:strRef>
          </c:cat>
          <c:val>
            <c:numRef>
              <c:f>Resumen!$D$24:$F$24</c:f>
              <c:numCache/>
            </c:numRef>
          </c:val>
        </c:ser>
        <c:axId val="1728837139"/>
        <c:axId val="528143446"/>
      </c:barChart>
      <c:catAx>
        <c:axId val="1728837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528143446"/>
      </c:catAx>
      <c:valAx>
        <c:axId val="528143446"/>
        <c:scaling>
          <c:orientation val="minMax"/>
        </c:scaling>
        <c:delete val="0"/>
        <c:axPos val="l"/>
        <c:tickLblPos val="nextTo"/>
        <c:spPr>
          <a:ln>
            <a:noFill/>
          </a:ln>
        </c:spPr>
        <c:crossAx val="1728837139"/>
      </c:valAx>
    </c:plotArea>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Aclarar</a:t>
            </a:r>
          </a:p>
        </c:rich>
      </c:tx>
      <c:overlay val="0"/>
    </c:title>
    <c:plotArea>
      <c:layout/>
      <c:barChart>
        <c:barDir val="col"/>
        <c:ser>
          <c:idx val="0"/>
          <c:order val="0"/>
          <c:cat>
            <c:strRef>
              <c:f>Resumen!$D$1:$F$1</c:f>
            </c:strRef>
          </c:cat>
          <c:val>
            <c:numRef>
              <c:f>Resumen!$D$25:$F$25</c:f>
              <c:numCache/>
            </c:numRef>
          </c:val>
        </c:ser>
        <c:axId val="1537732937"/>
        <c:axId val="342190275"/>
      </c:barChart>
      <c:catAx>
        <c:axId val="1537732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342190275"/>
      </c:catAx>
      <c:valAx>
        <c:axId val="342190275"/>
        <c:scaling>
          <c:orientation val="minMax"/>
        </c:scaling>
        <c:delete val="0"/>
        <c:axPos val="l"/>
        <c:tickLblPos val="nextTo"/>
        <c:spPr>
          <a:ln>
            <a:noFill/>
          </a:ln>
        </c:spPr>
        <c:crossAx val="1537732937"/>
      </c:valAx>
    </c:plotArea>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Comunicar</a:t>
            </a:r>
          </a:p>
        </c:rich>
      </c:tx>
      <c:overlay val="0"/>
    </c:title>
    <c:plotArea>
      <c:layout/>
      <c:barChart>
        <c:barDir val="col"/>
        <c:ser>
          <c:idx val="0"/>
          <c:order val="0"/>
          <c:cat>
            <c:strRef>
              <c:f>Resumen!$D$1:$F$1</c:f>
            </c:strRef>
          </c:cat>
          <c:val>
            <c:numRef>
              <c:f>Resumen!$D$26:$F$26</c:f>
              <c:numCache/>
            </c:numRef>
          </c:val>
        </c:ser>
        <c:axId val="1656744253"/>
        <c:axId val="388018921"/>
      </c:barChart>
      <c:catAx>
        <c:axId val="1656744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388018921"/>
      </c:catAx>
      <c:valAx>
        <c:axId val="388018921"/>
        <c:scaling>
          <c:orientation val="minMax"/>
        </c:scaling>
        <c:delete val="0"/>
        <c:axPos val="l"/>
        <c:tickLblPos val="nextTo"/>
        <c:spPr>
          <a:ln>
            <a:noFill/>
          </a:ln>
        </c:spPr>
        <c:crossAx val="1656744253"/>
      </c:valAx>
    </c:plotArea>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Relación</a:t>
            </a:r>
          </a:p>
        </c:rich>
      </c:tx>
      <c:layout>
        <c:manualLayout>
          <c:xMode val="edge"/>
          <c:yMode val="edge"/>
          <c:x val="0.41729129851055935"/>
          <c:y val="0.043010770896101475"/>
        </c:manualLayout>
      </c:layout>
      <c:overlay val="0"/>
    </c:title>
    <c:plotArea>
      <c:layout>
        <c:manualLayout>
          <c:xMode val="edge"/>
          <c:yMode val="edge"/>
          <c:x val="0.12068811562213128"/>
          <c:y val="0.17381926946927062"/>
          <c:w val="0.8385193398417249"/>
          <c:h val="0.7091018083504051"/>
        </c:manualLayout>
      </c:layout>
      <c:barChart>
        <c:barDir val="col"/>
        <c:ser>
          <c:idx val="0"/>
          <c:order val="0"/>
          <c:cat>
            <c:strRef>
              <c:f>Resumen!$D$1:$F$1</c:f>
            </c:strRef>
          </c:cat>
          <c:val>
            <c:numRef>
              <c:f>Resumen!$D$27:$F$27</c:f>
              <c:numCache/>
            </c:numRef>
          </c:val>
        </c:ser>
        <c:axId val="1275824642"/>
        <c:axId val="1805477108"/>
      </c:barChart>
      <c:catAx>
        <c:axId val="12758246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805477108"/>
      </c:catAx>
      <c:valAx>
        <c:axId val="1805477108"/>
        <c:scaling>
          <c:orientation val="minMax"/>
        </c:scaling>
        <c:delete val="0"/>
        <c:axPos val="l"/>
        <c:tickLblPos val="nextTo"/>
        <c:spPr>
          <a:ln>
            <a:noFill/>
          </a:ln>
        </c:spPr>
        <c:crossAx val="1275824642"/>
      </c:valAx>
    </c:plotArea>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Valor</a:t>
            </a:r>
          </a:p>
        </c:rich>
      </c:tx>
      <c:overlay val="0"/>
    </c:title>
    <c:plotArea>
      <c:layout/>
      <c:barChart>
        <c:barDir val="col"/>
        <c:ser>
          <c:idx val="0"/>
          <c:order val="0"/>
          <c:cat>
            <c:strRef>
              <c:f>Resumen!$D$1:$F$1</c:f>
            </c:strRef>
          </c:cat>
          <c:val>
            <c:numRef>
              <c:f>Resumen!$D$28:$F$28</c:f>
              <c:numCache/>
            </c:numRef>
          </c:val>
        </c:ser>
        <c:axId val="1861644470"/>
        <c:axId val="573554886"/>
      </c:barChart>
      <c:catAx>
        <c:axId val="18616444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573554886"/>
      </c:catAx>
      <c:valAx>
        <c:axId val="573554886"/>
        <c:scaling>
          <c:orientation val="minMax"/>
        </c:scaling>
        <c:delete val="0"/>
        <c:axPos val="l"/>
        <c:tickLblPos val="nextTo"/>
        <c:spPr>
          <a:ln>
            <a:noFill/>
          </a:ln>
        </c:spPr>
        <c:crossAx val="1861644470"/>
      </c:valAx>
    </c:plotArea>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Medida</a:t>
            </a:r>
          </a:p>
        </c:rich>
      </c:tx>
      <c:overlay val="0"/>
    </c:title>
    <c:plotArea>
      <c:layout/>
      <c:barChart>
        <c:barDir val="col"/>
        <c:ser>
          <c:idx val="0"/>
          <c:order val="0"/>
          <c:cat>
            <c:strRef>
              <c:f>Resumen!$D$1:$F$1</c:f>
            </c:strRef>
          </c:cat>
          <c:val>
            <c:numRef>
              <c:f>Resumen!$D$29:$F$29</c:f>
              <c:numCache/>
            </c:numRef>
          </c:val>
        </c:ser>
        <c:axId val="93372578"/>
        <c:axId val="698933551"/>
      </c:barChart>
      <c:catAx>
        <c:axId val="93372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698933551"/>
      </c:catAx>
      <c:valAx>
        <c:axId val="698933551"/>
        <c:scaling>
          <c:orientation val="minMax"/>
        </c:scaling>
        <c:delete val="0"/>
        <c:axPos val="l"/>
        <c:tickLblPos val="nextTo"/>
        <c:spPr>
          <a:ln>
            <a:noFill/>
          </a:ln>
        </c:spPr>
        <c:crossAx val="93372578"/>
      </c:valAx>
    </c:plotArea>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2297125565811385"/>
          <c:y val="0.06803769880543015"/>
          <c:w val="0.693046952858555"/>
          <c:h val="0.8590677347480511"/>
        </c:manualLayout>
      </c:layout>
      <c:barChart>
        <c:barDir val="bar"/>
        <c:ser>
          <c:idx val="0"/>
          <c:order val="0"/>
          <c:tx>
            <c:v> Ejecutivos</c:v>
          </c:tx>
          <c:spPr>
            <a:solidFill>
              <a:srgbClr val="4472C4"/>
            </a:solidFill>
            <a:ln cmpd="sng">
              <a:solidFill>
                <a:srgbClr val="000000"/>
              </a:solidFill>
            </a:ln>
          </c:spPr>
          <c:cat>
            <c:strRef>
              <c:f>'Grafica Dinámica Principios'!$A$6:$A$44</c:f>
            </c:strRef>
          </c:cat>
          <c:val>
            <c:numRef>
              <c:f>'Grafica Dinámica Principios'!$B$6:$B$44</c:f>
              <c:numCache/>
            </c:numRef>
          </c:val>
        </c:ser>
        <c:ser>
          <c:idx val="1"/>
          <c:order val="1"/>
          <c:cat>
            <c:strRef>
              <c:f>'Grafica Dinámica Principios'!$A$6:$A$44</c:f>
            </c:strRef>
          </c:cat>
          <c:val>
            <c:numRef>
              <c:f>'Grafica Dinámica Principios'!$C$5:$C$44</c:f>
              <c:numCache/>
            </c:numRef>
          </c:val>
        </c:ser>
        <c:ser>
          <c:idx val="2"/>
          <c:order val="2"/>
          <c:cat>
            <c:strRef>
              <c:f>'Grafica Dinámica Principios'!$A$6:$A$44</c:f>
            </c:strRef>
          </c:cat>
          <c:val>
            <c:numRef>
              <c:f>'Grafica Dinámica Principios'!$D$5:$D$44</c:f>
              <c:numCache/>
            </c:numRef>
          </c:val>
        </c:ser>
        <c:axId val="317483734"/>
        <c:axId val="1988461656"/>
      </c:barChart>
      <c:catAx>
        <c:axId val="3174837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100">
                <a:solidFill>
                  <a:srgbClr val="000000"/>
                </a:solidFill>
                <a:latin typeface="+mn-lt"/>
              </a:defRPr>
            </a:pPr>
          </a:p>
        </c:txPr>
        <c:crossAx val="1988461656"/>
      </c:catAx>
      <c:valAx>
        <c:axId val="1988461656"/>
        <c:scaling>
          <c:orientation val="minMax"/>
          <c:max val="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200">
                <a:solidFill>
                  <a:srgbClr val="000000"/>
                </a:solidFill>
                <a:latin typeface="+mn-lt"/>
              </a:defRPr>
            </a:pPr>
          </a:p>
        </c:txPr>
        <c:crossAx val="317483734"/>
        <c:crosses val="max"/>
        <c:majorUnit val="1.0"/>
      </c:valAx>
    </c:plotArea>
    <c:legend>
      <c:legendPos val="r"/>
      <c:layout>
        <c:manualLayout>
          <c:xMode val="edge"/>
          <c:yMode val="edge"/>
          <c:x val="0.2025913347676379"/>
          <c:y val="0.017060493568664247"/>
        </c:manualLayout>
      </c:layout>
      <c:overlay val="0"/>
      <c:txPr>
        <a:bodyPr/>
        <a:lstStyle/>
        <a:p>
          <a:pPr lvl="0">
            <a:defRPr b="1" i="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Comunidad</a:t>
            </a:r>
          </a:p>
        </c:rich>
      </c:tx>
      <c:overlay val="0"/>
    </c:title>
    <c:plotArea>
      <c:layout/>
      <c:barChart>
        <c:barDir val="col"/>
        <c:ser>
          <c:idx val="0"/>
          <c:order val="0"/>
          <c:tx>
            <c:v>Comunidad</c:v>
          </c:tx>
          <c:spPr>
            <a:solidFill>
              <a:srgbClr val="4472C4"/>
            </a:solidFill>
            <a:ln cmpd="sng">
              <a:solidFill>
                <a:srgbClr val="000000"/>
              </a:solidFill>
            </a:ln>
          </c:spPr>
          <c:cat>
            <c:strRef>
              <c:f>Resumen!$D$1:$F$1</c:f>
            </c:strRef>
          </c:cat>
          <c:val>
            <c:numRef>
              <c:f>Resumen!$D$4:$F$4</c:f>
              <c:numCache/>
            </c:numRef>
          </c:val>
        </c:ser>
        <c:axId val="1831250410"/>
        <c:axId val="61533724"/>
      </c:barChart>
      <c:lineChart>
        <c:varyColors val="0"/>
        <c:ser>
          <c:idx val="1"/>
          <c:order val="1"/>
          <c:spPr>
            <a:ln cmpd="sng" w="28575">
              <a:solidFill>
                <a:schemeClr val="accent2"/>
              </a:solidFill>
            </a:ln>
          </c:spPr>
          <c:marker>
            <c:symbol val="none"/>
          </c:marker>
          <c:cat>
            <c:strRef>
              <c:f>Resumen!$D$1:$F$1</c:f>
            </c:strRef>
          </c:cat>
          <c:val>
            <c:numRef>
              <c:f>Resumen!$I$1:$K$1</c:f>
              <c:numCache/>
            </c:numRef>
          </c:val>
          <c:smooth val="0"/>
        </c:ser>
        <c:axId val="1831250410"/>
        <c:axId val="61533724"/>
      </c:lineChart>
      <c:catAx>
        <c:axId val="18312504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61533724"/>
      </c:catAx>
      <c:valAx>
        <c:axId val="615337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rgbClr val="000000"/>
                </a:solidFill>
                <a:latin typeface="+mn-lt"/>
              </a:defRPr>
            </a:pPr>
          </a:p>
        </c:txPr>
        <c:crossAx val="1831250410"/>
      </c:valAx>
    </c:plotArea>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60686789151356"/>
          <c:y val="0.0757165906718523"/>
          <c:w val="0.5286905074365704"/>
          <c:h val="0.8740978738713204"/>
        </c:manualLayout>
      </c:layout>
      <c:barChart>
        <c:barDir val="bar"/>
        <c:ser>
          <c:idx val="0"/>
          <c:order val="0"/>
          <c:tx>
            <c:v>Suma de Año 1</c:v>
          </c:tx>
          <c:spPr>
            <a:solidFill>
              <a:srgbClr val="4472C4"/>
            </a:solidFill>
            <a:ln cmpd="sng">
              <a:solidFill>
                <a:srgbClr val="000000"/>
              </a:solidFill>
            </a:ln>
          </c:spPr>
          <c:cat>
            <c:strRef>
              <c:f>'Grafica Dinamica Resultados'!$A$4:$A$24</c:f>
            </c:strRef>
          </c:cat>
          <c:val>
            <c:numRef>
              <c:f>'Grafica Dinamica Resultados'!$B$4:$B$24</c:f>
              <c:numCache/>
            </c:numRef>
          </c:val>
        </c:ser>
        <c:ser>
          <c:idx val="1"/>
          <c:order val="1"/>
          <c:tx>
            <c:v>Suma de Año 2</c:v>
          </c:tx>
          <c:spPr>
            <a:solidFill>
              <a:srgbClr val="ED7D31"/>
            </a:solidFill>
            <a:ln cmpd="sng">
              <a:solidFill>
                <a:srgbClr val="000000"/>
              </a:solidFill>
            </a:ln>
          </c:spPr>
          <c:cat>
            <c:strRef>
              <c:f>'Grafica Dinamica Resultados'!$A$4:$A$24</c:f>
            </c:strRef>
          </c:cat>
          <c:val>
            <c:numRef>
              <c:f>'Grafica Dinamica Resultados'!$C$4:$C$24</c:f>
              <c:numCache/>
            </c:numRef>
          </c:val>
        </c:ser>
        <c:ser>
          <c:idx val="2"/>
          <c:order val="2"/>
          <c:tx>
            <c:v>Suma de Año 3</c:v>
          </c:tx>
          <c:spPr>
            <a:solidFill>
              <a:srgbClr val="A5A5A5"/>
            </a:solidFill>
            <a:ln cmpd="sng">
              <a:solidFill>
                <a:srgbClr val="000000"/>
              </a:solidFill>
            </a:ln>
          </c:spPr>
          <c:cat>
            <c:strRef>
              <c:f>'Grafica Dinamica Resultados'!$A$4:$A$24</c:f>
            </c:strRef>
          </c:cat>
          <c:val>
            <c:numRef>
              <c:f>'Grafica Dinamica Resultados'!$D$4:$D$24</c:f>
              <c:numCache/>
            </c:numRef>
          </c:val>
        </c:ser>
        <c:ser>
          <c:idx val="3"/>
          <c:order val="3"/>
          <c:tx>
            <c:v>Suma de Año 4</c:v>
          </c:tx>
          <c:spPr>
            <a:solidFill>
              <a:srgbClr val="FFC000"/>
            </a:solidFill>
            <a:ln cmpd="sng">
              <a:solidFill>
                <a:srgbClr val="000000"/>
              </a:solidFill>
            </a:ln>
          </c:spPr>
          <c:cat>
            <c:strRef>
              <c:f>'Grafica Dinamica Resultados'!$A$4:$A$24</c:f>
            </c:strRef>
          </c:cat>
          <c:val>
            <c:numRef>
              <c:f>'Grafica Dinamica Resultados'!$E$4:$E$24</c:f>
              <c:numCache/>
            </c:numRef>
          </c:val>
        </c:ser>
        <c:axId val="491158069"/>
        <c:axId val="2143330475"/>
      </c:barChart>
      <c:catAx>
        <c:axId val="4911580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2143330475"/>
      </c:catAx>
      <c:valAx>
        <c:axId val="214333047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91158069"/>
        <c:crosses val="max"/>
      </c:valAx>
    </c:plotArea>
    <c:legend>
      <c:legendPos val="r"/>
      <c:layout>
        <c:manualLayout>
          <c:xMode val="edge"/>
          <c:yMode val="edge"/>
          <c:x val="0.06944444444444445"/>
          <c:y val="0.008015738149033417"/>
        </c:manualLayout>
      </c:layout>
      <c:overlay val="0"/>
      <c:txPr>
        <a:bodyPr/>
        <a:lstStyle/>
        <a:p>
          <a:pPr lvl="0">
            <a:defRPr b="1" i="0" sz="10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Liderazgo de servidor</a:t>
            </a:r>
          </a:p>
        </c:rich>
      </c:tx>
      <c:overlay val="0"/>
    </c:title>
    <c:plotArea>
      <c:layout/>
      <c:barChart>
        <c:barDir val="col"/>
        <c:ser>
          <c:idx val="0"/>
          <c:order val="0"/>
          <c:tx>
            <c:v>Liderazgo de servidor</c:v>
          </c:tx>
          <c:spPr>
            <a:solidFill>
              <a:srgbClr val="4472C4"/>
            </a:solidFill>
            <a:ln cmpd="sng">
              <a:solidFill>
                <a:srgbClr val="000000"/>
              </a:solidFill>
            </a:ln>
          </c:spPr>
          <c:cat>
            <c:strRef>
              <c:f>Resumen!$D$1:$F$1</c:f>
            </c:strRef>
          </c:cat>
          <c:val>
            <c:numRef>
              <c:f>Resumen!$D$5:$F$5</c:f>
              <c:numCache/>
            </c:numRef>
          </c:val>
        </c:ser>
        <c:axId val="1999882645"/>
        <c:axId val="309302541"/>
      </c:barChart>
      <c:lineChart>
        <c:varyColors val="0"/>
        <c:ser>
          <c:idx val="1"/>
          <c:order val="1"/>
          <c:spPr>
            <a:ln cmpd="sng" w="28575">
              <a:solidFill>
                <a:schemeClr val="accent2"/>
              </a:solidFill>
            </a:ln>
          </c:spPr>
          <c:marker>
            <c:symbol val="none"/>
          </c:marker>
          <c:cat>
            <c:strRef>
              <c:f>Resumen!$D$1:$F$1</c:f>
            </c:strRef>
          </c:cat>
          <c:val>
            <c:numRef>
              <c:f>Resumen!$I$1:$K$1</c:f>
              <c:numCache/>
            </c:numRef>
          </c:val>
          <c:smooth val="0"/>
        </c:ser>
        <c:axId val="1999882645"/>
        <c:axId val="309302541"/>
      </c:lineChart>
      <c:catAx>
        <c:axId val="1999882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309302541"/>
      </c:catAx>
      <c:valAx>
        <c:axId val="3093025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rgbClr val="000000"/>
                </a:solidFill>
                <a:latin typeface="+mn-lt"/>
              </a:defRPr>
            </a:pPr>
          </a:p>
        </c:txPr>
        <c:crossAx val="1999882645"/>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Valorar</a:t>
            </a:r>
          </a:p>
        </c:rich>
      </c:tx>
      <c:layout>
        <c:manualLayout>
          <c:xMode val="edge"/>
          <c:yMode val="edge"/>
          <c:x val="0.4344930008748907"/>
          <c:y val="0.032407407407407406"/>
        </c:manualLayout>
      </c:layout>
      <c:overlay val="0"/>
    </c:title>
    <c:plotArea>
      <c:layout/>
      <c:barChart>
        <c:barDir val="col"/>
        <c:ser>
          <c:idx val="0"/>
          <c:order val="0"/>
          <c:cat>
            <c:strRef>
              <c:f>Resumen!$D$1:$F$1</c:f>
            </c:strRef>
          </c:cat>
          <c:val>
            <c:numRef>
              <c:f>Resumen!$D$6:$F$6</c:f>
              <c:numCache/>
            </c:numRef>
          </c:val>
        </c:ser>
        <c:axId val="850383469"/>
        <c:axId val="613244170"/>
      </c:barChart>
      <c:catAx>
        <c:axId val="850383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613244170"/>
      </c:catAx>
      <c:valAx>
        <c:axId val="613244170"/>
        <c:scaling>
          <c:orientation val="minMax"/>
        </c:scaling>
        <c:delete val="0"/>
        <c:axPos val="l"/>
        <c:tickLblPos val="nextTo"/>
        <c:spPr>
          <a:ln>
            <a:noFill/>
          </a:ln>
        </c:spPr>
        <c:crossAx val="850383469"/>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Empoderar</a:t>
            </a:r>
          </a:p>
        </c:rich>
      </c:tx>
      <c:overlay val="0"/>
    </c:title>
    <c:plotArea>
      <c:layout/>
      <c:barChart>
        <c:barDir val="col"/>
        <c:ser>
          <c:idx val="0"/>
          <c:order val="0"/>
          <c:cat>
            <c:strRef>
              <c:f>Resumen!$D$1:$F$1</c:f>
            </c:strRef>
          </c:cat>
          <c:val>
            <c:numRef>
              <c:f>Resumen!$D$7:$F$7</c:f>
              <c:numCache/>
            </c:numRef>
          </c:val>
        </c:ser>
        <c:axId val="1671588061"/>
        <c:axId val="1358211679"/>
      </c:barChart>
      <c:catAx>
        <c:axId val="1671588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358211679"/>
      </c:catAx>
      <c:valAx>
        <c:axId val="1358211679"/>
        <c:scaling>
          <c:orientation val="minMax"/>
        </c:scaling>
        <c:delete val="0"/>
        <c:axPos val="l"/>
        <c:tickLblPos val="nextTo"/>
        <c:spPr>
          <a:ln>
            <a:noFill/>
          </a:ln>
        </c:spPr>
        <c:crossAx val="1671588061"/>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Mentalidad</a:t>
            </a:r>
          </a:p>
        </c:rich>
      </c:tx>
      <c:overlay val="0"/>
    </c:title>
    <c:plotArea>
      <c:layout/>
      <c:barChart>
        <c:barDir val="col"/>
        <c:ser>
          <c:idx val="0"/>
          <c:order val="0"/>
          <c:cat>
            <c:strRef>
              <c:f>Resumen!$D$1:$F$1</c:f>
            </c:strRef>
          </c:cat>
          <c:val>
            <c:numRef>
              <c:f>Resumen!$D$8:$F$8</c:f>
              <c:numCache/>
            </c:numRef>
          </c:val>
        </c:ser>
        <c:axId val="689160648"/>
        <c:axId val="1079221744"/>
      </c:barChart>
      <c:catAx>
        <c:axId val="6891606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079221744"/>
      </c:catAx>
      <c:valAx>
        <c:axId val="1079221744"/>
        <c:scaling>
          <c:orientation val="minMax"/>
        </c:scaling>
        <c:delete val="0"/>
        <c:axPos val="l"/>
        <c:tickLblPos val="nextTo"/>
        <c:spPr>
          <a:ln>
            <a:noFill/>
          </a:ln>
        </c:spPr>
        <c:crossAx val="689160648"/>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Estructura</a:t>
            </a:r>
          </a:p>
        </c:rich>
      </c:tx>
      <c:overlay val="0"/>
    </c:title>
    <c:plotArea>
      <c:layout/>
      <c:barChart>
        <c:barDir val="col"/>
        <c:ser>
          <c:idx val="0"/>
          <c:order val="0"/>
          <c:cat>
            <c:strRef>
              <c:f>Resumen!$D$1:$F$1</c:f>
            </c:strRef>
          </c:cat>
          <c:val>
            <c:numRef>
              <c:f>Resumen!$D$9:$F$9</c:f>
              <c:numCache/>
            </c:numRef>
          </c:val>
        </c:ser>
        <c:axId val="1018620298"/>
        <c:axId val="599544132"/>
      </c:barChart>
      <c:catAx>
        <c:axId val="10186202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599544132"/>
      </c:catAx>
      <c:valAx>
        <c:axId val="599544132"/>
        <c:scaling>
          <c:orientation val="minMax"/>
        </c:scaling>
        <c:delete val="0"/>
        <c:axPos val="l"/>
        <c:tickLblPos val="nextTo"/>
        <c:spPr>
          <a:ln>
            <a:noFill/>
          </a:ln>
        </c:spPr>
        <c:crossAx val="1018620298"/>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Reflexionar</a:t>
            </a:r>
          </a:p>
        </c:rich>
      </c:tx>
      <c:overlay val="0"/>
    </c:title>
    <c:plotArea>
      <c:layout/>
      <c:barChart>
        <c:barDir val="col"/>
        <c:ser>
          <c:idx val="0"/>
          <c:order val="0"/>
          <c:cat>
            <c:strRef>
              <c:f>Resumen!$D$1:$F$1</c:f>
            </c:strRef>
          </c:cat>
          <c:val>
            <c:numRef>
              <c:f>Resumen!$D$10:$F$10</c:f>
              <c:numCache/>
            </c:numRef>
          </c:val>
        </c:ser>
        <c:axId val="1441330642"/>
        <c:axId val="864028401"/>
      </c:barChart>
      <c:catAx>
        <c:axId val="14413306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864028401"/>
      </c:catAx>
      <c:valAx>
        <c:axId val="864028401"/>
        <c:scaling>
          <c:orientation val="minMax"/>
        </c:scaling>
        <c:delete val="0"/>
        <c:axPos val="l"/>
        <c:tickLblPos val="nextTo"/>
        <c:spPr>
          <a:ln>
            <a:noFill/>
          </a:ln>
        </c:spPr>
        <c:crossAx val="1441330642"/>
      </c:valAx>
    </c:plotArea>
    <c:plotVisOnly val="1"/>
  </c:chart>
</c:chartSpace>
</file>

<file path=xl/drawings/_rels/drawing10.xml.rels><?xml version="1.0" encoding="UTF-8" standalone="yes"?><Relationships xmlns="http://schemas.openxmlformats.org/package/2006/relationships"><Relationship Id="rId11" Type="http://schemas.openxmlformats.org/officeDocument/2006/relationships/chart" Target="../charts/chart17.xml"/><Relationship Id="rId10" Type="http://schemas.openxmlformats.org/officeDocument/2006/relationships/chart" Target="../charts/chart16.xml"/><Relationship Id="rId13" Type="http://schemas.openxmlformats.org/officeDocument/2006/relationships/chart" Target="../charts/chart19.xml"/><Relationship Id="rId12" Type="http://schemas.openxmlformats.org/officeDocument/2006/relationships/chart" Target="../charts/chart18.xml"/><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 Id="rId6" Type="http://schemas.openxmlformats.org/officeDocument/2006/relationships/chart" Target="../charts/chart26.xml"/><Relationship Id="rId7" Type="http://schemas.openxmlformats.org/officeDocument/2006/relationships/chart" Target="../charts/chart27.xml"/><Relationship Id="rId8"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2</xdr:row>
      <xdr:rowOff>1409700</xdr:rowOff>
    </xdr:from>
    <xdr:ext cx="3009900" cy="2667000"/>
    <xdr:graphicFrame>
      <xdr:nvGraphicFramePr>
        <xdr:cNvPr id="528622454"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66675</xdr:colOff>
      <xdr:row>5</xdr:row>
      <xdr:rowOff>1343025</xdr:rowOff>
    </xdr:from>
    <xdr:ext cx="3067050" cy="2638425"/>
    <xdr:graphicFrame>
      <xdr:nvGraphicFramePr>
        <xdr:cNvPr id="683973184" name="Chart 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57150</xdr:colOff>
      <xdr:row>8</xdr:row>
      <xdr:rowOff>1838325</xdr:rowOff>
    </xdr:from>
    <xdr:ext cx="3057525" cy="2486025"/>
    <xdr:graphicFrame>
      <xdr:nvGraphicFramePr>
        <xdr:cNvPr id="246230325" name="Chart 9"/>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38100</xdr:colOff>
      <xdr:row>11</xdr:row>
      <xdr:rowOff>523875</xdr:rowOff>
    </xdr:from>
    <xdr:ext cx="4171950" cy="2781300"/>
    <xdr:graphicFrame>
      <xdr:nvGraphicFramePr>
        <xdr:cNvPr id="537755873" name="Chart 10"/>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38100</xdr:colOff>
      <xdr:row>14</xdr:row>
      <xdr:rowOff>1828800</xdr:rowOff>
    </xdr:from>
    <xdr:ext cx="3057525" cy="2619375"/>
    <xdr:graphicFrame>
      <xdr:nvGraphicFramePr>
        <xdr:cNvPr id="1306932497" name="Chart 11"/>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38100</xdr:colOff>
      <xdr:row>17</xdr:row>
      <xdr:rowOff>1638300</xdr:rowOff>
    </xdr:from>
    <xdr:ext cx="3028950" cy="3076575"/>
    <xdr:graphicFrame>
      <xdr:nvGraphicFramePr>
        <xdr:cNvPr id="445077040" name="Chart 12"/>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76200</xdr:colOff>
      <xdr:row>20</xdr:row>
      <xdr:rowOff>1438275</xdr:rowOff>
    </xdr:from>
    <xdr:ext cx="2886075" cy="2657475"/>
    <xdr:graphicFrame>
      <xdr:nvGraphicFramePr>
        <xdr:cNvPr id="942990996" name="Chart 13"/>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38100</xdr:colOff>
      <xdr:row>23</xdr:row>
      <xdr:rowOff>657225</xdr:rowOff>
    </xdr:from>
    <xdr:ext cx="3038475" cy="2762250"/>
    <xdr:graphicFrame>
      <xdr:nvGraphicFramePr>
        <xdr:cNvPr id="146585465" name="Chart 14"/>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7</xdr:col>
      <xdr:colOff>66675</xdr:colOff>
      <xdr:row>26</xdr:row>
      <xdr:rowOff>2428875</xdr:rowOff>
    </xdr:from>
    <xdr:ext cx="3028950" cy="2476500"/>
    <xdr:graphicFrame>
      <xdr:nvGraphicFramePr>
        <xdr:cNvPr id="1503877742" name="Chart 15"/>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7</xdr:col>
      <xdr:colOff>76200</xdr:colOff>
      <xdr:row>29</xdr:row>
      <xdr:rowOff>1533525</xdr:rowOff>
    </xdr:from>
    <xdr:ext cx="3019425" cy="2438400"/>
    <xdr:graphicFrame>
      <xdr:nvGraphicFramePr>
        <xdr:cNvPr id="1528733817" name="Chart 16"/>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7</xdr:col>
      <xdr:colOff>47625</xdr:colOff>
      <xdr:row>32</xdr:row>
      <xdr:rowOff>1428750</xdr:rowOff>
    </xdr:from>
    <xdr:ext cx="3048000" cy="2257425"/>
    <xdr:graphicFrame>
      <xdr:nvGraphicFramePr>
        <xdr:cNvPr id="543663364" name="Chart 17"/>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28575</xdr:colOff>
      <xdr:row>35</xdr:row>
      <xdr:rowOff>885825</xdr:rowOff>
    </xdr:from>
    <xdr:ext cx="3067050" cy="2333625"/>
    <xdr:graphicFrame>
      <xdr:nvGraphicFramePr>
        <xdr:cNvPr id="156474554" name="Chart 18"/>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47625</xdr:colOff>
      <xdr:row>38</xdr:row>
      <xdr:rowOff>723900</xdr:rowOff>
    </xdr:from>
    <xdr:ext cx="3019425" cy="2466975"/>
    <xdr:graphicFrame>
      <xdr:nvGraphicFramePr>
        <xdr:cNvPr id="1208401092" name="Chart 19"/>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7</xdr:col>
      <xdr:colOff>47625</xdr:colOff>
      <xdr:row>41</xdr:row>
      <xdr:rowOff>638175</xdr:rowOff>
    </xdr:from>
    <xdr:ext cx="3067050" cy="2886075"/>
    <xdr:graphicFrame>
      <xdr:nvGraphicFramePr>
        <xdr:cNvPr id="978123364" name="Chart 20"/>
        <xdr:cNvGraphicFramePr/>
      </xdr:nvGraphicFramePr>
      <xdr:xfrm>
        <a:off x="0" y="0"/>
        <a:ext cx="0" cy="0"/>
      </xdr:xfrm>
      <a:graphic>
        <a:graphicData uri="http://schemas.openxmlformats.org/drawingml/2006/chart">
          <c:chart r:id="rId1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3</xdr:row>
      <xdr:rowOff>285750</xdr:rowOff>
    </xdr:from>
    <xdr:ext cx="3057525" cy="2924175"/>
    <xdr:graphicFrame>
      <xdr:nvGraphicFramePr>
        <xdr:cNvPr id="1841869856" name="Chart 2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66675</xdr:colOff>
      <xdr:row>5</xdr:row>
      <xdr:rowOff>2219325</xdr:rowOff>
    </xdr:from>
    <xdr:ext cx="2981325" cy="3143250"/>
    <xdr:graphicFrame>
      <xdr:nvGraphicFramePr>
        <xdr:cNvPr id="1744538397" name="Chart 2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85725</xdr:colOff>
      <xdr:row>8</xdr:row>
      <xdr:rowOff>1590675</xdr:rowOff>
    </xdr:from>
    <xdr:ext cx="3009900" cy="3038475"/>
    <xdr:graphicFrame>
      <xdr:nvGraphicFramePr>
        <xdr:cNvPr id="1360782026" name="Chart 2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57150</xdr:colOff>
      <xdr:row>11</xdr:row>
      <xdr:rowOff>1990725</xdr:rowOff>
    </xdr:from>
    <xdr:ext cx="3000375" cy="3000375"/>
    <xdr:graphicFrame>
      <xdr:nvGraphicFramePr>
        <xdr:cNvPr id="2035030383" name="Chart 2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47625</xdr:colOff>
      <xdr:row>15</xdr:row>
      <xdr:rowOff>1047750</xdr:rowOff>
    </xdr:from>
    <xdr:ext cx="3048000" cy="2695575"/>
    <xdr:graphicFrame>
      <xdr:nvGraphicFramePr>
        <xdr:cNvPr id="1619276809" name="Chart 2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114300</xdr:colOff>
      <xdr:row>17</xdr:row>
      <xdr:rowOff>2266950</xdr:rowOff>
    </xdr:from>
    <xdr:ext cx="3000375" cy="2876550"/>
    <xdr:graphicFrame>
      <xdr:nvGraphicFramePr>
        <xdr:cNvPr id="388784447" name="Chart 2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57150</xdr:colOff>
      <xdr:row>21</xdr:row>
      <xdr:rowOff>19050</xdr:rowOff>
    </xdr:from>
    <xdr:ext cx="3009900" cy="2419350"/>
    <xdr:graphicFrame>
      <xdr:nvGraphicFramePr>
        <xdr:cNvPr id="235764040" name="Chart 2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66675</xdr:colOff>
      <xdr:row>23</xdr:row>
      <xdr:rowOff>1704975</xdr:rowOff>
    </xdr:from>
    <xdr:ext cx="3028950" cy="2657475"/>
    <xdr:graphicFrame>
      <xdr:nvGraphicFramePr>
        <xdr:cNvPr id="274460990" name="Chart 28"/>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0</xdr:row>
      <xdr:rowOff>171450</xdr:rowOff>
    </xdr:from>
    <xdr:ext cx="6457950" cy="8543925"/>
    <xdr:graphicFrame>
      <xdr:nvGraphicFramePr>
        <xdr:cNvPr id="680212086" name="Chart 2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142875</xdr:colOff>
      <xdr:row>2</xdr:row>
      <xdr:rowOff>57150</xdr:rowOff>
    </xdr:from>
    <xdr:ext cx="6477000" cy="6181725"/>
    <xdr:graphicFrame>
      <xdr:nvGraphicFramePr>
        <xdr:cNvPr id="1043832551" name="Chart 3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57150</xdr:colOff>
      <xdr:row>2</xdr:row>
      <xdr:rowOff>1295400</xdr:rowOff>
    </xdr:from>
    <xdr:ext cx="3009900" cy="2505075"/>
    <xdr:graphicFrame>
      <xdr:nvGraphicFramePr>
        <xdr:cNvPr id="104345928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38100</xdr:colOff>
      <xdr:row>5</xdr:row>
      <xdr:rowOff>933450</xdr:rowOff>
    </xdr:from>
    <xdr:ext cx="3009900" cy="2543175"/>
    <xdr:graphicFrame>
      <xdr:nvGraphicFramePr>
        <xdr:cNvPr id="14660999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57150</xdr:colOff>
      <xdr:row>8</xdr:row>
      <xdr:rowOff>1933575</xdr:rowOff>
    </xdr:from>
    <xdr:ext cx="3038475" cy="2600325"/>
    <xdr:graphicFrame>
      <xdr:nvGraphicFramePr>
        <xdr:cNvPr id="2053797805"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38100</xdr:colOff>
      <xdr:row>11</xdr:row>
      <xdr:rowOff>1143000</xdr:rowOff>
    </xdr:from>
    <xdr:ext cx="3048000" cy="2419350"/>
    <xdr:graphicFrame>
      <xdr:nvGraphicFramePr>
        <xdr:cNvPr id="673004485"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38100</xdr:colOff>
      <xdr:row>14</xdr:row>
      <xdr:rowOff>1590675</xdr:rowOff>
    </xdr:from>
    <xdr:ext cx="3057525" cy="2419350"/>
    <xdr:graphicFrame>
      <xdr:nvGraphicFramePr>
        <xdr:cNvPr id="1342393617"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66675</xdr:colOff>
      <xdr:row>17</xdr:row>
      <xdr:rowOff>1476375</xdr:rowOff>
    </xdr:from>
    <xdr:ext cx="3028950" cy="3038475"/>
    <xdr:graphicFrame>
      <xdr:nvGraphicFramePr>
        <xdr:cNvPr id="684346344" name="Chart 6"/>
        <xdr:cNvGraphicFramePr/>
      </xdr:nvGraphicFramePr>
      <xdr:xfrm>
        <a:off x="0" y="0"/>
        <a:ext cx="0" cy="0"/>
      </xdr:xfrm>
      <a:graphic>
        <a:graphicData uri="http://schemas.openxmlformats.org/drawingml/2006/chart">
          <c:chart r:id="rId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9" sheet="Resumen"/>
  </cacheSource>
  <cacheFields>
    <cacheField name="DIMENSIÓN" numFmtId="0">
      <sharedItems>
        <s v="Impulsores Culturales"/>
        <s v="Mejora Continua"/>
        <s v="Alineamiento Empresarial"/>
      </sharedItems>
    </cacheField>
    <cacheField name="PRINCIPIO" numFmtId="0">
      <sharedItems>
        <s v="Respetar a cada individuo"/>
        <s v="Liderar con humildad"/>
        <s v="Buscar la perfección"/>
        <s v="Abrazar el pensamiento científico"/>
        <s v="Enfocarse en el proceso"/>
        <s v="Asegurar la calidad en la fuente"/>
        <s v="Mejorar el flujo y jalón de valor"/>
        <s v="Pensar sistémicamente"/>
        <s v="Crear constancia en el propósito"/>
        <s v="Crear valor para el cliente"/>
      </sharedItems>
    </cacheField>
    <cacheField name="COMPORTAMIENTO" numFmtId="0">
      <sharedItems>
        <s v="Soporte"/>
        <s v="Reconocimiento"/>
        <s v="Comunidad"/>
        <s v="Liderazgo de servidor"/>
        <s v="Valorar"/>
        <s v="Empoderamiento"/>
        <s v="Mentalidad"/>
        <s v="Estructura"/>
        <s v="Reflexionar"/>
        <s v="Análisis"/>
        <s v="Colaborar"/>
        <s v="Comprender"/>
        <s v="Diseño"/>
        <s v="Atribución"/>
        <s v="A prueba de error"/>
        <s v="Propiedad"/>
        <s v="Conectar"/>
        <s v="Ininterrumpido"/>
        <s v="Demanda "/>
        <s v="Eliminar"/>
        <s v="Optimizar"/>
        <s v="Impacto"/>
        <s v="Alinear"/>
        <s v="Aclarar"/>
        <s v="Comunicar"/>
        <s v="Relación"/>
        <s v="Valor"/>
        <s v="Medida"/>
      </sharedItems>
    </cacheField>
    <cacheField name="Ejecutivos" numFmtId="165">
      <sharedItems>
        <e v="#DIV/0!"/>
      </sharedItems>
    </cacheField>
    <cacheField name="Gerentes">
      <sharedItems containsMixedTypes="1" containsNumber="1" containsInteger="1">
        <n v="1.0"/>
        <n v="2.0"/>
        <e v="#DIV/0!"/>
      </sharedItems>
    </cacheField>
    <cacheField name="Equipo">
      <sharedItems containsMixedTypes="1" containsNumber="1">
        <n v="1.5"/>
        <e v="#DIV/0!"/>
      </sharedItems>
    </cacheField>
    <cacheField name="SISTEMA" numFmtId="0">
      <sharedItems containsBlank="1">
        <s v="Desarrollo de personal"/>
        <s v="Medicion&#10;Involucramiento&#10;Reconocimiento"/>
        <s v="Seguridad, Ambiental"/>
        <s v="Desarrollo de Personal, Involucramiento"/>
        <m/>
        <s v="SISTEMAS ASOCIADOS"/>
        <s v="Mejora"/>
        <s v="Solucion de Problemas"/>
        <s v="Solucion de Problemas, Gestion Visual"/>
        <s v="Mejora y Gestión Visual"/>
        <s v="Mejora&#10;Solucion de Problemas"/>
        <s v="Mejora, Solucion de Problemas"/>
        <s v="Sistemas de Mejora"/>
        <s v="Planificacion,  Programacion y de Mejora"/>
        <s v="Planificacion, Programacion"/>
        <s v="Mejora y Alineamiento Estratégico"/>
        <s v="Comunicación, Despliegue de Estrategia"/>
        <s v="Voz de client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1" sheet="Resultados Anuales"/>
  </cacheSource>
  <cacheFields>
    <cacheField name="Categoría de Resultados" numFmtId="0">
      <sharedItems>
        <s v="Seguridad, Medio Ambiente y Moral"/>
        <s v="Desempeño Financiero y Productividad"/>
        <s v="Entregas"/>
        <s v="Calidad"/>
        <s v="Satisfacción del Cliente"/>
      </sharedItems>
    </cacheField>
    <cacheField name="Indicadores de Desempeño" numFmtId="0">
      <sharedItems>
        <s v="1.- Cantidad de ideas reportadas"/>
        <s v="1.- Rotación de personal"/>
        <s v="1.- Accidentes de trabajo"/>
        <s v="1.- Residuos peligrosos"/>
        <s v="2.- Costo por tonelada producida"/>
        <s v="2.- % ROI"/>
        <s v="2.- Generación de Cash Flow"/>
        <s v="2.- Consumo de energía por tonelada producida"/>
        <s v="3.- Embarques completo a tiempo"/>
        <s v="3.- Reclamos de clientes"/>
        <s v="3.- Reconocimientos de clientes"/>
        <s v="3.- Encuestas de clientes"/>
        <s v="4.- Retrabajos"/>
        <s v="4.- Reclamos de garantías"/>
        <s v="4.- Costo de calidad, prevención y evaluación"/>
        <s v="4.- Costo de no calidad, falla interna y externa"/>
        <s v="5.- Retención de clientes"/>
        <s v="5.- Nuevos contratos ganados"/>
        <s v="5.- Participación de mercado"/>
        <s v="5.- Auditorías y encuestas de clientes"/>
      </sharedItems>
    </cacheField>
    <cacheField name="Año 1" numFmtId="9">
      <sharedItems containsSemiMixedTypes="0" containsString="0" containsNumber="1">
        <n v="0.07"/>
        <n v="0.12"/>
        <n v="0.05"/>
        <n v="0.09"/>
      </sharedItems>
    </cacheField>
    <cacheField name="Año 2" numFmtId="9">
      <sharedItems containsSemiMixedTypes="0" containsString="0" containsNumber="1">
        <n v="0.13"/>
        <n v="0.16"/>
        <n v="0.08"/>
        <n v="0.12"/>
      </sharedItems>
    </cacheField>
    <cacheField name="Año 3" numFmtId="9">
      <sharedItems containsSemiMixedTypes="0" containsString="0" containsNumber="1">
        <n v="0.16"/>
        <n v="0.18"/>
        <n v="0.14"/>
      </sharedItems>
    </cacheField>
    <cacheField name="Año 4" numFmtId="9">
      <sharedItems containsSemiMixedTypes="0" containsString="0" containsNumber="1">
        <n v="0.2"/>
        <n v="0.18"/>
        <n v="0.1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Impulsores Culturales" cacheId="0" dataCaption="" compact="0" compactData="0">
  <location ref="A4:E11" firstHeaderRow="0" firstDataRow="3" firstDataCol="0" rowPageCount="2" colPageCount="1"/>
  <pivotFields>
    <pivotField name="DIMENSIÓN" axis="axisPage" compact="0" outline="0" multipleItemSelectionAllowed="1" showAll="0">
      <items>
        <item x="0"/>
        <item h="1" x="1"/>
        <item h="1" x="2"/>
        <item t="default"/>
      </items>
    </pivotField>
    <pivotField name="PRINCIPIO" axis="axisRow" compact="0" outline="0" multipleItemSelectionAllowed="1" showAll="0" sortType="ascending">
      <items>
        <item x="3"/>
        <item x="5"/>
        <item x="2"/>
        <item x="8"/>
        <item x="9"/>
        <item x="4"/>
        <item x="1"/>
        <item x="6"/>
        <item x="7"/>
        <item x="0"/>
        <item t="default"/>
      </items>
    </pivotField>
    <pivotField name="COMPORTAMIENTO" axis="axisRow" compact="0" outline="0" multipleItemSelectionAllowed="1" showAll="0" sortType="ascending">
      <items>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items>
        <item x="0"/>
        <item t="default"/>
      </items>
    </pivotField>
    <pivotField name="Gerentes" dataField="1" compact="0" outline="0" multipleItemSelectionAllowed="1" showAll="0">
      <items>
        <item x="0"/>
        <item x="1"/>
        <item x="2"/>
        <item t="default"/>
      </items>
    </pivotField>
    <pivotField name="Equipo" dataField="1" compact="0" outline="0" multipleItemSelectionAllowed="1" showAll="0">
      <items>
        <item x="0"/>
        <item x="1"/>
        <item t="default"/>
      </items>
    </pivotField>
    <pivotField name="SISTEMA" axis="axisPage" compact="0" outline="0" multipleItemSelectionAllowed="1" showAll="0">
      <items>
        <item x="0"/>
        <item h="1" x="1"/>
        <item x="2"/>
        <item x="3"/>
        <item h="1" x="4"/>
        <item h="1" x="5"/>
        <item x="6"/>
        <item x="7"/>
        <item x="8"/>
        <item x="9"/>
        <item h="1" x="10"/>
        <item x="11"/>
        <item x="12"/>
        <item x="13"/>
        <item x="14"/>
        <item x="15"/>
        <item x="16"/>
        <item x="17"/>
        <item t="default"/>
      </items>
    </pivotField>
  </pivotFields>
  <rowFields>
    <field x="1"/>
    <field x="2"/>
  </rowFields>
  <colFields>
    <field x="-2"/>
  </colFields>
  <pageFields>
    <pageField fld="0"/>
    <pageField fld="6"/>
  </pageFields>
  <dataFields>
    <dataField name=" Ejecutivos" fld="3" subtotal="average" baseField="0"/>
    <dataField name="  Gerentes" fld="4" subtotal="average" baseField="0"/>
    <dataField name="  Equipo" fld="5" subtotal="average" baseField="0"/>
  </dataFields>
</pivotTableDefinition>
</file>

<file path=xl/pivotTables/pivotTable2.xml><?xml version="1.0" encoding="utf-8"?>
<pivotTableDefinition xmlns="http://schemas.openxmlformats.org/spreadsheetml/2006/main" name="Mejora Continua" cacheId="0" dataCaption="" compact="0" compactData="0">
  <location ref="A4:E19" firstHeaderRow="0" firstDataRow="3" firstDataCol="0" rowPageCount="2" colPageCount="1"/>
  <pivotFields>
    <pivotField name="DIMENSIÓN" axis="axisPage" compact="0" outline="0" multipleItemSelectionAllowed="1" showAll="0">
      <items>
        <item h="1" x="0"/>
        <item x="1"/>
        <item h="1" x="2"/>
        <item t="default"/>
      </items>
    </pivotField>
    <pivotField name="PRINCIPIO" axis="axisRow" compact="0" outline="0" multipleItemSelectionAllowed="1" showAll="0" sortType="ascending">
      <items>
        <item x="3"/>
        <item x="5"/>
        <item x="2"/>
        <item x="8"/>
        <item x="9"/>
        <item x="4"/>
        <item x="1"/>
        <item x="6"/>
        <item x="7"/>
        <item x="0"/>
        <item t="default"/>
      </items>
    </pivotField>
    <pivotField name="COMPORTAMIENTO" axis="axisRow" compact="0" outline="0" multipleItemSelectionAllowed="1" showAll="0" sortType="ascending">
      <items>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items>
        <item x="0"/>
        <item t="default"/>
      </items>
    </pivotField>
    <pivotField name="Gerentes" dataField="1" compact="0" outline="0" multipleItemSelectionAllowed="1" showAll="0">
      <items>
        <item x="0"/>
        <item x="1"/>
        <item x="2"/>
        <item t="default"/>
      </items>
    </pivotField>
    <pivotField name="Equipo" dataField="1" compact="0" outline="0" multipleItemSelectionAllowed="1" showAll="0">
      <items>
        <item x="0"/>
        <item x="1"/>
        <item t="default"/>
      </items>
    </pivotField>
    <pivotField name="SISTEMA" axis="axisPage" compact="0" outline="0" multipleItemSelectionAllowed="1" showAll="0">
      <items>
        <item x="0"/>
        <item h="1" x="1"/>
        <item x="2"/>
        <item x="3"/>
        <item h="1" x="4"/>
        <item h="1" x="5"/>
        <item x="6"/>
        <item x="7"/>
        <item x="8"/>
        <item x="9"/>
        <item h="1" x="10"/>
        <item x="11"/>
        <item x="12"/>
        <item x="13"/>
        <item x="14"/>
        <item x="15"/>
        <item x="16"/>
        <item x="17"/>
        <item t="default"/>
      </items>
    </pivotField>
  </pivotFields>
  <rowFields>
    <field x="1"/>
    <field x="2"/>
  </rowFields>
  <colFields>
    <field x="-2"/>
  </colFields>
  <pageFields>
    <pageField fld="0"/>
    <pageField fld="6"/>
  </pageFields>
  <dataFields>
    <dataField name=" Ejecutivos" fld="3" subtotal="average" baseField="0"/>
    <dataField name="  Gerentes" fld="4" subtotal="average" baseField="0"/>
    <dataField name="  Equipo" fld="5" subtotal="average" baseField="0"/>
  </dataFields>
</pivotTableDefinition>
</file>

<file path=xl/pivotTables/pivotTable3.xml><?xml version="1.0" encoding="utf-8"?>
<pivotTableDefinition xmlns="http://schemas.openxmlformats.org/spreadsheetml/2006/main" name="Alineamiento Empresarial" cacheId="0" dataCaption="" compact="0" compactData="0">
  <location ref="A4:E13" firstHeaderRow="0" firstDataRow="3" firstDataCol="0" rowPageCount="2" colPageCount="1"/>
  <pivotFields>
    <pivotField name="DIMENSIÓN" axis="axisPage" compact="0" outline="0" multipleItemSelectionAllowed="1" showAll="0">
      <items>
        <item h="1" x="0"/>
        <item h="1" x="1"/>
        <item x="2"/>
        <item t="default"/>
      </items>
    </pivotField>
    <pivotField name="PRINCIPIO" axis="axisRow" compact="0" outline="0" multipleItemSelectionAllowed="1" showAll="0" sortType="ascending">
      <items>
        <item x="3"/>
        <item x="5"/>
        <item x="2"/>
        <item x="8"/>
        <item x="9"/>
        <item x="4"/>
        <item x="1"/>
        <item x="6"/>
        <item x="7"/>
        <item x="0"/>
        <item t="default"/>
      </items>
    </pivotField>
    <pivotField name="COMPORTAMIENTO" axis="axisRow" compact="0" outline="0" multipleItemSelectionAllowed="1" showAll="0" sortType="ascending">
      <items>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items>
        <item x="0"/>
        <item t="default"/>
      </items>
    </pivotField>
    <pivotField name="Gerentes" dataField="1" compact="0" outline="0" multipleItemSelectionAllowed="1" showAll="0">
      <items>
        <item x="0"/>
        <item x="1"/>
        <item x="2"/>
        <item t="default"/>
      </items>
    </pivotField>
    <pivotField name="Equipo" dataField="1" compact="0" outline="0" multipleItemSelectionAllowed="1" showAll="0">
      <items>
        <item x="0"/>
        <item x="1"/>
        <item t="default"/>
      </items>
    </pivotField>
    <pivotField name="SISTEMA" axis="axisPage" compact="0" outline="0" multipleItemSelectionAllowed="1" showAll="0">
      <items>
        <item x="0"/>
        <item h="1" x="1"/>
        <item x="2"/>
        <item x="3"/>
        <item h="1" x="4"/>
        <item h="1" x="5"/>
        <item x="6"/>
        <item x="7"/>
        <item x="8"/>
        <item x="9"/>
        <item h="1" x="10"/>
        <item x="11"/>
        <item x="12"/>
        <item x="13"/>
        <item x="14"/>
        <item x="15"/>
        <item x="16"/>
        <item x="17"/>
        <item t="default"/>
      </items>
    </pivotField>
  </pivotFields>
  <rowFields>
    <field x="1"/>
    <field x="2"/>
  </rowFields>
  <colFields>
    <field x="-2"/>
  </colFields>
  <pageFields>
    <pageField fld="0"/>
    <pageField fld="6"/>
  </pageFields>
  <dataFields>
    <dataField name=" Ejecutivos" fld="3" subtotal="average" baseField="0"/>
    <dataField name="  Gerentes" fld="4" subtotal="average" baseField="0"/>
    <dataField name="  Equipo" fld="5" subtotal="average" baseField="0"/>
  </dataFields>
</pivotTableDefinition>
</file>

<file path=xl/pivotTables/pivotTable4.xml><?xml version="1.0" encoding="utf-8"?>
<pivotTableDefinition xmlns="http://schemas.openxmlformats.org/spreadsheetml/2006/main" name="Grafica Dinámica Principios" cacheId="0" dataCaption="" compact="0" compactData="0">
  <location ref="A5:E34" firstHeaderRow="0" firstDataRow="3" firstDataCol="0" rowPageCount="2" colPageCount="1"/>
  <pivotFields>
    <pivotField name="DIMENSIÓN" axis="axisPage" compact="0" outline="0" multipleItemSelectionAllowed="1" showAll="0">
      <items>
        <item x="0"/>
        <item x="1"/>
        <item x="2"/>
        <item t="default"/>
      </items>
    </pivotField>
    <pivotField name="PRINCIPIO" axis="axisRow" compact="0" outline="0" multipleItemSelectionAllowed="1" showAll="0" sortType="ascending">
      <items>
        <item x="3"/>
        <item x="5"/>
        <item x="2"/>
        <item x="8"/>
        <item x="9"/>
        <item x="4"/>
        <item x="1"/>
        <item x="6"/>
        <item x="7"/>
        <item x="0"/>
        <item t="default"/>
      </items>
    </pivotField>
    <pivotField name="COMPORTAMIENTO" axis="axisRow" compact="0" outline="0" multipleItemSelectionAllowed="1" showAll="0" sortType="ascending">
      <items>
        <item x="14"/>
        <item x="23"/>
        <item x="22"/>
        <item x="9"/>
        <item x="13"/>
        <item x="10"/>
        <item x="11"/>
        <item x="24"/>
        <item x="2"/>
        <item x="16"/>
        <item x="18"/>
        <item x="12"/>
        <item x="19"/>
        <item x="5"/>
        <item x="7"/>
        <item x="21"/>
        <item x="17"/>
        <item x="3"/>
        <item x="27"/>
        <item x="6"/>
        <item x="20"/>
        <item x="15"/>
        <item x="1"/>
        <item x="8"/>
        <item x="25"/>
        <item x="0"/>
        <item x="26"/>
        <item x="4"/>
        <item t="default"/>
      </items>
    </pivotField>
    <pivotField name="Ejecutivos" dataField="1" compact="0" numFmtId="165" outline="0" multipleItemSelectionAllowed="1" showAll="0">
      <items>
        <item x="0"/>
        <item t="default"/>
      </items>
    </pivotField>
    <pivotField name="Gerentes" dataField="1" compact="0" outline="0" multipleItemSelectionAllowed="1" showAll="0">
      <items>
        <item x="0"/>
        <item x="1"/>
        <item x="2"/>
        <item t="default"/>
      </items>
    </pivotField>
    <pivotField name="Equipo" dataField="1" compact="0" outline="0" multipleItemSelectionAllowed="1" showAll="0">
      <items>
        <item x="0"/>
        <item x="1"/>
        <item t="default"/>
      </items>
    </pivotField>
    <pivotField name="SISTEMA" axis="axisPage" compact="0" outline="0" multipleItemSelectionAllowed="1" showAll="0">
      <items>
        <item x="0"/>
        <item h="1" x="1"/>
        <item x="2"/>
        <item x="3"/>
        <item h="1" x="4"/>
        <item h="1" x="5"/>
        <item x="6"/>
        <item x="7"/>
        <item x="8"/>
        <item x="9"/>
        <item h="1" x="10"/>
        <item x="11"/>
        <item x="12"/>
        <item x="13"/>
        <item x="14"/>
        <item x="15"/>
        <item x="16"/>
        <item x="17"/>
        <item t="default"/>
      </items>
    </pivotField>
  </pivotFields>
  <rowFields>
    <field x="1"/>
    <field x="2"/>
  </rowFields>
  <colFields>
    <field x="-2"/>
  </colFields>
  <pageFields>
    <pageField fld="0"/>
    <pageField fld="6"/>
  </pageFields>
  <dataFields>
    <dataField name=" Ejecutivos" fld="3" subtotal="average" baseField="0"/>
    <dataField name="  Gerentes" fld="4" subtotal="average" baseField="0"/>
    <dataField name="  Equipo" fld="5" subtotal="average" baseField="0"/>
  </dataFields>
</pivotTableDefinition>
</file>

<file path=xl/pivotTables/pivotTable5.xml><?xml version="1.0" encoding="utf-8"?>
<pivotTableDefinition xmlns="http://schemas.openxmlformats.org/spreadsheetml/2006/main" name="Grafica Dinamica Resultados" cacheId="1" dataCaption="" compact="0" compactData="0">
  <location ref="A3:E24" firstHeaderRow="0" firstDataRow="2" firstDataCol="0" rowPageCount="1" colPageCount="1"/>
  <pivotFields>
    <pivotField name="Categoría de Resultados" axis="axisPage" compact="0" outline="0" multipleItemSelectionAllowed="1" showAll="0">
      <items>
        <item x="0"/>
        <item x="1"/>
        <item x="2"/>
        <item x="3"/>
        <item x="4"/>
        <item t="default"/>
      </items>
    </pivotField>
    <pivotField name="Indicadores de Desempeño" axis="axisRow" compact="0" outline="0" multipleItemSelectionAllowed="1" showAll="0" sortType="ascending">
      <items>
        <item x="2"/>
        <item x="0"/>
        <item x="3"/>
        <item x="1"/>
        <item x="5"/>
        <item x="7"/>
        <item x="4"/>
        <item x="6"/>
        <item x="8"/>
        <item x="11"/>
        <item x="9"/>
        <item x="10"/>
        <item x="14"/>
        <item x="15"/>
        <item x="13"/>
        <item x="12"/>
        <item x="19"/>
        <item x="17"/>
        <item x="18"/>
        <item x="16"/>
        <item t="default"/>
      </items>
    </pivotField>
    <pivotField name="Año 1" dataField="1" compact="0" numFmtId="9" outline="0" multipleItemSelectionAllowed="1" showAll="0">
      <items>
        <item x="0"/>
        <item x="1"/>
        <item x="2"/>
        <item x="3"/>
        <item t="default"/>
      </items>
    </pivotField>
    <pivotField name="Año 2" dataField="1" compact="0" numFmtId="9" outline="0" multipleItemSelectionAllowed="1" showAll="0">
      <items>
        <item x="0"/>
        <item x="1"/>
        <item x="2"/>
        <item x="3"/>
        <item t="default"/>
      </items>
    </pivotField>
    <pivotField name="Año 3" dataField="1" compact="0" numFmtId="9" outline="0" multipleItemSelectionAllowed="1" showAll="0">
      <items>
        <item x="0"/>
        <item x="1"/>
        <item x="2"/>
        <item t="default"/>
      </items>
    </pivotField>
    <pivotField name="Año 4" dataField="1" compact="0" numFmtId="9" outline="0" multipleItemSelectionAllowed="1" showAll="0">
      <items>
        <item x="0"/>
        <item x="1"/>
        <item x="2"/>
        <item t="default"/>
      </items>
    </pivotField>
  </pivotFields>
  <rowFields>
    <field x="1"/>
  </rowFields>
  <colFields>
    <field x="-2"/>
  </colFields>
  <pageFields>
    <pageField fld="0"/>
  </pageFields>
  <dataFields>
    <dataField name="Suma de Año 1" fld="2" baseField="0"/>
    <dataField name="Suma de Año 2" fld="3" baseField="0"/>
    <dataField name="Suma de Año 3" fld="4" baseField="0"/>
    <dataField name="Suma de Año 4"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4.43"/>
    <col customWidth="1" min="3" max="3" width="24.86"/>
    <col customWidth="1" min="4" max="6" width="14.43"/>
  </cols>
  <sheetData>
    <row r="2">
      <c r="A2"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4.43"/>
    <col customWidth="1" min="3" max="3" width="19.86"/>
    <col customWidth="1" min="4" max="4" width="6.29"/>
    <col customWidth="1" min="5" max="5" width="11.43"/>
    <col customWidth="1" min="6" max="8" width="44.14"/>
  </cols>
  <sheetData>
    <row r="1" ht="18.75" customHeight="1">
      <c r="A1" s="179"/>
      <c r="C1" s="180"/>
      <c r="D1" s="181"/>
      <c r="F1" s="182"/>
      <c r="G1" s="182"/>
    </row>
    <row r="2" ht="31.5" customHeight="1">
      <c r="A2" s="183" t="s">
        <v>681</v>
      </c>
      <c r="B2" s="223"/>
      <c r="C2" s="185" t="s">
        <v>677</v>
      </c>
      <c r="D2" s="186" t="s">
        <v>678</v>
      </c>
      <c r="E2" s="187"/>
      <c r="F2" s="188" t="s">
        <v>679</v>
      </c>
      <c r="G2" s="188" t="s">
        <v>680</v>
      </c>
      <c r="H2" s="224"/>
    </row>
    <row r="3" ht="151.5" customHeight="1">
      <c r="B3" s="208" t="str">
        <f>Resumen!B8</f>
        <v>Buscar la perfección</v>
      </c>
      <c r="C3" s="190" t="str">
        <f>'Dimensión 2 Descripción'!B4</f>
        <v>MENTALIDAD: Desafiamos nuestros paradigmas y expectativas.</v>
      </c>
      <c r="D3" s="191" t="str">
        <f>INT(Resumen!D8)</f>
        <v>#DIV/0!</v>
      </c>
      <c r="E3" s="191" t="str">
        <f>Resumen!D1</f>
        <v>Ejecutivos</v>
      </c>
      <c r="F3" s="192" t="str">
        <f>IF(D3=1,'Dimensión 2 Descripción'!D4,IF(D3=2,'Dimensión 2 Descripción'!E4,IF(D3=3,'Dimensión 2 Descripción'!F4,IF(D3=4,'Dimensión 2 Descripción'!G4,'Dimensión 2 Descripción'!H4))))</f>
        <v>#DIV/0!</v>
      </c>
      <c r="G3" s="192" t="str">
        <f>'Dimensión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H3" s="225"/>
    </row>
    <row r="4" ht="145.5" customHeight="1">
      <c r="B4" s="211"/>
      <c r="C4" s="196"/>
      <c r="D4" s="197" t="str">
        <f>INT(Resumen!E8)</f>
        <v>#DIV/0!</v>
      </c>
      <c r="E4" s="197" t="str">
        <f>Resumen!E1</f>
        <v>Gerentes</v>
      </c>
      <c r="F4" s="192" t="str">
        <f>IF(D4=1,'Dimensión 2 Descripción'!D5,IF(D4=2,'Dimensión 2 Descripción'!E5,IF(D4=3,'Dimensión 2 Descripción'!F5,IF(D4=4,'Dimensión 2 Descripción'!G5,'Dimensión 2 Descripción'!H5))))</f>
        <v>#DIV/0!</v>
      </c>
      <c r="G4" s="192" t="str">
        <f>'Dimensión 2 Descripción'!H5</f>
        <v>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H4" s="211"/>
    </row>
    <row r="5" ht="93.75" customHeight="1">
      <c r="B5" s="211"/>
      <c r="C5" s="201"/>
      <c r="D5" s="203" t="str">
        <f>INT(Resumen!F8)</f>
        <v>#DIV/0!</v>
      </c>
      <c r="E5" s="203" t="str">
        <f>Resumen!F1</f>
        <v>Equipo</v>
      </c>
      <c r="F5" s="226" t="str">
        <f>IF(D5=1,'Dimensión 2 Descripción'!D6,IF(D5=2,'Dimensión 2 Descripción'!E6,IF(D5=3,'Dimensión 2 Descripción'!F6,IF(D5=4,'Dimensión 2 Descripción'!G6,'Dimensión 2 Descripción'!H6))))</f>
        <v>#DIV/0!</v>
      </c>
      <c r="G5" s="215" t="str">
        <f>'Dimensión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H5" s="219"/>
    </row>
    <row r="6" ht="126.0" customHeight="1">
      <c r="B6" s="211"/>
      <c r="C6" s="190" t="str">
        <f>'Dimensión 2 Descripción'!B7</f>
        <v>ESTRUCTURA: Abordamos la mejora de forma estructurada.</v>
      </c>
      <c r="D6" s="191" t="str">
        <f>INT(Resumen!D9)</f>
        <v>#DIV/0!</v>
      </c>
      <c r="E6" s="191" t="str">
        <f t="shared" ref="E6:E8" si="1">E3</f>
        <v>Ejecutivos</v>
      </c>
      <c r="F6" s="216" t="str">
        <f>IF(D6=1,'Dimensión 2 Descripción'!D7,IF(D6=2,'Dimensión 2 Descripción'!E7,IF(D6=3,'Dimensión 2 Descripción'!F7,IF(D6=4,'Dimensión 2 Descripción'!J7,'Dimensión 2 Descripción'!H7))))</f>
        <v>#DIV/0!</v>
      </c>
      <c r="G6" s="192" t="str">
        <f>'Dimensión 2 Descripción'!H7</f>
        <v>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H6" s="225"/>
    </row>
    <row r="7" ht="141.0" customHeight="1">
      <c r="B7" s="211"/>
      <c r="C7" s="196"/>
      <c r="D7" s="197" t="str">
        <f>INT(Resumen!E9)</f>
        <v>#DIV/0!</v>
      </c>
      <c r="E7" s="197" t="str">
        <f t="shared" si="1"/>
        <v>Gerentes</v>
      </c>
      <c r="F7" s="192" t="str">
        <f>IF(D7=1,'Dimensión 2 Descripción'!D8,IF(D7=2,'Dimensión 2 Descripción'!E8,IF(D7=3,'Dimensión 2 Descripción'!F8,IF(D7=4,'Dimensión 2 Descripción'!G8,'Dimensión 2 Descripción'!H8))))</f>
        <v>#DIV/0!</v>
      </c>
      <c r="G7" s="192" t="str">
        <f>'Dimensión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H7" s="211"/>
    </row>
    <row r="8" ht="126.0" customHeight="1">
      <c r="B8" s="219"/>
      <c r="C8" s="201"/>
      <c r="D8" s="203" t="str">
        <f>INT(Resumen!F9)</f>
        <v>#DIV/0!</v>
      </c>
      <c r="E8" s="203" t="str">
        <f t="shared" si="1"/>
        <v>Equipo</v>
      </c>
      <c r="F8" s="226" t="str">
        <f>IF(D8=1,'Dimensión 2 Descripción'!D9,IF(D8=2,'Dimensión 2 Descripción'!E9,IF(D8=3,'Dimensión 2 Descripción'!F9,IF(D8=4,'Dimensión 2 Descripción'!G9,'Dimensión 2 Descripción'!H9))))</f>
        <v>#DIV/0!</v>
      </c>
      <c r="G8" s="226" t="str">
        <f>'Dimensión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H8" s="219"/>
    </row>
    <row r="9" ht="171.0" customHeight="1">
      <c r="B9" s="208" t="str">
        <f>Resumen!B10</f>
        <v>Abrazar el pensamiento científico</v>
      </c>
      <c r="C9" s="190" t="str">
        <f>'Dimensión 2 Descripción'!B10</f>
        <v>REFLEXIONAR: Entendemos que las decisiones y los cambios se basan en un examen cuidadoso de los problemas, desafíos y oportunidades.</v>
      </c>
      <c r="D9" s="191" t="str">
        <f>INT(Resumen!D10)</f>
        <v>#DIV/0!</v>
      </c>
      <c r="E9" s="191" t="str">
        <f>E$3</f>
        <v>Ejecutivos</v>
      </c>
      <c r="F9" s="216" t="str">
        <f>IF(D9=1,'Dimensión 2 Descripción'!D10,IF(D9=2,'Dimensión 2 Descripción'!E10,IF(D9=3,'Dimensión 2 Descripción'!F10,IF(D9=4,'Dimensión 2 Descripción'!G10,'Dimensión 2 Descripción'!H10))))</f>
        <v>#DIV/0!</v>
      </c>
      <c r="G9" s="210" t="str">
        <f>'Dimensión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H9" s="225"/>
    </row>
    <row r="10" ht="153.0" customHeight="1">
      <c r="B10" s="211"/>
      <c r="C10" s="196"/>
      <c r="D10" s="197" t="str">
        <f>INT(Resumen!E10)</f>
        <v>#DIV/0!</v>
      </c>
      <c r="E10" s="197" t="str">
        <f>E$4</f>
        <v>Gerentes</v>
      </c>
      <c r="F10" s="192" t="str">
        <f>IF(D10=1,'Dimensión 2 Descripción'!D11,IF(D10=2,'Dimensión 2 Descripción'!E11,IF(D10=3,'Dimensión 2 Descripción'!F11,IF(D10=4,'Dimensión 2 Descripción'!G11,'Dimensión 2 Descripción'!H11))))</f>
        <v>#DIV/0!</v>
      </c>
      <c r="G10" s="192" t="str">
        <f>'Dimensión 2 Descripción'!H11</f>
        <v>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H10" s="211"/>
    </row>
    <row r="11" ht="144.0" customHeight="1">
      <c r="B11" s="211"/>
      <c r="C11" s="201"/>
      <c r="D11" s="203" t="str">
        <f>INT(Resumen!F10)</f>
        <v>#DIV/0!</v>
      </c>
      <c r="E11" s="203" t="str">
        <f>E$5</f>
        <v>Equipo</v>
      </c>
      <c r="F11" s="226" t="str">
        <f>IF(D11=1,'Dimensión 2 Descripción'!D12,IF(D11=2,'Dimensión 2 Descripción'!E12,IF(D11=3,'Dimensión 2 Descripción'!F12,IF(D11=4,'Dimensión 2 Descripción'!G12,'Dimensión 2 Descripción'!H12))))</f>
        <v>#DIV/0!</v>
      </c>
      <c r="G11" s="226" t="str">
        <f>'Dimensión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H11" s="219"/>
    </row>
    <row r="12" ht="125.25" customHeight="1">
      <c r="B12" s="211"/>
      <c r="C12" s="190" t="str">
        <f>'Dimensión 2 Descripción'!B13</f>
        <v>ANÁLISIS: Experimentamos, innovamos y tomamos decisiones con un análisis apropiado de buenos datos y hechos.</v>
      </c>
      <c r="D12" s="191" t="str">
        <f>INT(Resumen!D11)</f>
        <v>#DIV/0!</v>
      </c>
      <c r="E12" s="191" t="str">
        <f>E$3</f>
        <v>Ejecutivos</v>
      </c>
      <c r="F12" s="216" t="str">
        <f>IF(D12=1,'Dimensión 2 Descripción'!D13,IF(D12=2,'Dimensión 2 Descripción'!E13,IF(D12=3,'Dimensión 2 Descripción'!F13,IF(D12=4,'Dimensión 2 Descripción'!G13,'Dimensión 2 Descripción'!H13))))</f>
        <v>#DIV/0!</v>
      </c>
      <c r="G12" s="210" t="str">
        <f>'Dimensión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H12" s="225"/>
    </row>
    <row r="13" ht="124.5" customHeight="1">
      <c r="B13" s="211"/>
      <c r="C13" s="196"/>
      <c r="D13" s="197" t="str">
        <f>INT(Resumen!E11)</f>
        <v>#DIV/0!</v>
      </c>
      <c r="E13" s="197" t="str">
        <f>E$4</f>
        <v>Gerentes</v>
      </c>
      <c r="F13" s="192" t="str">
        <f>IF(D13=1,'Dimensión 2 Descripción'!D14,IF(D13=2,'Dimensión 2 Descripción'!E14,IF(D13=3,'Dimensión 2 Descripción'!F14,IF(D13=4,'Dimensión 2 Descripción'!G14,'Dimensión 2 Descripción'!H14))))</f>
        <v>#DIV/0!</v>
      </c>
      <c r="G13" s="192" t="str">
        <f>'Dimensión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H13" s="211"/>
    </row>
    <row r="14" ht="125.25" customHeight="1">
      <c r="B14" s="211"/>
      <c r="C14" s="201"/>
      <c r="D14" s="197" t="str">
        <f>INT(Resumen!F11)</f>
        <v>#DIV/0!</v>
      </c>
      <c r="E14" s="203" t="str">
        <f>E$5</f>
        <v>Equipo</v>
      </c>
      <c r="F14" s="192" t="str">
        <f>IF(D14=1,'Dimensión 2 Descripción'!D15,IF(D14=2,'Dimensión 2 Descripción'!E15,IF(D14=3,'Dimensión 2 Descripción'!F15,IF(D14=4,'Dimensión 2 Descripción'!G15,'Dimensión 2 Descripción'!H15))))</f>
        <v>#DIV/0!</v>
      </c>
      <c r="G14" s="226" t="str">
        <f>'Dimensión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H14" s="219"/>
    </row>
    <row r="15" ht="175.5" customHeight="1">
      <c r="B15" s="211"/>
      <c r="C15" s="190" t="str">
        <f>'Dimensión 2 Descripción'!B16</f>
        <v>COLABORAR: Buscamos activamente ideas y mejoras, especialmente de las personas más cercanas al trabajo.</v>
      </c>
      <c r="D15" s="191" t="str">
        <f>INT(Resumen!D12)</f>
        <v>#DIV/0!</v>
      </c>
      <c r="E15" s="191" t="str">
        <f>E$3</f>
        <v>Ejecutivos</v>
      </c>
      <c r="F15" s="216" t="str">
        <f>IF(D15=1,'Dimensión 2 Descripción'!D19,IF(D15=2,'Dimensión 2 Descripción'!E19,IF(D15=3,'Dimensión 2 Descripción'!F19,IF(D15=4,'Dimensión 2 Descripción'!G19,'Dimensión 2 Descripción'!H19))))</f>
        <v>#DIV/0!</v>
      </c>
      <c r="G15" s="210"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5" s="225"/>
    </row>
    <row r="16" ht="161.25" customHeight="1">
      <c r="B16" s="211"/>
      <c r="C16" s="196"/>
      <c r="D16" s="197" t="str">
        <f>INT(Resumen!E12)</f>
        <v>#DIV/0!</v>
      </c>
      <c r="E16" s="197" t="str">
        <f>E$4</f>
        <v>Gerentes</v>
      </c>
      <c r="F16" s="192" t="str">
        <f>IF(D16=1,'Dimensión 2 Descripción'!D17,IF(D16=2,'Dimensión 2 Descripción'!E17,IF(D16=3,'Dimensión 2 Descripción'!F17,IF(D16=4,'Dimensión 2 Descripción'!G17,'Dimensión 2 Descripción'!H17))))</f>
        <v>#DIV/0!</v>
      </c>
      <c r="G16" s="192" t="str">
        <f>'Dimensión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H16" s="211"/>
    </row>
    <row r="17" ht="106.5" customHeight="1">
      <c r="B17" s="227"/>
      <c r="C17" s="201"/>
      <c r="D17" s="202" t="str">
        <f>INT(Resumen!F12)</f>
        <v>#DIV/0!</v>
      </c>
      <c r="E17" s="202" t="str">
        <f>E$5</f>
        <v>Equipo</v>
      </c>
      <c r="F17" s="204" t="str">
        <f>IF(D17=1,'Dimensión 2 Descripción'!D18,IF(D17=2,'Dimensión 2 Descripción'!E18,IF(D17=3,'Dimensión 2 Descripción'!F18,IF(D17=4,'Dimensión 2 Descripción'!G18,'Dimensión 2 Descripción'!H18))))</f>
        <v>#DIV/0!</v>
      </c>
      <c r="G17" s="215" t="str">
        <f>'Dimensión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H17" s="219"/>
    </row>
    <row r="18" ht="171.0" customHeight="1">
      <c r="B18" s="228" t="str">
        <f>Resumen!B13</f>
        <v>Enfocarse en el proceso</v>
      </c>
      <c r="C18" s="209" t="str">
        <f>'Dimensión 2 Descripción'!B19</f>
        <v>COMPRENDER: Vamos a donde sucede el trabajo para desarrollar una comprensión exhaustiva del proceso.</v>
      </c>
      <c r="D18" s="191" t="str">
        <f>INT(Resumen!D15)</f>
        <v>#DIV/0!</v>
      </c>
      <c r="E18" s="191" t="str">
        <f>E$3</f>
        <v>Ejecutivos</v>
      </c>
      <c r="F18" s="204" t="str">
        <f>IF(D18=1,'Dimensión 2 Descripción'!D19,IF(D18=2,'Dimensión 2 Descripción'!E19,IF(D18=3,'Dimensión 2 Descripción'!F19,IF(D18=4,'Dimensión 2 Descripción'!G19,'Dimensión 2 Descripción'!H19))))</f>
        <v>#DIV/0!</v>
      </c>
      <c r="G18" s="215"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H18" s="225"/>
    </row>
    <row r="19" ht="138.75" customHeight="1">
      <c r="B19" s="211"/>
      <c r="C19" s="115"/>
      <c r="D19" s="197" t="str">
        <f>INT(Resumen!E15)</f>
        <v>#DIV/0!</v>
      </c>
      <c r="E19" s="197" t="str">
        <f>E$4</f>
        <v>Gerentes</v>
      </c>
      <c r="F19" s="192" t="str">
        <f>IF(D19=1,'Dimensión 2 Descripción'!D20,IF(D19=2,'Dimensión 2 Descripción'!E20,IF(D19=3,'Dimensión 2 Descripción'!F20,IF(D19=4,'Dimensión 2 Descripción'!G20,'Dimensión 2 Descripción'!H20))))</f>
        <v>#DIV/0!</v>
      </c>
      <c r="G19" s="192" t="str">
        <f>'Dimensión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H19" s="211"/>
    </row>
    <row r="20" ht="114.0" customHeight="1">
      <c r="B20" s="211"/>
      <c r="C20" s="220"/>
      <c r="D20" s="202" t="str">
        <f>INT(Resumen!F15)</f>
        <v>#DIV/0!</v>
      </c>
      <c r="E20" s="202" t="str">
        <f>E$5</f>
        <v>Equipo</v>
      </c>
      <c r="F20" s="204" t="str">
        <f>IF(D20=1,'Dimensión 2 Descripción'!D21,IF(D20=2,'Dimensión 2 Descripción'!E21,IF(D20=3,'Dimensión 2 Descripción'!F21,IF(D20=4,'Dimensión 2 Descripción'!G21,'Dimensión 2 Descripción'!H21))))</f>
        <v>#DIV/0!</v>
      </c>
      <c r="G20" s="215" t="str">
        <f>'Dimensión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H20" s="219"/>
    </row>
    <row r="21" ht="142.5" customHeight="1">
      <c r="B21" s="211"/>
      <c r="C21" s="209" t="str">
        <f>'Dimensión 2 Descripción'!B22</f>
        <v>DISEÑO: Diseñamos nuestros procesos para minimizar el desperdicio.</v>
      </c>
      <c r="D21" s="191" t="str">
        <f>INT(Resumen!D14)</f>
        <v>#DIV/0!</v>
      </c>
      <c r="E21" s="191" t="str">
        <f>E$3</f>
        <v>Ejecutivos</v>
      </c>
      <c r="F21" s="216" t="str">
        <f>IF(D21=1,'Dimensión 2 Descripción'!D22,IF(D21=2,'Dimensión 2 Descripción'!E22,IF(D21=3,'Dimensión 2 Descripción'!F22,IF(D21=4,'Dimensión 2 Descripción'!G22,'Dimensión 2 Descripción'!H22))))</f>
        <v>#DIV/0!</v>
      </c>
      <c r="G21" s="210" t="str">
        <f>'Dimensión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H21" s="225"/>
    </row>
    <row r="22" ht="131.25" customHeight="1">
      <c r="B22" s="211"/>
      <c r="C22" s="115"/>
      <c r="D22" s="197" t="str">
        <f>INT(Resumen!E14)</f>
        <v>#DIV/0!</v>
      </c>
      <c r="E22" s="197" t="str">
        <f>E$4</f>
        <v>Gerentes</v>
      </c>
      <c r="F22" s="192" t="str">
        <f>IF(D22=1,'Dimensión 2 Descripción'!D23,IF(D22=2,'Dimensión 2 Descripción'!E23,IF(D22=3,'Dimensión 2 Descripción'!F23,IF(D22=4,'Dimensión 2 Descripción'!G23,'Dimensión 2 Descripción'!H23))))</f>
        <v>#DIV/0!</v>
      </c>
      <c r="G22" s="192" t="str">
        <f>'Dimensión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H22" s="211"/>
    </row>
    <row r="23" ht="18.75" customHeight="1">
      <c r="B23" s="211"/>
      <c r="C23" s="220"/>
      <c r="D23" s="202" t="str">
        <f>INT(Resumen!F14)</f>
        <v>#DIV/0!</v>
      </c>
      <c r="E23" s="202" t="str">
        <f>E$5</f>
        <v>Equipo</v>
      </c>
      <c r="F23" s="204" t="str">
        <f>IF(D23=1,'Dimensión 2 Descripción'!D24,IF(D23=2,'Dimensión 2 Descripción'!E24,IF(D23=3,'Dimensión 2 Descripción'!F24,IF(D23=4,'Dimensión 2 Descripción'!G24,'Dimensión 2 Descripción'!H24))))</f>
        <v>#DIV/0!</v>
      </c>
      <c r="G23" s="215" t="str">
        <f>'Dimensión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H23" s="219"/>
    </row>
    <row r="24" ht="114.0" customHeight="1">
      <c r="B24" s="211"/>
      <c r="C24" s="209" t="str">
        <f>'Dimensión 2 Descripción'!B25</f>
        <v>ATRIBUCIÓN: Primero miramos el proceso al resolver un problema en lugar de culpar a las personas.</v>
      </c>
      <c r="D24" s="191" t="str">
        <f>INT(Resumen!D15)</f>
        <v>#DIV/0!</v>
      </c>
      <c r="E24" s="191" t="str">
        <f>E$3</f>
        <v>Ejecutivos</v>
      </c>
      <c r="F24" s="216" t="str">
        <f>IF(D24=1,'Dimensión 2 Descripción'!D25,IF(D24=2,'Dimensión 2 Descripción'!E25,IF(D24=3,'Dimensión 2 Descripción'!F25,IF(D24=4,'Dimensión 2 Descripción'!G25,'Dimensión 2 Descripción'!H25))))</f>
        <v>#DIV/0!</v>
      </c>
      <c r="G24" s="210" t="str">
        <f>'Dimensión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H24" s="225"/>
    </row>
    <row r="25" ht="141.0" customHeight="1">
      <c r="B25" s="211"/>
      <c r="C25" s="115"/>
      <c r="D25" s="197" t="str">
        <f>INT(Resumen!E15)</f>
        <v>#DIV/0!</v>
      </c>
      <c r="E25" s="197" t="str">
        <f>E$4</f>
        <v>Gerentes</v>
      </c>
      <c r="F25" s="192" t="str">
        <f>IF(D25=1,'Dimensión 2 Descripción'!D26,IF(D25=2,'Dimensión 2 Descripción'!E26,IF(D25=3,'Dimensión 2 Descripción'!F26,IF(D25=4,'Dimensión 2 Descripción'!G26,'Dimensión 2 Descripción'!H26))))</f>
        <v>#DIV/0!</v>
      </c>
      <c r="G25" s="192" t="str">
        <f>'Dimensión 2 Descripción'!H26</f>
        <v>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H25" s="211"/>
    </row>
    <row r="26" ht="130.5" customHeight="1">
      <c r="B26" s="229"/>
      <c r="C26" s="220"/>
      <c r="D26" s="202" t="str">
        <f>INT(Resumen!F15)</f>
        <v>#DIV/0!</v>
      </c>
      <c r="E26" s="202" t="str">
        <f>E$5</f>
        <v>Equipo</v>
      </c>
      <c r="F26" s="204" t="str">
        <f>IF(D26=1,'Dimensión 2 Descripción'!D27,IF(D26=2,'Dimensión 2 Descripción'!E27,IF(D26=3,'Dimensión 2 Descripción'!F27,IF(D26=4,'Dimensión 2 Descripción'!G27,'Dimensión 2 Descripción'!H27))))</f>
        <v>#DIV/0!</v>
      </c>
      <c r="G26" s="215" t="str">
        <f>'Dimensión 2 Descripción'!H27</f>
        <v>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H26" s="219"/>
    </row>
    <row r="27" ht="199.5" customHeight="1">
      <c r="B27" s="228" t="str">
        <f>Resumen!B16</f>
        <v>Asegurar la calidad en la fuente</v>
      </c>
      <c r="C27" s="190" t="str">
        <f>'Dimensión 2 Descripción'!B28</f>
        <v>A PRUEBA DE ERRORES: Nuestros procesos están diseñados para prevenir, revelar y resolver de inmediato cualquier problema.</v>
      </c>
      <c r="D27" s="191" t="str">
        <f>INT(Resumen!D16)</f>
        <v>#DIV/0!</v>
      </c>
      <c r="E27" s="191" t="str">
        <f>E$3</f>
        <v>Ejecutivos</v>
      </c>
      <c r="F27" s="216" t="str">
        <f>IF(D27=1,'Dimensión 2 Descripción'!D28,IF(D27=2,'Dimensión 2 Descripción'!E28,IF(D27=3,'Dimensión 2 Descripción'!F28,IF(D27=4,'Dimensión 2 Descripción'!G28,'Dimensión 2 Descripción'!H28))))</f>
        <v>#DIV/0!</v>
      </c>
      <c r="G27" s="210" t="str">
        <f>'Dimensión 2 Descripción'!H28</f>
        <v>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H27" s="225"/>
    </row>
    <row r="28" ht="157.5" customHeight="1">
      <c r="B28" s="211"/>
      <c r="C28" s="196"/>
      <c r="D28" s="197" t="str">
        <f>INT(Resumen!E16)</f>
        <v>#DIV/0!</v>
      </c>
      <c r="E28" s="197" t="str">
        <f>E$4</f>
        <v>Gerentes</v>
      </c>
      <c r="F28" s="192" t="str">
        <f>IF(D28=1,'Dimensión 2 Descripción'!D29,IF(D28=2,'Dimensión 2 Descripción'!E29,IF(D28=3,'Dimensión 2 Descripción'!F29,IF(D28=4,'Dimensión 2 Descripción'!G29,'Dimensión 2 Descripción'!H29))))</f>
        <v>#DIV/0!</v>
      </c>
      <c r="G28" s="192" t="str">
        <f>'Dimensión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H28" s="211"/>
    </row>
    <row r="29" ht="132.0" customHeight="1">
      <c r="B29" s="211"/>
      <c r="C29" s="201"/>
      <c r="D29" s="202" t="str">
        <f>INT(Resumen!F16)</f>
        <v>#DIV/0!</v>
      </c>
      <c r="E29" s="202" t="str">
        <f>E$5</f>
        <v>Equipo</v>
      </c>
      <c r="F29" s="204" t="str">
        <f>IF(D29=1,'Dimensión 2 Descripción'!D30,IF(D29=2,'Dimensión 2 Descripción'!E30,IF(D29=3,'Dimensión 2 Descripción'!F30,IF(D29=4,'Dimensión 2 Descripción'!G30,'Dimensión 2 Descripción'!H30))))</f>
        <v>#DIV/0!</v>
      </c>
      <c r="G29" s="215" t="str">
        <f>'Dimensión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H29" s="219"/>
    </row>
    <row r="30" ht="130.5" customHeight="1">
      <c r="B30" s="211"/>
      <c r="C30" s="190" t="str">
        <f>'Dimensión 2 Descripción'!B31</f>
        <v>PROPIEDAD: Los empleados se sienten conectados personalmente con la calidad de sus procesos y resultados de trabajo.</v>
      </c>
      <c r="D30" s="191" t="str">
        <f>INT(Resumen!D17)</f>
        <v>#DIV/0!</v>
      </c>
      <c r="E30" s="191" t="str">
        <f>E$3</f>
        <v>Ejecutivos</v>
      </c>
      <c r="F30" s="216" t="str">
        <f>IF(D30=1,'Dimensión 2 Descripción'!D31,IF(D30=2,'Dimensión 2 Descripción'!E31,IF(D30=3,'Dimensión 2 Descripción'!F31,IF(D30=4,'Dimensión 2 Descripción'!G31,'Dimensión 2 Descripción'!H31))))</f>
        <v>#DIV/0!</v>
      </c>
      <c r="G30" s="210" t="str">
        <f>'Dimensión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H30" s="225"/>
    </row>
    <row r="31" ht="143.25" customHeight="1">
      <c r="B31" s="211"/>
      <c r="C31" s="196"/>
      <c r="D31" s="197" t="str">
        <f>INT(Resumen!E17)</f>
        <v>#DIV/0!</v>
      </c>
      <c r="E31" s="197" t="str">
        <f>E$4</f>
        <v>Gerentes</v>
      </c>
      <c r="F31" s="192" t="str">
        <f>IF(D31=1,'Dimensión 2 Descripción'!D32,IF(D31=2,'Dimensión 2 Descripción'!E32,IF(D31=3,'Dimensión 2 Descripción'!F32,IF(D31=4,'Dimensión 2 Descripción'!G32,'Dimensión 2 Descripción'!H32))))</f>
        <v>#DIV/0!</v>
      </c>
      <c r="G31" s="192" t="str">
        <f>'Dimensión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H31" s="211"/>
    </row>
    <row r="32" ht="153.0" customHeight="1">
      <c r="B32" s="211"/>
      <c r="C32" s="201"/>
      <c r="D32" s="202" t="str">
        <f>INT(Resumen!F17)</f>
        <v>#DIV/0!</v>
      </c>
      <c r="E32" s="202" t="str">
        <f>E$5</f>
        <v>Equipo</v>
      </c>
      <c r="F32" s="204" t="str">
        <f>IF(D32=1,'Dimensión 2 Descripción'!D33,IF(D32=2,'Dimensión 2 Descripción'!E33,IF(D32=3,'Dimensión 2 Descripción'!F33,IF(D32=4,'Dimensión 2 Descripción'!G33,'Dimensión 2 Descripción'!H33))))</f>
        <v>#DIV/0!</v>
      </c>
      <c r="G32" s="215" t="str">
        <f>'Dimensión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H32" s="219"/>
    </row>
    <row r="33" ht="136.5" customHeight="1">
      <c r="B33" s="211"/>
      <c r="C33" s="190" t="str">
        <f>'Dimensión 2 Descripción'!B34</f>
        <v>CONECTAR: Nos aseguramos de que las personas puedan ver cómo su trabajo impacta el trabajo de los demás.</v>
      </c>
      <c r="D33" s="191" t="str">
        <f>INT(Resumen!D18)</f>
        <v>#DIV/0!</v>
      </c>
      <c r="E33" s="191" t="str">
        <f>E$3</f>
        <v>Ejecutivos</v>
      </c>
      <c r="F33" s="216" t="str">
        <f>IF(D33=1,'Dimensión 2 Descripción'!D34,IF(D33=2,'Dimensión 2 Descripción'!E34,IF(D33=3,'Dimensión 2 Descripción'!F34,IF(D33=4,'Dimensión 2 Descripción'!G34,'Dimensión 2 Descripción'!H34))))</f>
        <v>#DIV/0!</v>
      </c>
      <c r="G33" s="210" t="str">
        <f>'Dimensión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H33" s="225"/>
    </row>
    <row r="34" ht="108.75" customHeight="1">
      <c r="B34" s="211"/>
      <c r="C34" s="196"/>
      <c r="D34" s="197" t="str">
        <f>INT(Resumen!E18)</f>
        <v>#DIV/0!</v>
      </c>
      <c r="E34" s="197" t="str">
        <f>E$4</f>
        <v>Gerentes</v>
      </c>
      <c r="F34" s="192" t="str">
        <f>IF(D34=1,'Dimensión 2 Descripción'!D35,IF(D34=2,'Dimensión 2 Descripción'!E35,IF(D34=3,'Dimensión 2 Descripción'!F35,IF(D34=4,'Dimensión 2 Descripción'!G35,'Dimensión 2 Descripción'!H35))))</f>
        <v>#DIV/0!</v>
      </c>
      <c r="G34" s="192" t="str">
        <f>'Dimensión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H34" s="211"/>
    </row>
    <row r="35" ht="112.5" customHeight="1">
      <c r="B35" s="229"/>
      <c r="C35" s="201"/>
      <c r="D35" s="202" t="str">
        <f>INT(Resumen!F18)</f>
        <v>#DIV/0!</v>
      </c>
      <c r="E35" s="202" t="str">
        <f>E$5</f>
        <v>Equipo</v>
      </c>
      <c r="F35" s="204" t="str">
        <f>IF(D35=1,'Dimensión 2 Descripción'!D36,IF(D35=2,'Dimensión 2 Descripción'!E36,IF(D35=3,'Dimensión 2 Descripción'!F36,IF(D35=4,'Dimensión 2 Descripción'!G36,'Dimensión 2 Descripción'!H36))))</f>
        <v>#DIV/0!</v>
      </c>
      <c r="G35" s="215" t="str">
        <f>'Dimensión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H35" s="219"/>
    </row>
    <row r="36" ht="97.5" customHeight="1">
      <c r="B36" s="228" t="str">
        <f>Resumen!B19</f>
        <v>Mejorar el flujo y jalón de valor</v>
      </c>
      <c r="C36" s="190" t="str">
        <f>'Dimensión 2 Descripción'!B37</f>
        <v>ININTERRUMPIDO: Diseñamos nuestro trabajo hacia la creación continua de valor.</v>
      </c>
      <c r="D36" s="191" t="str">
        <f>INT(Resumen!D19)</f>
        <v>#DIV/0!</v>
      </c>
      <c r="E36" s="191" t="str">
        <f>E$3</f>
        <v>Ejecutivos</v>
      </c>
      <c r="F36" s="216" t="str">
        <f>IF(D36=1,'Dimensión 2 Descripción'!D37,IF(D36=2,'Dimensión 2 Descripción'!E37,IF(D36=3,'Dimensión 2 Descripción'!F37,IF(D36=4,'Dimensión 2 Descripción'!G37,'Dimensión 2 Descripción'!H37))))</f>
        <v>#DIV/0!</v>
      </c>
      <c r="G36" s="210" t="str">
        <f>'Dimensión 2 Descripción'!H37</f>
        <v>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H36" s="225"/>
    </row>
    <row r="37" ht="109.5" customHeight="1">
      <c r="B37" s="211"/>
      <c r="C37" s="196"/>
      <c r="D37" s="197" t="str">
        <f>INT(Resumen!E19)</f>
        <v>#DIV/0!</v>
      </c>
      <c r="E37" s="197" t="str">
        <f>E$4</f>
        <v>Gerentes</v>
      </c>
      <c r="F37" s="192" t="str">
        <f>IF(D37=1,'Dimensión 2 Descripción'!D38,IF(D37=2,'Dimensión 2 Descripción'!E38,IF(D37=3,'Dimensión 2 Descripción'!F38,IF(D37=4,'Dimensión 2 Descripción'!G38,'Dimensión 2 Descripción'!H38))))</f>
        <v>#DIV/0!</v>
      </c>
      <c r="G37" s="192" t="str">
        <f>'Dimensión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H37" s="211"/>
    </row>
    <row r="38" ht="99.0" customHeight="1">
      <c r="B38" s="211"/>
      <c r="C38" s="201"/>
      <c r="D38" s="202" t="str">
        <f>INT(Resumen!F19)</f>
        <v>#DIV/0!</v>
      </c>
      <c r="E38" s="202" t="str">
        <f>E$5</f>
        <v>Equipo</v>
      </c>
      <c r="F38" s="204" t="str">
        <f>IF(D38=1,'Dimensión 2 Descripción'!D39,IF(D38=2,'Dimensión 2 Descripción'!E39,IF(D38=3,'Dimensión 2 Descripción'!F39,IF(D38=4,'Dimensión 2 Descripción'!G39,'Dimensión 2 Descripción'!H39))))</f>
        <v>#DIV/0!</v>
      </c>
      <c r="G38" s="215" t="str">
        <f>'Dimensión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H38" s="219"/>
    </row>
    <row r="39" ht="93.0" customHeight="1">
      <c r="B39" s="211"/>
      <c r="C39" s="190" t="str">
        <f>'Dimensión 2 Descripción'!B40</f>
        <v>DEMANDA: Producimos en respuesta a la demanda real del cliente.</v>
      </c>
      <c r="D39" s="191" t="str">
        <f>INT(Resumen!D20)</f>
        <v>#DIV/0!</v>
      </c>
      <c r="E39" s="191" t="str">
        <f>E$3</f>
        <v>Ejecutivos</v>
      </c>
      <c r="F39" s="216" t="str">
        <f>IF(D39=1,'Dimensión 2 Descripción'!D40,IF(D39=2,'Dimensión 2 Descripción'!E40,IF(D39=3,'Dimensión 2 Descripción'!F40,IF(D39=4,'Dimensión 2 Descripción'!G40,'Dimensión 2 Descripción'!H40))))</f>
        <v>#DIV/0!</v>
      </c>
      <c r="G39" s="210" t="str">
        <f>'Dimensión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H39" s="225"/>
    </row>
    <row r="40" ht="141.75" customHeight="1">
      <c r="B40" s="211"/>
      <c r="C40" s="196"/>
      <c r="D40" s="197" t="str">
        <f>INT(Resumen!E20)</f>
        <v>#DIV/0!</v>
      </c>
      <c r="E40" s="197" t="str">
        <f>E$4</f>
        <v>Gerentes</v>
      </c>
      <c r="F40" s="192" t="str">
        <f>IF(D40=1,'Dimensión 2 Descripción'!D41,IF(D40=2,'Dimensión 2 Descripción'!E41,IF(D40=3,'Dimensión 2 Descripción'!F41,IF(D40=4,'Dimensión 2 Descripción'!G41,'Dimensión 2 Descripción'!H41))))</f>
        <v>#DIV/0!</v>
      </c>
      <c r="G40" s="192" t="str">
        <f>'Dimensión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H40" s="211"/>
    </row>
    <row r="41" ht="86.25" customHeight="1">
      <c r="B41" s="211"/>
      <c r="C41" s="201"/>
      <c r="D41" s="202" t="str">
        <f>INT(Resumen!F20)</f>
        <v>#DIV/0!</v>
      </c>
      <c r="E41" s="202" t="str">
        <f>E$5</f>
        <v>Equipo</v>
      </c>
      <c r="F41" s="204" t="str">
        <f>IF(D41=1,'Dimensión 2 Descripción'!D42,IF(D41=2,'Dimensión 2 Descripción'!E42,IF(D41=3,'Dimensión 2 Descripción'!F42,IF(D41=4,'Dimensión 2 Descripción'!G42,'Dimensión 2 Descripción'!H42))))</f>
        <v>#DIV/0!</v>
      </c>
      <c r="G41" s="215" t="str">
        <f>'Dimensión 2 Descripción'!H42</f>
        <v>M. Equipo: Los miembros del equipo siempre paran el proceso de producción si no se presenta una señal de jalón por parte del cliente. El inventario se minimiza constantemente y se considera un desperdicio, no un activo.</v>
      </c>
      <c r="H41" s="219"/>
    </row>
    <row r="42" ht="124.5" customHeight="1">
      <c r="B42" s="211"/>
      <c r="C42" s="190" t="str">
        <f>'Dimensión 2 Descripción'!B43</f>
        <v>ELIMINAR: Buscamos sistemáticamente formas de identificar y eliminar los desperdicios de nuestros procesos.</v>
      </c>
      <c r="D42" s="191" t="str">
        <f>INT(Resumen!D21)</f>
        <v>#DIV/0!</v>
      </c>
      <c r="E42" s="191" t="str">
        <f>E$3</f>
        <v>Ejecutivos</v>
      </c>
      <c r="F42" s="216" t="str">
        <f>IF(D42=1,'Dimensión 2 Descripción'!D43,IF(D42=2,'Dimensión 2 Descripción'!E43,IF(D42=3,'Dimensión 2 Descripción'!F43,IF(D42=4,'Dimensión 2 Descripción'!G43,'Dimensión 2 Descripción'!H43))))</f>
        <v>#DIV/0!</v>
      </c>
      <c r="G42" s="210" t="str">
        <f>'Dimensión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H42" s="225"/>
    </row>
    <row r="43" ht="111.0" customHeight="1">
      <c r="B43" s="211"/>
      <c r="C43" s="196"/>
      <c r="D43" s="197" t="str">
        <f>INT(Resumen!E21)</f>
        <v>#DIV/0!</v>
      </c>
      <c r="E43" s="197" t="str">
        <f>E$4</f>
        <v>Gerentes</v>
      </c>
      <c r="F43" s="192" t="str">
        <f>IF(D43=1,'Dimensión 2 Descripción'!D44,IF(D43=2,'Dimensión 2 Descripción'!E44,IF(D43=3,'Dimensión 2 Descripción'!F44,IF(D43=4,'Dimensión 2 Descripción'!G44,'Dimensión 2 Descripción'!H44))))</f>
        <v>#DIV/0!</v>
      </c>
      <c r="G43" s="192" t="str">
        <f>'Dimensión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H43" s="211"/>
    </row>
    <row r="44" ht="126.0" customHeight="1">
      <c r="B44" s="229"/>
      <c r="C44" s="201"/>
      <c r="D44" s="202" t="str">
        <f>INT(Resumen!F21)</f>
        <v>#DIV/0!</v>
      </c>
      <c r="E44" s="202" t="str">
        <f>E$5</f>
        <v>Equipo</v>
      </c>
      <c r="F44" s="204" t="str">
        <f>IF(D44=1,'Dimensión 2 Descripción'!D45,IF(D44=2,'Dimensión 2 Descripción'!E45,IF(D44=3,'Dimensión 2 Descripción'!F45,IF(D44=4,'Dimensión 2 Descripción'!G45,'Dimensión 2 Descripción'!H45))))</f>
        <v>#DIV/0!</v>
      </c>
      <c r="G44" s="215" t="str">
        <f>'Dimensión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H44" s="219"/>
    </row>
    <row r="45" ht="18.75" customHeight="1">
      <c r="A45" s="179"/>
      <c r="C45" s="180"/>
      <c r="D45" s="180"/>
    </row>
    <row r="46" ht="18.75" customHeight="1">
      <c r="A46" s="179"/>
      <c r="C46" s="180"/>
      <c r="D46" s="180"/>
    </row>
    <row r="47" ht="18.75" customHeight="1">
      <c r="A47" s="179"/>
      <c r="C47" s="180"/>
      <c r="D47" s="180"/>
    </row>
    <row r="48" ht="18.75" customHeight="1">
      <c r="A48" s="179"/>
      <c r="C48" s="180"/>
      <c r="D48" s="180"/>
    </row>
    <row r="49" ht="18.75" customHeight="1">
      <c r="A49" s="179"/>
      <c r="C49" s="180"/>
      <c r="D49" s="180"/>
    </row>
    <row r="50" ht="18.75" customHeight="1">
      <c r="A50" s="179"/>
      <c r="C50" s="180"/>
      <c r="D50" s="180"/>
    </row>
    <row r="51" ht="18.75" customHeight="1">
      <c r="A51" s="179"/>
      <c r="C51" s="180"/>
      <c r="D51" s="180"/>
    </row>
    <row r="52" ht="18.75" customHeight="1">
      <c r="A52" s="179"/>
      <c r="C52" s="180"/>
      <c r="D52" s="180"/>
    </row>
    <row r="53" ht="18.75" customHeight="1">
      <c r="A53" s="179"/>
      <c r="C53" s="180"/>
      <c r="D53" s="180"/>
    </row>
    <row r="54" ht="18.75" customHeight="1">
      <c r="A54" s="179"/>
      <c r="C54" s="180"/>
      <c r="D54" s="180"/>
    </row>
    <row r="55" ht="18.75" customHeight="1">
      <c r="A55" s="179"/>
      <c r="C55" s="180"/>
      <c r="D55" s="180"/>
    </row>
    <row r="56" ht="18.75" customHeight="1">
      <c r="A56" s="179"/>
      <c r="C56" s="180"/>
      <c r="D56" s="180"/>
    </row>
    <row r="57" ht="18.75" customHeight="1">
      <c r="A57" s="179"/>
      <c r="C57" s="180"/>
      <c r="D57" s="180"/>
    </row>
    <row r="58" ht="18.75" customHeight="1">
      <c r="A58" s="179"/>
      <c r="C58" s="180"/>
      <c r="D58" s="180"/>
    </row>
    <row r="59" ht="18.75" customHeight="1">
      <c r="A59" s="179"/>
      <c r="C59" s="180"/>
      <c r="D59" s="180"/>
    </row>
    <row r="60" ht="18.75" customHeight="1">
      <c r="A60" s="179"/>
      <c r="C60" s="180"/>
      <c r="D60" s="180"/>
    </row>
    <row r="61" ht="18.75" customHeight="1">
      <c r="A61" s="179"/>
      <c r="C61" s="180"/>
      <c r="D61" s="180"/>
    </row>
    <row r="62" ht="18.75" customHeight="1">
      <c r="A62" s="179"/>
      <c r="C62" s="180"/>
      <c r="D62" s="180"/>
    </row>
    <row r="63" ht="18.75" customHeight="1">
      <c r="A63" s="179"/>
      <c r="C63" s="180"/>
      <c r="D63" s="180"/>
    </row>
    <row r="64" ht="18.75" customHeight="1">
      <c r="A64" s="179"/>
      <c r="C64" s="180"/>
      <c r="D64" s="180"/>
    </row>
    <row r="65" ht="18.75" customHeight="1">
      <c r="A65" s="179"/>
      <c r="C65" s="180"/>
      <c r="D65" s="180"/>
    </row>
    <row r="66" ht="18.75" customHeight="1">
      <c r="A66" s="179"/>
      <c r="C66" s="180"/>
      <c r="D66" s="180"/>
    </row>
    <row r="67" ht="18.75" customHeight="1">
      <c r="A67" s="179"/>
      <c r="C67" s="180"/>
      <c r="D67" s="180"/>
    </row>
    <row r="68" ht="18.75" customHeight="1">
      <c r="A68" s="179"/>
      <c r="C68" s="180"/>
      <c r="D68" s="180"/>
    </row>
    <row r="69" ht="18.75" customHeight="1">
      <c r="A69" s="179"/>
      <c r="C69" s="180"/>
      <c r="D69" s="180"/>
    </row>
    <row r="70" ht="18.75" customHeight="1">
      <c r="A70" s="179"/>
      <c r="C70" s="180"/>
      <c r="D70" s="180"/>
    </row>
    <row r="71" ht="18.75" customHeight="1">
      <c r="A71" s="179"/>
      <c r="C71" s="180"/>
      <c r="D71" s="180"/>
    </row>
    <row r="72" ht="18.75" customHeight="1">
      <c r="A72" s="179"/>
      <c r="C72" s="180"/>
      <c r="D72" s="180"/>
    </row>
    <row r="73" ht="18.75" customHeight="1">
      <c r="A73" s="179"/>
      <c r="C73" s="180"/>
      <c r="D73" s="180"/>
    </row>
    <row r="74" ht="18.75" customHeight="1">
      <c r="A74" s="179"/>
      <c r="C74" s="180"/>
      <c r="D74" s="180"/>
    </row>
    <row r="75" ht="18.75" customHeight="1">
      <c r="A75" s="179"/>
      <c r="C75" s="180"/>
      <c r="D75" s="180"/>
    </row>
    <row r="76" ht="18.75" customHeight="1">
      <c r="A76" s="179"/>
      <c r="C76" s="180"/>
      <c r="D76" s="180"/>
    </row>
    <row r="77" ht="18.75" customHeight="1">
      <c r="A77" s="179"/>
      <c r="C77" s="180"/>
      <c r="D77" s="180"/>
    </row>
    <row r="78" ht="18.75" customHeight="1">
      <c r="A78" s="179"/>
      <c r="C78" s="180"/>
      <c r="D78" s="180"/>
    </row>
    <row r="79" ht="18.75" customHeight="1">
      <c r="A79" s="179"/>
      <c r="C79" s="180"/>
      <c r="D79" s="180"/>
    </row>
    <row r="80" ht="18.75" customHeight="1">
      <c r="A80" s="179"/>
      <c r="C80" s="180"/>
      <c r="D80" s="180"/>
    </row>
    <row r="81" ht="18.75" customHeight="1">
      <c r="A81" s="179"/>
      <c r="C81" s="180"/>
      <c r="D81" s="180"/>
    </row>
    <row r="82" ht="18.75" customHeight="1">
      <c r="A82" s="179"/>
      <c r="C82" s="180"/>
      <c r="D82" s="180"/>
    </row>
    <row r="83" ht="18.75" customHeight="1">
      <c r="A83" s="179"/>
      <c r="C83" s="180"/>
      <c r="D83" s="180"/>
    </row>
    <row r="84" ht="18.75" customHeight="1">
      <c r="A84" s="179"/>
      <c r="C84" s="180"/>
      <c r="D84" s="180"/>
    </row>
    <row r="85" ht="18.75" customHeight="1">
      <c r="A85" s="179"/>
      <c r="C85" s="180"/>
      <c r="D85" s="180"/>
    </row>
    <row r="86" ht="18.75" customHeight="1">
      <c r="A86" s="179"/>
      <c r="C86" s="180"/>
      <c r="D86" s="180"/>
    </row>
    <row r="87" ht="18.75" customHeight="1">
      <c r="A87" s="179"/>
      <c r="C87" s="180"/>
      <c r="D87" s="180"/>
    </row>
    <row r="88" ht="18.75" customHeight="1">
      <c r="A88" s="179"/>
      <c r="C88" s="180"/>
      <c r="D88" s="180"/>
    </row>
    <row r="89" ht="18.75" customHeight="1">
      <c r="A89" s="179"/>
      <c r="C89" s="180"/>
      <c r="D89" s="180"/>
    </row>
    <row r="90" ht="18.75" customHeight="1">
      <c r="A90" s="179"/>
      <c r="C90" s="180"/>
      <c r="D90" s="180"/>
    </row>
    <row r="91" ht="18.75" customHeight="1">
      <c r="A91" s="179"/>
      <c r="C91" s="180"/>
      <c r="D91" s="180"/>
    </row>
    <row r="92" ht="18.75" customHeight="1">
      <c r="A92" s="179"/>
      <c r="C92" s="180"/>
      <c r="D92" s="180"/>
    </row>
    <row r="93" ht="18.75" customHeight="1">
      <c r="A93" s="179"/>
      <c r="C93" s="180"/>
      <c r="D93" s="180"/>
    </row>
    <row r="94" ht="18.75" customHeight="1">
      <c r="A94" s="179"/>
      <c r="C94" s="180"/>
      <c r="D94" s="180"/>
    </row>
    <row r="95" ht="18.75" customHeight="1">
      <c r="A95" s="179"/>
      <c r="C95" s="180"/>
      <c r="D95" s="180"/>
    </row>
    <row r="96" ht="18.75" customHeight="1">
      <c r="A96" s="179"/>
      <c r="C96" s="180"/>
      <c r="D96" s="180"/>
    </row>
    <row r="97" ht="18.75" customHeight="1">
      <c r="A97" s="179"/>
      <c r="C97" s="180"/>
      <c r="D97" s="180"/>
    </row>
    <row r="98" ht="18.75" customHeight="1">
      <c r="A98" s="179"/>
      <c r="C98" s="180"/>
      <c r="D98" s="180"/>
    </row>
    <row r="99" ht="18.75" customHeight="1">
      <c r="A99" s="179"/>
      <c r="C99" s="180"/>
      <c r="D99" s="180"/>
    </row>
    <row r="100" ht="18.75" customHeight="1">
      <c r="A100" s="179"/>
      <c r="C100" s="180"/>
      <c r="D100" s="180"/>
    </row>
    <row r="101" ht="18.75" customHeight="1">
      <c r="A101" s="179"/>
      <c r="C101" s="180"/>
      <c r="D101" s="180"/>
    </row>
    <row r="102" ht="18.75" customHeight="1">
      <c r="A102" s="179"/>
      <c r="C102" s="180"/>
      <c r="D102" s="180"/>
    </row>
    <row r="103" ht="18.75" customHeight="1">
      <c r="A103" s="179"/>
      <c r="C103" s="180"/>
      <c r="D103" s="180"/>
    </row>
    <row r="104" ht="18.75" customHeight="1">
      <c r="A104" s="179"/>
      <c r="C104" s="180"/>
      <c r="D104" s="180"/>
    </row>
    <row r="105" ht="18.75" customHeight="1">
      <c r="A105" s="179"/>
      <c r="C105" s="180"/>
      <c r="D105" s="180"/>
    </row>
    <row r="106" ht="18.75" customHeight="1">
      <c r="A106" s="179"/>
      <c r="C106" s="180"/>
      <c r="D106" s="180"/>
    </row>
    <row r="107" ht="18.75" customHeight="1">
      <c r="A107" s="179"/>
      <c r="C107" s="180"/>
      <c r="D107" s="180"/>
    </row>
    <row r="108" ht="18.75" customHeight="1">
      <c r="A108" s="179"/>
      <c r="C108" s="180"/>
      <c r="D108" s="180"/>
    </row>
    <row r="109" ht="18.75" customHeight="1">
      <c r="A109" s="179"/>
      <c r="C109" s="180"/>
      <c r="D109" s="180"/>
    </row>
    <row r="110" ht="18.75" customHeight="1">
      <c r="A110" s="179"/>
      <c r="C110" s="180"/>
      <c r="D110" s="180"/>
    </row>
    <row r="111" ht="18.75" customHeight="1">
      <c r="A111" s="179"/>
      <c r="C111" s="180"/>
      <c r="D111" s="180"/>
    </row>
    <row r="112" ht="18.75" customHeight="1">
      <c r="A112" s="179"/>
      <c r="C112" s="180"/>
      <c r="D112" s="180"/>
    </row>
    <row r="113" ht="18.75" customHeight="1">
      <c r="A113" s="179"/>
      <c r="C113" s="180"/>
      <c r="D113" s="180"/>
    </row>
    <row r="114" ht="18.75" customHeight="1">
      <c r="A114" s="179"/>
      <c r="C114" s="180"/>
      <c r="D114" s="180"/>
    </row>
    <row r="115" ht="18.75" customHeight="1">
      <c r="A115" s="179"/>
      <c r="C115" s="180"/>
      <c r="D115" s="180"/>
    </row>
    <row r="116" ht="18.75" customHeight="1">
      <c r="A116" s="179"/>
      <c r="C116" s="180"/>
      <c r="D116" s="180"/>
    </row>
    <row r="117" ht="18.75" customHeight="1">
      <c r="A117" s="179"/>
      <c r="C117" s="180"/>
      <c r="D117" s="180"/>
    </row>
    <row r="118" ht="18.75" customHeight="1">
      <c r="A118" s="179"/>
      <c r="C118" s="180"/>
      <c r="D118" s="180"/>
    </row>
    <row r="119" ht="18.75" customHeight="1">
      <c r="A119" s="179"/>
      <c r="C119" s="180"/>
      <c r="D119" s="180"/>
    </row>
    <row r="120" ht="18.75" customHeight="1">
      <c r="A120" s="179"/>
      <c r="C120" s="180"/>
      <c r="D120" s="180"/>
    </row>
    <row r="121" ht="18.75" customHeight="1">
      <c r="A121" s="179"/>
      <c r="C121" s="180"/>
      <c r="D121" s="180"/>
    </row>
    <row r="122" ht="18.75" customHeight="1">
      <c r="A122" s="179"/>
      <c r="C122" s="180"/>
      <c r="D122" s="180"/>
    </row>
    <row r="123" ht="18.75" customHeight="1">
      <c r="A123" s="179"/>
      <c r="C123" s="180"/>
      <c r="D123" s="180"/>
    </row>
    <row r="124" ht="18.75" customHeight="1">
      <c r="A124" s="179"/>
      <c r="C124" s="180"/>
      <c r="D124" s="180"/>
    </row>
    <row r="125" ht="18.75" customHeight="1">
      <c r="A125" s="179"/>
      <c r="C125" s="180"/>
      <c r="D125" s="180"/>
    </row>
    <row r="126" ht="18.75" customHeight="1">
      <c r="A126" s="179"/>
      <c r="C126" s="180"/>
      <c r="D126" s="180"/>
    </row>
    <row r="127" ht="18.75" customHeight="1">
      <c r="A127" s="179"/>
      <c r="C127" s="180"/>
      <c r="D127" s="180"/>
    </row>
    <row r="128" ht="18.75" customHeight="1">
      <c r="A128" s="179"/>
      <c r="C128" s="180"/>
      <c r="D128" s="180"/>
    </row>
    <row r="129" ht="18.75" customHeight="1">
      <c r="A129" s="179"/>
      <c r="C129" s="180"/>
      <c r="D129" s="180"/>
    </row>
    <row r="130" ht="18.75" customHeight="1">
      <c r="A130" s="179"/>
      <c r="C130" s="180"/>
      <c r="D130" s="180"/>
    </row>
    <row r="131" ht="18.75" customHeight="1">
      <c r="A131" s="179"/>
      <c r="C131" s="180"/>
      <c r="D131" s="180"/>
    </row>
    <row r="132" ht="18.75" customHeight="1">
      <c r="A132" s="179"/>
      <c r="C132" s="180"/>
      <c r="D132" s="180"/>
    </row>
    <row r="133" ht="18.75" customHeight="1">
      <c r="A133" s="179"/>
      <c r="C133" s="180"/>
      <c r="D133" s="180"/>
    </row>
    <row r="134" ht="18.75" customHeight="1">
      <c r="A134" s="179"/>
      <c r="C134" s="180"/>
      <c r="D134" s="180"/>
    </row>
    <row r="135" ht="18.75" customHeight="1">
      <c r="A135" s="179"/>
      <c r="C135" s="180"/>
      <c r="D135" s="180"/>
    </row>
    <row r="136" ht="18.75" customHeight="1">
      <c r="A136" s="179"/>
      <c r="C136" s="180"/>
      <c r="D136" s="180"/>
    </row>
    <row r="137" ht="18.75" customHeight="1">
      <c r="A137" s="179"/>
      <c r="C137" s="180"/>
      <c r="D137" s="180"/>
    </row>
    <row r="138" ht="18.75" customHeight="1">
      <c r="A138" s="179"/>
      <c r="C138" s="180"/>
      <c r="D138" s="180"/>
    </row>
    <row r="139" ht="18.75" customHeight="1">
      <c r="A139" s="179"/>
      <c r="C139" s="180"/>
      <c r="D139" s="180"/>
    </row>
    <row r="140" ht="18.75" customHeight="1">
      <c r="A140" s="179"/>
      <c r="C140" s="180"/>
      <c r="D140" s="180"/>
    </row>
    <row r="141" ht="18.75" customHeight="1">
      <c r="A141" s="179"/>
      <c r="C141" s="180"/>
      <c r="D141" s="180"/>
    </row>
    <row r="142" ht="18.75" customHeight="1">
      <c r="A142" s="179"/>
      <c r="C142" s="180"/>
      <c r="D142" s="180"/>
    </row>
    <row r="143" ht="18.75" customHeight="1">
      <c r="A143" s="179"/>
      <c r="C143" s="180"/>
      <c r="D143" s="180"/>
    </row>
    <row r="144" ht="18.75" customHeight="1">
      <c r="A144" s="179"/>
      <c r="C144" s="180"/>
      <c r="D144" s="180"/>
    </row>
    <row r="145" ht="18.75" customHeight="1">
      <c r="A145" s="179"/>
      <c r="C145" s="180"/>
      <c r="D145" s="180"/>
    </row>
    <row r="146" ht="18.75" customHeight="1">
      <c r="A146" s="179"/>
      <c r="C146" s="180"/>
      <c r="D146" s="180"/>
    </row>
    <row r="147" ht="18.75" customHeight="1">
      <c r="A147" s="179"/>
      <c r="C147" s="180"/>
      <c r="D147" s="180"/>
    </row>
    <row r="148" ht="18.75" customHeight="1">
      <c r="A148" s="179"/>
      <c r="C148" s="180"/>
      <c r="D148" s="180"/>
    </row>
    <row r="149" ht="18.75" customHeight="1">
      <c r="A149" s="179"/>
      <c r="C149" s="180"/>
      <c r="D149" s="180"/>
    </row>
    <row r="150" ht="18.75" customHeight="1">
      <c r="A150" s="179"/>
      <c r="C150" s="180"/>
      <c r="D150" s="180"/>
    </row>
    <row r="151" ht="18.75" customHeight="1">
      <c r="A151" s="179"/>
      <c r="C151" s="180"/>
      <c r="D151" s="180"/>
    </row>
    <row r="152" ht="18.75" customHeight="1">
      <c r="A152" s="179"/>
      <c r="C152" s="180"/>
      <c r="D152" s="180"/>
    </row>
    <row r="153" ht="18.75" customHeight="1">
      <c r="A153" s="179"/>
      <c r="C153" s="180"/>
      <c r="D153" s="180"/>
    </row>
    <row r="154" ht="18.75" customHeight="1">
      <c r="A154" s="179"/>
      <c r="C154" s="180"/>
      <c r="D154" s="180"/>
    </row>
    <row r="155" ht="18.75" customHeight="1">
      <c r="A155" s="179"/>
      <c r="C155" s="180"/>
      <c r="D155" s="180"/>
    </row>
    <row r="156" ht="18.75" customHeight="1">
      <c r="A156" s="179"/>
      <c r="C156" s="180"/>
      <c r="D156" s="180"/>
    </row>
    <row r="157" ht="18.75" customHeight="1">
      <c r="A157" s="179"/>
      <c r="C157" s="180"/>
      <c r="D157" s="180"/>
    </row>
    <row r="158" ht="18.75" customHeight="1">
      <c r="A158" s="179"/>
      <c r="C158" s="180"/>
      <c r="D158" s="180"/>
    </row>
    <row r="159" ht="18.75" customHeight="1">
      <c r="A159" s="179"/>
      <c r="C159" s="180"/>
      <c r="D159" s="180"/>
    </row>
    <row r="160" ht="18.75" customHeight="1">
      <c r="A160" s="179"/>
      <c r="C160" s="180"/>
      <c r="D160" s="180"/>
    </row>
    <row r="161" ht="18.75" customHeight="1">
      <c r="A161" s="179"/>
      <c r="C161" s="180"/>
      <c r="D161" s="180"/>
    </row>
    <row r="162" ht="18.75" customHeight="1">
      <c r="A162" s="179"/>
      <c r="C162" s="180"/>
      <c r="D162" s="180"/>
    </row>
    <row r="163" ht="18.75" customHeight="1">
      <c r="A163" s="179"/>
      <c r="C163" s="180"/>
      <c r="D163" s="180"/>
    </row>
    <row r="164" ht="18.75" customHeight="1">
      <c r="A164" s="179"/>
      <c r="C164" s="180"/>
      <c r="D164" s="180"/>
    </row>
    <row r="165" ht="18.75" customHeight="1">
      <c r="A165" s="179"/>
      <c r="C165" s="180"/>
      <c r="D165" s="180"/>
    </row>
    <row r="166" ht="18.75" customHeight="1">
      <c r="A166" s="179"/>
      <c r="C166" s="180"/>
      <c r="D166" s="180"/>
    </row>
    <row r="167" ht="18.75" customHeight="1">
      <c r="A167" s="179"/>
      <c r="C167" s="180"/>
      <c r="D167" s="180"/>
    </row>
    <row r="168" ht="18.75" customHeight="1">
      <c r="A168" s="179"/>
      <c r="C168" s="180"/>
      <c r="D168" s="180"/>
    </row>
    <row r="169" ht="18.75" customHeight="1">
      <c r="A169" s="179"/>
      <c r="C169" s="180"/>
      <c r="D169" s="180"/>
    </row>
    <row r="170" ht="18.75" customHeight="1">
      <c r="A170" s="179"/>
      <c r="C170" s="180"/>
      <c r="D170" s="180"/>
    </row>
    <row r="171" ht="18.75" customHeight="1">
      <c r="A171" s="179"/>
      <c r="C171" s="180"/>
      <c r="D171" s="180"/>
    </row>
    <row r="172" ht="18.75" customHeight="1">
      <c r="A172" s="179"/>
      <c r="C172" s="180"/>
      <c r="D172" s="180"/>
    </row>
    <row r="173" ht="18.75" customHeight="1">
      <c r="A173" s="179"/>
      <c r="C173" s="180"/>
      <c r="D173" s="180"/>
    </row>
    <row r="174" ht="18.75" customHeight="1">
      <c r="A174" s="179"/>
      <c r="C174" s="180"/>
      <c r="D174" s="180"/>
    </row>
    <row r="175" ht="18.75" customHeight="1">
      <c r="A175" s="179"/>
      <c r="C175" s="180"/>
      <c r="D175" s="180"/>
    </row>
    <row r="176" ht="18.75" customHeight="1">
      <c r="A176" s="179"/>
      <c r="C176" s="180"/>
      <c r="D176" s="180"/>
    </row>
    <row r="177" ht="18.75" customHeight="1">
      <c r="A177" s="179"/>
      <c r="C177" s="180"/>
      <c r="D177" s="180"/>
    </row>
    <row r="178" ht="18.75" customHeight="1">
      <c r="A178" s="179"/>
      <c r="C178" s="180"/>
      <c r="D178" s="180"/>
    </row>
    <row r="179" ht="18.75" customHeight="1">
      <c r="A179" s="179"/>
      <c r="C179" s="180"/>
      <c r="D179" s="180"/>
    </row>
    <row r="180" ht="18.75" customHeight="1">
      <c r="A180" s="179"/>
      <c r="C180" s="180"/>
      <c r="D180" s="180"/>
    </row>
    <row r="181" ht="18.75" customHeight="1">
      <c r="A181" s="179"/>
      <c r="C181" s="180"/>
      <c r="D181" s="180"/>
    </row>
    <row r="182" ht="18.75" customHeight="1">
      <c r="A182" s="179"/>
      <c r="C182" s="180"/>
      <c r="D182" s="180"/>
    </row>
    <row r="183" ht="18.75" customHeight="1">
      <c r="A183" s="179"/>
      <c r="C183" s="180"/>
      <c r="D183" s="180"/>
    </row>
    <row r="184" ht="18.75" customHeight="1">
      <c r="A184" s="179"/>
      <c r="C184" s="180"/>
      <c r="D184" s="180"/>
    </row>
    <row r="185" ht="18.75" customHeight="1">
      <c r="A185" s="179"/>
      <c r="C185" s="180"/>
      <c r="D185" s="180"/>
    </row>
    <row r="186" ht="18.75" customHeight="1">
      <c r="A186" s="179"/>
      <c r="C186" s="180"/>
      <c r="D186" s="180"/>
    </row>
    <row r="187" ht="18.75" customHeight="1">
      <c r="A187" s="179"/>
      <c r="C187" s="180"/>
      <c r="D187" s="180"/>
    </row>
    <row r="188" ht="18.75" customHeight="1">
      <c r="A188" s="179"/>
      <c r="C188" s="180"/>
      <c r="D188" s="180"/>
    </row>
    <row r="189" ht="18.75" customHeight="1">
      <c r="A189" s="179"/>
      <c r="C189" s="180"/>
      <c r="D189" s="180"/>
    </row>
    <row r="190" ht="18.75" customHeight="1">
      <c r="A190" s="179"/>
      <c r="C190" s="180"/>
      <c r="D190" s="180"/>
    </row>
    <row r="191" ht="18.75" customHeight="1">
      <c r="A191" s="179"/>
      <c r="C191" s="180"/>
      <c r="D191" s="180"/>
    </row>
    <row r="192" ht="18.75" customHeight="1">
      <c r="A192" s="179"/>
      <c r="C192" s="180"/>
      <c r="D192" s="180"/>
    </row>
    <row r="193" ht="18.75" customHeight="1">
      <c r="A193" s="179"/>
      <c r="C193" s="180"/>
      <c r="D193" s="180"/>
    </row>
    <row r="194" ht="18.75" customHeight="1">
      <c r="A194" s="179"/>
      <c r="C194" s="180"/>
      <c r="D194" s="180"/>
    </row>
    <row r="195" ht="18.75" customHeight="1">
      <c r="A195" s="179"/>
      <c r="C195" s="180"/>
      <c r="D195" s="180"/>
    </row>
    <row r="196" ht="18.75" customHeight="1">
      <c r="A196" s="179"/>
      <c r="C196" s="180"/>
      <c r="D196" s="180"/>
    </row>
    <row r="197" ht="18.75" customHeight="1">
      <c r="A197" s="179"/>
      <c r="C197" s="180"/>
      <c r="D197" s="180"/>
    </row>
    <row r="198" ht="18.75" customHeight="1">
      <c r="A198" s="179"/>
      <c r="C198" s="180"/>
      <c r="D198" s="180"/>
    </row>
    <row r="199" ht="18.75" customHeight="1">
      <c r="A199" s="179"/>
      <c r="C199" s="180"/>
      <c r="D199" s="180"/>
    </row>
    <row r="200" ht="18.75" customHeight="1">
      <c r="A200" s="179"/>
      <c r="C200" s="180"/>
      <c r="D200" s="180"/>
    </row>
    <row r="201" ht="18.75" customHeight="1">
      <c r="A201" s="179"/>
      <c r="C201" s="180"/>
      <c r="D201" s="180"/>
    </row>
    <row r="202" ht="18.75" customHeight="1">
      <c r="A202" s="179"/>
      <c r="C202" s="180"/>
      <c r="D202" s="180"/>
    </row>
    <row r="203" ht="18.75" customHeight="1">
      <c r="A203" s="179"/>
      <c r="C203" s="180"/>
      <c r="D203" s="180"/>
    </row>
    <row r="204" ht="18.75" customHeight="1">
      <c r="A204" s="179"/>
      <c r="C204" s="180"/>
      <c r="D204" s="180"/>
    </row>
    <row r="205" ht="18.75" customHeight="1">
      <c r="A205" s="179"/>
      <c r="C205" s="180"/>
      <c r="D205" s="180"/>
    </row>
    <row r="206" ht="18.75" customHeight="1">
      <c r="A206" s="179"/>
      <c r="C206" s="180"/>
      <c r="D206" s="180"/>
    </row>
    <row r="207" ht="18.75" customHeight="1">
      <c r="A207" s="179"/>
      <c r="C207" s="180"/>
      <c r="D207" s="180"/>
    </row>
    <row r="208" ht="18.75" customHeight="1">
      <c r="A208" s="179"/>
      <c r="C208" s="180"/>
      <c r="D208" s="180"/>
    </row>
    <row r="209" ht="18.75" customHeight="1">
      <c r="A209" s="179"/>
      <c r="C209" s="180"/>
      <c r="D209" s="180"/>
    </row>
    <row r="210" ht="18.75" customHeight="1">
      <c r="A210" s="179"/>
      <c r="C210" s="180"/>
      <c r="D210" s="180"/>
    </row>
    <row r="211" ht="18.75" customHeight="1">
      <c r="A211" s="179"/>
      <c r="C211" s="180"/>
      <c r="D211" s="180"/>
    </row>
    <row r="212" ht="18.75" customHeight="1">
      <c r="A212" s="179"/>
      <c r="C212" s="180"/>
      <c r="D212" s="180"/>
    </row>
    <row r="213" ht="18.75" customHeight="1">
      <c r="A213" s="179"/>
      <c r="C213" s="180"/>
      <c r="D213" s="180"/>
    </row>
    <row r="214" ht="18.75" customHeight="1">
      <c r="A214" s="179"/>
      <c r="C214" s="180"/>
      <c r="D214" s="180"/>
    </row>
    <row r="215" ht="18.75" customHeight="1">
      <c r="A215" s="179"/>
      <c r="C215" s="180"/>
      <c r="D215" s="180"/>
    </row>
    <row r="216" ht="18.75" customHeight="1">
      <c r="A216" s="179"/>
      <c r="C216" s="180"/>
      <c r="D216" s="180"/>
    </row>
    <row r="217" ht="18.75" customHeight="1">
      <c r="A217" s="179"/>
      <c r="C217" s="180"/>
      <c r="D217" s="180"/>
    </row>
    <row r="218" ht="18.75" customHeight="1">
      <c r="A218" s="179"/>
      <c r="C218" s="180"/>
      <c r="D218" s="180"/>
    </row>
    <row r="219" ht="18.75" customHeight="1">
      <c r="A219" s="179"/>
      <c r="C219" s="180"/>
      <c r="D219" s="180"/>
    </row>
    <row r="220" ht="18.75" customHeight="1">
      <c r="A220" s="179"/>
      <c r="C220" s="180"/>
      <c r="D220" s="180"/>
    </row>
    <row r="221" ht="18.75" customHeight="1">
      <c r="A221" s="179"/>
      <c r="C221" s="180"/>
      <c r="D221" s="180"/>
    </row>
    <row r="222" ht="18.75" customHeight="1">
      <c r="A222" s="179"/>
      <c r="C222" s="180"/>
      <c r="D222" s="180"/>
    </row>
    <row r="223" ht="18.75" customHeight="1">
      <c r="A223" s="179"/>
      <c r="C223" s="180"/>
      <c r="D223" s="180"/>
    </row>
    <row r="224" ht="18.75" customHeight="1">
      <c r="A224" s="179"/>
      <c r="C224" s="180"/>
      <c r="D224" s="180"/>
    </row>
    <row r="225" ht="18.75" customHeight="1">
      <c r="A225" s="179"/>
      <c r="C225" s="180"/>
      <c r="D225" s="180"/>
    </row>
    <row r="226" ht="18.75" customHeight="1">
      <c r="A226" s="179"/>
      <c r="C226" s="180"/>
      <c r="D226" s="180"/>
    </row>
    <row r="227" ht="18.75" customHeight="1">
      <c r="A227" s="179"/>
      <c r="C227" s="180"/>
      <c r="D227" s="180"/>
    </row>
    <row r="228" ht="18.75" customHeight="1">
      <c r="A228" s="179"/>
      <c r="C228" s="180"/>
      <c r="D228" s="180"/>
    </row>
    <row r="229" ht="18.75" customHeight="1">
      <c r="A229" s="179"/>
      <c r="C229" s="180"/>
      <c r="D229" s="180"/>
    </row>
    <row r="230" ht="18.75" customHeight="1">
      <c r="A230" s="179"/>
      <c r="C230" s="180"/>
      <c r="D230" s="180"/>
    </row>
    <row r="231" ht="18.75" customHeight="1">
      <c r="A231" s="179"/>
      <c r="C231" s="180"/>
      <c r="D231" s="180"/>
    </row>
    <row r="232" ht="18.75" customHeight="1">
      <c r="A232" s="179"/>
      <c r="C232" s="180"/>
      <c r="D232" s="180"/>
    </row>
    <row r="233" ht="18.75" customHeight="1">
      <c r="A233" s="179"/>
      <c r="C233" s="180"/>
      <c r="D233" s="180"/>
    </row>
    <row r="234" ht="18.75" customHeight="1">
      <c r="A234" s="179"/>
      <c r="C234" s="180"/>
      <c r="D234" s="180"/>
    </row>
    <row r="235" ht="18.75" customHeight="1">
      <c r="A235" s="179"/>
      <c r="C235" s="180"/>
      <c r="D235" s="180"/>
    </row>
    <row r="236" ht="18.75" customHeight="1">
      <c r="A236" s="179"/>
      <c r="C236" s="180"/>
      <c r="D236" s="180"/>
    </row>
    <row r="237" ht="18.75" customHeight="1">
      <c r="A237" s="179"/>
      <c r="C237" s="180"/>
      <c r="D237" s="180"/>
    </row>
    <row r="238" ht="18.75" customHeight="1">
      <c r="A238" s="179"/>
      <c r="C238" s="180"/>
      <c r="D238" s="180"/>
    </row>
    <row r="239" ht="18.75" customHeight="1">
      <c r="A239" s="179"/>
      <c r="C239" s="180"/>
      <c r="D239" s="180"/>
    </row>
    <row r="240" ht="18.75" customHeight="1">
      <c r="A240" s="179"/>
      <c r="C240" s="180"/>
      <c r="D240" s="180"/>
    </row>
    <row r="241" ht="18.75" customHeight="1">
      <c r="A241" s="179"/>
      <c r="C241" s="180"/>
      <c r="D241" s="180"/>
    </row>
    <row r="242" ht="18.75" customHeight="1">
      <c r="A242" s="179"/>
      <c r="C242" s="180"/>
      <c r="D242" s="180"/>
    </row>
    <row r="243" ht="18.75" customHeight="1">
      <c r="A243" s="179"/>
      <c r="C243" s="180"/>
      <c r="D243" s="180"/>
    </row>
    <row r="244" ht="18.75" customHeight="1">
      <c r="A244" s="179"/>
      <c r="C244" s="180"/>
      <c r="D244" s="180"/>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H6:H8"/>
    <mergeCell ref="H9:H11"/>
    <mergeCell ref="B9:B17"/>
    <mergeCell ref="B18:B26"/>
    <mergeCell ref="C18:C20"/>
    <mergeCell ref="C21:C23"/>
    <mergeCell ref="C24:C26"/>
    <mergeCell ref="B27:B35"/>
    <mergeCell ref="C27:C29"/>
    <mergeCell ref="C30:C32"/>
    <mergeCell ref="C33:C35"/>
    <mergeCell ref="H30:H32"/>
    <mergeCell ref="H33:H35"/>
    <mergeCell ref="H36:H38"/>
    <mergeCell ref="H39:H41"/>
    <mergeCell ref="H42:H44"/>
    <mergeCell ref="H3:H5"/>
    <mergeCell ref="H12:H14"/>
    <mergeCell ref="H15:H17"/>
    <mergeCell ref="H18:H20"/>
    <mergeCell ref="H21:H23"/>
    <mergeCell ref="H24:H26"/>
    <mergeCell ref="H27:H29"/>
    <mergeCell ref="B36:B44"/>
    <mergeCell ref="C36:C38"/>
    <mergeCell ref="C39:C41"/>
    <mergeCell ref="C42:C44"/>
    <mergeCell ref="A2:A44"/>
    <mergeCell ref="B3:B8"/>
    <mergeCell ref="C3:C5"/>
    <mergeCell ref="C6:C8"/>
    <mergeCell ref="C9:C11"/>
    <mergeCell ref="C12:C14"/>
    <mergeCell ref="C15:C1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4.43"/>
    <col customWidth="1" min="3" max="3" width="22.14"/>
    <col customWidth="1" min="4" max="4" width="6.43"/>
    <col customWidth="1" min="5" max="5" width="11.43"/>
    <col customWidth="1" min="6" max="8" width="43.43"/>
  </cols>
  <sheetData>
    <row r="1" ht="18.75" customHeight="1">
      <c r="A1" s="179"/>
      <c r="C1" s="180"/>
      <c r="D1" s="181"/>
      <c r="F1" s="182"/>
      <c r="G1" s="182"/>
    </row>
    <row r="2" ht="29.25" customHeight="1">
      <c r="A2" s="183" t="s">
        <v>682</v>
      </c>
      <c r="B2" s="223"/>
      <c r="C2" s="185" t="s">
        <v>677</v>
      </c>
      <c r="D2" s="186" t="s">
        <v>678</v>
      </c>
      <c r="E2" s="187"/>
      <c r="F2" s="188" t="s">
        <v>679</v>
      </c>
      <c r="G2" s="188" t="s">
        <v>680</v>
      </c>
      <c r="H2" s="224"/>
    </row>
    <row r="3" ht="232.5" customHeight="1">
      <c r="B3" s="208" t="str">
        <f>Resumen!B22</f>
        <v>Pensar sistémicamente</v>
      </c>
      <c r="C3" s="190" t="str">
        <f>'Dimensión 3 Descripción'!B4</f>
        <v>OPTIMIZAR: Consideramos, cómo las mejoras en nuestra área deben alinearse con las mejoras en toda la organización.</v>
      </c>
      <c r="D3" s="230" t="str">
        <f>INT(Resumen!D22)</f>
        <v>#DIV/0!</v>
      </c>
      <c r="E3" s="191" t="str">
        <f>Resumen!D1</f>
        <v>Ejecutivos</v>
      </c>
      <c r="F3" s="192" t="str">
        <f>IF(D3=1,'Dimensión 3 Descripción'!D4,IF(D3=2,'Dimensión 3 Descripción'!E4,IF(D3=3,'Dimensión 3 Descripción'!F4,IF(D3=4,'Dimensión 3 Descripción'!G4,'Dimensión 3 Descripción'!H4))))</f>
        <v>#DIV/0!</v>
      </c>
      <c r="G3" s="192" t="str">
        <f>'Dimensión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H3" s="225"/>
    </row>
    <row r="4" ht="234.75" customHeight="1">
      <c r="B4" s="211"/>
      <c r="C4" s="196"/>
      <c r="D4" s="231" t="str">
        <f>INT(Resumen!E22)</f>
        <v>#DIV/0!</v>
      </c>
      <c r="E4" s="197" t="str">
        <f>Resumen!E1</f>
        <v>Gerentes</v>
      </c>
      <c r="F4" s="192" t="str">
        <f>IF(D4=1,'Dimensión 3 Descripción'!D5,IF(D4=2,'Dimensión 3 Descripción'!E5,IF(D4=3,'Dimensión 3 Descripción'!F5,IF(D4=4,'Dimensión 3 Descripción'!G5,'Dimensión 3 Descripción'!H5))))</f>
        <v>#DIV/0!</v>
      </c>
      <c r="G4" s="192" t="str">
        <f>'Dimensión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H4" s="211"/>
    </row>
    <row r="5" ht="154.5" customHeight="1">
      <c r="B5" s="211"/>
      <c r="C5" s="201"/>
      <c r="D5" s="232" t="str">
        <f>INT(Resumen!F22)</f>
        <v>#DIV/0!</v>
      </c>
      <c r="E5" s="203" t="str">
        <f>Resumen!F1</f>
        <v>Equipo</v>
      </c>
      <c r="F5" s="226" t="str">
        <f>IF(D5=1,'Dimensión 3 Descripción'!D6,IF(D5=2,'Dimensión 3 Descripción'!E6,IF(D5=3,'Dimensión 3 Descripción'!F6,IF(D5=4,'Dimensión 3 Descripción'!G6,'Dimensión 3 Descripción'!H6))))</f>
        <v>#DIV/0!</v>
      </c>
      <c r="G5" s="215" t="str">
        <f>'Dimensión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H5" s="219"/>
    </row>
    <row r="6" ht="217.5" customHeight="1">
      <c r="B6" s="211"/>
      <c r="C6" s="190" t="str">
        <f>'Dimensión 3 Descripción'!B7</f>
        <v>IMPACTO: Sabemos cómo nuestro trabajo impacta el trabajo de los demás.</v>
      </c>
      <c r="D6" s="230" t="str">
        <f>INT(Resumen!D23)</f>
        <v>#DIV/0!</v>
      </c>
      <c r="E6" s="191" t="str">
        <f t="shared" ref="E6:E26" si="1">E3</f>
        <v>Ejecutivos</v>
      </c>
      <c r="F6" s="216" t="str">
        <f>IF(D6=1,'Dimensión 3 Descripción'!D7,IF(D6=2,'Dimensión 3 Descripción'!E7,IF(D6=3,'Dimensión 3 Descripción'!F7,IF(D6=4,'Dimensión 3 Descripción'!G7,'Dimensión 3 Descripción'!H7))))</f>
        <v>#DIV/0!</v>
      </c>
      <c r="G6" s="192" t="str">
        <f>'Dimensión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H6" s="225"/>
    </row>
    <row r="7" ht="153.0" customHeight="1">
      <c r="B7" s="211"/>
      <c r="C7" s="196"/>
      <c r="D7" s="231" t="str">
        <f>INT(Resumen!E23)</f>
        <v>#DIV/0!</v>
      </c>
      <c r="E7" s="197" t="str">
        <f t="shared" si="1"/>
        <v>Gerentes</v>
      </c>
      <c r="F7" s="192" t="str">
        <f>IF(D7=1,'Dimensión 3 Descripción'!D8,IF(D7=2,'Dimensión 3 Descripción'!E8,IF(D7=3,'Dimensión 3 Descripción'!F8,IF(D7=4,'Dimensión 3 Descripción'!G8,'Dimensión 3 Descripción'!H8))))</f>
        <v>#DIV/0!</v>
      </c>
      <c r="G7" s="192" t="str">
        <f>'Dimensión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H7" s="211"/>
    </row>
    <row r="8" ht="159.0" customHeight="1">
      <c r="B8" s="219"/>
      <c r="C8" s="201"/>
      <c r="D8" s="232" t="str">
        <f>INT(Resumen!F23)</f>
        <v>#DIV/0!</v>
      </c>
      <c r="E8" s="203" t="str">
        <f t="shared" si="1"/>
        <v>Equipo</v>
      </c>
      <c r="F8" s="226" t="str">
        <f>IF(D8=1,'Dimensión 3 Descripción'!D9,IF(D8=2,'Dimensión 3 Descripción'!E9,IF(D8=3,'Dimensión 3 Descripción'!F9,IF(D8=4,'Dimensión 3 Descripción'!G9,'Dimensión 3 Descripción'!H9))))</f>
        <v>#DIV/0!</v>
      </c>
      <c r="G8" s="226" t="str">
        <f>'Dimensión 3 Descripción'!H9</f>
        <v>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H8" s="219"/>
    </row>
    <row r="9" ht="174.0" customHeight="1">
      <c r="B9" s="208" t="str">
        <f>Resumen!B24</f>
        <v>Crear constancia en el propósito</v>
      </c>
      <c r="C9" s="190" t="str">
        <f>'Dimensión 3 Descripción'!B10</f>
        <v>ALINEAR: Nuestro sentido común de propósito impulsa todas nuestras decisiones.</v>
      </c>
      <c r="D9" s="230" t="str">
        <f>INT(Resumen!D24)</f>
        <v>#DIV/0!</v>
      </c>
      <c r="E9" s="191" t="str">
        <f t="shared" si="1"/>
        <v>Ejecutivos</v>
      </c>
      <c r="F9" s="216" t="str">
        <f>IF(D9=1,'Dimensión 3 Descripción'!D10,IF(D9=2,'Dimensión 3 Descripción'!E10,IF(D9=3,'Dimensión 3 Descripción'!F10,IF(D9=4,'Dimensión 3 Descripción'!G10,'Dimensión 3 Descripción'!H10))))</f>
        <v>#DIV/0!</v>
      </c>
      <c r="G9" s="210" t="str">
        <f>'Dimensión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H9" s="225"/>
    </row>
    <row r="10" ht="150.75" customHeight="1">
      <c r="B10" s="211"/>
      <c r="C10" s="196"/>
      <c r="D10" s="231" t="str">
        <f>INT(Resumen!E24)</f>
        <v>#DIV/0!</v>
      </c>
      <c r="E10" s="197" t="str">
        <f t="shared" si="1"/>
        <v>Gerentes</v>
      </c>
      <c r="F10" s="192" t="str">
        <f>IF(D10=1,'Dimensión 3 Descripción'!D11,IF(D10=2,'Dimensión 3 Descripción'!E11,IF(D10=3,'Dimensión 3 Descripción'!F11,IF(D10=4,'Dimensión 3 Descripción'!G11,'Dimensión 3 Descripción'!H11))))</f>
        <v>#DIV/0!</v>
      </c>
      <c r="G10" s="192" t="str">
        <f>'Dimensión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H10" s="211"/>
    </row>
    <row r="11" ht="129.0" customHeight="1">
      <c r="B11" s="211"/>
      <c r="C11" s="201"/>
      <c r="D11" s="232" t="str">
        <f>INT(Resumen!F24)</f>
        <v>#DIV/0!</v>
      </c>
      <c r="E11" s="203" t="str">
        <f t="shared" si="1"/>
        <v>Equipo</v>
      </c>
      <c r="F11" s="226" t="str">
        <f>IF(D11=1,'Dimensión 3 Descripción'!D12,IF(D11=2,'Dimensión 3 Descripción'!E12,IF(D11=3,'Dimensión 3 Descripción'!F12,IF(D11=4,'Dimensión 3 Descripción'!G12,'Dimensión 3 Descripción'!H12))))</f>
        <v>#DIV/0!</v>
      </c>
      <c r="G11" s="226" t="str">
        <f>'Dimensión 3 Descripción'!H12</f>
        <v>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H11" s="219"/>
    </row>
    <row r="12" ht="169.5" customHeight="1">
      <c r="B12" s="211"/>
      <c r="C12" s="190" t="str">
        <f>'Dimensión 3 Descripción'!B13</f>
        <v>ACLARAR: Nuestra contribución a la sociedad es tan clara para todos que unifica nuestra organización.</v>
      </c>
      <c r="D12" s="230" t="str">
        <f>INT(Resumen!D25)</f>
        <v>#DIV/0!</v>
      </c>
      <c r="E12" s="191" t="str">
        <f t="shared" si="1"/>
        <v>Ejecutivos</v>
      </c>
      <c r="F12" s="216" t="str">
        <f>IF(D12=1,'Dimensión 3 Descripción'!D13,IF(D12=2,'Dimensión 3 Descripción'!E13,IF(D12=3,'Dimensión 3 Descripción'!F13,IF(D12=4,'Dimensión 3 Descripción'!G13,'Dimensión 3 Descripción'!H13))))</f>
        <v>#DIV/0!</v>
      </c>
      <c r="G12" s="210" t="str">
        <f>'Dimensión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H12" s="225"/>
    </row>
    <row r="13" ht="157.5" customHeight="1">
      <c r="B13" s="211"/>
      <c r="C13" s="196"/>
      <c r="D13" s="231" t="str">
        <f>INT(Resumen!E25)</f>
        <v>#DIV/0!</v>
      </c>
      <c r="E13" s="197" t="str">
        <f t="shared" si="1"/>
        <v>Gerentes</v>
      </c>
      <c r="F13" s="192" t="str">
        <f>IF(D13=1,'Dimensión 3 Descripción'!D14,IF(D13=2,'Dimensión 3 Descripción'!E14,IF(D13=3,'Dimensión 3 Descripción'!F14,IF(D13=4,'Dimensión 3 Descripción'!G14,'Dimensión 3 Descripción'!H14))))</f>
        <v>#DIV/0!</v>
      </c>
      <c r="G13" s="192" t="str">
        <f>'Dimensión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H13" s="211"/>
    </row>
    <row r="14" ht="150.75" customHeight="1">
      <c r="B14" s="211"/>
      <c r="C14" s="201"/>
      <c r="D14" s="232" t="str">
        <f>INT(Resumen!F25)</f>
        <v>#DIV/0!</v>
      </c>
      <c r="E14" s="203" t="str">
        <f t="shared" si="1"/>
        <v>Equipo</v>
      </c>
      <c r="F14" s="204" t="str">
        <f>IF(D14=1,'Dimensión 3 Descripción'!D15,IF(D14=2,'Dimensión 3 Descripción'!E15,IF(D14=3,'Dimensión 3 Descripción'!F15,IF(D14=4,'Dimensión 3 Descripción'!G15,'Dimensión 3 Descripción'!H15))))</f>
        <v>#DIV/0!</v>
      </c>
      <c r="G14" s="215" t="str">
        <f>'Dimensión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H14" s="219"/>
    </row>
    <row r="15" ht="169.5" customHeight="1">
      <c r="B15" s="211"/>
      <c r="C15" s="190" t="str">
        <f>'Dimensión 3 Descripción'!B16</f>
        <v>COMUNICAR: Conocemos nuestro propósito de existir y 	cómo nos unifica, y esto es evidente en nuestras 	acciones y comunicaciones diarias.</v>
      </c>
      <c r="D15" s="230" t="str">
        <f>INT(Resumen!D26)</f>
        <v>#DIV/0!</v>
      </c>
      <c r="E15" s="191" t="str">
        <f t="shared" si="1"/>
        <v>Ejecutivos</v>
      </c>
      <c r="F15" s="192" t="str">
        <f>IF(D15=1,'Dimensión 3 Descripción'!D16,IF(D15=2,'Dimensión 3 Descripción'!E16,IF(D15=3,'Dimensión 3 Descripción'!F16,IF(D15=4,'Dimensión 3 Descripción'!G16,'Dimensión 3 Descripción'!H16))))</f>
        <v>#DIV/0!</v>
      </c>
      <c r="G15" s="192" t="str">
        <f>'Dimensión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H15" s="225"/>
    </row>
    <row r="16" ht="212.25" customHeight="1">
      <c r="B16" s="211"/>
      <c r="C16" s="196"/>
      <c r="D16" s="231" t="str">
        <f>INT(Resumen!E26)</f>
        <v>#DIV/0!</v>
      </c>
      <c r="E16" s="197" t="str">
        <f t="shared" si="1"/>
        <v>Gerentes</v>
      </c>
      <c r="F16" s="192" t="str">
        <f>IF(D16=1,'Dimensión 3 Descripción'!D17,IF(D16=2,'Dimensión 3 Descripción'!E17,IF(D16=3,'Dimensión 3 Descripción'!F17,IF(D16=4,'Dimensión 3 Descripción'!G17,'Dimensión 3 Descripción'!H17))))</f>
        <v>#DIV/0!</v>
      </c>
      <c r="G16" s="192" t="str">
        <f>'Dimensión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H16" s="211"/>
    </row>
    <row r="17" ht="156.0" customHeight="1">
      <c r="B17" s="227"/>
      <c r="C17" s="201"/>
      <c r="D17" s="233" t="str">
        <f>INT(Resumen!F26)</f>
        <v>#DIV/0!</v>
      </c>
      <c r="E17" s="203" t="str">
        <f t="shared" si="1"/>
        <v>Equipo</v>
      </c>
      <c r="F17" s="204" t="str">
        <f>IF(D17=1,'Dimensión 3 Descripción'!D18,IF(D17=2,'Dimensión 3 Descripción'!E18,IF(D17=3,'Dimensión 3 Descripción'!F18,IF(D17=4,'Dimensión 3 Descripción'!G18,'Dimensión 3 Descripción'!H18))))</f>
        <v>#DIV/0!</v>
      </c>
      <c r="G17" s="226" t="str">
        <f>'Dimensión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H17" s="219"/>
    </row>
    <row r="18" ht="181.5" customHeight="1">
      <c r="B18" s="228" t="str">
        <f>Resumen!B27</f>
        <v>Crear valor para el cliente</v>
      </c>
      <c r="C18" s="209" t="str">
        <f>'Dimensión 3 Descripción'!B19</f>
        <v>RELACIÓN: Construimos relaciones con nuestros clientes para satisfacer y anticipar sus necesidades y alinear nuestros objetivos con ellos.</v>
      </c>
      <c r="D18" s="230" t="str">
        <f>INT(Resumen!D27)</f>
        <v>#DIV/0!</v>
      </c>
      <c r="E18" s="191" t="str">
        <f t="shared" si="1"/>
        <v>Ejecutivos</v>
      </c>
      <c r="F18" s="192" t="str">
        <f>IF(D18=1,'Dimensión 3 Descripción'!D19,IF(D18=2,'Dimensión 3 Descripción'!E19,IF(D18=3,'Dimensión 3 Descripción'!F19,IF(D18=4,'Dimensión 3 Descripción'!G19,'Dimensión 3 Descripción'!H19))))</f>
        <v>#DIV/0!</v>
      </c>
      <c r="G18" s="210" t="str">
        <f>'Dimensión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H18" s="225"/>
    </row>
    <row r="19" ht="171.0" customHeight="1">
      <c r="B19" s="211"/>
      <c r="C19" s="115"/>
      <c r="D19" s="231" t="str">
        <f>INT(Resumen!E27)</f>
        <v>#DIV/0!</v>
      </c>
      <c r="E19" s="197" t="str">
        <f t="shared" si="1"/>
        <v>Gerentes</v>
      </c>
      <c r="F19" s="192" t="str">
        <f>IF(D19=1,'Dimensión 3 Descripción'!D20,IF(D19=2,'Dimensión 3 Descripción'!E20,IF(D19=3,'Dimensión 3 Descripción'!F20,IF(D19=4,'Dimensión 3 Descripción'!G20,'Dimensión 3 Descripción'!H20))))</f>
        <v>#DIV/0!</v>
      </c>
      <c r="G19" s="192" t="str">
        <f>'Dimensión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H19" s="211"/>
    </row>
    <row r="20" ht="140.25" customHeight="1">
      <c r="B20" s="211"/>
      <c r="C20" s="220"/>
      <c r="D20" s="233" t="str">
        <f>INT(Resumen!F27)</f>
        <v>#DIV/0!</v>
      </c>
      <c r="E20" s="203" t="str">
        <f t="shared" si="1"/>
        <v>Equipo</v>
      </c>
      <c r="F20" s="204" t="str">
        <f>IF(D20=1,'Dimensión 3 Descripción'!D21,IF(D20=2,'Dimensión 3 Descripción'!E21,IF(D20=3,'Dimensión 3 Descripción'!F21,IF(D20=4,'Dimensión 3 Descripción'!G21,'Dimensión 3 Descripción'!H21))))</f>
        <v>#DIV/0!</v>
      </c>
      <c r="G20" s="226" t="str">
        <f>'Dimensión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H20" s="219"/>
    </row>
    <row r="21" ht="152.25" customHeight="1">
      <c r="B21" s="211"/>
      <c r="C21" s="209" t="str">
        <f>'Dimensión 3 Descripción'!B22</f>
        <v>VALOR: Investigamos lo que nuestros clientes realmente valoran y lo comunicamos a través de toda la organización.</v>
      </c>
      <c r="D21" s="230" t="str">
        <f>INT(Resumen!D28)</f>
        <v>#DIV/0!</v>
      </c>
      <c r="E21" s="191" t="str">
        <f t="shared" si="1"/>
        <v>Ejecutivos</v>
      </c>
      <c r="F21" s="192" t="str">
        <f>IF(D21=1,'Dimensión 3 Descripción'!D22,IF(D21=2,'Dimensión 3 Descripción'!E22,IF(D21=3,'Dimensión 3 Descripción'!F22,IF(D21=4,'Dimensión 3 Descripción'!G22,'Dimensión 3 Descripción'!H22))))</f>
        <v>#DIV/0!</v>
      </c>
      <c r="G21" s="210" t="str">
        <f>'Dimensión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H21" s="225"/>
    </row>
    <row r="22" ht="150.0" customHeight="1">
      <c r="B22" s="211"/>
      <c r="C22" s="115"/>
      <c r="D22" s="231" t="str">
        <f>INT(Resumen!E28)</f>
        <v>#DIV/0!</v>
      </c>
      <c r="E22" s="197" t="str">
        <f t="shared" si="1"/>
        <v>Gerentes</v>
      </c>
      <c r="F22" s="192" t="str">
        <f>IF(D22=1,'Dimensión 3 Descripción'!D23,IF(D22=2,'Dimensión 3 Descripción'!E23,IF(D22=3,'Dimensión 3 Descripción'!F23,IF(D22=4,'Dimensión 3 Descripción'!G23,'Dimensión 3 Descripción'!H23))))</f>
        <v>#DIV/0!</v>
      </c>
      <c r="G22" s="192" t="str">
        <f>'Dimensión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H22" s="211"/>
    </row>
    <row r="23" ht="171.0" customHeight="1">
      <c r="B23" s="211"/>
      <c r="C23" s="220"/>
      <c r="D23" s="233" t="str">
        <f>INT(Resumen!F28)</f>
        <v>#DIV/0!</v>
      </c>
      <c r="E23" s="203" t="str">
        <f t="shared" si="1"/>
        <v>Equipo</v>
      </c>
      <c r="F23" s="226" t="str">
        <f>IF(D23=1,'Dimensión 3 Descripción'!D24,IF(D23=2,'Dimensión 3 Descripción'!E24,IF(D23=3,'Dimensión 3 Descripción'!F24,IF(D23=4,'Dimensión 3 Descripción'!G24,'Dimensión 3 Descripción'!H24))))</f>
        <v>#DIV/0!</v>
      </c>
      <c r="G23" s="226" t="str">
        <f>'Dimensión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H23" s="219"/>
    </row>
    <row r="24" ht="156.75" customHeight="1">
      <c r="B24" s="211"/>
      <c r="C24" s="209" t="str">
        <f>'Dimensión 3 Descripción'!B25</f>
        <v>MEDIDA: Medimos para saber dónde estamos en relación con nuestros objetivos.</v>
      </c>
      <c r="D24" s="230" t="str">
        <f>INT(Resumen!D27)</f>
        <v>#DIV/0!</v>
      </c>
      <c r="E24" s="191" t="str">
        <f t="shared" si="1"/>
        <v>Ejecutivos</v>
      </c>
      <c r="F24" s="216" t="str">
        <f>IF(D24=1,'Dimensión 3 Descripción'!D25,IF(D24=2,'Dimensión 3 Descripción'!E25,IF(D24=3,'Dimensión 3 Descripción'!F25,IF(D24=4,'Dimensión 3 Descripción'!G25,'Dimensión 3 Descripción'!H25))))</f>
        <v>#DIV/0!</v>
      </c>
      <c r="G24" s="210" t="str">
        <f>'Dimensión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H24" s="225"/>
    </row>
    <row r="25" ht="180.75" customHeight="1">
      <c r="B25" s="211"/>
      <c r="C25" s="115"/>
      <c r="D25" s="231" t="str">
        <f>INT(Resumen!E29)</f>
        <v>#DIV/0!</v>
      </c>
      <c r="E25" s="197" t="str">
        <f t="shared" si="1"/>
        <v>Gerentes</v>
      </c>
      <c r="F25" s="192" t="str">
        <f>IF(D25=1,'Dimensión 3 Descripción'!D26,IF(D25=2,'Dimensión 3 Descripción'!E26,IF(D25=3,'Dimensión 3 Descripción'!F26,IF(D25=4,'Dimensión 3 Descripción'!G26,'Dimensión 3 Descripción'!H26))))</f>
        <v>#DIV/0!</v>
      </c>
      <c r="G25" s="192" t="str">
        <f>'Dimensión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H25" s="211"/>
    </row>
    <row r="26" ht="131.25" customHeight="1">
      <c r="B26" s="229"/>
      <c r="C26" s="220"/>
      <c r="D26" s="233" t="str">
        <f>INT(Resumen!F29)</f>
        <v>#DIV/0!</v>
      </c>
      <c r="E26" s="202" t="str">
        <f t="shared" si="1"/>
        <v>Equipo</v>
      </c>
      <c r="F26" s="204" t="str">
        <f>IF(D26=1,'Dimensión 3 Descripción'!D27,IF(D26=2,'Dimensión 3 Descripción'!E27,IF(D26=3,'Dimensión 3 Descripción'!F27,IF(D26=4,'Dimensión 3 Descripción'!G27,'Dimensión 3 Descripción'!H27))))</f>
        <v>#DIV/0!</v>
      </c>
      <c r="G26" s="215" t="str">
        <f>'Dimensión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H26" s="219"/>
    </row>
    <row r="27" ht="18.75" customHeight="1">
      <c r="A27" s="179"/>
      <c r="C27" s="180"/>
      <c r="D27" s="180"/>
    </row>
    <row r="28" ht="18.75" customHeight="1">
      <c r="A28" s="179"/>
      <c r="C28" s="180"/>
      <c r="D28" s="180"/>
    </row>
    <row r="29" ht="18.75" customHeight="1">
      <c r="A29" s="179"/>
      <c r="C29" s="180"/>
      <c r="D29" s="180"/>
    </row>
    <row r="30" ht="18.75" customHeight="1">
      <c r="A30" s="179"/>
      <c r="C30" s="180"/>
      <c r="D30" s="180"/>
    </row>
    <row r="31" ht="18.75" customHeight="1">
      <c r="A31" s="179"/>
      <c r="C31" s="180"/>
      <c r="D31" s="180"/>
    </row>
    <row r="32" ht="18.75" customHeight="1">
      <c r="A32" s="179"/>
      <c r="C32" s="180"/>
      <c r="D32" s="180"/>
    </row>
    <row r="33" ht="18.75" customHeight="1">
      <c r="A33" s="179"/>
      <c r="C33" s="180"/>
      <c r="D33" s="180"/>
    </row>
    <row r="34" ht="18.75" customHeight="1">
      <c r="A34" s="179"/>
      <c r="C34" s="180"/>
      <c r="D34" s="180"/>
    </row>
    <row r="35" ht="18.75" customHeight="1">
      <c r="A35" s="179"/>
      <c r="C35" s="180"/>
      <c r="D35" s="180"/>
    </row>
    <row r="36" ht="18.75" customHeight="1">
      <c r="A36" s="179"/>
      <c r="C36" s="180"/>
      <c r="D36" s="180"/>
    </row>
    <row r="37" ht="18.75" customHeight="1">
      <c r="A37" s="179"/>
      <c r="C37" s="180"/>
      <c r="D37" s="180"/>
    </row>
    <row r="38" ht="18.75" customHeight="1">
      <c r="A38" s="179"/>
      <c r="C38" s="180"/>
      <c r="D38" s="180"/>
    </row>
    <row r="39" ht="18.75" customHeight="1">
      <c r="A39" s="179"/>
      <c r="C39" s="180"/>
      <c r="D39" s="180"/>
    </row>
    <row r="40" ht="18.75" customHeight="1">
      <c r="A40" s="179"/>
      <c r="C40" s="180"/>
      <c r="D40" s="180"/>
    </row>
    <row r="41" ht="18.75" customHeight="1">
      <c r="A41" s="179"/>
      <c r="C41" s="180"/>
      <c r="D41" s="180"/>
    </row>
    <row r="42" ht="18.75" customHeight="1">
      <c r="A42" s="179"/>
      <c r="C42" s="180"/>
      <c r="D42" s="180"/>
    </row>
    <row r="43" ht="18.75" customHeight="1">
      <c r="A43" s="179"/>
      <c r="C43" s="180"/>
      <c r="D43" s="180"/>
    </row>
    <row r="44" ht="18.75" customHeight="1">
      <c r="A44" s="179"/>
      <c r="C44" s="180"/>
      <c r="D44" s="180"/>
    </row>
    <row r="45" ht="18.75" customHeight="1">
      <c r="A45" s="179"/>
      <c r="C45" s="180"/>
      <c r="D45" s="180"/>
    </row>
    <row r="46" ht="18.75" customHeight="1">
      <c r="A46" s="179"/>
      <c r="C46" s="180"/>
      <c r="D46" s="180"/>
    </row>
    <row r="47" ht="18.75" customHeight="1">
      <c r="A47" s="179"/>
      <c r="C47" s="180"/>
      <c r="D47" s="180"/>
    </row>
    <row r="48" ht="18.75" customHeight="1">
      <c r="A48" s="179"/>
      <c r="C48" s="180"/>
      <c r="D48" s="180"/>
    </row>
    <row r="49" ht="18.75" customHeight="1">
      <c r="A49" s="179"/>
      <c r="C49" s="180"/>
      <c r="D49" s="180"/>
    </row>
    <row r="50" ht="18.75" customHeight="1">
      <c r="A50" s="179"/>
      <c r="C50" s="180"/>
      <c r="D50" s="180"/>
    </row>
    <row r="51" ht="18.75" customHeight="1">
      <c r="A51" s="179"/>
      <c r="C51" s="180"/>
      <c r="D51" s="180"/>
    </row>
    <row r="52" ht="18.75" customHeight="1">
      <c r="A52" s="179"/>
      <c r="C52" s="180"/>
      <c r="D52" s="180"/>
    </row>
    <row r="53" ht="18.75" customHeight="1">
      <c r="A53" s="179"/>
      <c r="C53" s="180"/>
      <c r="D53" s="180"/>
    </row>
    <row r="54" ht="18.75" customHeight="1">
      <c r="A54" s="179"/>
      <c r="C54" s="180"/>
      <c r="D54" s="180"/>
    </row>
    <row r="55" ht="18.75" customHeight="1">
      <c r="A55" s="179"/>
      <c r="C55" s="180"/>
      <c r="D55" s="180"/>
    </row>
    <row r="56" ht="18.75" customHeight="1">
      <c r="A56" s="179"/>
      <c r="C56" s="180"/>
      <c r="D56" s="180"/>
    </row>
    <row r="57" ht="18.75" customHeight="1">
      <c r="A57" s="179"/>
      <c r="C57" s="180"/>
      <c r="D57" s="180"/>
    </row>
    <row r="58" ht="18.75" customHeight="1">
      <c r="A58" s="179"/>
      <c r="C58" s="180"/>
      <c r="D58" s="180"/>
    </row>
    <row r="59" ht="18.75" customHeight="1">
      <c r="A59" s="179"/>
      <c r="C59" s="180"/>
      <c r="D59" s="180"/>
    </row>
    <row r="60" ht="18.75" customHeight="1">
      <c r="A60" s="179"/>
      <c r="C60" s="180"/>
      <c r="D60" s="180"/>
    </row>
    <row r="61" ht="18.75" customHeight="1">
      <c r="A61" s="179"/>
      <c r="C61" s="180"/>
      <c r="D61" s="180"/>
    </row>
    <row r="62" ht="18.75" customHeight="1">
      <c r="A62" s="179"/>
      <c r="C62" s="180"/>
      <c r="D62" s="180"/>
    </row>
    <row r="63" ht="18.75" customHeight="1">
      <c r="A63" s="179"/>
      <c r="C63" s="180"/>
      <c r="D63" s="180"/>
    </row>
    <row r="64" ht="18.75" customHeight="1">
      <c r="A64" s="179"/>
      <c r="C64" s="180"/>
      <c r="D64" s="180"/>
    </row>
    <row r="65" ht="18.75" customHeight="1">
      <c r="A65" s="179"/>
      <c r="C65" s="180"/>
      <c r="D65" s="180"/>
    </row>
    <row r="66" ht="18.75" customHeight="1">
      <c r="A66" s="179"/>
      <c r="C66" s="180"/>
      <c r="D66" s="180"/>
    </row>
    <row r="67" ht="18.75" customHeight="1">
      <c r="A67" s="179"/>
      <c r="C67" s="180"/>
      <c r="D67" s="180"/>
    </row>
    <row r="68" ht="18.75" customHeight="1">
      <c r="A68" s="179"/>
      <c r="C68" s="180"/>
      <c r="D68" s="180"/>
    </row>
    <row r="69" ht="18.75" customHeight="1">
      <c r="A69" s="179"/>
      <c r="C69" s="180"/>
      <c r="D69" s="180"/>
    </row>
    <row r="70" ht="18.75" customHeight="1">
      <c r="A70" s="179"/>
      <c r="C70" s="180"/>
      <c r="D70" s="180"/>
    </row>
    <row r="71" ht="18.75" customHeight="1">
      <c r="A71" s="179"/>
      <c r="C71" s="180"/>
      <c r="D71" s="180"/>
    </row>
    <row r="72" ht="18.75" customHeight="1">
      <c r="A72" s="179"/>
      <c r="C72" s="180"/>
      <c r="D72" s="180"/>
    </row>
    <row r="73" ht="18.75" customHeight="1">
      <c r="A73" s="179"/>
      <c r="C73" s="180"/>
      <c r="D73" s="180"/>
    </row>
    <row r="74" ht="18.75" customHeight="1">
      <c r="A74" s="179"/>
      <c r="C74" s="180"/>
      <c r="D74" s="180"/>
    </row>
    <row r="75" ht="18.75" customHeight="1">
      <c r="A75" s="179"/>
      <c r="C75" s="180"/>
      <c r="D75" s="180"/>
    </row>
    <row r="76" ht="18.75" customHeight="1">
      <c r="A76" s="179"/>
      <c r="C76" s="180"/>
      <c r="D76" s="180"/>
    </row>
    <row r="77" ht="18.75" customHeight="1">
      <c r="A77" s="179"/>
      <c r="C77" s="180"/>
      <c r="D77" s="180"/>
    </row>
    <row r="78" ht="18.75" customHeight="1">
      <c r="A78" s="179"/>
      <c r="C78" s="180"/>
      <c r="D78" s="180"/>
    </row>
    <row r="79" ht="18.75" customHeight="1">
      <c r="A79" s="179"/>
      <c r="C79" s="180"/>
      <c r="D79" s="180"/>
    </row>
    <row r="80" ht="18.75" customHeight="1">
      <c r="A80" s="179"/>
      <c r="C80" s="180"/>
      <c r="D80" s="180"/>
    </row>
    <row r="81" ht="18.75" customHeight="1">
      <c r="A81" s="179"/>
      <c r="C81" s="180"/>
      <c r="D81" s="180"/>
    </row>
    <row r="82" ht="18.75" customHeight="1">
      <c r="A82" s="179"/>
      <c r="C82" s="180"/>
      <c r="D82" s="180"/>
    </row>
    <row r="83" ht="18.75" customHeight="1">
      <c r="A83" s="179"/>
      <c r="C83" s="180"/>
      <c r="D83" s="180"/>
    </row>
    <row r="84" ht="18.75" customHeight="1">
      <c r="A84" s="179"/>
      <c r="C84" s="180"/>
      <c r="D84" s="180"/>
    </row>
    <row r="85" ht="18.75" customHeight="1">
      <c r="A85" s="179"/>
      <c r="C85" s="180"/>
      <c r="D85" s="180"/>
    </row>
    <row r="86" ht="18.75" customHeight="1">
      <c r="A86" s="179"/>
      <c r="C86" s="180"/>
      <c r="D86" s="180"/>
    </row>
    <row r="87" ht="18.75" customHeight="1">
      <c r="A87" s="179"/>
      <c r="C87" s="180"/>
      <c r="D87" s="180"/>
    </row>
    <row r="88" ht="18.75" customHeight="1">
      <c r="A88" s="179"/>
      <c r="C88" s="180"/>
      <c r="D88" s="180"/>
    </row>
    <row r="89" ht="18.75" customHeight="1">
      <c r="A89" s="179"/>
      <c r="C89" s="180"/>
      <c r="D89" s="180"/>
    </row>
    <row r="90" ht="18.75" customHeight="1">
      <c r="A90" s="179"/>
      <c r="C90" s="180"/>
      <c r="D90" s="180"/>
    </row>
    <row r="91" ht="18.75" customHeight="1">
      <c r="A91" s="179"/>
      <c r="C91" s="180"/>
      <c r="D91" s="180"/>
    </row>
    <row r="92" ht="18.75" customHeight="1">
      <c r="A92" s="179"/>
      <c r="C92" s="180"/>
      <c r="D92" s="180"/>
    </row>
    <row r="93" ht="18.75" customHeight="1">
      <c r="A93" s="179"/>
      <c r="C93" s="180"/>
      <c r="D93" s="180"/>
    </row>
    <row r="94" ht="18.75" customHeight="1">
      <c r="A94" s="179"/>
      <c r="C94" s="180"/>
      <c r="D94" s="180"/>
    </row>
    <row r="95" ht="18.75" customHeight="1">
      <c r="A95" s="179"/>
      <c r="C95" s="180"/>
      <c r="D95" s="180"/>
    </row>
    <row r="96" ht="18.75" customHeight="1">
      <c r="A96" s="179"/>
      <c r="C96" s="180"/>
      <c r="D96" s="180"/>
    </row>
    <row r="97" ht="18.75" customHeight="1">
      <c r="A97" s="179"/>
      <c r="C97" s="180"/>
      <c r="D97" s="180"/>
    </row>
    <row r="98" ht="18.75" customHeight="1">
      <c r="A98" s="179"/>
      <c r="C98" s="180"/>
      <c r="D98" s="180"/>
    </row>
    <row r="99" ht="18.75" customHeight="1">
      <c r="A99" s="179"/>
      <c r="C99" s="180"/>
      <c r="D99" s="180"/>
    </row>
    <row r="100" ht="18.75" customHeight="1">
      <c r="A100" s="179"/>
      <c r="C100" s="180"/>
      <c r="D100" s="180"/>
    </row>
    <row r="101" ht="18.75" customHeight="1">
      <c r="A101" s="179"/>
      <c r="C101" s="180"/>
      <c r="D101" s="180"/>
    </row>
    <row r="102" ht="18.75" customHeight="1">
      <c r="A102" s="179"/>
      <c r="C102" s="180"/>
      <c r="D102" s="180"/>
    </row>
    <row r="103" ht="18.75" customHeight="1">
      <c r="A103" s="179"/>
      <c r="C103" s="180"/>
      <c r="D103" s="180"/>
    </row>
    <row r="104" ht="18.75" customHeight="1">
      <c r="A104" s="179"/>
      <c r="C104" s="180"/>
      <c r="D104" s="180"/>
    </row>
    <row r="105" ht="18.75" customHeight="1">
      <c r="A105" s="179"/>
      <c r="C105" s="180"/>
      <c r="D105" s="180"/>
    </row>
    <row r="106" ht="18.75" customHeight="1">
      <c r="A106" s="179"/>
      <c r="C106" s="180"/>
      <c r="D106" s="180"/>
    </row>
    <row r="107" ht="18.75" customHeight="1">
      <c r="A107" s="179"/>
      <c r="C107" s="180"/>
      <c r="D107" s="180"/>
    </row>
    <row r="108" ht="18.75" customHeight="1">
      <c r="A108" s="179"/>
      <c r="C108" s="180"/>
      <c r="D108" s="180"/>
    </row>
    <row r="109" ht="18.75" customHeight="1">
      <c r="A109" s="179"/>
      <c r="C109" s="180"/>
      <c r="D109" s="180"/>
    </row>
    <row r="110" ht="18.75" customHeight="1">
      <c r="A110" s="179"/>
      <c r="C110" s="180"/>
      <c r="D110" s="180"/>
    </row>
    <row r="111" ht="18.75" customHeight="1">
      <c r="A111" s="179"/>
      <c r="C111" s="180"/>
      <c r="D111" s="180"/>
    </row>
    <row r="112" ht="18.75" customHeight="1">
      <c r="A112" s="179"/>
      <c r="C112" s="180"/>
      <c r="D112" s="180"/>
    </row>
    <row r="113" ht="18.75" customHeight="1">
      <c r="A113" s="179"/>
      <c r="C113" s="180"/>
      <c r="D113" s="180"/>
    </row>
    <row r="114" ht="18.75" customHeight="1">
      <c r="A114" s="179"/>
      <c r="C114" s="180"/>
      <c r="D114" s="180"/>
    </row>
    <row r="115" ht="18.75" customHeight="1">
      <c r="A115" s="179"/>
      <c r="C115" s="180"/>
      <c r="D115" s="180"/>
    </row>
    <row r="116" ht="18.75" customHeight="1">
      <c r="A116" s="179"/>
      <c r="C116" s="180"/>
      <c r="D116" s="180"/>
    </row>
    <row r="117" ht="18.75" customHeight="1">
      <c r="A117" s="179"/>
      <c r="C117" s="180"/>
      <c r="D117" s="180"/>
    </row>
    <row r="118" ht="18.75" customHeight="1">
      <c r="A118" s="179"/>
      <c r="C118" s="180"/>
      <c r="D118" s="180"/>
    </row>
    <row r="119" ht="18.75" customHeight="1">
      <c r="A119" s="179"/>
      <c r="C119" s="180"/>
      <c r="D119" s="180"/>
    </row>
    <row r="120" ht="18.75" customHeight="1">
      <c r="A120" s="179"/>
      <c r="C120" s="180"/>
      <c r="D120" s="180"/>
    </row>
    <row r="121" ht="18.75" customHeight="1">
      <c r="A121" s="179"/>
      <c r="C121" s="180"/>
      <c r="D121" s="180"/>
    </row>
    <row r="122" ht="18.75" customHeight="1">
      <c r="A122" s="179"/>
      <c r="C122" s="180"/>
      <c r="D122" s="180"/>
    </row>
    <row r="123" ht="18.75" customHeight="1">
      <c r="A123" s="179"/>
      <c r="C123" s="180"/>
      <c r="D123" s="180"/>
    </row>
    <row r="124" ht="18.75" customHeight="1">
      <c r="A124" s="179"/>
      <c r="C124" s="180"/>
      <c r="D124" s="180"/>
    </row>
    <row r="125" ht="18.75" customHeight="1">
      <c r="A125" s="179"/>
      <c r="C125" s="180"/>
      <c r="D125" s="180"/>
    </row>
    <row r="126" ht="18.75" customHeight="1">
      <c r="A126" s="179"/>
      <c r="C126" s="180"/>
      <c r="D126" s="180"/>
    </row>
    <row r="127" ht="18.75" customHeight="1">
      <c r="A127" s="179"/>
      <c r="C127" s="180"/>
      <c r="D127" s="180"/>
    </row>
    <row r="128" ht="18.75" customHeight="1">
      <c r="A128" s="179"/>
      <c r="C128" s="180"/>
      <c r="D128" s="180"/>
    </row>
    <row r="129" ht="18.75" customHeight="1">
      <c r="A129" s="179"/>
      <c r="C129" s="180"/>
      <c r="D129" s="180"/>
    </row>
    <row r="130" ht="18.75" customHeight="1">
      <c r="A130" s="179"/>
      <c r="C130" s="180"/>
      <c r="D130" s="180"/>
    </row>
    <row r="131" ht="18.75" customHeight="1">
      <c r="A131" s="179"/>
      <c r="C131" s="180"/>
      <c r="D131" s="180"/>
    </row>
    <row r="132" ht="18.75" customHeight="1">
      <c r="A132" s="179"/>
      <c r="C132" s="180"/>
      <c r="D132" s="180"/>
    </row>
    <row r="133" ht="18.75" customHeight="1">
      <c r="A133" s="179"/>
      <c r="C133" s="180"/>
      <c r="D133" s="180"/>
    </row>
    <row r="134" ht="18.75" customHeight="1">
      <c r="A134" s="179"/>
      <c r="C134" s="180"/>
      <c r="D134" s="180"/>
    </row>
    <row r="135" ht="18.75" customHeight="1">
      <c r="A135" s="179"/>
      <c r="C135" s="180"/>
      <c r="D135" s="180"/>
    </row>
    <row r="136" ht="18.75" customHeight="1">
      <c r="A136" s="179"/>
      <c r="C136" s="180"/>
      <c r="D136" s="180"/>
    </row>
    <row r="137" ht="18.75" customHeight="1">
      <c r="A137" s="179"/>
      <c r="C137" s="180"/>
      <c r="D137" s="180"/>
    </row>
    <row r="138" ht="18.75" customHeight="1">
      <c r="A138" s="179"/>
      <c r="C138" s="180"/>
      <c r="D138" s="180"/>
    </row>
    <row r="139" ht="18.75" customHeight="1">
      <c r="A139" s="179"/>
      <c r="C139" s="180"/>
      <c r="D139" s="180"/>
    </row>
    <row r="140" ht="18.75" customHeight="1">
      <c r="A140" s="179"/>
      <c r="C140" s="180"/>
      <c r="D140" s="180"/>
    </row>
    <row r="141" ht="18.75" customHeight="1">
      <c r="A141" s="179"/>
      <c r="C141" s="180"/>
      <c r="D141" s="180"/>
    </row>
    <row r="142" ht="18.75" customHeight="1">
      <c r="A142" s="179"/>
      <c r="C142" s="180"/>
      <c r="D142" s="180"/>
    </row>
    <row r="143" ht="18.75" customHeight="1">
      <c r="A143" s="179"/>
      <c r="C143" s="180"/>
      <c r="D143" s="180"/>
    </row>
    <row r="144" ht="18.75" customHeight="1">
      <c r="A144" s="179"/>
      <c r="C144" s="180"/>
      <c r="D144" s="180"/>
    </row>
    <row r="145" ht="18.75" customHeight="1">
      <c r="A145" s="179"/>
      <c r="C145" s="180"/>
      <c r="D145" s="180"/>
    </row>
    <row r="146" ht="18.75" customHeight="1">
      <c r="A146" s="179"/>
      <c r="C146" s="180"/>
      <c r="D146" s="180"/>
    </row>
    <row r="147" ht="18.75" customHeight="1">
      <c r="A147" s="179"/>
      <c r="C147" s="180"/>
      <c r="D147" s="180"/>
    </row>
    <row r="148" ht="18.75" customHeight="1">
      <c r="A148" s="179"/>
      <c r="C148" s="180"/>
      <c r="D148" s="180"/>
    </row>
    <row r="149" ht="18.75" customHeight="1">
      <c r="A149" s="179"/>
      <c r="C149" s="180"/>
      <c r="D149" s="180"/>
    </row>
    <row r="150" ht="18.75" customHeight="1">
      <c r="A150" s="179"/>
      <c r="C150" s="180"/>
      <c r="D150" s="180"/>
    </row>
    <row r="151" ht="18.75" customHeight="1">
      <c r="A151" s="179"/>
      <c r="C151" s="180"/>
      <c r="D151" s="180"/>
    </row>
    <row r="152" ht="18.75" customHeight="1">
      <c r="A152" s="179"/>
      <c r="C152" s="180"/>
      <c r="D152" s="180"/>
    </row>
    <row r="153" ht="18.75" customHeight="1">
      <c r="A153" s="179"/>
      <c r="C153" s="180"/>
      <c r="D153" s="180"/>
    </row>
    <row r="154" ht="18.75" customHeight="1">
      <c r="A154" s="179"/>
      <c r="C154" s="180"/>
      <c r="D154" s="180"/>
    </row>
    <row r="155" ht="18.75" customHeight="1">
      <c r="A155" s="179"/>
      <c r="C155" s="180"/>
      <c r="D155" s="180"/>
    </row>
    <row r="156" ht="18.75" customHeight="1">
      <c r="A156" s="179"/>
      <c r="C156" s="180"/>
      <c r="D156" s="180"/>
    </row>
    <row r="157" ht="18.75" customHeight="1">
      <c r="A157" s="179"/>
      <c r="C157" s="180"/>
      <c r="D157" s="180"/>
    </row>
    <row r="158" ht="18.75" customHeight="1">
      <c r="A158" s="179"/>
      <c r="C158" s="180"/>
      <c r="D158" s="180"/>
    </row>
    <row r="159" ht="18.75" customHeight="1">
      <c r="A159" s="179"/>
      <c r="C159" s="180"/>
      <c r="D159" s="180"/>
    </row>
    <row r="160" ht="18.75" customHeight="1">
      <c r="A160" s="179"/>
      <c r="C160" s="180"/>
      <c r="D160" s="180"/>
    </row>
    <row r="161" ht="18.75" customHeight="1">
      <c r="A161" s="179"/>
      <c r="C161" s="180"/>
      <c r="D161" s="180"/>
    </row>
    <row r="162" ht="18.75" customHeight="1">
      <c r="A162" s="179"/>
      <c r="C162" s="180"/>
      <c r="D162" s="180"/>
    </row>
    <row r="163" ht="18.75" customHeight="1">
      <c r="A163" s="179"/>
      <c r="C163" s="180"/>
      <c r="D163" s="180"/>
    </row>
    <row r="164" ht="18.75" customHeight="1">
      <c r="A164" s="179"/>
      <c r="C164" s="180"/>
      <c r="D164" s="180"/>
    </row>
    <row r="165" ht="18.75" customHeight="1">
      <c r="A165" s="179"/>
      <c r="C165" s="180"/>
      <c r="D165" s="180"/>
    </row>
    <row r="166" ht="18.75" customHeight="1">
      <c r="A166" s="179"/>
      <c r="C166" s="180"/>
      <c r="D166" s="180"/>
    </row>
    <row r="167" ht="18.75" customHeight="1">
      <c r="A167" s="179"/>
      <c r="C167" s="180"/>
      <c r="D167" s="180"/>
    </row>
    <row r="168" ht="18.75" customHeight="1">
      <c r="A168" s="179"/>
      <c r="C168" s="180"/>
      <c r="D168" s="180"/>
    </row>
    <row r="169" ht="18.75" customHeight="1">
      <c r="A169" s="179"/>
      <c r="C169" s="180"/>
      <c r="D169" s="180"/>
    </row>
    <row r="170" ht="18.75" customHeight="1">
      <c r="A170" s="179"/>
      <c r="C170" s="180"/>
      <c r="D170" s="180"/>
    </row>
    <row r="171" ht="18.75" customHeight="1">
      <c r="A171" s="179"/>
      <c r="C171" s="180"/>
      <c r="D171" s="180"/>
    </row>
    <row r="172" ht="18.75" customHeight="1">
      <c r="A172" s="179"/>
      <c r="C172" s="180"/>
      <c r="D172" s="180"/>
    </row>
    <row r="173" ht="18.75" customHeight="1">
      <c r="A173" s="179"/>
      <c r="C173" s="180"/>
      <c r="D173" s="180"/>
    </row>
    <row r="174" ht="18.75" customHeight="1">
      <c r="A174" s="179"/>
      <c r="C174" s="180"/>
      <c r="D174" s="180"/>
    </row>
    <row r="175" ht="18.75" customHeight="1">
      <c r="A175" s="179"/>
      <c r="C175" s="180"/>
      <c r="D175" s="180"/>
    </row>
    <row r="176" ht="18.75" customHeight="1">
      <c r="A176" s="179"/>
      <c r="C176" s="180"/>
      <c r="D176" s="180"/>
    </row>
    <row r="177" ht="18.75" customHeight="1">
      <c r="A177" s="179"/>
      <c r="C177" s="180"/>
      <c r="D177" s="180"/>
    </row>
    <row r="178" ht="18.75" customHeight="1">
      <c r="A178" s="179"/>
      <c r="C178" s="180"/>
      <c r="D178" s="180"/>
    </row>
    <row r="179" ht="18.75" customHeight="1">
      <c r="A179" s="179"/>
      <c r="C179" s="180"/>
      <c r="D179" s="180"/>
    </row>
    <row r="180" ht="18.75" customHeight="1">
      <c r="A180" s="179"/>
      <c r="C180" s="180"/>
      <c r="D180" s="180"/>
    </row>
    <row r="181" ht="18.75" customHeight="1">
      <c r="A181" s="179"/>
      <c r="C181" s="180"/>
      <c r="D181" s="180"/>
    </row>
    <row r="182" ht="18.75" customHeight="1">
      <c r="A182" s="179"/>
      <c r="C182" s="180"/>
      <c r="D182" s="180"/>
    </row>
    <row r="183" ht="18.75" customHeight="1">
      <c r="A183" s="179"/>
      <c r="C183" s="180"/>
      <c r="D183" s="180"/>
    </row>
    <row r="184" ht="18.75" customHeight="1">
      <c r="A184" s="179"/>
      <c r="C184" s="180"/>
      <c r="D184" s="180"/>
    </row>
    <row r="185" ht="18.75" customHeight="1">
      <c r="A185" s="179"/>
      <c r="C185" s="180"/>
      <c r="D185" s="180"/>
    </row>
    <row r="186" ht="18.75" customHeight="1">
      <c r="A186" s="179"/>
      <c r="C186" s="180"/>
      <c r="D186" s="180"/>
    </row>
    <row r="187" ht="18.75" customHeight="1">
      <c r="A187" s="179"/>
      <c r="C187" s="180"/>
      <c r="D187" s="180"/>
    </row>
    <row r="188" ht="18.75" customHeight="1">
      <c r="A188" s="179"/>
      <c r="C188" s="180"/>
      <c r="D188" s="180"/>
    </row>
    <row r="189" ht="18.75" customHeight="1">
      <c r="A189" s="179"/>
      <c r="C189" s="180"/>
      <c r="D189" s="180"/>
    </row>
    <row r="190" ht="18.75" customHeight="1">
      <c r="A190" s="179"/>
      <c r="C190" s="180"/>
      <c r="D190" s="180"/>
    </row>
    <row r="191" ht="18.75" customHeight="1">
      <c r="A191" s="179"/>
      <c r="C191" s="180"/>
      <c r="D191" s="180"/>
    </row>
    <row r="192" ht="18.75" customHeight="1">
      <c r="A192" s="179"/>
      <c r="C192" s="180"/>
      <c r="D192" s="180"/>
    </row>
    <row r="193" ht="18.75" customHeight="1">
      <c r="A193" s="179"/>
      <c r="C193" s="180"/>
      <c r="D193" s="180"/>
    </row>
    <row r="194" ht="18.75" customHeight="1">
      <c r="A194" s="179"/>
      <c r="C194" s="180"/>
      <c r="D194" s="180"/>
    </row>
    <row r="195" ht="18.75" customHeight="1">
      <c r="A195" s="179"/>
      <c r="C195" s="180"/>
      <c r="D195" s="180"/>
    </row>
    <row r="196" ht="18.75" customHeight="1">
      <c r="A196" s="179"/>
      <c r="C196" s="180"/>
      <c r="D196" s="180"/>
    </row>
    <row r="197" ht="18.75" customHeight="1">
      <c r="A197" s="179"/>
      <c r="C197" s="180"/>
      <c r="D197" s="180"/>
    </row>
    <row r="198" ht="18.75" customHeight="1">
      <c r="A198" s="179"/>
      <c r="C198" s="180"/>
      <c r="D198" s="180"/>
    </row>
    <row r="199" ht="18.75" customHeight="1">
      <c r="A199" s="179"/>
      <c r="C199" s="180"/>
      <c r="D199" s="180"/>
    </row>
    <row r="200" ht="18.75" customHeight="1">
      <c r="A200" s="179"/>
      <c r="C200" s="180"/>
      <c r="D200" s="180"/>
    </row>
    <row r="201" ht="18.75" customHeight="1">
      <c r="A201" s="179"/>
      <c r="C201" s="180"/>
      <c r="D201" s="180"/>
    </row>
    <row r="202" ht="18.75" customHeight="1">
      <c r="A202" s="179"/>
      <c r="C202" s="180"/>
      <c r="D202" s="180"/>
    </row>
    <row r="203" ht="18.75" customHeight="1">
      <c r="A203" s="179"/>
      <c r="C203" s="180"/>
      <c r="D203" s="180"/>
    </row>
    <row r="204" ht="18.75" customHeight="1">
      <c r="A204" s="179"/>
      <c r="C204" s="180"/>
      <c r="D204" s="180"/>
    </row>
    <row r="205" ht="18.75" customHeight="1">
      <c r="A205" s="179"/>
      <c r="C205" s="180"/>
      <c r="D205" s="180"/>
    </row>
    <row r="206" ht="18.75" customHeight="1">
      <c r="A206" s="179"/>
      <c r="C206" s="180"/>
      <c r="D206" s="180"/>
    </row>
    <row r="207" ht="18.75" customHeight="1">
      <c r="A207" s="179"/>
      <c r="C207" s="180"/>
      <c r="D207" s="180"/>
    </row>
    <row r="208" ht="18.75" customHeight="1">
      <c r="A208" s="179"/>
      <c r="C208" s="180"/>
      <c r="D208" s="180"/>
    </row>
    <row r="209" ht="18.75" customHeight="1">
      <c r="A209" s="179"/>
      <c r="C209" s="180"/>
      <c r="D209" s="180"/>
    </row>
    <row r="210" ht="18.75" customHeight="1">
      <c r="A210" s="179"/>
      <c r="C210" s="180"/>
      <c r="D210" s="180"/>
    </row>
    <row r="211" ht="18.75" customHeight="1">
      <c r="A211" s="179"/>
      <c r="C211" s="180"/>
      <c r="D211" s="180"/>
    </row>
    <row r="212" ht="18.75" customHeight="1">
      <c r="A212" s="179"/>
      <c r="C212" s="180"/>
      <c r="D212" s="180"/>
    </row>
    <row r="213" ht="18.75" customHeight="1">
      <c r="A213" s="179"/>
      <c r="C213" s="180"/>
      <c r="D213" s="180"/>
    </row>
    <row r="214" ht="18.75" customHeight="1">
      <c r="A214" s="179"/>
      <c r="C214" s="180"/>
      <c r="D214" s="180"/>
    </row>
    <row r="215" ht="18.75" customHeight="1">
      <c r="A215" s="179"/>
      <c r="C215" s="180"/>
      <c r="D215" s="180"/>
    </row>
    <row r="216" ht="18.75" customHeight="1">
      <c r="A216" s="179"/>
      <c r="C216" s="180"/>
      <c r="D216" s="180"/>
    </row>
    <row r="217" ht="18.75" customHeight="1">
      <c r="A217" s="179"/>
      <c r="C217" s="180"/>
      <c r="D217" s="180"/>
    </row>
    <row r="218" ht="18.75" customHeight="1">
      <c r="A218" s="179"/>
      <c r="C218" s="180"/>
      <c r="D218" s="180"/>
    </row>
    <row r="219" ht="18.75" customHeight="1">
      <c r="A219" s="179"/>
      <c r="C219" s="180"/>
      <c r="D219" s="180"/>
    </row>
    <row r="220" ht="18.75" customHeight="1">
      <c r="A220" s="179"/>
      <c r="C220" s="180"/>
      <c r="D220" s="180"/>
    </row>
    <row r="221" ht="18.75" customHeight="1">
      <c r="A221" s="179"/>
      <c r="C221" s="180"/>
      <c r="D221" s="180"/>
    </row>
    <row r="222" ht="18.75" customHeight="1">
      <c r="A222" s="179"/>
      <c r="C222" s="180"/>
      <c r="D222" s="180"/>
    </row>
    <row r="223" ht="18.75" customHeight="1">
      <c r="A223" s="179"/>
      <c r="C223" s="180"/>
      <c r="D223" s="180"/>
    </row>
    <row r="224" ht="18.75" customHeight="1">
      <c r="A224" s="179"/>
      <c r="C224" s="180"/>
      <c r="D224" s="180"/>
    </row>
    <row r="225" ht="18.75" customHeight="1">
      <c r="A225" s="179"/>
      <c r="C225" s="180"/>
      <c r="D225" s="180"/>
    </row>
    <row r="226" ht="18.75" customHeight="1">
      <c r="A226" s="179"/>
      <c r="C226" s="180"/>
      <c r="D226" s="180"/>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H6:H8"/>
    <mergeCell ref="H9:H11"/>
    <mergeCell ref="H3:H5"/>
    <mergeCell ref="H12:H14"/>
    <mergeCell ref="H15:H17"/>
    <mergeCell ref="H18:H20"/>
    <mergeCell ref="H21:H23"/>
    <mergeCell ref="H24:H26"/>
    <mergeCell ref="B9:B17"/>
    <mergeCell ref="B18:B26"/>
    <mergeCell ref="C18:C20"/>
    <mergeCell ref="C21:C23"/>
    <mergeCell ref="A2:A26"/>
    <mergeCell ref="B3:B8"/>
    <mergeCell ref="C3:C5"/>
    <mergeCell ref="C6:C8"/>
    <mergeCell ref="C9:C11"/>
    <mergeCell ref="C12:C14"/>
    <mergeCell ref="C15:C17"/>
    <mergeCell ref="C24:C26"/>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2" width="21.29"/>
    <col customWidth="1" min="3" max="3" width="9.43"/>
    <col customWidth="1" min="4" max="4" width="7.57"/>
    <col customWidth="1" min="5" max="6" width="10.71"/>
  </cols>
  <sheetData>
    <row r="1">
      <c r="A1" s="234"/>
      <c r="B1" s="234"/>
    </row>
    <row r="2">
      <c r="A2" s="234"/>
      <c r="B2" s="234"/>
    </row>
    <row r="4"/>
    <row r="5"/>
    <row r="6"/>
    <row r="7"/>
    <row r="8"/>
    <row r="9"/>
    <row r="10"/>
    <row r="11"/>
    <row r="12">
      <c r="A12" s="246"/>
      <c r="B12" s="247"/>
      <c r="C12" s="246"/>
      <c r="D12" s="248"/>
      <c r="E12" s="249"/>
    </row>
    <row r="13">
      <c r="A13" s="250"/>
      <c r="B13" s="251"/>
      <c r="C13" s="251"/>
      <c r="D13" s="2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86"/>
    <col customWidth="1" min="2" max="2" width="17.14"/>
    <col customWidth="1" min="3" max="3" width="9.43"/>
    <col customWidth="1" min="4" max="4" width="7.57"/>
    <col customWidth="1" min="5" max="6" width="10.71"/>
  </cols>
  <sheetData>
    <row r="1">
      <c r="A1" s="234"/>
      <c r="B1" s="234"/>
    </row>
    <row r="2">
      <c r="A2" s="234"/>
      <c r="B2" s="234"/>
    </row>
    <row r="4"/>
    <row r="5"/>
    <row r="6"/>
    <row r="7"/>
    <row r="8"/>
    <row r="9"/>
    <row r="10"/>
    <row r="11"/>
    <row r="12"/>
    <row r="13"/>
    <row r="14"/>
    <row r="15"/>
    <row r="16"/>
    <row r="17"/>
    <row r="18"/>
    <row r="19"/>
    <row r="20" ht="15.0" customHeight="1">
      <c r="A20" s="246"/>
      <c r="B20" s="247"/>
      <c r="C20" s="246"/>
      <c r="D20" s="248"/>
      <c r="E20" s="249"/>
    </row>
    <row r="21" ht="15.75" customHeight="1">
      <c r="A21" s="250"/>
      <c r="B21" s="251"/>
      <c r="C21" s="251"/>
      <c r="D21" s="251"/>
    </row>
    <row r="22" ht="15.75" customHeight="1">
      <c r="A22" s="250"/>
      <c r="B22" s="251"/>
      <c r="C22" s="251"/>
      <c r="D22" s="251"/>
    </row>
    <row r="23" ht="15.75" customHeight="1">
      <c r="A23" s="250"/>
      <c r="B23" s="251"/>
      <c r="C23" s="251"/>
      <c r="D23" s="251"/>
    </row>
    <row r="24" ht="15.75" customHeight="1">
      <c r="A24" s="250"/>
      <c r="B24" s="251"/>
      <c r="C24" s="251"/>
      <c r="D24" s="25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24.71"/>
    <col customWidth="1" min="3" max="3" width="9.43"/>
    <col customWidth="1" min="4" max="4" width="7.57"/>
    <col customWidth="1" min="5" max="6" width="10.71"/>
  </cols>
  <sheetData>
    <row r="1">
      <c r="A1" s="234"/>
      <c r="B1" s="234"/>
    </row>
    <row r="2">
      <c r="A2" s="234"/>
      <c r="B2" s="234"/>
    </row>
    <row r="4"/>
    <row r="5"/>
    <row r="6"/>
    <row r="7"/>
    <row r="8"/>
    <row r="9"/>
    <row r="10"/>
    <row r="11"/>
    <row r="12"/>
    <row r="13"/>
    <row r="14">
      <c r="A14" s="246"/>
      <c r="B14" s="247"/>
      <c r="C14" s="246"/>
      <c r="D14" s="248"/>
      <c r="E14" s="249"/>
    </row>
    <row r="15">
      <c r="A15" s="250"/>
      <c r="B15" s="251"/>
      <c r="C15" s="251"/>
      <c r="D15" s="251"/>
    </row>
    <row r="16">
      <c r="A16" s="250"/>
      <c r="B16" s="251"/>
      <c r="C16" s="251"/>
      <c r="D16" s="2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11.43"/>
    <col customWidth="1" min="3" max="3" width="10.0"/>
    <col customWidth="1" min="4" max="4" width="7.71"/>
    <col customWidth="1" min="5" max="6" width="8.71"/>
  </cols>
  <sheetData>
    <row r="2">
      <c r="A2" s="234"/>
      <c r="B2" s="234"/>
    </row>
    <row r="3">
      <c r="A3" s="234"/>
      <c r="B3" s="234"/>
    </row>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c r="A35" s="246"/>
      <c r="B35" s="247"/>
      <c r="C35" s="246"/>
      <c r="D35" s="248"/>
      <c r="E35" s="249"/>
    </row>
    <row r="36" ht="15.75" customHeight="1">
      <c r="A36" s="250"/>
      <c r="B36" s="251"/>
      <c r="C36" s="251"/>
      <c r="D36" s="251"/>
    </row>
    <row r="37" ht="15.75" customHeight="1">
      <c r="A37" s="250"/>
      <c r="B37" s="251"/>
      <c r="C37" s="251"/>
      <c r="D37" s="251"/>
    </row>
    <row r="38" ht="15.75" customHeight="1">
      <c r="A38" s="250"/>
      <c r="B38" s="251"/>
      <c r="C38" s="251"/>
      <c r="D38" s="251"/>
    </row>
    <row r="39" ht="15.75" customHeight="1">
      <c r="A39" s="250"/>
      <c r="B39" s="251"/>
      <c r="C39" s="251"/>
      <c r="D39" s="251"/>
    </row>
    <row r="40" ht="15.75" customHeight="1">
      <c r="A40" s="250"/>
      <c r="B40" s="251"/>
      <c r="C40" s="251"/>
      <c r="D40" s="251"/>
    </row>
    <row r="41" ht="15.75" customHeight="1">
      <c r="A41" s="250"/>
      <c r="B41" s="251"/>
      <c r="C41" s="251"/>
      <c r="D41" s="251"/>
    </row>
    <row r="42" ht="15.75" customHeight="1">
      <c r="A42" s="250"/>
      <c r="B42" s="251"/>
      <c r="C42" s="251"/>
      <c r="D42" s="251"/>
    </row>
    <row r="43" ht="15.75" customHeight="1">
      <c r="A43" s="250"/>
      <c r="B43" s="251"/>
      <c r="C43" s="251"/>
      <c r="D43" s="251"/>
    </row>
    <row r="44" ht="15.75" customHeight="1">
      <c r="A44" s="250"/>
      <c r="B44" s="251"/>
      <c r="C44" s="251"/>
      <c r="D44" s="25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4" width="34.86"/>
    <col customWidth="1" min="5" max="5" width="36.71"/>
    <col customWidth="1" min="6" max="6" width="35.57"/>
  </cols>
  <sheetData>
    <row r="2">
      <c r="B2" s="252" t="s">
        <v>697</v>
      </c>
      <c r="C2" s="252" t="s">
        <v>698</v>
      </c>
      <c r="D2" s="252" t="s">
        <v>699</v>
      </c>
      <c r="E2" s="252" t="s">
        <v>700</v>
      </c>
      <c r="F2" s="252" t="s">
        <v>701</v>
      </c>
    </row>
    <row r="3" ht="80.25" customHeight="1">
      <c r="A3" s="253" t="s">
        <v>134</v>
      </c>
      <c r="B3" s="254" t="s">
        <v>702</v>
      </c>
      <c r="C3" s="254" t="s">
        <v>703</v>
      </c>
      <c r="D3" s="254" t="s">
        <v>704</v>
      </c>
      <c r="E3" s="254" t="s">
        <v>705</v>
      </c>
      <c r="F3" s="254" t="s">
        <v>706</v>
      </c>
    </row>
    <row r="4" ht="75.0" customHeight="1">
      <c r="A4" s="253" t="s">
        <v>140</v>
      </c>
      <c r="B4" s="254" t="s">
        <v>707</v>
      </c>
      <c r="C4" s="254" t="s">
        <v>708</v>
      </c>
      <c r="D4" s="254" t="s">
        <v>709</v>
      </c>
      <c r="E4" s="254" t="s">
        <v>710</v>
      </c>
      <c r="F4" s="254" t="s">
        <v>711</v>
      </c>
    </row>
    <row r="5" ht="109.5" customHeight="1">
      <c r="A5" s="253" t="s">
        <v>712</v>
      </c>
      <c r="B5" s="254" t="s">
        <v>713</v>
      </c>
      <c r="C5" s="254" t="s">
        <v>714</v>
      </c>
      <c r="D5" s="254" t="s">
        <v>715</v>
      </c>
      <c r="E5" s="254" t="s">
        <v>716</v>
      </c>
      <c r="F5" s="254" t="s">
        <v>717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3.14"/>
    <col customWidth="1" min="2" max="2" width="14.57"/>
    <col customWidth="1" min="3" max="3" width="36.29"/>
    <col customWidth="1" min="4" max="4" width="36.43"/>
    <col customWidth="1" min="5" max="5" width="41.0"/>
    <col customWidth="1" min="6" max="6" width="8.57"/>
    <col customWidth="1" min="7" max="8" width="8.71"/>
  </cols>
  <sheetData>
    <row r="1">
      <c r="B1" s="255" t="s">
        <v>718</v>
      </c>
      <c r="C1" s="256" t="s">
        <v>683</v>
      </c>
      <c r="D1" s="256" t="s">
        <v>684</v>
      </c>
      <c r="E1" s="256" t="s">
        <v>685</v>
      </c>
    </row>
    <row r="2" ht="6.0" customHeight="1">
      <c r="B2" s="257"/>
      <c r="C2" s="172"/>
      <c r="D2" s="172"/>
      <c r="E2" s="172"/>
    </row>
    <row r="3">
      <c r="A3" s="180" t="str">
        <f>'Dimensión 1 '!A1</f>
        <v>DIMENSIÓN 1 IMPULSORES CULTURALES</v>
      </c>
      <c r="B3" s="258"/>
    </row>
    <row r="4">
      <c r="A4" s="250" t="s">
        <v>719</v>
      </c>
      <c r="B4" s="259">
        <f>SUM(C4:E4)</f>
        <v>1</v>
      </c>
      <c r="C4" s="260">
        <v>0.5</v>
      </c>
      <c r="D4" s="260">
        <v>0.3</v>
      </c>
      <c r="E4" s="260">
        <v>0.2</v>
      </c>
    </row>
    <row r="5">
      <c r="A5" s="250" t="s">
        <v>720</v>
      </c>
      <c r="B5" s="261">
        <v>250.0</v>
      </c>
      <c r="C5" s="174">
        <f t="shared" ref="C5:E5" si="1">C4*$B5</f>
        <v>125</v>
      </c>
      <c r="D5" s="174">
        <f t="shared" si="1"/>
        <v>75</v>
      </c>
      <c r="E5" s="174">
        <f t="shared" si="1"/>
        <v>50</v>
      </c>
    </row>
    <row r="6">
      <c r="A6" s="250" t="s">
        <v>721</v>
      </c>
      <c r="B6" s="262"/>
      <c r="C6" s="263" t="str">
        <f>AVERAGE('Grafica Dinámica Principios'!B6,'Grafica Dinámica Principios'!B10)</f>
        <v>#DIV/0!</v>
      </c>
      <c r="D6" s="263" t="str">
        <f>AVERAGE('Grafica Dinámica Principios'!C6,'Grafica Dinámica Principios'!C10)</f>
        <v>#DIV/0!</v>
      </c>
      <c r="E6" s="263" t="str">
        <f>AVERAGE('Grafica Dinámica Principios'!D6,'Grafica Dinámica Principios'!D10)</f>
        <v>#DIV/0!</v>
      </c>
    </row>
    <row r="7">
      <c r="A7" s="250" t="s">
        <v>722</v>
      </c>
      <c r="B7" s="262"/>
      <c r="C7" s="264" t="str">
        <f t="shared" ref="C7:E7" si="2">C6/5</f>
        <v>#DIV/0!</v>
      </c>
      <c r="D7" s="264" t="str">
        <f t="shared" si="2"/>
        <v>#DIV/0!</v>
      </c>
      <c r="E7" s="264" t="str">
        <f t="shared" si="2"/>
        <v>#DIV/0!</v>
      </c>
    </row>
    <row r="8">
      <c r="A8" s="265" t="s">
        <v>723</v>
      </c>
      <c r="B8" s="266" t="str">
        <f>SUM(C8:E8)</f>
        <v>#DIV/0!</v>
      </c>
      <c r="C8" s="267" t="str">
        <f t="shared" ref="C8:E8" si="3">C5*C7</f>
        <v>#DIV/0!</v>
      </c>
      <c r="D8" s="267" t="str">
        <f t="shared" si="3"/>
        <v>#DIV/0!</v>
      </c>
      <c r="E8" s="267" t="str">
        <f t="shared" si="3"/>
        <v>#DIV/0!</v>
      </c>
    </row>
    <row r="9">
      <c r="A9" s="265" t="s">
        <v>724</v>
      </c>
      <c r="B9" s="268" t="str">
        <f t="shared" ref="B9:E9" si="4">B8/B5</f>
        <v>#DIV/0!</v>
      </c>
      <c r="C9" s="269" t="str">
        <f t="shared" si="4"/>
        <v>#DIV/0!</v>
      </c>
      <c r="D9" s="269" t="str">
        <f t="shared" si="4"/>
        <v>#DIV/0!</v>
      </c>
      <c r="E9" s="269" t="str">
        <f t="shared" si="4"/>
        <v>#DIV/0!</v>
      </c>
    </row>
    <row r="10">
      <c r="B10" s="262"/>
      <c r="C10" s="263"/>
      <c r="D10" s="263"/>
      <c r="E10" s="263"/>
      <c r="H10" s="176"/>
    </row>
    <row r="11">
      <c r="A11" s="180" t="str">
        <f>'Dimensión 2 '!A1</f>
        <v>DIMENSIÓN 2 MEJORA CONTINUA</v>
      </c>
      <c r="B11" s="270"/>
      <c r="C11" s="174"/>
      <c r="D11" s="174"/>
      <c r="E11" s="174"/>
    </row>
    <row r="12">
      <c r="A12" s="250" t="s">
        <v>719</v>
      </c>
      <c r="B12" s="259">
        <f>SUM(C12:E12)</f>
        <v>1</v>
      </c>
      <c r="C12" s="260">
        <v>0.2</v>
      </c>
      <c r="D12" s="260">
        <v>0.3</v>
      </c>
      <c r="E12" s="260">
        <v>0.5</v>
      </c>
    </row>
    <row r="13">
      <c r="A13" s="250" t="s">
        <v>720</v>
      </c>
      <c r="B13" s="261">
        <v>350.0</v>
      </c>
      <c r="C13" s="174">
        <f t="shared" ref="C13:E13" si="5">$B13*C12</f>
        <v>70</v>
      </c>
      <c r="D13" s="174">
        <f t="shared" si="5"/>
        <v>105</v>
      </c>
      <c r="E13" s="174">
        <f t="shared" si="5"/>
        <v>175</v>
      </c>
    </row>
    <row r="14">
      <c r="A14" s="250" t="s">
        <v>721</v>
      </c>
      <c r="B14" s="258"/>
      <c r="C14" s="263" t="str">
        <f>AVERAGE('Grafica Dinámica Principios'!B14,'Grafica Dinámica Principios'!B17,'Grafica Dinámica Principios'!B21,'Grafica Dinámica Principios'!B25,'Grafica Dinámica Principios'!B29)</f>
        <v>#DIV/0!</v>
      </c>
      <c r="D14" s="263" t="str">
        <f>AVERAGE('Grafica Dinámica Principios'!C14,'Grafica Dinámica Principios'!C17,'Grafica Dinámica Principios'!C21,'Grafica Dinámica Principios'!C25,'Grafica Dinámica Principios'!C29)</f>
        <v>#DIV/0!</v>
      </c>
      <c r="E14" s="263" t="str">
        <f>AVERAGE('Grafica Dinámica Principios'!D14,'Grafica Dinámica Principios'!D17,'Grafica Dinámica Principios'!D21,'Grafica Dinámica Principios'!D25,'Grafica Dinámica Principios'!D29)</f>
        <v>#DIV/0!</v>
      </c>
    </row>
    <row r="15">
      <c r="A15" s="250" t="s">
        <v>725</v>
      </c>
      <c r="B15" s="262"/>
      <c r="C15" s="264" t="str">
        <f t="shared" ref="C15:E15" si="6">C14/5</f>
        <v>#DIV/0!</v>
      </c>
      <c r="D15" s="264" t="str">
        <f t="shared" si="6"/>
        <v>#DIV/0!</v>
      </c>
      <c r="E15" s="264" t="str">
        <f t="shared" si="6"/>
        <v>#DIV/0!</v>
      </c>
    </row>
    <row r="16" ht="13.5" customHeight="1">
      <c r="A16" s="265" t="s">
        <v>723</v>
      </c>
      <c r="B16" s="266" t="str">
        <f>SUM(C16:E16)</f>
        <v>#DIV/0!</v>
      </c>
      <c r="C16" s="267" t="str">
        <f t="shared" ref="C16:E16" si="7">C13*C15</f>
        <v>#DIV/0!</v>
      </c>
      <c r="D16" s="267" t="str">
        <f t="shared" si="7"/>
        <v>#DIV/0!</v>
      </c>
      <c r="E16" s="267" t="str">
        <f t="shared" si="7"/>
        <v>#DIV/0!</v>
      </c>
    </row>
    <row r="17">
      <c r="A17" s="265" t="s">
        <v>724</v>
      </c>
      <c r="B17" s="268" t="str">
        <f t="shared" ref="B17:E17" si="8">B16/B13</f>
        <v>#DIV/0!</v>
      </c>
      <c r="C17" s="269" t="str">
        <f t="shared" si="8"/>
        <v>#DIV/0!</v>
      </c>
      <c r="D17" s="269" t="str">
        <f t="shared" si="8"/>
        <v>#DIV/0!</v>
      </c>
      <c r="E17" s="269" t="str">
        <f t="shared" si="8"/>
        <v>#DIV/0!</v>
      </c>
    </row>
    <row r="18">
      <c r="B18" s="262"/>
      <c r="C18" s="263"/>
      <c r="D18" s="263"/>
      <c r="E18" s="263"/>
    </row>
    <row r="19">
      <c r="A19" s="180" t="str">
        <f>'Dimensión 3'!A1</f>
        <v>DIMENSIÓN 3 ALINEAMIENTO EMPRESARIAL</v>
      </c>
      <c r="B19" s="258"/>
      <c r="C19" s="252"/>
      <c r="D19" s="252"/>
      <c r="E19" s="252"/>
    </row>
    <row r="20">
      <c r="A20" s="250" t="s">
        <v>719</v>
      </c>
      <c r="B20" s="259">
        <f>SUM(C20:E20)</f>
        <v>1</v>
      </c>
      <c r="C20" s="260">
        <v>0.55</v>
      </c>
      <c r="D20" s="260">
        <v>0.3</v>
      </c>
      <c r="E20" s="260">
        <v>0.15</v>
      </c>
    </row>
    <row r="21" ht="15.75" customHeight="1">
      <c r="A21" s="250" t="s">
        <v>720</v>
      </c>
      <c r="B21" s="261">
        <v>200.0</v>
      </c>
      <c r="C21" s="174">
        <f t="shared" ref="C21:E21" si="9">C20*$B21</f>
        <v>110</v>
      </c>
      <c r="D21" s="174">
        <f t="shared" si="9"/>
        <v>60</v>
      </c>
      <c r="E21" s="174">
        <f t="shared" si="9"/>
        <v>30</v>
      </c>
    </row>
    <row r="22" ht="15.75" customHeight="1">
      <c r="A22" s="250" t="s">
        <v>721</v>
      </c>
      <c r="B22" s="258"/>
      <c r="C22" s="263" t="str">
        <f>AVERAGE('Grafica Dinámica Principios'!B33,'Grafica Dinámica Principios'!B36,'Grafica Dinámica Principios'!B40)</f>
        <v>#DIV/0!</v>
      </c>
      <c r="D22" s="263" t="str">
        <f>AVERAGE('Grafica Dinámica Principios'!C33,'Grafica Dinámica Principios'!C36,'Grafica Dinámica Principios'!C40)</f>
        <v>#DIV/0!</v>
      </c>
      <c r="E22" s="263">
        <f>AVERAGE('Grafica Dinámica Principios'!D33,'Grafica Dinámica Principios'!D36,'Grafica Dinámica Principios'!D40)</f>
        <v>1.5</v>
      </c>
    </row>
    <row r="23" ht="15.75" customHeight="1">
      <c r="A23" s="250" t="s">
        <v>725</v>
      </c>
      <c r="B23" s="258"/>
      <c r="C23" s="264" t="str">
        <f t="shared" ref="C23:E23" si="10">C22/5</f>
        <v>#DIV/0!</v>
      </c>
      <c r="D23" s="264" t="str">
        <f t="shared" si="10"/>
        <v>#DIV/0!</v>
      </c>
      <c r="E23" s="264">
        <f t="shared" si="10"/>
        <v>0.3</v>
      </c>
    </row>
    <row r="24" ht="15.75" customHeight="1">
      <c r="A24" s="265" t="s">
        <v>723</v>
      </c>
      <c r="B24" s="266" t="str">
        <f>SUM(C24:E24)</f>
        <v>#DIV/0!</v>
      </c>
      <c r="C24" s="267" t="str">
        <f t="shared" ref="C24:E24" si="11">C21*C23</f>
        <v>#DIV/0!</v>
      </c>
      <c r="D24" s="267" t="str">
        <f t="shared" si="11"/>
        <v>#DIV/0!</v>
      </c>
      <c r="E24" s="267">
        <f t="shared" si="11"/>
        <v>9</v>
      </c>
    </row>
    <row r="25" ht="15.75" customHeight="1">
      <c r="A25" s="265" t="s">
        <v>724</v>
      </c>
      <c r="B25" s="268" t="str">
        <f t="shared" ref="B25:E25" si="12">B24/B21</f>
        <v>#DIV/0!</v>
      </c>
      <c r="C25" s="269" t="str">
        <f t="shared" si="12"/>
        <v>#DIV/0!</v>
      </c>
      <c r="D25" s="269" t="str">
        <f t="shared" si="12"/>
        <v>#DIV/0!</v>
      </c>
      <c r="E25" s="269">
        <f t="shared" si="12"/>
        <v>0.3</v>
      </c>
    </row>
    <row r="26" ht="15.75" customHeight="1">
      <c r="A26" s="271"/>
      <c r="B26" s="272"/>
      <c r="C26" s="273"/>
      <c r="D26" s="273"/>
      <c r="E26" s="273"/>
    </row>
    <row r="27" ht="28.5" customHeight="1">
      <c r="B27" s="258"/>
    </row>
    <row r="28" ht="15.75" customHeight="1">
      <c r="A28" s="274" t="s">
        <v>726</v>
      </c>
      <c r="B28" s="275"/>
      <c r="C28" s="276"/>
      <c r="D28" s="276"/>
      <c r="E28" s="276"/>
    </row>
    <row r="29" ht="15.75" customHeight="1">
      <c r="A29" s="277" t="s">
        <v>727</v>
      </c>
      <c r="B29" s="278">
        <f t="shared" ref="B29:E29" si="13">B5+B13+B21</f>
        <v>800</v>
      </c>
      <c r="C29" s="279">
        <f t="shared" si="13"/>
        <v>305</v>
      </c>
      <c r="D29" s="279">
        <f t="shared" si="13"/>
        <v>240</v>
      </c>
      <c r="E29" s="279">
        <f t="shared" si="13"/>
        <v>255</v>
      </c>
    </row>
    <row r="30" ht="15.75" customHeight="1">
      <c r="A30" s="277" t="s">
        <v>728</v>
      </c>
      <c r="B30" s="278" t="str">
        <f t="shared" ref="B30:E30" si="14">B8+B16+B24</f>
        <v>#DIV/0!</v>
      </c>
      <c r="C30" s="279" t="str">
        <f t="shared" si="14"/>
        <v>#DIV/0!</v>
      </c>
      <c r="D30" s="279" t="str">
        <f t="shared" si="14"/>
        <v>#DIV/0!</v>
      </c>
      <c r="E30" s="279" t="str">
        <f t="shared" si="14"/>
        <v>#DIV/0!</v>
      </c>
    </row>
    <row r="31" ht="15.75" customHeight="1">
      <c r="A31" s="277" t="s">
        <v>729</v>
      </c>
      <c r="B31" s="280" t="str">
        <f t="shared" ref="B31:E31" si="15">B30/B29</f>
        <v>#DIV/0!</v>
      </c>
      <c r="C31" s="281" t="str">
        <f t="shared" si="15"/>
        <v>#DIV/0!</v>
      </c>
      <c r="D31" s="281" t="str">
        <f t="shared" si="15"/>
        <v>#DIV/0!</v>
      </c>
      <c r="E31" s="281" t="str">
        <f t="shared" si="15"/>
        <v>#DIV/0!</v>
      </c>
    </row>
    <row r="32" ht="10.5" customHeight="1">
      <c r="B32" s="258"/>
    </row>
    <row r="33" ht="86.25" customHeight="1">
      <c r="A33" s="282" t="s">
        <v>730</v>
      </c>
      <c r="B33" s="275"/>
      <c r="C33" s="283" t="str">
        <f>'Premisas de Rangos'!F3</f>
        <v>Los ejecutivos se centran en garantizar que los principios de excelencia organizacional se integran profundamente en la cultura y se evalúan periódicamente para mejorar.</v>
      </c>
      <c r="D33" s="283" t="str">
        <f>'Premisas de Rangos'!F4</f>
        <v>Los gerentes se centran en mejorar continuamente los sistemas para impulsar comportamientos más alineados con los principios de excelencia organizacional.</v>
      </c>
      <c r="E33" s="283" t="str">
        <f>'Premisas de Rangos'!F5</f>
        <v>Los miembros del equipo entienden los principios, "el por qué" detrás de las herramientas y son líderes para mejorar no solo sus propios sistemas de trabajo sino también otros sistemas dentro de sus flujos de valor.</v>
      </c>
    </row>
    <row r="34" ht="90.0" customHeight="1">
      <c r="A34" s="282" t="s">
        <v>731</v>
      </c>
      <c r="B34" s="275"/>
      <c r="C34" s="284" t="str">
        <f>IF(C31&lt;0.21,'Premisas de Rangos'!B3,IF(C31&lt;0.41,'Premisas de Rangos'!C3,IF(C31&lt;0.61,'Premisas de Rangos'!D3,IF(C3&lt;0.81,'Premisas de Rangos'!E3,'Premisas de Rangos'!F3))))</f>
        <v>#DIV/0!</v>
      </c>
      <c r="D34" s="284" t="str">
        <f>IF(D31&lt;0.21,'Premisas de Rangos'!B4,IF(D31&lt;0.41,'Premisas de Rangos'!C4,IF(D31&lt;0.61,'Premisas de Rangos'!D4,IF(D31&lt;0.81,'Premisas de Rangos'!E4,'Premisas de Rangos'!F4))))</f>
        <v>#DIV/0!</v>
      </c>
      <c r="E34" s="284" t="str">
        <f>IF(E31&lt;0.21,'Premisas de Rangos'!B5,IF(E31&lt;0.41,'Premisas de Rangos'!C5,IF(E31&lt;0.61,'Premisas de Rangos'!D5,IF(E31&lt;0.81,'Premisas de Rangos'!E5,'Premisas de Rangos'!F5))))</f>
        <v>#DIV/0!</v>
      </c>
    </row>
    <row r="35" ht="15.75" customHeight="1">
      <c r="B35" s="258"/>
    </row>
    <row r="36" ht="15.75" customHeight="1">
      <c r="B36" s="258"/>
    </row>
    <row r="37" ht="15.75" customHeight="1">
      <c r="B37" s="258"/>
    </row>
    <row r="38" ht="15.75" customHeight="1">
      <c r="B38" s="258"/>
    </row>
    <row r="39" ht="15.75" customHeight="1">
      <c r="B39" s="258"/>
    </row>
    <row r="40" ht="15.75" customHeight="1">
      <c r="B40" s="258"/>
    </row>
    <row r="41" ht="15.75" customHeight="1">
      <c r="B41" s="258"/>
    </row>
    <row r="42" ht="15.75" customHeight="1">
      <c r="B42" s="258"/>
    </row>
    <row r="43" ht="15.75" customHeight="1">
      <c r="B43" s="258"/>
    </row>
    <row r="44" ht="15.75" customHeight="1">
      <c r="B44" s="258"/>
    </row>
    <row r="45" ht="15.75" customHeight="1">
      <c r="B45" s="258"/>
    </row>
    <row r="46" ht="15.75" customHeight="1">
      <c r="B46" s="258"/>
    </row>
    <row r="47" ht="15.75" customHeight="1">
      <c r="B47" s="258"/>
    </row>
    <row r="48" ht="15.75" customHeight="1">
      <c r="B48" s="258"/>
    </row>
    <row r="49" ht="15.75" customHeight="1">
      <c r="B49" s="258"/>
    </row>
    <row r="50" ht="15.75" customHeight="1">
      <c r="B50" s="258"/>
    </row>
    <row r="51" ht="15.75" customHeight="1">
      <c r="B51" s="258"/>
    </row>
    <row r="52" ht="15.75" customHeight="1">
      <c r="B52" s="258"/>
    </row>
    <row r="53" ht="15.75" customHeight="1">
      <c r="B53" s="258"/>
    </row>
    <row r="54" ht="15.75" customHeight="1">
      <c r="B54" s="258"/>
    </row>
    <row r="55" ht="15.75" customHeight="1">
      <c r="B55" s="258"/>
    </row>
    <row r="56" ht="15.75" customHeight="1">
      <c r="B56" s="258"/>
    </row>
    <row r="57" ht="15.75" customHeight="1">
      <c r="B57" s="258"/>
    </row>
    <row r="58" ht="15.75" customHeight="1">
      <c r="B58" s="258"/>
    </row>
    <row r="59" ht="15.75" customHeight="1">
      <c r="B59" s="258"/>
    </row>
    <row r="60" ht="15.75" customHeight="1">
      <c r="B60" s="258"/>
    </row>
    <row r="61" ht="15.75" customHeight="1">
      <c r="B61" s="258"/>
    </row>
    <row r="62" ht="15.75" customHeight="1">
      <c r="B62" s="258"/>
    </row>
    <row r="63" ht="15.75" customHeight="1">
      <c r="B63" s="258"/>
    </row>
    <row r="64" ht="15.75" customHeight="1">
      <c r="B64" s="258"/>
    </row>
    <row r="65" ht="15.75" customHeight="1">
      <c r="B65" s="258"/>
    </row>
    <row r="66" ht="15.75" customHeight="1">
      <c r="B66" s="258"/>
    </row>
    <row r="67" ht="15.75" customHeight="1">
      <c r="B67" s="258"/>
    </row>
    <row r="68" ht="15.75" customHeight="1">
      <c r="B68" s="258"/>
    </row>
    <row r="69" ht="15.75" customHeight="1">
      <c r="B69" s="258"/>
    </row>
    <row r="70" ht="15.75" customHeight="1">
      <c r="B70" s="258"/>
    </row>
    <row r="71" ht="15.75" customHeight="1">
      <c r="B71" s="258"/>
    </row>
    <row r="72" ht="15.75" customHeight="1">
      <c r="B72" s="258"/>
    </row>
    <row r="73" ht="15.75" customHeight="1">
      <c r="B73" s="258"/>
    </row>
    <row r="74" ht="15.75" customHeight="1">
      <c r="B74" s="258"/>
    </row>
    <row r="75" ht="15.75" customHeight="1">
      <c r="B75" s="258"/>
    </row>
    <row r="76" ht="15.75" customHeight="1">
      <c r="B76" s="258"/>
    </row>
    <row r="77" ht="15.75" customHeight="1">
      <c r="B77" s="258"/>
    </row>
    <row r="78" ht="15.75" customHeight="1">
      <c r="B78" s="258"/>
    </row>
    <row r="79" ht="15.75" customHeight="1">
      <c r="B79" s="258"/>
    </row>
    <row r="80" ht="15.75" customHeight="1">
      <c r="B80" s="258"/>
    </row>
    <row r="81" ht="15.75" customHeight="1">
      <c r="B81" s="258"/>
    </row>
    <row r="82" ht="15.75" customHeight="1">
      <c r="B82" s="258"/>
    </row>
    <row r="83" ht="15.75" customHeight="1">
      <c r="B83" s="258"/>
    </row>
    <row r="84" ht="15.75" customHeight="1">
      <c r="B84" s="258"/>
    </row>
    <row r="85" ht="15.75" customHeight="1">
      <c r="B85" s="258"/>
    </row>
    <row r="86" ht="15.75" customHeight="1">
      <c r="B86" s="258"/>
    </row>
    <row r="87" ht="15.75" customHeight="1">
      <c r="B87" s="258"/>
    </row>
    <row r="88" ht="15.75" customHeight="1">
      <c r="B88" s="258"/>
    </row>
    <row r="89" ht="15.75" customHeight="1">
      <c r="B89" s="258"/>
    </row>
    <row r="90" ht="15.75" customHeight="1">
      <c r="B90" s="258"/>
    </row>
    <row r="91" ht="15.75" customHeight="1">
      <c r="B91" s="258"/>
    </row>
    <row r="92" ht="15.75" customHeight="1">
      <c r="B92" s="258"/>
    </row>
    <row r="93" ht="15.75" customHeight="1">
      <c r="B93" s="258"/>
    </row>
    <row r="94" ht="15.75" customHeight="1">
      <c r="B94" s="258"/>
    </row>
    <row r="95" ht="15.75" customHeight="1">
      <c r="B95" s="258"/>
    </row>
    <row r="96" ht="15.75" customHeight="1">
      <c r="B96" s="258"/>
    </row>
    <row r="97" ht="15.75" customHeight="1">
      <c r="B97" s="258"/>
    </row>
    <row r="98" ht="15.75" customHeight="1">
      <c r="B98" s="258"/>
    </row>
    <row r="99" ht="15.75" customHeight="1">
      <c r="B99" s="258"/>
    </row>
    <row r="100" ht="15.75" customHeight="1">
      <c r="B100" s="258"/>
    </row>
    <row r="101" ht="15.75" customHeight="1">
      <c r="B101" s="258"/>
    </row>
    <row r="102" ht="15.75" customHeight="1">
      <c r="B102" s="258"/>
    </row>
    <row r="103" ht="15.75" customHeight="1">
      <c r="B103" s="258"/>
    </row>
    <row r="104" ht="15.75" customHeight="1">
      <c r="B104" s="258"/>
    </row>
    <row r="105" ht="15.75" customHeight="1">
      <c r="B105" s="258"/>
    </row>
    <row r="106" ht="15.75" customHeight="1">
      <c r="B106" s="258"/>
    </row>
    <row r="107" ht="15.75" customHeight="1">
      <c r="B107" s="258"/>
    </row>
    <row r="108" ht="15.75" customHeight="1">
      <c r="B108" s="258"/>
    </row>
    <row r="109" ht="15.75" customHeight="1">
      <c r="B109" s="258"/>
    </row>
    <row r="110" ht="15.75" customHeight="1">
      <c r="B110" s="258"/>
    </row>
    <row r="111" ht="15.75" customHeight="1">
      <c r="B111" s="258"/>
    </row>
    <row r="112" ht="15.75" customHeight="1">
      <c r="B112" s="258"/>
    </row>
    <row r="113" ht="15.75" customHeight="1">
      <c r="B113" s="258"/>
    </row>
    <row r="114" ht="15.75" customHeight="1">
      <c r="B114" s="258"/>
    </row>
    <row r="115" ht="15.75" customHeight="1">
      <c r="B115" s="258"/>
    </row>
    <row r="116" ht="15.75" customHeight="1">
      <c r="B116" s="258"/>
    </row>
    <row r="117" ht="15.75" customHeight="1">
      <c r="B117" s="258"/>
    </row>
    <row r="118" ht="15.75" customHeight="1">
      <c r="B118" s="258"/>
    </row>
    <row r="119" ht="15.75" customHeight="1">
      <c r="B119" s="258"/>
    </row>
    <row r="120" ht="15.75" customHeight="1">
      <c r="B120" s="258"/>
    </row>
    <row r="121" ht="15.75" customHeight="1">
      <c r="B121" s="258"/>
    </row>
    <row r="122" ht="15.75" customHeight="1">
      <c r="B122" s="258"/>
    </row>
    <row r="123" ht="15.75" customHeight="1">
      <c r="B123" s="258"/>
    </row>
    <row r="124" ht="15.75" customHeight="1">
      <c r="B124" s="258"/>
    </row>
    <row r="125" ht="15.75" customHeight="1">
      <c r="B125" s="258"/>
    </row>
    <row r="126" ht="15.75" customHeight="1">
      <c r="B126" s="258"/>
    </row>
    <row r="127" ht="15.75" customHeight="1">
      <c r="B127" s="258"/>
    </row>
    <row r="128" ht="15.75" customHeight="1">
      <c r="B128" s="258"/>
    </row>
    <row r="129" ht="15.75" customHeight="1">
      <c r="B129" s="258"/>
    </row>
    <row r="130" ht="15.75" customHeight="1">
      <c r="B130" s="258"/>
    </row>
    <row r="131" ht="15.75" customHeight="1">
      <c r="B131" s="258"/>
    </row>
    <row r="132" ht="15.75" customHeight="1">
      <c r="B132" s="258"/>
    </row>
    <row r="133" ht="15.75" customHeight="1">
      <c r="B133" s="258"/>
    </row>
    <row r="134" ht="15.75" customHeight="1">
      <c r="B134" s="258"/>
    </row>
    <row r="135" ht="15.75" customHeight="1">
      <c r="B135" s="258"/>
    </row>
    <row r="136" ht="15.75" customHeight="1">
      <c r="B136" s="258"/>
    </row>
    <row r="137" ht="15.75" customHeight="1">
      <c r="B137" s="258"/>
    </row>
    <row r="138" ht="15.75" customHeight="1">
      <c r="B138" s="258"/>
    </row>
    <row r="139" ht="15.75" customHeight="1">
      <c r="B139" s="258"/>
    </row>
    <row r="140" ht="15.75" customHeight="1">
      <c r="B140" s="258"/>
    </row>
    <row r="141" ht="15.75" customHeight="1">
      <c r="B141" s="258"/>
    </row>
    <row r="142" ht="15.75" customHeight="1">
      <c r="B142" s="258"/>
    </row>
    <row r="143" ht="15.75" customHeight="1">
      <c r="B143" s="258"/>
    </row>
    <row r="144" ht="15.75" customHeight="1">
      <c r="B144" s="258"/>
    </row>
    <row r="145" ht="15.75" customHeight="1">
      <c r="B145" s="258"/>
    </row>
    <row r="146" ht="15.75" customHeight="1">
      <c r="B146" s="258"/>
    </row>
    <row r="147" ht="15.75" customHeight="1">
      <c r="B147" s="258"/>
    </row>
    <row r="148" ht="15.75" customHeight="1">
      <c r="B148" s="258"/>
    </row>
    <row r="149" ht="15.75" customHeight="1">
      <c r="B149" s="258"/>
    </row>
    <row r="150" ht="15.75" customHeight="1">
      <c r="B150" s="258"/>
    </row>
    <row r="151" ht="15.75" customHeight="1">
      <c r="B151" s="258"/>
    </row>
    <row r="152" ht="15.75" customHeight="1">
      <c r="B152" s="258"/>
    </row>
    <row r="153" ht="15.75" customHeight="1">
      <c r="B153" s="258"/>
    </row>
    <row r="154" ht="15.75" customHeight="1">
      <c r="B154" s="258"/>
    </row>
    <row r="155" ht="15.75" customHeight="1">
      <c r="B155" s="258"/>
    </row>
    <row r="156" ht="15.75" customHeight="1">
      <c r="B156" s="258"/>
    </row>
    <row r="157" ht="15.75" customHeight="1">
      <c r="B157" s="258"/>
    </row>
    <row r="158" ht="15.75" customHeight="1">
      <c r="B158" s="258"/>
    </row>
    <row r="159" ht="15.75" customHeight="1">
      <c r="B159" s="258"/>
    </row>
    <row r="160" ht="15.75" customHeight="1">
      <c r="B160" s="258"/>
    </row>
    <row r="161" ht="15.75" customHeight="1">
      <c r="B161" s="258"/>
    </row>
    <row r="162" ht="15.75" customHeight="1">
      <c r="B162" s="258"/>
    </row>
    <row r="163" ht="15.75" customHeight="1">
      <c r="B163" s="258"/>
    </row>
    <row r="164" ht="15.75" customHeight="1">
      <c r="B164" s="258"/>
    </row>
    <row r="165" ht="15.75" customHeight="1">
      <c r="B165" s="258"/>
    </row>
    <row r="166" ht="15.75" customHeight="1">
      <c r="B166" s="258"/>
    </row>
    <row r="167" ht="15.75" customHeight="1">
      <c r="B167" s="258"/>
    </row>
    <row r="168" ht="15.75" customHeight="1">
      <c r="B168" s="258"/>
    </row>
    <row r="169" ht="15.75" customHeight="1">
      <c r="B169" s="258"/>
    </row>
    <row r="170" ht="15.75" customHeight="1">
      <c r="B170" s="258"/>
    </row>
    <row r="171" ht="15.75" customHeight="1">
      <c r="B171" s="258"/>
    </row>
    <row r="172" ht="15.75" customHeight="1">
      <c r="B172" s="258"/>
    </row>
    <row r="173" ht="15.75" customHeight="1">
      <c r="B173" s="258"/>
    </row>
    <row r="174" ht="15.75" customHeight="1">
      <c r="B174" s="258"/>
    </row>
    <row r="175" ht="15.75" customHeight="1">
      <c r="B175" s="258"/>
    </row>
    <row r="176" ht="15.75" customHeight="1">
      <c r="B176" s="258"/>
    </row>
    <row r="177" ht="15.75" customHeight="1">
      <c r="B177" s="258"/>
    </row>
    <row r="178" ht="15.75" customHeight="1">
      <c r="B178" s="258"/>
    </row>
    <row r="179" ht="15.75" customHeight="1">
      <c r="B179" s="258"/>
    </row>
    <row r="180" ht="15.75" customHeight="1">
      <c r="B180" s="258"/>
    </row>
    <row r="181" ht="15.75" customHeight="1">
      <c r="B181" s="258"/>
    </row>
    <row r="182" ht="15.75" customHeight="1">
      <c r="B182" s="258"/>
    </row>
    <row r="183" ht="15.75" customHeight="1">
      <c r="B183" s="258"/>
    </row>
    <row r="184" ht="15.75" customHeight="1">
      <c r="B184" s="258"/>
    </row>
    <row r="185" ht="15.75" customHeight="1">
      <c r="B185" s="258"/>
    </row>
    <row r="186" ht="15.75" customHeight="1">
      <c r="B186" s="258"/>
    </row>
    <row r="187" ht="15.75" customHeight="1">
      <c r="B187" s="258"/>
    </row>
    <row r="188" ht="15.75" customHeight="1">
      <c r="B188" s="258"/>
    </row>
    <row r="189" ht="15.75" customHeight="1">
      <c r="B189" s="258"/>
    </row>
    <row r="190" ht="15.75" customHeight="1">
      <c r="B190" s="258"/>
    </row>
    <row r="191" ht="15.75" customHeight="1">
      <c r="B191" s="258"/>
    </row>
    <row r="192" ht="15.75" customHeight="1">
      <c r="B192" s="258"/>
    </row>
    <row r="193" ht="15.75" customHeight="1">
      <c r="B193" s="258"/>
    </row>
    <row r="194" ht="15.75" customHeight="1">
      <c r="B194" s="258"/>
    </row>
    <row r="195" ht="15.75" customHeight="1">
      <c r="B195" s="258"/>
    </row>
    <row r="196" ht="15.75" customHeight="1">
      <c r="B196" s="258"/>
    </row>
    <row r="197" ht="15.75" customHeight="1">
      <c r="B197" s="258"/>
    </row>
    <row r="198" ht="15.75" customHeight="1">
      <c r="B198" s="258"/>
    </row>
    <row r="199" ht="15.75" customHeight="1">
      <c r="B199" s="258"/>
    </row>
    <row r="200" ht="15.75" customHeight="1">
      <c r="B200" s="258"/>
    </row>
    <row r="201" ht="15.75" customHeight="1">
      <c r="B201" s="258"/>
    </row>
    <row r="202" ht="15.75" customHeight="1">
      <c r="B202" s="258"/>
    </row>
    <row r="203" ht="15.75" customHeight="1">
      <c r="B203" s="258"/>
    </row>
    <row r="204" ht="15.75" customHeight="1">
      <c r="B204" s="258"/>
    </row>
    <row r="205" ht="15.75" customHeight="1">
      <c r="B205" s="258"/>
    </row>
    <row r="206" ht="15.75" customHeight="1">
      <c r="B206" s="258"/>
    </row>
    <row r="207" ht="15.75" customHeight="1">
      <c r="B207" s="258"/>
    </row>
    <row r="208" ht="15.75" customHeight="1">
      <c r="B208" s="258"/>
    </row>
    <row r="209" ht="15.75" customHeight="1">
      <c r="B209" s="258"/>
    </row>
    <row r="210" ht="15.75" customHeight="1">
      <c r="B210" s="258"/>
    </row>
    <row r="211" ht="15.75" customHeight="1">
      <c r="B211" s="258"/>
    </row>
    <row r="212" ht="15.75" customHeight="1">
      <c r="B212" s="258"/>
    </row>
    <row r="213" ht="15.75" customHeight="1">
      <c r="B213" s="258"/>
    </row>
    <row r="214" ht="15.75" customHeight="1">
      <c r="B214" s="258"/>
    </row>
    <row r="215" ht="15.75" customHeight="1">
      <c r="B215" s="258"/>
    </row>
    <row r="216" ht="15.75" customHeight="1">
      <c r="B216" s="258"/>
    </row>
    <row r="217" ht="15.75" customHeight="1">
      <c r="B217" s="258"/>
    </row>
    <row r="218" ht="15.75" customHeight="1">
      <c r="B218" s="258"/>
    </row>
    <row r="219" ht="15.75" customHeight="1">
      <c r="B219" s="258"/>
    </row>
    <row r="220" ht="15.75" customHeight="1">
      <c r="B220" s="258"/>
    </row>
    <row r="221" ht="15.75" customHeight="1">
      <c r="B221" s="258"/>
    </row>
    <row r="222" ht="15.75" customHeight="1">
      <c r="B222" s="258"/>
    </row>
    <row r="223" ht="15.75" customHeight="1">
      <c r="B223" s="258"/>
    </row>
    <row r="224" ht="15.75" customHeight="1">
      <c r="B224" s="258"/>
    </row>
    <row r="225" ht="15.75" customHeight="1">
      <c r="B225" s="258"/>
    </row>
    <row r="226" ht="15.75" customHeight="1">
      <c r="B226" s="258"/>
    </row>
    <row r="227" ht="15.75" customHeight="1">
      <c r="B227" s="258"/>
    </row>
    <row r="228" ht="15.75" customHeight="1">
      <c r="B228" s="258"/>
    </row>
    <row r="229" ht="15.75" customHeight="1">
      <c r="B229" s="258"/>
    </row>
    <row r="230" ht="15.75" customHeight="1">
      <c r="B230" s="258"/>
    </row>
    <row r="231" ht="15.75" customHeight="1">
      <c r="B231" s="258"/>
    </row>
    <row r="232" ht="15.75" customHeight="1">
      <c r="B232" s="258"/>
    </row>
    <row r="233" ht="15.75" customHeight="1">
      <c r="B233" s="258"/>
    </row>
    <row r="234" ht="15.75" customHeight="1">
      <c r="B234" s="258"/>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3.29"/>
    <col customWidth="1" min="2" max="2" width="11.29"/>
    <col customWidth="1" min="3" max="3" width="15.14"/>
    <col customWidth="1" min="4" max="4" width="13.57"/>
    <col customWidth="1" min="5" max="5" width="13.71"/>
    <col customWidth="1" min="6" max="6" width="3.0"/>
    <col customWidth="1" min="7" max="7" width="12.14"/>
    <col customWidth="1" min="8" max="10" width="15.57"/>
    <col customWidth="1" min="11" max="13" width="15.43"/>
    <col customWidth="1" min="14" max="26" width="8.86"/>
  </cols>
  <sheetData>
    <row r="1">
      <c r="A1" s="1"/>
      <c r="B1" s="1"/>
      <c r="C1" s="1"/>
      <c r="D1" s="1"/>
      <c r="E1" s="1"/>
      <c r="F1" s="1"/>
      <c r="G1" s="1"/>
      <c r="H1" s="1"/>
      <c r="I1" s="1"/>
      <c r="J1" s="1"/>
      <c r="K1" s="1"/>
      <c r="L1" s="1"/>
      <c r="M1" s="1"/>
      <c r="N1" s="1"/>
      <c r="O1" s="1"/>
      <c r="P1" s="1"/>
      <c r="Q1" s="1"/>
      <c r="R1" s="1"/>
      <c r="S1" s="1"/>
      <c r="T1" s="1"/>
      <c r="U1" s="1"/>
      <c r="V1" s="1"/>
      <c r="W1" s="1"/>
      <c r="X1" s="1"/>
      <c r="Y1" s="1"/>
      <c r="Z1" s="1"/>
    </row>
    <row r="2" ht="51.0" customHeight="1">
      <c r="A2" s="285" t="s">
        <v>732</v>
      </c>
      <c r="B2" s="286"/>
      <c r="C2" s="287" t="s">
        <v>733</v>
      </c>
      <c r="D2" s="287" t="s">
        <v>734</v>
      </c>
      <c r="E2" s="288" t="s">
        <v>735</v>
      </c>
      <c r="F2" s="1"/>
      <c r="G2" s="1"/>
      <c r="H2" s="289" t="s">
        <v>680</v>
      </c>
      <c r="I2" s="290"/>
      <c r="J2" s="291"/>
      <c r="K2" s="292" t="s">
        <v>736</v>
      </c>
      <c r="L2" s="290"/>
      <c r="M2" s="291"/>
      <c r="N2" s="1"/>
      <c r="O2" s="1"/>
      <c r="P2" s="1"/>
      <c r="Q2" s="1"/>
      <c r="R2" s="1"/>
      <c r="S2" s="1"/>
      <c r="T2" s="1"/>
      <c r="U2" s="1"/>
      <c r="V2" s="1"/>
      <c r="W2" s="1"/>
      <c r="X2" s="1"/>
      <c r="Y2" s="1"/>
      <c r="Z2" s="1"/>
    </row>
    <row r="3" ht="15.0" customHeight="1">
      <c r="A3" s="293" t="s">
        <v>737</v>
      </c>
      <c r="B3" s="294">
        <f>SUM(B4:B6)</f>
        <v>1</v>
      </c>
      <c r="C3" s="295">
        <v>250.0</v>
      </c>
      <c r="D3" s="296" t="str">
        <f>SUM(D4:D6)</f>
        <v>#DIV/0!</v>
      </c>
      <c r="E3" s="297" t="str">
        <f t="shared" ref="E3:E6" si="1">D3/C3</f>
        <v>#DIV/0!</v>
      </c>
      <c r="F3" s="1"/>
      <c r="G3" s="298" t="s">
        <v>638</v>
      </c>
      <c r="H3" s="299" t="str">
        <f>'Resultado Final'!C33</f>
        <v>Los ejecutivos se centran en garantizar que los principios de excelencia organizacional se integran profundamente en la cultura y se evalúan periódicamente para mejorar.</v>
      </c>
      <c r="I3" s="300"/>
      <c r="J3" s="301"/>
      <c r="K3" s="302" t="str">
        <f>'Resultado Final'!C34</f>
        <v>#DIV/0!</v>
      </c>
      <c r="L3" s="300"/>
      <c r="M3" s="301"/>
      <c r="N3" s="1"/>
      <c r="O3" s="1"/>
      <c r="P3" s="1"/>
      <c r="Q3" s="1"/>
      <c r="R3" s="1"/>
      <c r="S3" s="1"/>
      <c r="T3" s="1"/>
      <c r="U3" s="1"/>
      <c r="V3" s="1"/>
      <c r="W3" s="1"/>
      <c r="X3" s="1"/>
      <c r="Y3" s="1"/>
      <c r="Z3" s="1"/>
    </row>
    <row r="4">
      <c r="A4" s="303" t="s">
        <v>638</v>
      </c>
      <c r="B4" s="304">
        <v>0.5</v>
      </c>
      <c r="C4" s="305">
        <f t="shared" ref="C4:C6" si="2">C$3*B4</f>
        <v>125</v>
      </c>
      <c r="D4" s="306" t="str">
        <f>'Resultado Final'!C8</f>
        <v>#DIV/0!</v>
      </c>
      <c r="E4" s="307" t="str">
        <f t="shared" si="1"/>
        <v>#DIV/0!</v>
      </c>
      <c r="F4" s="1"/>
      <c r="G4" s="114"/>
      <c r="H4" s="308"/>
      <c r="J4" s="141"/>
      <c r="K4" s="308"/>
      <c r="M4" s="141"/>
      <c r="N4" s="1"/>
      <c r="O4" s="1"/>
      <c r="P4" s="1"/>
      <c r="Q4" s="1"/>
      <c r="R4" s="1"/>
      <c r="S4" s="1"/>
      <c r="T4" s="1"/>
      <c r="U4" s="1"/>
      <c r="V4" s="1"/>
      <c r="W4" s="1"/>
      <c r="X4" s="1"/>
      <c r="Y4" s="1"/>
      <c r="Z4" s="1"/>
    </row>
    <row r="5">
      <c r="A5" s="303" t="s">
        <v>639</v>
      </c>
      <c r="B5" s="304">
        <v>0.3</v>
      </c>
      <c r="C5" s="305">
        <f t="shared" si="2"/>
        <v>75</v>
      </c>
      <c r="D5" s="309" t="str">
        <f>'Resultado Final'!D8</f>
        <v>#DIV/0!</v>
      </c>
      <c r="E5" s="307" t="str">
        <f t="shared" si="1"/>
        <v>#DIV/0!</v>
      </c>
      <c r="F5" s="1"/>
      <c r="G5" s="114"/>
      <c r="H5" s="308"/>
      <c r="J5" s="141"/>
      <c r="K5" s="308"/>
      <c r="M5" s="141"/>
      <c r="N5" s="1"/>
      <c r="O5" s="1"/>
      <c r="P5" s="1"/>
      <c r="Q5" s="1"/>
      <c r="R5" s="1"/>
      <c r="S5" s="1"/>
      <c r="T5" s="1"/>
      <c r="U5" s="1"/>
      <c r="V5" s="1"/>
      <c r="W5" s="1"/>
      <c r="X5" s="1"/>
      <c r="Y5" s="1"/>
      <c r="Z5" s="1"/>
    </row>
    <row r="6">
      <c r="A6" s="310" t="s">
        <v>738</v>
      </c>
      <c r="B6" s="311">
        <v>0.2</v>
      </c>
      <c r="C6" s="312">
        <f t="shared" si="2"/>
        <v>50</v>
      </c>
      <c r="D6" s="313" t="str">
        <f>'Resultado Final'!E8</f>
        <v>#DIV/0!</v>
      </c>
      <c r="E6" s="314" t="str">
        <f t="shared" si="1"/>
        <v>#DIV/0!</v>
      </c>
      <c r="F6" s="1"/>
      <c r="G6" s="126"/>
      <c r="H6" s="315"/>
      <c r="I6" s="124"/>
      <c r="J6" s="316"/>
      <c r="K6" s="315"/>
      <c r="L6" s="124"/>
      <c r="M6" s="316"/>
      <c r="N6" s="1"/>
      <c r="O6" s="1"/>
      <c r="P6" s="1"/>
      <c r="Q6" s="1"/>
      <c r="R6" s="1"/>
      <c r="S6" s="1"/>
      <c r="T6" s="1"/>
      <c r="U6" s="1"/>
      <c r="V6" s="1"/>
      <c r="W6" s="1"/>
      <c r="X6" s="1"/>
      <c r="Y6" s="1"/>
      <c r="Z6" s="1"/>
    </row>
    <row r="7" ht="6.75" customHeight="1">
      <c r="A7" s="1"/>
      <c r="B7" s="317"/>
      <c r="C7" s="162"/>
      <c r="D7" s="162"/>
      <c r="E7" s="162"/>
      <c r="F7" s="1"/>
      <c r="G7" s="1"/>
      <c r="H7" s="1"/>
      <c r="I7" s="1"/>
      <c r="J7" s="1"/>
      <c r="K7" s="1"/>
      <c r="L7" s="1"/>
      <c r="M7" s="1"/>
      <c r="N7" s="1"/>
      <c r="O7" s="1"/>
      <c r="P7" s="1"/>
      <c r="Q7" s="1"/>
      <c r="R7" s="1"/>
      <c r="S7" s="1"/>
      <c r="T7" s="1"/>
      <c r="U7" s="1"/>
      <c r="V7" s="1"/>
      <c r="W7" s="1"/>
      <c r="X7" s="1"/>
      <c r="Y7" s="1"/>
      <c r="Z7" s="1"/>
    </row>
    <row r="8">
      <c r="A8" s="293" t="s">
        <v>739</v>
      </c>
      <c r="B8" s="294">
        <f>SUM(B9:B11)</f>
        <v>1</v>
      </c>
      <c r="C8" s="295">
        <v>350.0</v>
      </c>
      <c r="D8" s="296" t="str">
        <f>SUM(D9:D11)</f>
        <v>#DIV/0!</v>
      </c>
      <c r="E8" s="297" t="str">
        <f t="shared" ref="E8:E11" si="3">D8/C8</f>
        <v>#DIV/0!</v>
      </c>
      <c r="F8" s="1"/>
      <c r="G8" s="298" t="s">
        <v>639</v>
      </c>
      <c r="H8" s="299" t="str">
        <f>'Resultado Final'!D33</f>
        <v>Los gerentes se centran en mejorar continuamente los sistemas para impulsar comportamientos más alineados con los principios de excelencia organizacional.</v>
      </c>
      <c r="I8" s="300"/>
      <c r="J8" s="301"/>
      <c r="K8" s="302" t="str">
        <f>'Resultado Final'!D34</f>
        <v>#DIV/0!</v>
      </c>
      <c r="L8" s="300"/>
      <c r="M8" s="301"/>
      <c r="N8" s="1"/>
      <c r="O8" s="1"/>
      <c r="P8" s="1"/>
      <c r="Q8" s="1"/>
      <c r="R8" s="1"/>
      <c r="S8" s="1"/>
      <c r="T8" s="1"/>
      <c r="U8" s="1"/>
      <c r="V8" s="1"/>
      <c r="W8" s="1"/>
      <c r="X8" s="1"/>
      <c r="Y8" s="1"/>
      <c r="Z8" s="1"/>
    </row>
    <row r="9">
      <c r="A9" s="318" t="s">
        <v>638</v>
      </c>
      <c r="B9" s="319">
        <v>0.2</v>
      </c>
      <c r="C9" s="320">
        <f t="shared" ref="C9:C11" si="4">C$8*B9</f>
        <v>70</v>
      </c>
      <c r="D9" s="321" t="str">
        <f>'Resultado Final'!C16</f>
        <v>#DIV/0!</v>
      </c>
      <c r="E9" s="322" t="str">
        <f t="shared" si="3"/>
        <v>#DIV/0!</v>
      </c>
      <c r="F9" s="1"/>
      <c r="G9" s="114"/>
      <c r="H9" s="308"/>
      <c r="J9" s="141"/>
      <c r="K9" s="308"/>
      <c r="M9" s="141"/>
      <c r="N9" s="1"/>
      <c r="O9" s="1"/>
      <c r="P9" s="1"/>
      <c r="Q9" s="1"/>
      <c r="R9" s="1"/>
      <c r="S9" s="1"/>
      <c r="T9" s="1"/>
      <c r="U9" s="1"/>
      <c r="V9" s="1"/>
      <c r="W9" s="1"/>
      <c r="X9" s="1"/>
      <c r="Y9" s="1"/>
      <c r="Z9" s="1"/>
    </row>
    <row r="10">
      <c r="A10" s="318" t="s">
        <v>639</v>
      </c>
      <c r="B10" s="319">
        <v>0.3</v>
      </c>
      <c r="C10" s="320">
        <f t="shared" si="4"/>
        <v>105</v>
      </c>
      <c r="D10" s="323" t="str">
        <f>'Resultado Final'!D16</f>
        <v>#DIV/0!</v>
      </c>
      <c r="E10" s="322" t="str">
        <f t="shared" si="3"/>
        <v>#DIV/0!</v>
      </c>
      <c r="F10" s="1"/>
      <c r="G10" s="114"/>
      <c r="H10" s="308"/>
      <c r="J10" s="141"/>
      <c r="K10" s="308"/>
      <c r="M10" s="141"/>
      <c r="N10" s="1"/>
      <c r="O10" s="1"/>
      <c r="P10" s="1"/>
      <c r="Q10" s="1"/>
      <c r="R10" s="1"/>
      <c r="S10" s="1"/>
      <c r="T10" s="1"/>
      <c r="U10" s="1"/>
      <c r="V10" s="1"/>
      <c r="W10" s="1"/>
      <c r="X10" s="1"/>
      <c r="Y10" s="1"/>
      <c r="Z10" s="1"/>
    </row>
    <row r="11">
      <c r="A11" s="324" t="s">
        <v>738</v>
      </c>
      <c r="B11" s="325">
        <v>0.5</v>
      </c>
      <c r="C11" s="326">
        <f t="shared" si="4"/>
        <v>175</v>
      </c>
      <c r="D11" s="327" t="str">
        <f>'Resultado Final'!E16</f>
        <v>#DIV/0!</v>
      </c>
      <c r="E11" s="328" t="str">
        <f t="shared" si="3"/>
        <v>#DIV/0!</v>
      </c>
      <c r="F11" s="1"/>
      <c r="G11" s="126"/>
      <c r="H11" s="315"/>
      <c r="I11" s="124"/>
      <c r="J11" s="316"/>
      <c r="K11" s="315"/>
      <c r="L11" s="124"/>
      <c r="M11" s="316"/>
      <c r="N11" s="1"/>
      <c r="O11" s="1"/>
      <c r="P11" s="1"/>
      <c r="Q11" s="1"/>
      <c r="R11" s="1"/>
      <c r="S11" s="1"/>
      <c r="T11" s="1"/>
      <c r="U11" s="1"/>
      <c r="V11" s="1"/>
      <c r="W11" s="1"/>
      <c r="X11" s="1"/>
      <c r="Y11" s="1"/>
      <c r="Z11" s="1"/>
    </row>
    <row r="12" ht="6.75" customHeight="1">
      <c r="A12" s="1"/>
      <c r="B12" s="317"/>
      <c r="C12" s="162"/>
      <c r="D12" s="162"/>
      <c r="E12" s="162"/>
      <c r="F12" s="1"/>
      <c r="G12" s="1"/>
      <c r="H12" s="1"/>
      <c r="I12" s="1"/>
      <c r="J12" s="1"/>
      <c r="K12" s="1"/>
      <c r="L12" s="1"/>
      <c r="M12" s="1"/>
      <c r="N12" s="1"/>
      <c r="O12" s="1"/>
      <c r="P12" s="1"/>
      <c r="Q12" s="1"/>
      <c r="R12" s="1"/>
      <c r="S12" s="1"/>
      <c r="T12" s="1"/>
      <c r="U12" s="1"/>
      <c r="V12" s="1"/>
      <c r="W12" s="1"/>
      <c r="X12" s="1"/>
      <c r="Y12" s="1"/>
      <c r="Z12" s="1"/>
    </row>
    <row r="13">
      <c r="A13" s="293" t="s">
        <v>740</v>
      </c>
      <c r="B13" s="294">
        <f>SUM(B14:B16)</f>
        <v>1</v>
      </c>
      <c r="C13" s="295">
        <v>200.0</v>
      </c>
      <c r="D13" s="296" t="str">
        <f>SUM(D14:D16)</f>
        <v>#DIV/0!</v>
      </c>
      <c r="E13" s="297" t="str">
        <f t="shared" ref="E13:E16" si="5">D13/C13</f>
        <v>#DIV/0!</v>
      </c>
      <c r="F13" s="1"/>
      <c r="G13" s="298" t="s">
        <v>741</v>
      </c>
      <c r="H13" s="299" t="str">
        <f>'Resultado Final'!E33</f>
        <v>Los miembros del equipo entienden los principios, "el por qué" detrás de las herramientas y son líderes para mejorar no solo sus propios sistemas de trabajo sino también otros sistemas dentro de sus flujos de valor.</v>
      </c>
      <c r="I13" s="300"/>
      <c r="J13" s="301"/>
      <c r="K13" s="302" t="str">
        <f>'Resultado Final'!E34</f>
        <v>#DIV/0!</v>
      </c>
      <c r="L13" s="300"/>
      <c r="M13" s="301"/>
      <c r="N13" s="1"/>
      <c r="O13" s="1"/>
      <c r="P13" s="1"/>
      <c r="Q13" s="1"/>
      <c r="R13" s="1"/>
      <c r="S13" s="1"/>
      <c r="T13" s="1"/>
      <c r="U13" s="1"/>
      <c r="V13" s="1"/>
      <c r="W13" s="1"/>
      <c r="X13" s="1"/>
      <c r="Y13" s="1"/>
      <c r="Z13" s="1"/>
    </row>
    <row r="14">
      <c r="A14" s="329" t="s">
        <v>638</v>
      </c>
      <c r="B14" s="330">
        <v>0.55</v>
      </c>
      <c r="C14" s="331">
        <f t="shared" ref="C14:C16" si="6">C$13*B14</f>
        <v>110</v>
      </c>
      <c r="D14" s="332" t="str">
        <f>'Resultado Final'!C24</f>
        <v>#DIV/0!</v>
      </c>
      <c r="E14" s="333" t="str">
        <f t="shared" si="5"/>
        <v>#DIV/0!</v>
      </c>
      <c r="F14" s="1"/>
      <c r="G14" s="114"/>
      <c r="H14" s="308"/>
      <c r="J14" s="141"/>
      <c r="K14" s="308"/>
      <c r="M14" s="141"/>
      <c r="N14" s="1"/>
      <c r="O14" s="1"/>
      <c r="P14" s="1"/>
      <c r="Q14" s="1"/>
      <c r="R14" s="1"/>
      <c r="S14" s="1"/>
      <c r="T14" s="1"/>
      <c r="U14" s="1"/>
      <c r="V14" s="1"/>
      <c r="W14" s="1"/>
      <c r="X14" s="1"/>
      <c r="Y14" s="1"/>
      <c r="Z14" s="1"/>
    </row>
    <row r="15">
      <c r="A15" s="329" t="s">
        <v>639</v>
      </c>
      <c r="B15" s="330">
        <v>0.3</v>
      </c>
      <c r="C15" s="331">
        <f t="shared" si="6"/>
        <v>60</v>
      </c>
      <c r="D15" s="332" t="str">
        <f>'Resultado Final'!D24</f>
        <v>#DIV/0!</v>
      </c>
      <c r="E15" s="333" t="str">
        <f t="shared" si="5"/>
        <v>#DIV/0!</v>
      </c>
      <c r="F15" s="1"/>
      <c r="G15" s="114"/>
      <c r="H15" s="308"/>
      <c r="J15" s="141"/>
      <c r="K15" s="308"/>
      <c r="M15" s="141"/>
      <c r="N15" s="1"/>
      <c r="O15" s="1"/>
      <c r="P15" s="1"/>
      <c r="Q15" s="1"/>
      <c r="R15" s="1"/>
      <c r="S15" s="1"/>
      <c r="T15" s="1"/>
      <c r="U15" s="1"/>
      <c r="V15" s="1"/>
      <c r="W15" s="1"/>
      <c r="X15" s="1"/>
      <c r="Y15" s="1"/>
      <c r="Z15" s="1"/>
    </row>
    <row r="16">
      <c r="A16" s="334" t="s">
        <v>738</v>
      </c>
      <c r="B16" s="335">
        <v>0.15</v>
      </c>
      <c r="C16" s="336">
        <f t="shared" si="6"/>
        <v>30</v>
      </c>
      <c r="D16" s="337">
        <f>'Resultado Final'!E24</f>
        <v>9</v>
      </c>
      <c r="E16" s="338">
        <f t="shared" si="5"/>
        <v>0.3</v>
      </c>
      <c r="F16" s="1"/>
      <c r="G16" s="126"/>
      <c r="H16" s="315"/>
      <c r="I16" s="124"/>
      <c r="J16" s="316"/>
      <c r="K16" s="315"/>
      <c r="L16" s="124"/>
      <c r="M16" s="316"/>
      <c r="N16" s="1"/>
      <c r="O16" s="1"/>
      <c r="P16" s="1"/>
      <c r="Q16" s="1"/>
      <c r="R16" s="1"/>
      <c r="S16" s="1"/>
      <c r="T16" s="1"/>
      <c r="U16" s="1"/>
      <c r="V16" s="1"/>
      <c r="W16" s="1"/>
      <c r="X16" s="1"/>
      <c r="Y16" s="1"/>
      <c r="Z16" s="1"/>
    </row>
    <row r="17" ht="6.75" customHeight="1">
      <c r="A17" s="1"/>
      <c r="B17" s="317"/>
      <c r="C17" s="162"/>
      <c r="D17" s="162"/>
      <c r="E17" s="162"/>
      <c r="F17" s="1"/>
      <c r="G17" s="1"/>
      <c r="H17" s="1"/>
      <c r="I17" s="1"/>
      <c r="J17" s="1"/>
      <c r="K17" s="1"/>
      <c r="L17" s="1"/>
      <c r="M17" s="1"/>
      <c r="N17" s="1"/>
      <c r="O17" s="1"/>
      <c r="P17" s="1"/>
      <c r="Q17" s="1"/>
      <c r="R17" s="1"/>
      <c r="S17" s="1"/>
      <c r="T17" s="1"/>
      <c r="U17" s="1"/>
      <c r="V17" s="1"/>
      <c r="W17" s="1"/>
      <c r="X17" s="1"/>
      <c r="Y17" s="1"/>
      <c r="Z17" s="1"/>
    </row>
    <row r="18">
      <c r="A18" s="293" t="s">
        <v>742</v>
      </c>
      <c r="B18" s="294">
        <f t="shared" ref="B18:B21" si="8">C18/C$18</f>
        <v>1</v>
      </c>
      <c r="C18" s="295">
        <f t="shared" ref="C18:D18" si="7">C3+C8+C13</f>
        <v>800</v>
      </c>
      <c r="D18" s="296" t="str">
        <f t="shared" si="7"/>
        <v>#DIV/0!</v>
      </c>
      <c r="E18" s="297" t="str">
        <f t="shared" ref="E18:E21" si="10">D18/C18</f>
        <v>#DIV/0!</v>
      </c>
      <c r="F18" s="1"/>
      <c r="G18" s="1"/>
      <c r="H18" s="1"/>
      <c r="I18" s="1"/>
      <c r="J18" s="1"/>
      <c r="K18" s="1"/>
      <c r="L18" s="1"/>
      <c r="M18" s="1"/>
      <c r="N18" s="1"/>
      <c r="O18" s="1"/>
      <c r="P18" s="1"/>
      <c r="Q18" s="1"/>
      <c r="R18" s="1"/>
      <c r="S18" s="1"/>
      <c r="T18" s="1"/>
      <c r="U18" s="1"/>
      <c r="V18" s="1"/>
      <c r="W18" s="1"/>
      <c r="X18" s="1"/>
      <c r="Y18" s="1"/>
      <c r="Z18" s="1"/>
    </row>
    <row r="19">
      <c r="A19" s="329" t="s">
        <v>638</v>
      </c>
      <c r="B19" s="330">
        <f t="shared" si="8"/>
        <v>0.38125</v>
      </c>
      <c r="C19" s="331">
        <f t="shared" ref="C19:D19" si="9">C4+C9+C14</f>
        <v>305</v>
      </c>
      <c r="D19" s="331" t="str">
        <f t="shared" si="9"/>
        <v>#DIV/0!</v>
      </c>
      <c r="E19" s="333" t="str">
        <f t="shared" si="10"/>
        <v>#DIV/0!</v>
      </c>
      <c r="F19" s="1"/>
      <c r="G19" s="1"/>
      <c r="H19" s="1"/>
      <c r="I19" s="1"/>
      <c r="J19" s="1"/>
      <c r="K19" s="1"/>
      <c r="L19" s="1"/>
      <c r="M19" s="1"/>
      <c r="N19" s="1"/>
      <c r="O19" s="1"/>
      <c r="P19" s="1"/>
      <c r="Q19" s="1"/>
      <c r="R19" s="1"/>
      <c r="S19" s="1"/>
      <c r="T19" s="1"/>
      <c r="U19" s="1"/>
      <c r="V19" s="1"/>
      <c r="W19" s="1"/>
      <c r="X19" s="1"/>
      <c r="Y19" s="1"/>
      <c r="Z19" s="1"/>
    </row>
    <row r="20">
      <c r="A20" s="329" t="s">
        <v>639</v>
      </c>
      <c r="B20" s="330">
        <f t="shared" si="8"/>
        <v>0.3</v>
      </c>
      <c r="C20" s="331">
        <f t="shared" ref="C20:D20" si="11">C5+C10+C15</f>
        <v>240</v>
      </c>
      <c r="D20" s="339" t="str">
        <f t="shared" si="11"/>
        <v>#DIV/0!</v>
      </c>
      <c r="E20" s="333" t="str">
        <f t="shared" si="10"/>
        <v>#DIV/0!</v>
      </c>
      <c r="F20" s="1"/>
      <c r="G20" s="1"/>
      <c r="H20" s="1"/>
      <c r="I20" s="1"/>
      <c r="J20" s="1"/>
      <c r="K20" s="1"/>
      <c r="L20" s="1"/>
      <c r="M20" s="1"/>
      <c r="N20" s="1"/>
      <c r="O20" s="1"/>
      <c r="P20" s="1"/>
      <c r="Q20" s="1"/>
      <c r="R20" s="1"/>
      <c r="S20" s="1"/>
      <c r="T20" s="1"/>
      <c r="U20" s="1"/>
      <c r="V20" s="1"/>
      <c r="W20" s="1"/>
      <c r="X20" s="1"/>
      <c r="Y20" s="1"/>
      <c r="Z20" s="1"/>
    </row>
    <row r="21" ht="15.75" customHeight="1">
      <c r="A21" s="334" t="s">
        <v>738</v>
      </c>
      <c r="B21" s="335">
        <f t="shared" si="8"/>
        <v>0.31875</v>
      </c>
      <c r="C21" s="336">
        <f t="shared" ref="C21:D21" si="12">C6+C11+C16</f>
        <v>255</v>
      </c>
      <c r="D21" s="340" t="str">
        <f t="shared" si="12"/>
        <v>#DIV/0!</v>
      </c>
      <c r="E21" s="338" t="str">
        <f t="shared" si="10"/>
        <v>#DIV/0!</v>
      </c>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G8:G11"/>
    <mergeCell ref="G13:G16"/>
    <mergeCell ref="H13:J16"/>
    <mergeCell ref="K13:M16"/>
    <mergeCell ref="H2:J2"/>
    <mergeCell ref="K2:M2"/>
    <mergeCell ref="G3:G6"/>
    <mergeCell ref="H3:J6"/>
    <mergeCell ref="K3:M6"/>
    <mergeCell ref="H8:J11"/>
    <mergeCell ref="K8:M11"/>
  </mergeCells>
  <printOptions/>
  <pageMargins bottom="0.5" footer="0.0" header="0.0" left="0.5" right="0.5" top="0.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14"/>
    <col customWidth="1" min="2" max="4" width="31.86"/>
    <col customWidth="1" min="5" max="6" width="10.71"/>
  </cols>
  <sheetData>
    <row r="1" ht="27.75" customHeight="1">
      <c r="A1" s="341" t="s">
        <v>743</v>
      </c>
    </row>
    <row r="2" ht="28.5" customHeight="1">
      <c r="A2" s="342"/>
      <c r="B2" s="343" t="s">
        <v>638</v>
      </c>
      <c r="C2" s="343" t="s">
        <v>639</v>
      </c>
      <c r="D2" s="116" t="s">
        <v>738</v>
      </c>
    </row>
    <row r="3">
      <c r="A3" s="342"/>
      <c r="B3" s="342"/>
      <c r="C3" s="342"/>
      <c r="D3" s="342"/>
    </row>
    <row r="4">
      <c r="A4" s="342" t="s">
        <v>744</v>
      </c>
      <c r="B4" s="344" t="s">
        <v>745</v>
      </c>
      <c r="C4" s="345"/>
      <c r="D4" s="346"/>
    </row>
    <row r="5">
      <c r="A5" s="347" t="s">
        <v>746</v>
      </c>
      <c r="B5" s="348">
        <f>'Resultado Final'!C4</f>
        <v>0.5</v>
      </c>
      <c r="C5" s="348">
        <f>'Resultado Final'!D4</f>
        <v>0.3</v>
      </c>
      <c r="D5" s="348">
        <f>'Resultado Final'!E4</f>
        <v>0.2</v>
      </c>
    </row>
    <row r="6">
      <c r="A6" s="347" t="s">
        <v>747</v>
      </c>
      <c r="B6" s="320"/>
      <c r="C6" s="320"/>
      <c r="D6" s="320"/>
    </row>
    <row r="7">
      <c r="A7" s="342"/>
      <c r="B7" s="342"/>
      <c r="C7" s="342"/>
      <c r="D7" s="342"/>
    </row>
    <row r="8">
      <c r="A8" s="342" t="s">
        <v>748</v>
      </c>
      <c r="B8" s="344" t="s">
        <v>745</v>
      </c>
      <c r="C8" s="345"/>
      <c r="D8" s="346"/>
    </row>
    <row r="9">
      <c r="A9" s="347" t="s">
        <v>746</v>
      </c>
      <c r="B9" s="348">
        <f>'Resultado Final'!C12</f>
        <v>0.2</v>
      </c>
      <c r="C9" s="348">
        <f>'Resultado Final'!D12</f>
        <v>0.3</v>
      </c>
      <c r="D9" s="348">
        <f>'Resultado Final'!E12</f>
        <v>0.5</v>
      </c>
    </row>
    <row r="10">
      <c r="A10" s="347" t="s">
        <v>747</v>
      </c>
      <c r="B10" s="320"/>
      <c r="C10" s="320"/>
      <c r="D10" s="320"/>
    </row>
    <row r="11">
      <c r="A11" s="342"/>
      <c r="B11" s="342"/>
      <c r="C11" s="342"/>
      <c r="D11" s="342"/>
    </row>
    <row r="12">
      <c r="A12" s="342" t="s">
        <v>749</v>
      </c>
      <c r="B12" s="344" t="s">
        <v>745</v>
      </c>
      <c r="C12" s="345"/>
      <c r="D12" s="346"/>
    </row>
    <row r="13">
      <c r="A13" s="347" t="s">
        <v>746</v>
      </c>
      <c r="B13" s="348">
        <f>'Resultado Final'!C20</f>
        <v>0.55</v>
      </c>
      <c r="C13" s="348">
        <f>'Resultado Final'!D20</f>
        <v>0.3</v>
      </c>
      <c r="D13" s="348">
        <f>'Resultado Final'!E20</f>
        <v>0.15</v>
      </c>
    </row>
    <row r="14">
      <c r="A14" s="347" t="s">
        <v>747</v>
      </c>
      <c r="B14" s="320"/>
      <c r="C14" s="320"/>
      <c r="D14" s="320"/>
    </row>
    <row r="17">
      <c r="A17" s="342" t="s">
        <v>750</v>
      </c>
      <c r="B17" s="342"/>
      <c r="C17" s="342"/>
      <c r="D17" s="342"/>
    </row>
    <row r="18">
      <c r="A18" s="349" t="s">
        <v>751</v>
      </c>
      <c r="B18" s="350">
        <v>0.2</v>
      </c>
      <c r="C18" s="351" t="s">
        <v>752</v>
      </c>
      <c r="D18" s="346"/>
    </row>
    <row r="19">
      <c r="A19" s="349" t="s">
        <v>753</v>
      </c>
      <c r="B19" s="350">
        <v>0.2</v>
      </c>
      <c r="C19" s="351" t="s">
        <v>752</v>
      </c>
      <c r="D19" s="346"/>
    </row>
    <row r="20">
      <c r="A20" s="349" t="s">
        <v>754</v>
      </c>
      <c r="B20" s="350">
        <v>0.2</v>
      </c>
      <c r="C20" s="351" t="s">
        <v>752</v>
      </c>
      <c r="D20" s="346"/>
    </row>
    <row r="21" ht="15.75" customHeight="1">
      <c r="A21" s="349" t="s">
        <v>755</v>
      </c>
      <c r="B21" s="350">
        <v>0.2</v>
      </c>
      <c r="C21" s="351" t="s">
        <v>752</v>
      </c>
      <c r="D21" s="346"/>
    </row>
    <row r="22" ht="15.75" customHeight="1">
      <c r="A22" s="349" t="s">
        <v>756</v>
      </c>
      <c r="B22" s="350">
        <v>0.2</v>
      </c>
      <c r="C22" s="351" t="s">
        <v>752</v>
      </c>
      <c r="D22" s="346"/>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4:D4"/>
    <mergeCell ref="B8:D8"/>
    <mergeCell ref="B12:D12"/>
    <mergeCell ref="C18:D18"/>
    <mergeCell ref="C19:D19"/>
    <mergeCell ref="C20:D20"/>
    <mergeCell ref="C21:D21"/>
    <mergeCell ref="C22:D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FF5D"/>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43"/>
    <col customWidth="1" min="2" max="2" width="23.14"/>
    <col customWidth="1" min="3" max="3" width="65.86"/>
    <col customWidth="1" min="4" max="4" width="67.43"/>
    <col customWidth="1" min="5" max="5" width="23.86"/>
    <col customWidth="1" min="6" max="13" width="8.86"/>
    <col customWidth="1" min="14" max="26" width="11.57"/>
  </cols>
  <sheetData>
    <row r="1" ht="24.0" customHeight="1">
      <c r="A1" s="2" t="s">
        <v>0</v>
      </c>
      <c r="B1" s="3"/>
      <c r="C1" s="4"/>
      <c r="D1" s="5"/>
      <c r="E1" s="5"/>
      <c r="F1" s="5"/>
      <c r="G1" s="5"/>
      <c r="H1" s="5"/>
      <c r="I1" s="5"/>
      <c r="J1" s="5"/>
      <c r="K1" s="5"/>
      <c r="L1" s="5"/>
      <c r="M1" s="5"/>
      <c r="N1" s="5"/>
      <c r="O1" s="5"/>
      <c r="P1" s="5"/>
      <c r="Q1" s="5"/>
      <c r="R1" s="5"/>
      <c r="S1" s="5"/>
      <c r="T1" s="5"/>
      <c r="U1" s="5"/>
      <c r="V1" s="5"/>
      <c r="W1" s="5"/>
      <c r="X1" s="5"/>
      <c r="Y1" s="5"/>
      <c r="Z1" s="5"/>
    </row>
    <row r="2" ht="52.5" customHeight="1">
      <c r="A2" s="6" t="s">
        <v>1</v>
      </c>
      <c r="B2" s="7" t="s">
        <v>2</v>
      </c>
      <c r="C2" s="8" t="s">
        <v>3</v>
      </c>
      <c r="D2" s="9" t="s">
        <v>4</v>
      </c>
      <c r="E2" s="8" t="s">
        <v>5</v>
      </c>
      <c r="F2" s="10" t="s">
        <v>6</v>
      </c>
      <c r="G2" s="10" t="s">
        <v>7</v>
      </c>
      <c r="H2" s="10" t="s">
        <v>8</v>
      </c>
      <c r="I2" s="10" t="s">
        <v>9</v>
      </c>
      <c r="J2" s="10" t="s">
        <v>10</v>
      </c>
      <c r="K2" s="10" t="s">
        <v>11</v>
      </c>
      <c r="L2" s="10" t="s">
        <v>12</v>
      </c>
      <c r="M2" s="10" t="s">
        <v>13</v>
      </c>
      <c r="N2" s="5"/>
      <c r="O2" s="5"/>
      <c r="P2" s="5"/>
      <c r="Q2" s="5"/>
      <c r="R2" s="5"/>
      <c r="S2" s="5"/>
      <c r="T2" s="5"/>
      <c r="U2" s="5"/>
      <c r="V2" s="5"/>
      <c r="W2" s="5"/>
      <c r="X2" s="5"/>
      <c r="Y2" s="5"/>
      <c r="Z2" s="5"/>
    </row>
    <row r="3" ht="114.0" customHeight="1">
      <c r="A3" s="11" t="s">
        <v>14</v>
      </c>
      <c r="B3" s="12" t="s">
        <v>15</v>
      </c>
      <c r="C3" s="13"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D3" s="13" t="s">
        <v>16</v>
      </c>
      <c r="E3" s="14" t="s">
        <v>17</v>
      </c>
      <c r="F3" s="15"/>
      <c r="G3" s="16"/>
      <c r="H3" s="17"/>
      <c r="I3" s="15"/>
      <c r="J3" s="16"/>
      <c r="K3" s="16"/>
      <c r="L3" s="16"/>
      <c r="M3" s="17"/>
      <c r="N3" s="5"/>
      <c r="O3" s="5"/>
      <c r="P3" s="5"/>
      <c r="Q3" s="5"/>
      <c r="R3" s="5"/>
      <c r="S3" s="5"/>
      <c r="T3" s="5"/>
      <c r="U3" s="5"/>
      <c r="V3" s="5"/>
      <c r="W3" s="5"/>
      <c r="X3" s="5"/>
      <c r="Y3" s="5"/>
      <c r="Z3" s="5"/>
    </row>
    <row r="4" ht="112.5" customHeight="1">
      <c r="A4" s="18"/>
      <c r="B4" s="19"/>
      <c r="C4" s="20"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D4" s="20" t="s">
        <v>18</v>
      </c>
      <c r="E4" s="18"/>
      <c r="F4" s="21">
        <v>1.0</v>
      </c>
      <c r="G4" s="22"/>
      <c r="H4" s="23"/>
      <c r="I4" s="21"/>
      <c r="J4" s="22"/>
      <c r="K4" s="22"/>
      <c r="L4" s="22"/>
      <c r="M4" s="23"/>
      <c r="N4" s="5"/>
      <c r="O4" s="5"/>
      <c r="P4" s="5"/>
      <c r="Q4" s="5"/>
      <c r="R4" s="5"/>
      <c r="S4" s="5"/>
      <c r="T4" s="5"/>
      <c r="U4" s="5"/>
      <c r="V4" s="5"/>
      <c r="W4" s="5"/>
      <c r="X4" s="5"/>
      <c r="Y4" s="5"/>
      <c r="Z4" s="5"/>
    </row>
    <row r="5" ht="154.5" customHeight="1">
      <c r="A5" s="18"/>
      <c r="B5" s="24"/>
      <c r="C5" s="25"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D5" s="25" t="s">
        <v>19</v>
      </c>
      <c r="E5" s="26"/>
      <c r="F5" s="21">
        <v>1.0</v>
      </c>
      <c r="G5" s="22">
        <v>2.0</v>
      </c>
      <c r="H5" s="23"/>
      <c r="I5" s="21"/>
      <c r="J5" s="22"/>
      <c r="K5" s="22"/>
      <c r="L5" s="22"/>
      <c r="M5" s="23"/>
      <c r="N5" s="5"/>
      <c r="O5" s="5"/>
      <c r="P5" s="5"/>
      <c r="Q5" s="5"/>
      <c r="R5" s="5"/>
      <c r="S5" s="5"/>
      <c r="T5" s="5"/>
      <c r="U5" s="5"/>
      <c r="V5" s="5"/>
      <c r="W5" s="5"/>
      <c r="X5" s="5"/>
      <c r="Y5" s="5"/>
      <c r="Z5" s="5"/>
    </row>
    <row r="6" ht="129.0" customHeight="1">
      <c r="A6" s="18"/>
      <c r="B6" s="27" t="s">
        <v>20</v>
      </c>
      <c r="C6" s="28"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D6" s="28" t="s">
        <v>21</v>
      </c>
      <c r="E6" s="29" t="s">
        <v>22</v>
      </c>
      <c r="F6" s="30"/>
      <c r="G6" s="31"/>
      <c r="H6" s="32"/>
      <c r="I6" s="30"/>
      <c r="J6" s="31"/>
      <c r="K6" s="31"/>
      <c r="L6" s="31"/>
      <c r="M6" s="32"/>
      <c r="N6" s="5"/>
      <c r="O6" s="5"/>
      <c r="P6" s="5"/>
      <c r="Q6" s="5"/>
      <c r="R6" s="5"/>
      <c r="S6" s="5"/>
      <c r="T6" s="5"/>
      <c r="U6" s="5"/>
      <c r="V6" s="5"/>
      <c r="W6" s="5"/>
      <c r="X6" s="5"/>
      <c r="Y6" s="5"/>
      <c r="Z6" s="5"/>
    </row>
    <row r="7" ht="120.75" customHeight="1">
      <c r="A7" s="18"/>
      <c r="B7" s="19"/>
      <c r="C7" s="33"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D7" s="34" t="s">
        <v>23</v>
      </c>
      <c r="E7" s="18"/>
      <c r="F7" s="35">
        <v>1.0</v>
      </c>
      <c r="G7" s="36">
        <v>1.0</v>
      </c>
      <c r="H7" s="37"/>
      <c r="I7" s="35"/>
      <c r="J7" s="36"/>
      <c r="K7" s="36"/>
      <c r="L7" s="36"/>
      <c r="M7" s="37"/>
      <c r="N7" s="5"/>
      <c r="O7" s="5"/>
      <c r="P7" s="5"/>
      <c r="Q7" s="5"/>
      <c r="R7" s="5"/>
      <c r="S7" s="5"/>
      <c r="T7" s="5"/>
      <c r="U7" s="5"/>
      <c r="V7" s="5"/>
      <c r="W7" s="5"/>
      <c r="X7" s="5"/>
      <c r="Y7" s="5"/>
      <c r="Z7" s="5"/>
    </row>
    <row r="8" ht="108.0" customHeight="1">
      <c r="A8" s="18"/>
      <c r="B8" s="38"/>
      <c r="C8" s="39"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D8" s="40" t="s">
        <v>24</v>
      </c>
      <c r="E8" s="41"/>
      <c r="F8" s="42">
        <v>2.0</v>
      </c>
      <c r="G8" s="43">
        <v>1.0</v>
      </c>
      <c r="H8" s="44"/>
      <c r="I8" s="42"/>
      <c r="J8" s="43"/>
      <c r="K8" s="43"/>
      <c r="L8" s="43"/>
      <c r="M8" s="44"/>
      <c r="N8" s="5"/>
      <c r="O8" s="5"/>
      <c r="P8" s="5"/>
      <c r="Q8" s="5"/>
      <c r="R8" s="5"/>
      <c r="S8" s="5"/>
      <c r="T8" s="5"/>
      <c r="U8" s="5"/>
      <c r="V8" s="5"/>
      <c r="W8" s="5"/>
      <c r="X8" s="5"/>
      <c r="Y8" s="5"/>
      <c r="Z8" s="5"/>
    </row>
    <row r="9" ht="158.25" customHeight="1">
      <c r="A9" s="18"/>
      <c r="B9" s="12" t="s">
        <v>25</v>
      </c>
      <c r="C9" s="25"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D9" s="25" t="s">
        <v>26</v>
      </c>
      <c r="E9" s="45" t="s">
        <v>27</v>
      </c>
      <c r="F9" s="15"/>
      <c r="G9" s="16"/>
      <c r="H9" s="17"/>
      <c r="I9" s="15"/>
      <c r="J9" s="16"/>
      <c r="K9" s="16"/>
      <c r="L9" s="16"/>
      <c r="M9" s="17"/>
      <c r="N9" s="5"/>
      <c r="O9" s="5"/>
      <c r="P9" s="5"/>
      <c r="Q9" s="5"/>
      <c r="R9" s="5"/>
      <c r="S9" s="5"/>
      <c r="T9" s="5"/>
      <c r="U9" s="5"/>
      <c r="V9" s="5"/>
      <c r="W9" s="5"/>
      <c r="X9" s="5"/>
      <c r="Y9" s="5"/>
      <c r="Z9" s="5"/>
    </row>
    <row r="10" ht="162.75" customHeight="1">
      <c r="A10" s="18"/>
      <c r="B10" s="19"/>
      <c r="C10" s="25"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D10" s="25" t="s">
        <v>28</v>
      </c>
      <c r="E10" s="18"/>
      <c r="F10" s="46">
        <v>2.0</v>
      </c>
      <c r="G10" s="47"/>
      <c r="H10" s="48"/>
      <c r="I10" s="46"/>
      <c r="J10" s="47"/>
      <c r="K10" s="47"/>
      <c r="L10" s="47"/>
      <c r="M10" s="48"/>
      <c r="N10" s="5"/>
      <c r="O10" s="5"/>
      <c r="P10" s="5"/>
      <c r="Q10" s="5"/>
      <c r="R10" s="5"/>
      <c r="S10" s="5"/>
      <c r="T10" s="5"/>
      <c r="U10" s="5"/>
      <c r="V10" s="5"/>
      <c r="W10" s="5"/>
      <c r="X10" s="5"/>
      <c r="Y10" s="5"/>
      <c r="Z10" s="5"/>
    </row>
    <row r="11" ht="130.5" customHeight="1">
      <c r="A11" s="26"/>
      <c r="B11" s="24"/>
      <c r="C11" s="25"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D11" s="25" t="s">
        <v>29</v>
      </c>
      <c r="E11" s="26"/>
      <c r="F11" s="21">
        <v>2.0</v>
      </c>
      <c r="G11" s="22">
        <v>1.0</v>
      </c>
      <c r="H11" s="23"/>
      <c r="I11" s="21"/>
      <c r="J11" s="22"/>
      <c r="K11" s="22"/>
      <c r="L11" s="22"/>
      <c r="M11" s="23"/>
      <c r="N11" s="5"/>
      <c r="O11" s="5"/>
      <c r="P11" s="5"/>
      <c r="Q11" s="5"/>
      <c r="R11" s="5"/>
      <c r="S11" s="5"/>
      <c r="T11" s="5"/>
      <c r="U11" s="5"/>
      <c r="V11" s="5"/>
      <c r="W11" s="5"/>
      <c r="X11" s="5"/>
      <c r="Y11" s="5"/>
      <c r="Z11" s="5"/>
    </row>
    <row r="12" ht="118.5" customHeight="1">
      <c r="A12" s="49" t="s">
        <v>30</v>
      </c>
      <c r="B12" s="50" t="s">
        <v>31</v>
      </c>
      <c r="C12" s="34"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D12" s="34" t="s">
        <v>32</v>
      </c>
      <c r="E12" s="51" t="s">
        <v>33</v>
      </c>
      <c r="F12" s="30"/>
      <c r="G12" s="31"/>
      <c r="H12" s="32"/>
      <c r="I12" s="30"/>
      <c r="J12" s="31"/>
      <c r="K12" s="31"/>
      <c r="L12" s="31"/>
      <c r="M12" s="32"/>
      <c r="N12" s="5"/>
      <c r="O12" s="5"/>
      <c r="P12" s="5"/>
      <c r="Q12" s="5"/>
      <c r="R12" s="5"/>
      <c r="S12" s="5"/>
      <c r="T12" s="5"/>
      <c r="U12" s="5"/>
      <c r="V12" s="5"/>
      <c r="W12" s="5"/>
      <c r="X12" s="5"/>
      <c r="Y12" s="5"/>
      <c r="Z12" s="5"/>
    </row>
    <row r="13" ht="114.0" customHeight="1">
      <c r="A13" s="52"/>
      <c r="B13" s="19"/>
      <c r="C13" s="53"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D13" s="53" t="s">
        <v>34</v>
      </c>
      <c r="E13" s="18"/>
      <c r="F13" s="35">
        <v>1.0</v>
      </c>
      <c r="G13" s="36">
        <v>1.0</v>
      </c>
      <c r="H13" s="37"/>
      <c r="I13" s="35"/>
      <c r="J13" s="36"/>
      <c r="K13" s="36"/>
      <c r="L13" s="36"/>
      <c r="M13" s="37"/>
      <c r="N13" s="5"/>
      <c r="O13" s="5"/>
      <c r="P13" s="5"/>
      <c r="Q13" s="5"/>
      <c r="R13" s="5"/>
      <c r="S13" s="5"/>
      <c r="T13" s="5"/>
      <c r="U13" s="5"/>
      <c r="V13" s="5"/>
      <c r="W13" s="5"/>
      <c r="X13" s="5"/>
      <c r="Y13" s="5"/>
      <c r="Z13" s="5"/>
    </row>
    <row r="14" ht="145.5" customHeight="1">
      <c r="A14" s="52"/>
      <c r="B14" s="38"/>
      <c r="C14" s="54"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D14" s="54" t="s">
        <v>35</v>
      </c>
      <c r="E14" s="41"/>
      <c r="F14" s="42"/>
      <c r="G14" s="43"/>
      <c r="H14" s="44"/>
      <c r="I14" s="42"/>
      <c r="J14" s="43"/>
      <c r="K14" s="43"/>
      <c r="L14" s="43"/>
      <c r="M14" s="44"/>
      <c r="N14" s="5"/>
      <c r="O14" s="5"/>
      <c r="P14" s="5"/>
      <c r="Q14" s="5"/>
      <c r="R14" s="5"/>
      <c r="S14" s="5"/>
      <c r="T14" s="5"/>
      <c r="U14" s="5"/>
      <c r="V14" s="5"/>
      <c r="W14" s="5"/>
      <c r="X14" s="5"/>
      <c r="Y14" s="5"/>
      <c r="Z14" s="5"/>
    </row>
    <row r="15" ht="133.5" customHeight="1">
      <c r="A15" s="52"/>
      <c r="B15" s="12" t="s">
        <v>36</v>
      </c>
      <c r="C15" s="25"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D15" s="25" t="s">
        <v>37</v>
      </c>
      <c r="E15" s="14" t="s">
        <v>38</v>
      </c>
      <c r="F15" s="15"/>
      <c r="G15" s="16"/>
      <c r="H15" s="17"/>
      <c r="I15" s="15"/>
      <c r="J15" s="16"/>
      <c r="K15" s="16"/>
      <c r="L15" s="16"/>
      <c r="M15" s="17"/>
      <c r="N15" s="5"/>
      <c r="O15" s="5"/>
      <c r="P15" s="5"/>
      <c r="Q15" s="5"/>
      <c r="R15" s="5"/>
      <c r="S15" s="5"/>
      <c r="T15" s="5"/>
      <c r="U15" s="5"/>
      <c r="V15" s="5"/>
      <c r="W15" s="5"/>
      <c r="X15" s="5"/>
      <c r="Y15" s="5"/>
      <c r="Z15" s="5"/>
    </row>
    <row r="16" ht="120.0" customHeight="1">
      <c r="A16" s="52"/>
      <c r="B16" s="19"/>
      <c r="C16" s="25"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D16" s="25" t="s">
        <v>39</v>
      </c>
      <c r="E16" s="18"/>
      <c r="F16" s="46"/>
      <c r="G16" s="47"/>
      <c r="H16" s="48"/>
      <c r="I16" s="46"/>
      <c r="J16" s="47"/>
      <c r="K16" s="47"/>
      <c r="L16" s="47"/>
      <c r="M16" s="48"/>
      <c r="N16" s="5"/>
      <c r="O16" s="5"/>
      <c r="P16" s="5"/>
      <c r="Q16" s="5"/>
      <c r="R16" s="5"/>
      <c r="S16" s="5"/>
      <c r="T16" s="5"/>
      <c r="U16" s="5"/>
      <c r="V16" s="5"/>
      <c r="W16" s="5"/>
      <c r="X16" s="5"/>
      <c r="Y16" s="5"/>
      <c r="Z16" s="5"/>
    </row>
    <row r="17" ht="123.0" customHeight="1">
      <c r="A17" s="52"/>
      <c r="B17" s="24"/>
      <c r="C17" s="25"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D17" s="25" t="s">
        <v>40</v>
      </c>
      <c r="E17" s="26"/>
      <c r="F17" s="21"/>
      <c r="G17" s="22"/>
      <c r="H17" s="23"/>
      <c r="I17" s="21"/>
      <c r="J17" s="22"/>
      <c r="K17" s="22"/>
      <c r="L17" s="22"/>
      <c r="M17" s="23"/>
      <c r="N17" s="5"/>
      <c r="O17" s="5"/>
      <c r="P17" s="5"/>
      <c r="Q17" s="5"/>
      <c r="R17" s="5"/>
      <c r="S17" s="5"/>
      <c r="T17" s="5"/>
      <c r="U17" s="5"/>
      <c r="V17" s="5"/>
      <c r="W17" s="5"/>
      <c r="X17" s="5"/>
      <c r="Y17" s="5"/>
      <c r="Z17" s="5"/>
    </row>
    <row r="18" ht="154.5" customHeight="1">
      <c r="A18" s="52"/>
      <c r="B18" s="27" t="s">
        <v>41</v>
      </c>
      <c r="C18" s="54"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D18" s="54" t="s">
        <v>42</v>
      </c>
      <c r="E18" s="55" t="s">
        <v>38</v>
      </c>
      <c r="F18" s="30"/>
      <c r="G18" s="31"/>
      <c r="H18" s="32"/>
      <c r="I18" s="30"/>
      <c r="J18" s="31"/>
      <c r="K18" s="31"/>
      <c r="L18" s="31"/>
      <c r="M18" s="32"/>
      <c r="N18" s="5"/>
      <c r="O18" s="5"/>
      <c r="P18" s="5"/>
      <c r="Q18" s="5"/>
      <c r="R18" s="5"/>
      <c r="S18" s="5"/>
      <c r="T18" s="5"/>
      <c r="U18" s="5"/>
      <c r="V18" s="5"/>
      <c r="W18" s="5"/>
      <c r="X18" s="5"/>
      <c r="Y18" s="5"/>
      <c r="Z18" s="5"/>
    </row>
    <row r="19" ht="141.0" customHeight="1">
      <c r="A19" s="52"/>
      <c r="B19" s="19"/>
      <c r="C19" s="54"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D19" s="54" t="s">
        <v>43</v>
      </c>
      <c r="E19" s="18"/>
      <c r="F19" s="35"/>
      <c r="G19" s="36"/>
      <c r="H19" s="37"/>
      <c r="I19" s="35"/>
      <c r="J19" s="36"/>
      <c r="K19" s="36"/>
      <c r="L19" s="36"/>
      <c r="M19" s="37"/>
      <c r="N19" s="5"/>
      <c r="O19" s="5"/>
      <c r="P19" s="5"/>
      <c r="Q19" s="5"/>
      <c r="R19" s="5"/>
      <c r="S19" s="5"/>
      <c r="T19" s="5"/>
      <c r="U19" s="5"/>
      <c r="V19" s="5"/>
      <c r="W19" s="5"/>
      <c r="X19" s="5"/>
      <c r="Y19" s="5"/>
      <c r="Z19" s="5"/>
    </row>
    <row r="20" ht="121.5" customHeight="1">
      <c r="A20" s="56"/>
      <c r="B20" s="24"/>
      <c r="C20" s="57"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D20" s="57" t="s">
        <v>44</v>
      </c>
      <c r="E20" s="26"/>
      <c r="F20" s="42"/>
      <c r="G20" s="43"/>
      <c r="H20" s="44"/>
      <c r="I20" s="42"/>
      <c r="J20" s="43"/>
      <c r="K20" s="43"/>
      <c r="L20" s="43"/>
      <c r="M20" s="44"/>
      <c r="N20" s="5"/>
      <c r="O20" s="5"/>
      <c r="P20" s="5"/>
      <c r="Q20" s="5"/>
      <c r="R20" s="5"/>
      <c r="S20" s="5"/>
      <c r="T20" s="5"/>
      <c r="U20" s="5"/>
      <c r="V20" s="5"/>
      <c r="W20" s="5"/>
      <c r="X20" s="5"/>
      <c r="Y20" s="5"/>
      <c r="Z20" s="5"/>
    </row>
    <row r="21" ht="15.75" customHeight="1">
      <c r="A21" s="5"/>
      <c r="B21" s="58"/>
      <c r="C21" s="59"/>
      <c r="D21" s="59"/>
      <c r="E21" s="59"/>
      <c r="F21" s="5"/>
      <c r="G21" s="5"/>
      <c r="H21" s="5"/>
      <c r="I21" s="5"/>
      <c r="J21" s="5"/>
      <c r="K21" s="5"/>
      <c r="L21" s="5"/>
      <c r="M21" s="5"/>
      <c r="N21" s="5"/>
      <c r="O21" s="5"/>
      <c r="P21" s="5"/>
      <c r="Q21" s="5"/>
      <c r="R21" s="5"/>
      <c r="S21" s="5"/>
      <c r="T21" s="5"/>
      <c r="U21" s="5"/>
      <c r="V21" s="5"/>
      <c r="W21" s="5"/>
      <c r="X21" s="5"/>
      <c r="Y21" s="5"/>
      <c r="Z21" s="5"/>
    </row>
    <row r="22" ht="15.75" customHeight="1">
      <c r="A22" s="5"/>
      <c r="C22" s="59"/>
      <c r="D22" s="59"/>
      <c r="E22" s="59"/>
      <c r="F22" s="5"/>
      <c r="G22" s="5"/>
      <c r="H22" s="5"/>
      <c r="I22" s="5"/>
      <c r="J22" s="5"/>
      <c r="K22" s="5"/>
      <c r="L22" s="5"/>
      <c r="M22" s="5"/>
      <c r="N22" s="5"/>
      <c r="O22" s="5"/>
      <c r="P22" s="5"/>
      <c r="Q22" s="5"/>
      <c r="R22" s="5"/>
      <c r="S22" s="5"/>
      <c r="T22" s="5"/>
      <c r="U22" s="5"/>
      <c r="V22" s="5"/>
      <c r="W22" s="5"/>
      <c r="X22" s="5"/>
      <c r="Y22" s="5"/>
      <c r="Z22" s="5"/>
    </row>
    <row r="23" ht="15.75" customHeight="1">
      <c r="A23" s="5"/>
      <c r="C23" s="59"/>
      <c r="D23" s="59"/>
      <c r="E23" s="59"/>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9:B11"/>
    <mergeCell ref="B12:B14"/>
    <mergeCell ref="A12:A20"/>
    <mergeCell ref="B15:B17"/>
    <mergeCell ref="B18:B20"/>
    <mergeCell ref="B21:B23"/>
    <mergeCell ref="E15:E17"/>
    <mergeCell ref="E18:E20"/>
    <mergeCell ref="A3:A11"/>
    <mergeCell ref="B3:B5"/>
    <mergeCell ref="E3:E5"/>
    <mergeCell ref="B6:B8"/>
    <mergeCell ref="E6:E8"/>
    <mergeCell ref="E9:E11"/>
    <mergeCell ref="E12:E14"/>
  </mergeCells>
  <printOptions/>
  <pageMargins bottom="0.75" footer="0.0" header="0.0" left="0.7" right="0.7" top="0.75"/>
  <pageSetup fitToWidth="0" paperSize="9"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40.0"/>
    <col customWidth="1" min="3" max="3" width="10.0"/>
    <col customWidth="1" min="4" max="4" width="10.71"/>
    <col customWidth="1" min="5" max="5" width="9.57"/>
    <col customWidth="1" min="6" max="6" width="9.86"/>
    <col customWidth="1" min="7" max="7" width="10.86"/>
    <col customWidth="1" min="8" max="8" width="9.14"/>
    <col customWidth="1" min="9" max="9" width="10.86"/>
    <col customWidth="1" min="10" max="10" width="11.0"/>
    <col customWidth="1" min="11" max="11" width="8.71"/>
    <col customWidth="1" min="12" max="12" width="10.71"/>
    <col customWidth="1" min="13" max="13" width="10.57"/>
    <col customWidth="1" min="14" max="14" width="9.0"/>
  </cols>
  <sheetData>
    <row r="1">
      <c r="C1" s="352" t="s">
        <v>757</v>
      </c>
      <c r="D1" s="290"/>
      <c r="E1" s="291"/>
      <c r="F1" s="352" t="s">
        <v>758</v>
      </c>
      <c r="G1" s="290"/>
      <c r="H1" s="291"/>
      <c r="I1" s="352" t="s">
        <v>759</v>
      </c>
      <c r="J1" s="290"/>
      <c r="K1" s="291"/>
      <c r="L1" s="352" t="s">
        <v>760</v>
      </c>
      <c r="M1" s="290"/>
      <c r="N1" s="291"/>
    </row>
    <row r="2">
      <c r="C2" s="353" t="s">
        <v>761</v>
      </c>
      <c r="D2" s="354" t="s">
        <v>762</v>
      </c>
      <c r="E2" s="355">
        <v>0.2</v>
      </c>
      <c r="F2" s="353" t="s">
        <v>761</v>
      </c>
      <c r="G2" s="354" t="s">
        <v>762</v>
      </c>
      <c r="H2" s="355">
        <v>0.2</v>
      </c>
      <c r="I2" s="353" t="s">
        <v>761</v>
      </c>
      <c r="J2" s="354" t="s">
        <v>762</v>
      </c>
      <c r="K2" s="355">
        <v>0.2</v>
      </c>
      <c r="L2" s="353" t="s">
        <v>761</v>
      </c>
      <c r="M2" s="354" t="s">
        <v>762</v>
      </c>
      <c r="N2" s="355">
        <v>0.2</v>
      </c>
    </row>
    <row r="3">
      <c r="C3" s="126"/>
      <c r="D3" s="126"/>
      <c r="E3" s="126"/>
      <c r="F3" s="126"/>
      <c r="G3" s="126"/>
      <c r="H3" s="126"/>
      <c r="I3" s="126"/>
      <c r="J3" s="126"/>
      <c r="K3" s="126"/>
      <c r="L3" s="126"/>
      <c r="M3" s="126"/>
      <c r="N3" s="126"/>
    </row>
    <row r="4">
      <c r="A4" s="356" t="s">
        <v>763</v>
      </c>
      <c r="B4" s="357"/>
      <c r="C4" s="358"/>
      <c r="D4" s="359"/>
      <c r="E4" s="359"/>
      <c r="F4" s="359"/>
      <c r="G4" s="359"/>
      <c r="H4" s="359"/>
      <c r="I4" s="359"/>
      <c r="J4" s="359"/>
      <c r="K4" s="359"/>
      <c r="L4" s="359"/>
      <c r="M4" s="359"/>
      <c r="N4" s="360"/>
    </row>
    <row r="5" ht="14.25" customHeight="1">
      <c r="A5" s="361"/>
      <c r="B5" s="362" t="s">
        <v>764</v>
      </c>
      <c r="C5" s="363">
        <v>0.07</v>
      </c>
      <c r="D5" s="364"/>
      <c r="E5" s="365"/>
      <c r="F5" s="366"/>
      <c r="G5" s="364">
        <v>0.13</v>
      </c>
      <c r="H5" s="365"/>
      <c r="I5" s="366"/>
      <c r="J5" s="364">
        <v>0.16</v>
      </c>
      <c r="K5" s="365"/>
      <c r="L5" s="366"/>
      <c r="M5" s="364"/>
      <c r="N5" s="365">
        <v>0.2</v>
      </c>
    </row>
    <row r="6">
      <c r="A6" s="367"/>
      <c r="B6" s="349" t="s">
        <v>765</v>
      </c>
      <c r="C6" s="368"/>
      <c r="D6" s="350">
        <v>0.12</v>
      </c>
      <c r="E6" s="369"/>
      <c r="F6" s="370"/>
      <c r="G6" s="350">
        <v>0.16</v>
      </c>
      <c r="H6" s="369"/>
      <c r="I6" s="370"/>
      <c r="J6" s="350">
        <v>0.18</v>
      </c>
      <c r="K6" s="369"/>
      <c r="L6" s="370"/>
      <c r="M6" s="350"/>
      <c r="N6" s="369">
        <v>0.2</v>
      </c>
    </row>
    <row r="7">
      <c r="A7" s="367"/>
      <c r="B7" s="349" t="s">
        <v>766</v>
      </c>
      <c r="C7" s="368">
        <v>0.05</v>
      </c>
      <c r="D7" s="350"/>
      <c r="E7" s="369"/>
      <c r="F7" s="370">
        <v>0.08</v>
      </c>
      <c r="G7" s="350"/>
      <c r="H7" s="369"/>
      <c r="I7" s="370"/>
      <c r="J7" s="350">
        <v>0.14</v>
      </c>
      <c r="K7" s="369"/>
      <c r="L7" s="370"/>
      <c r="M7" s="350">
        <v>0.18</v>
      </c>
      <c r="N7" s="369"/>
    </row>
    <row r="8">
      <c r="A8" s="367"/>
      <c r="B8" s="349" t="s">
        <v>767</v>
      </c>
      <c r="C8" s="368">
        <v>0.09</v>
      </c>
      <c r="D8" s="350"/>
      <c r="E8" s="369"/>
      <c r="F8" s="370"/>
      <c r="G8" s="350">
        <v>0.12</v>
      </c>
      <c r="H8" s="369"/>
      <c r="I8" s="370"/>
      <c r="J8" s="350">
        <v>0.16</v>
      </c>
      <c r="K8" s="369"/>
      <c r="L8" s="370"/>
      <c r="M8" s="350">
        <v>0.19</v>
      </c>
      <c r="N8" s="369"/>
    </row>
    <row r="9">
      <c r="A9" s="356" t="s">
        <v>768</v>
      </c>
      <c r="B9" s="357"/>
      <c r="C9" s="359"/>
      <c r="D9" s="359"/>
      <c r="E9" s="359"/>
      <c r="F9" s="359"/>
      <c r="G9" s="359"/>
      <c r="H9" s="359"/>
      <c r="I9" s="359"/>
      <c r="J9" s="359"/>
      <c r="K9" s="359"/>
      <c r="L9" s="359"/>
      <c r="M9" s="359"/>
      <c r="N9" s="360"/>
    </row>
    <row r="10">
      <c r="A10" s="371"/>
      <c r="B10" s="372" t="s">
        <v>769</v>
      </c>
      <c r="C10" s="363">
        <v>0.07</v>
      </c>
      <c r="D10" s="364"/>
      <c r="E10" s="365"/>
      <c r="F10" s="366"/>
      <c r="G10" s="364">
        <v>0.13</v>
      </c>
      <c r="H10" s="365"/>
      <c r="I10" s="366"/>
      <c r="J10" s="364">
        <v>0.16</v>
      </c>
      <c r="K10" s="365"/>
      <c r="L10" s="366"/>
      <c r="M10" s="364"/>
      <c r="N10" s="365">
        <v>0.2</v>
      </c>
    </row>
    <row r="11">
      <c r="A11" s="373"/>
      <c r="B11" s="374" t="s">
        <v>770</v>
      </c>
      <c r="C11" s="368"/>
      <c r="D11" s="350">
        <v>0.12</v>
      </c>
      <c r="E11" s="369"/>
      <c r="F11" s="370"/>
      <c r="G11" s="350">
        <v>0.16</v>
      </c>
      <c r="H11" s="369"/>
      <c r="I11" s="370"/>
      <c r="J11" s="350">
        <v>0.18</v>
      </c>
      <c r="K11" s="369"/>
      <c r="L11" s="370"/>
      <c r="M11" s="350"/>
      <c r="N11" s="369">
        <v>0.2</v>
      </c>
    </row>
    <row r="12">
      <c r="A12" s="373"/>
      <c r="B12" s="374" t="s">
        <v>771</v>
      </c>
      <c r="C12" s="368">
        <v>0.05</v>
      </c>
      <c r="D12" s="350"/>
      <c r="E12" s="369"/>
      <c r="F12" s="370">
        <v>0.08</v>
      </c>
      <c r="G12" s="350"/>
      <c r="H12" s="369"/>
      <c r="I12" s="370"/>
      <c r="J12" s="350">
        <v>0.14</v>
      </c>
      <c r="K12" s="369"/>
      <c r="L12" s="370"/>
      <c r="M12" s="350">
        <v>0.18</v>
      </c>
      <c r="N12" s="369"/>
    </row>
    <row r="13">
      <c r="A13" s="375"/>
      <c r="B13" s="376" t="s">
        <v>772</v>
      </c>
      <c r="C13" s="368">
        <v>0.09</v>
      </c>
      <c r="D13" s="350"/>
      <c r="E13" s="369"/>
      <c r="F13" s="370"/>
      <c r="G13" s="350">
        <v>0.12</v>
      </c>
      <c r="H13" s="369"/>
      <c r="I13" s="370"/>
      <c r="J13" s="350">
        <v>0.16</v>
      </c>
      <c r="K13" s="369"/>
      <c r="L13" s="370"/>
      <c r="M13" s="350">
        <v>0.19</v>
      </c>
      <c r="N13" s="369"/>
    </row>
    <row r="14">
      <c r="A14" s="356" t="s">
        <v>773</v>
      </c>
      <c r="B14" s="357"/>
      <c r="C14" s="359"/>
      <c r="D14" s="359"/>
      <c r="E14" s="359"/>
      <c r="F14" s="359"/>
      <c r="G14" s="359"/>
      <c r="H14" s="359"/>
      <c r="I14" s="359"/>
      <c r="J14" s="359"/>
      <c r="K14" s="359"/>
      <c r="L14" s="359"/>
      <c r="M14" s="359"/>
      <c r="N14" s="360"/>
    </row>
    <row r="15">
      <c r="A15" s="373"/>
      <c r="B15" s="374" t="s">
        <v>774</v>
      </c>
      <c r="C15" s="363">
        <v>0.07</v>
      </c>
      <c r="D15" s="364"/>
      <c r="E15" s="365"/>
      <c r="F15" s="366"/>
      <c r="G15" s="364">
        <v>0.13</v>
      </c>
      <c r="H15" s="365"/>
      <c r="I15" s="366"/>
      <c r="J15" s="364">
        <v>0.16</v>
      </c>
      <c r="K15" s="365"/>
      <c r="L15" s="366"/>
      <c r="M15" s="364"/>
      <c r="N15" s="365">
        <v>0.2</v>
      </c>
    </row>
    <row r="16">
      <c r="A16" s="373"/>
      <c r="B16" s="374" t="s">
        <v>775</v>
      </c>
      <c r="C16" s="368"/>
      <c r="D16" s="350">
        <v>0.12</v>
      </c>
      <c r="E16" s="369"/>
      <c r="F16" s="370"/>
      <c r="G16" s="350">
        <v>0.16</v>
      </c>
      <c r="H16" s="369"/>
      <c r="I16" s="370"/>
      <c r="J16" s="350">
        <v>0.18</v>
      </c>
      <c r="K16" s="369"/>
      <c r="L16" s="370"/>
      <c r="M16" s="350"/>
      <c r="N16" s="369">
        <v>0.2</v>
      </c>
    </row>
    <row r="17">
      <c r="A17" s="373"/>
      <c r="B17" s="374" t="s">
        <v>776</v>
      </c>
      <c r="C17" s="368">
        <v>0.05</v>
      </c>
      <c r="D17" s="350"/>
      <c r="E17" s="369"/>
      <c r="F17" s="370">
        <v>0.08</v>
      </c>
      <c r="G17" s="350"/>
      <c r="H17" s="369"/>
      <c r="I17" s="370"/>
      <c r="J17" s="350">
        <v>0.14</v>
      </c>
      <c r="K17" s="369"/>
      <c r="L17" s="370"/>
      <c r="M17" s="350">
        <v>0.18</v>
      </c>
      <c r="N17" s="369"/>
    </row>
    <row r="18">
      <c r="A18" s="375"/>
      <c r="B18" s="376" t="s">
        <v>777</v>
      </c>
      <c r="C18" s="368">
        <v>0.09</v>
      </c>
      <c r="D18" s="350"/>
      <c r="E18" s="369"/>
      <c r="F18" s="370"/>
      <c r="G18" s="350">
        <v>0.12</v>
      </c>
      <c r="H18" s="369"/>
      <c r="I18" s="370"/>
      <c r="J18" s="350">
        <v>0.16</v>
      </c>
      <c r="K18" s="369"/>
      <c r="L18" s="370"/>
      <c r="M18" s="350">
        <v>0.19</v>
      </c>
      <c r="N18" s="369"/>
    </row>
    <row r="19">
      <c r="A19" s="356" t="s">
        <v>778</v>
      </c>
      <c r="B19" s="357"/>
      <c r="C19" s="359"/>
      <c r="D19" s="359"/>
      <c r="E19" s="359"/>
      <c r="F19" s="359"/>
      <c r="G19" s="359"/>
      <c r="H19" s="359"/>
      <c r="I19" s="359"/>
      <c r="J19" s="359"/>
      <c r="K19" s="359"/>
      <c r="L19" s="359"/>
      <c r="M19" s="359"/>
      <c r="N19" s="360"/>
    </row>
    <row r="20">
      <c r="A20" s="373"/>
      <c r="B20" s="374" t="s">
        <v>779</v>
      </c>
      <c r="C20" s="363">
        <v>0.07</v>
      </c>
      <c r="D20" s="364"/>
      <c r="E20" s="365"/>
      <c r="F20" s="366"/>
      <c r="G20" s="364">
        <v>0.13</v>
      </c>
      <c r="H20" s="365"/>
      <c r="I20" s="366"/>
      <c r="J20" s="364">
        <v>0.16</v>
      </c>
      <c r="K20" s="365"/>
      <c r="L20" s="366"/>
      <c r="M20" s="364"/>
      <c r="N20" s="365">
        <v>0.2</v>
      </c>
    </row>
    <row r="21" ht="15.75" customHeight="1">
      <c r="A21" s="373"/>
      <c r="B21" s="374" t="s">
        <v>780</v>
      </c>
      <c r="C21" s="368"/>
      <c r="D21" s="350">
        <v>0.12</v>
      </c>
      <c r="E21" s="369"/>
      <c r="F21" s="370"/>
      <c r="G21" s="350">
        <v>0.16</v>
      </c>
      <c r="H21" s="369"/>
      <c r="I21" s="370"/>
      <c r="J21" s="350">
        <v>0.18</v>
      </c>
      <c r="K21" s="369"/>
      <c r="L21" s="370"/>
      <c r="M21" s="350"/>
      <c r="N21" s="369">
        <v>0.2</v>
      </c>
    </row>
    <row r="22" ht="15.75" customHeight="1">
      <c r="A22" s="373"/>
      <c r="B22" s="374" t="s">
        <v>781</v>
      </c>
      <c r="C22" s="368">
        <v>0.05</v>
      </c>
      <c r="D22" s="350"/>
      <c r="E22" s="369"/>
      <c r="F22" s="370">
        <v>0.08</v>
      </c>
      <c r="G22" s="350"/>
      <c r="H22" s="369"/>
      <c r="I22" s="370"/>
      <c r="J22" s="350">
        <v>0.14</v>
      </c>
      <c r="K22" s="369"/>
      <c r="L22" s="370"/>
      <c r="M22" s="350">
        <v>0.18</v>
      </c>
      <c r="N22" s="369"/>
    </row>
    <row r="23" ht="15.75" customHeight="1">
      <c r="A23" s="375"/>
      <c r="B23" s="376" t="s">
        <v>782</v>
      </c>
      <c r="C23" s="368">
        <v>0.09</v>
      </c>
      <c r="D23" s="350"/>
      <c r="E23" s="369"/>
      <c r="F23" s="370"/>
      <c r="G23" s="350">
        <v>0.12</v>
      </c>
      <c r="H23" s="369"/>
      <c r="I23" s="370"/>
      <c r="J23" s="350">
        <v>0.16</v>
      </c>
      <c r="K23" s="369"/>
      <c r="L23" s="370"/>
      <c r="M23" s="350">
        <v>0.19</v>
      </c>
      <c r="N23" s="369"/>
    </row>
    <row r="24" ht="15.75" customHeight="1">
      <c r="A24" s="356" t="s">
        <v>783</v>
      </c>
      <c r="B24" s="357"/>
      <c r="C24" s="359"/>
      <c r="D24" s="359"/>
      <c r="E24" s="359"/>
      <c r="F24" s="359"/>
      <c r="G24" s="359"/>
      <c r="H24" s="359"/>
      <c r="I24" s="359"/>
      <c r="J24" s="359"/>
      <c r="K24" s="359"/>
      <c r="L24" s="359"/>
      <c r="M24" s="359"/>
      <c r="N24" s="360"/>
    </row>
    <row r="25" ht="15.75" customHeight="1">
      <c r="A25" s="373"/>
      <c r="B25" s="374" t="s">
        <v>784</v>
      </c>
      <c r="C25" s="363">
        <v>0.07</v>
      </c>
      <c r="D25" s="364"/>
      <c r="E25" s="365"/>
      <c r="F25" s="366"/>
      <c r="G25" s="364">
        <v>0.13</v>
      </c>
      <c r="H25" s="365"/>
      <c r="I25" s="366"/>
      <c r="J25" s="364">
        <v>0.16</v>
      </c>
      <c r="K25" s="365"/>
      <c r="L25" s="366"/>
      <c r="M25" s="364"/>
      <c r="N25" s="365">
        <v>0.2</v>
      </c>
    </row>
    <row r="26" ht="15.75" customHeight="1">
      <c r="A26" s="373"/>
      <c r="B26" s="374" t="s">
        <v>785</v>
      </c>
      <c r="C26" s="368"/>
      <c r="D26" s="350">
        <v>0.12</v>
      </c>
      <c r="E26" s="369"/>
      <c r="F26" s="370"/>
      <c r="G26" s="350">
        <v>0.16</v>
      </c>
      <c r="H26" s="369"/>
      <c r="I26" s="370"/>
      <c r="J26" s="350">
        <v>0.18</v>
      </c>
      <c r="K26" s="369"/>
      <c r="L26" s="370"/>
      <c r="M26" s="350"/>
      <c r="N26" s="369">
        <v>0.2</v>
      </c>
    </row>
    <row r="27" ht="15.75" customHeight="1">
      <c r="A27" s="373"/>
      <c r="B27" s="374" t="s">
        <v>786</v>
      </c>
      <c r="C27" s="368">
        <v>0.05</v>
      </c>
      <c r="D27" s="350"/>
      <c r="E27" s="369"/>
      <c r="F27" s="370">
        <v>0.08</v>
      </c>
      <c r="G27" s="350"/>
      <c r="H27" s="369"/>
      <c r="I27" s="370"/>
      <c r="J27" s="350">
        <v>0.14</v>
      </c>
      <c r="K27" s="369"/>
      <c r="L27" s="370"/>
      <c r="M27" s="350">
        <v>0.18</v>
      </c>
      <c r="N27" s="369"/>
    </row>
    <row r="28" ht="15.75" customHeight="1">
      <c r="A28" s="375"/>
      <c r="B28" s="376" t="s">
        <v>787</v>
      </c>
      <c r="C28" s="368">
        <v>0.09</v>
      </c>
      <c r="D28" s="350"/>
      <c r="E28" s="369"/>
      <c r="F28" s="370"/>
      <c r="G28" s="350">
        <v>0.12</v>
      </c>
      <c r="H28" s="369"/>
      <c r="I28" s="370"/>
      <c r="J28" s="350">
        <v>0.16</v>
      </c>
      <c r="K28" s="369"/>
      <c r="L28" s="370"/>
      <c r="M28" s="350">
        <v>0.19</v>
      </c>
      <c r="N28" s="369"/>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F3"/>
    <mergeCell ref="G2:G3"/>
    <mergeCell ref="H2:H3"/>
    <mergeCell ref="I2:I3"/>
    <mergeCell ref="J2:J3"/>
    <mergeCell ref="K2:K3"/>
    <mergeCell ref="L2:L3"/>
    <mergeCell ref="M2:M3"/>
    <mergeCell ref="C1:E1"/>
    <mergeCell ref="F1:H1"/>
    <mergeCell ref="I1:K1"/>
    <mergeCell ref="L1:N1"/>
    <mergeCell ref="C2:C3"/>
    <mergeCell ref="D2:D3"/>
    <mergeCell ref="E2:E3"/>
    <mergeCell ref="N2:N3"/>
  </mergeCell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2" width="40.86"/>
    <col customWidth="1" min="3" max="6" width="12.14"/>
    <col customWidth="1" min="7" max="10" width="10.71"/>
  </cols>
  <sheetData>
    <row r="1">
      <c r="A1" s="377" t="s">
        <v>788</v>
      </c>
      <c r="B1" s="378" t="s">
        <v>789</v>
      </c>
      <c r="C1" s="379" t="s">
        <v>757</v>
      </c>
      <c r="D1" s="379" t="s">
        <v>758</v>
      </c>
      <c r="E1" s="379" t="s">
        <v>759</v>
      </c>
      <c r="F1" s="380" t="s">
        <v>760</v>
      </c>
    </row>
    <row r="2" ht="14.25" customHeight="1">
      <c r="A2" s="381" t="s">
        <v>790</v>
      </c>
      <c r="B2" s="382" t="s">
        <v>764</v>
      </c>
      <c r="C2" s="383">
        <f>SUM('Evaluación de Resultados'!C5:E5)</f>
        <v>0.07</v>
      </c>
      <c r="D2" s="383">
        <f>SUM('Evaluación de Resultados'!F5:H5)</f>
        <v>0.13</v>
      </c>
      <c r="E2" s="383">
        <f>SUM('Evaluación de Resultados'!I5:K5)</f>
        <v>0.16</v>
      </c>
      <c r="F2" s="384">
        <f>SUM('Evaluación de Resultados'!L5:N5)</f>
        <v>0.2</v>
      </c>
      <c r="G2" s="385"/>
      <c r="H2" s="385"/>
      <c r="I2" s="385"/>
      <c r="J2" s="385"/>
    </row>
    <row r="3">
      <c r="A3" s="386" t="s">
        <v>790</v>
      </c>
      <c r="B3" s="387" t="s">
        <v>791</v>
      </c>
      <c r="C3" s="388">
        <f>SUM('Evaluación de Resultados'!C6:E6)</f>
        <v>0.12</v>
      </c>
      <c r="D3" s="388">
        <f>SUM('Evaluación de Resultados'!F6:H6)</f>
        <v>0.16</v>
      </c>
      <c r="E3" s="388">
        <f>SUM('Evaluación de Resultados'!I6:K6)</f>
        <v>0.18</v>
      </c>
      <c r="F3" s="389">
        <f>SUM('Evaluación de Resultados'!L6:N6)</f>
        <v>0.2</v>
      </c>
      <c r="G3" s="385"/>
      <c r="H3" s="385"/>
      <c r="I3" s="385"/>
      <c r="J3" s="385"/>
    </row>
    <row r="4">
      <c r="A4" s="386" t="s">
        <v>790</v>
      </c>
      <c r="B4" s="387" t="s">
        <v>792</v>
      </c>
      <c r="C4" s="388">
        <f>SUM('Evaluación de Resultados'!C7:E7)</f>
        <v>0.05</v>
      </c>
      <c r="D4" s="388">
        <f>SUM('Evaluación de Resultados'!F7:H7)</f>
        <v>0.08</v>
      </c>
      <c r="E4" s="388">
        <f>SUM('Evaluación de Resultados'!I7:K7)</f>
        <v>0.14</v>
      </c>
      <c r="F4" s="389">
        <f>SUM('Evaluación de Resultados'!L7:N7)</f>
        <v>0.18</v>
      </c>
      <c r="G4" s="385"/>
      <c r="H4" s="385"/>
      <c r="I4" s="385"/>
      <c r="J4" s="385"/>
    </row>
    <row r="5">
      <c r="A5" s="390" t="s">
        <v>790</v>
      </c>
      <c r="B5" s="391" t="s">
        <v>793</v>
      </c>
      <c r="C5" s="392">
        <f>SUM('Evaluación de Resultados'!C8:E8)</f>
        <v>0.09</v>
      </c>
      <c r="D5" s="392">
        <f>SUM('Evaluación de Resultados'!F8:H8)</f>
        <v>0.12</v>
      </c>
      <c r="E5" s="392">
        <f>SUM('Evaluación de Resultados'!I8:K8)</f>
        <v>0.16</v>
      </c>
      <c r="F5" s="393">
        <f>SUM('Evaluación de Resultados'!L8:N8)</f>
        <v>0.19</v>
      </c>
      <c r="G5" s="385"/>
      <c r="H5" s="385"/>
      <c r="I5" s="385"/>
      <c r="J5" s="385"/>
    </row>
    <row r="6">
      <c r="A6" s="394" t="s">
        <v>794</v>
      </c>
      <c r="B6" s="395" t="s">
        <v>795</v>
      </c>
      <c r="C6" s="396">
        <f>SUM('Evaluación de Resultados'!C10:E10)</f>
        <v>0.07</v>
      </c>
      <c r="D6" s="396">
        <f>SUM('Evaluación de Resultados'!F10:H10)</f>
        <v>0.13</v>
      </c>
      <c r="E6" s="396">
        <f>SUM('Evaluación de Resultados'!I10:K10)</f>
        <v>0.16</v>
      </c>
      <c r="F6" s="397">
        <f>SUM('Evaluación de Resultados'!L10:N10)</f>
        <v>0.2</v>
      </c>
      <c r="G6" s="385"/>
      <c r="H6" s="385"/>
      <c r="I6" s="385"/>
      <c r="J6" s="385"/>
    </row>
    <row r="7">
      <c r="A7" s="398" t="s">
        <v>794</v>
      </c>
      <c r="B7" s="399" t="s">
        <v>770</v>
      </c>
      <c r="C7" s="400">
        <f>SUM('Evaluación de Resultados'!C11:E11)</f>
        <v>0.12</v>
      </c>
      <c r="D7" s="400">
        <f>SUM('Evaluación de Resultados'!F11:H11)</f>
        <v>0.16</v>
      </c>
      <c r="E7" s="400">
        <f>SUM('Evaluación de Resultados'!I11:K11)</f>
        <v>0.18</v>
      </c>
      <c r="F7" s="401">
        <f>SUM('Evaluación de Resultados'!L11:N11)</f>
        <v>0.2</v>
      </c>
      <c r="G7" s="385"/>
      <c r="H7" s="385"/>
      <c r="I7" s="385"/>
      <c r="J7" s="385"/>
    </row>
    <row r="8">
      <c r="A8" s="398" t="s">
        <v>794</v>
      </c>
      <c r="B8" s="399" t="s">
        <v>796</v>
      </c>
      <c r="C8" s="400">
        <f>SUM('Evaluación de Resultados'!C12:E12)</f>
        <v>0.05</v>
      </c>
      <c r="D8" s="400">
        <f>SUM('Evaluación de Resultados'!F12:H12)</f>
        <v>0.08</v>
      </c>
      <c r="E8" s="400">
        <f>SUM('Evaluación de Resultados'!I12:K12)</f>
        <v>0.14</v>
      </c>
      <c r="F8" s="401">
        <f>SUM('Evaluación de Resultados'!L12:N12)</f>
        <v>0.18</v>
      </c>
      <c r="G8" s="385"/>
      <c r="H8" s="385"/>
      <c r="I8" s="385"/>
      <c r="J8" s="385"/>
    </row>
    <row r="9">
      <c r="A9" s="402" t="s">
        <v>794</v>
      </c>
      <c r="B9" s="403" t="s">
        <v>797</v>
      </c>
      <c r="C9" s="404">
        <f>SUM('Evaluación de Resultados'!C13:E13)</f>
        <v>0.09</v>
      </c>
      <c r="D9" s="404">
        <f>SUM('Evaluación de Resultados'!F13:H13)</f>
        <v>0.12</v>
      </c>
      <c r="E9" s="404">
        <f>SUM('Evaluación de Resultados'!I13:K13)</f>
        <v>0.16</v>
      </c>
      <c r="F9" s="405">
        <f>SUM('Evaluación de Resultados'!L13:N13)</f>
        <v>0.19</v>
      </c>
      <c r="G9" s="385"/>
      <c r="H9" s="385"/>
      <c r="I9" s="385"/>
      <c r="J9" s="385"/>
    </row>
    <row r="10">
      <c r="A10" s="381" t="s">
        <v>756</v>
      </c>
      <c r="B10" s="382" t="s">
        <v>798</v>
      </c>
      <c r="C10" s="383">
        <f>SUM('Evaluación de Resultados'!C15:E15)</f>
        <v>0.07</v>
      </c>
      <c r="D10" s="383">
        <f>SUM('Evaluación de Resultados'!F15:H15)</f>
        <v>0.13</v>
      </c>
      <c r="E10" s="383">
        <f>SUM('Evaluación de Resultados'!I15:K15)</f>
        <v>0.16</v>
      </c>
      <c r="F10" s="384">
        <f>SUM('Evaluación de Resultados'!L15:N15)</f>
        <v>0.2</v>
      </c>
      <c r="G10" s="385"/>
      <c r="H10" s="385"/>
      <c r="I10" s="385"/>
      <c r="J10" s="385"/>
    </row>
    <row r="11">
      <c r="A11" s="386" t="s">
        <v>756</v>
      </c>
      <c r="B11" s="387" t="s">
        <v>799</v>
      </c>
      <c r="C11" s="388">
        <f>SUM('Evaluación de Resultados'!C16:E16)</f>
        <v>0.12</v>
      </c>
      <c r="D11" s="388">
        <f>SUM('Evaluación de Resultados'!F16:H16)</f>
        <v>0.16</v>
      </c>
      <c r="E11" s="388">
        <f>SUM('Evaluación de Resultados'!I16:K16)</f>
        <v>0.18</v>
      </c>
      <c r="F11" s="389">
        <f>SUM('Evaluación de Resultados'!L16:N16)</f>
        <v>0.2</v>
      </c>
      <c r="G11" s="385"/>
      <c r="H11" s="385"/>
      <c r="I11" s="385"/>
      <c r="J11" s="385"/>
    </row>
    <row r="12">
      <c r="A12" s="386" t="s">
        <v>756</v>
      </c>
      <c r="B12" s="387" t="s">
        <v>776</v>
      </c>
      <c r="C12" s="388">
        <f>SUM('Evaluación de Resultados'!C17:E17)</f>
        <v>0.05</v>
      </c>
      <c r="D12" s="388">
        <f>SUM('Evaluación de Resultados'!F17:H17)</f>
        <v>0.08</v>
      </c>
      <c r="E12" s="388">
        <f>SUM('Evaluación de Resultados'!I17:K17)</f>
        <v>0.14</v>
      </c>
      <c r="F12" s="389">
        <f>SUM('Evaluación de Resultados'!L17:N17)</f>
        <v>0.18</v>
      </c>
      <c r="G12" s="385"/>
      <c r="H12" s="385"/>
      <c r="I12" s="385"/>
      <c r="J12" s="385"/>
    </row>
    <row r="13">
      <c r="A13" s="390" t="s">
        <v>756</v>
      </c>
      <c r="B13" s="391" t="s">
        <v>800</v>
      </c>
      <c r="C13" s="392">
        <f>SUM('Evaluación de Resultados'!C18:E18)</f>
        <v>0.09</v>
      </c>
      <c r="D13" s="392">
        <f>SUM('Evaluación de Resultados'!F18:H18)</f>
        <v>0.12</v>
      </c>
      <c r="E13" s="392">
        <f>SUM('Evaluación de Resultados'!I18:K18)</f>
        <v>0.16</v>
      </c>
      <c r="F13" s="393">
        <f>SUM('Evaluación de Resultados'!L18:N18)</f>
        <v>0.19</v>
      </c>
      <c r="G13" s="385"/>
      <c r="H13" s="385"/>
      <c r="I13" s="385"/>
      <c r="J13" s="385"/>
    </row>
    <row r="14">
      <c r="A14" s="394" t="s">
        <v>754</v>
      </c>
      <c r="B14" s="395" t="s">
        <v>801</v>
      </c>
      <c r="C14" s="396">
        <f>SUM('Evaluación de Resultados'!C20:E20)</f>
        <v>0.07</v>
      </c>
      <c r="D14" s="396">
        <f>SUM('Evaluación de Resultados'!F20:H20)</f>
        <v>0.13</v>
      </c>
      <c r="E14" s="396">
        <f>SUM('Evaluación de Resultados'!I20:K20)</f>
        <v>0.16</v>
      </c>
      <c r="F14" s="397">
        <f>SUM('Evaluación de Resultados'!L20:N20)</f>
        <v>0.2</v>
      </c>
      <c r="G14" s="385"/>
      <c r="H14" s="385"/>
      <c r="I14" s="385"/>
      <c r="J14" s="385"/>
    </row>
    <row r="15">
      <c r="A15" s="398" t="s">
        <v>754</v>
      </c>
      <c r="B15" s="399" t="s">
        <v>802</v>
      </c>
      <c r="C15" s="400">
        <f>SUM('Evaluación de Resultados'!C21:E21)</f>
        <v>0.12</v>
      </c>
      <c r="D15" s="400">
        <f>SUM('Evaluación de Resultados'!F21:H21)</f>
        <v>0.16</v>
      </c>
      <c r="E15" s="400">
        <f>SUM('Evaluación de Resultados'!I21:K21)</f>
        <v>0.18</v>
      </c>
      <c r="F15" s="401">
        <f>SUM('Evaluación de Resultados'!L21:N21)</f>
        <v>0.2</v>
      </c>
      <c r="G15" s="385"/>
      <c r="H15" s="385"/>
      <c r="I15" s="385"/>
      <c r="J15" s="385"/>
    </row>
    <row r="16">
      <c r="A16" s="398" t="s">
        <v>754</v>
      </c>
      <c r="B16" s="399" t="s">
        <v>803</v>
      </c>
      <c r="C16" s="400">
        <f>SUM('Evaluación de Resultados'!C22:E22)</f>
        <v>0.05</v>
      </c>
      <c r="D16" s="400">
        <f>SUM('Evaluación de Resultados'!F22:H22)</f>
        <v>0.08</v>
      </c>
      <c r="E16" s="400">
        <f>SUM('Evaluación de Resultados'!I22:K22)</f>
        <v>0.14</v>
      </c>
      <c r="F16" s="401">
        <f>SUM('Evaluación de Resultados'!L22:N22)</f>
        <v>0.18</v>
      </c>
      <c r="G16" s="385"/>
      <c r="H16" s="385"/>
      <c r="I16" s="385"/>
      <c r="J16" s="385"/>
    </row>
    <row r="17">
      <c r="A17" s="402" t="s">
        <v>754</v>
      </c>
      <c r="B17" s="403" t="s">
        <v>782</v>
      </c>
      <c r="C17" s="404">
        <f>SUM('Evaluación de Resultados'!C23:E23)</f>
        <v>0.09</v>
      </c>
      <c r="D17" s="404">
        <f>SUM('Evaluación de Resultados'!F23:H23)</f>
        <v>0.12</v>
      </c>
      <c r="E17" s="404">
        <f>SUM('Evaluación de Resultados'!I23:K23)</f>
        <v>0.16</v>
      </c>
      <c r="F17" s="405">
        <f>SUM('Evaluación de Resultados'!L23:N23)</f>
        <v>0.19</v>
      </c>
      <c r="G17" s="385"/>
      <c r="H17" s="385"/>
      <c r="I17" s="385"/>
      <c r="J17" s="385"/>
    </row>
    <row r="18">
      <c r="A18" s="381" t="s">
        <v>753</v>
      </c>
      <c r="B18" s="382" t="s">
        <v>804</v>
      </c>
      <c r="C18" s="383">
        <f>SUM('Evaluación de Resultados'!C25:E25)</f>
        <v>0.07</v>
      </c>
      <c r="D18" s="383">
        <f>SUM('Evaluación de Resultados'!F25:H25)</f>
        <v>0.13</v>
      </c>
      <c r="E18" s="383">
        <f>SUM('Evaluación de Resultados'!I25:K25)</f>
        <v>0.16</v>
      </c>
      <c r="F18" s="384">
        <f>SUM('Evaluación de Resultados'!L25:N25)</f>
        <v>0.2</v>
      </c>
      <c r="G18" s="385"/>
      <c r="H18" s="385"/>
      <c r="I18" s="385"/>
      <c r="J18" s="385"/>
    </row>
    <row r="19">
      <c r="A19" s="386" t="s">
        <v>753</v>
      </c>
      <c r="B19" s="387" t="s">
        <v>805</v>
      </c>
      <c r="C19" s="388">
        <f>SUM('Evaluación de Resultados'!C26:E26)</f>
        <v>0.12</v>
      </c>
      <c r="D19" s="388">
        <f>SUM('Evaluación de Resultados'!F26:H26)</f>
        <v>0.16</v>
      </c>
      <c r="E19" s="388">
        <f>SUM('Evaluación de Resultados'!I26:K26)</f>
        <v>0.18</v>
      </c>
      <c r="F19" s="389">
        <f>SUM('Evaluación de Resultados'!L26:N26)</f>
        <v>0.2</v>
      </c>
      <c r="G19" s="385"/>
      <c r="H19" s="385"/>
      <c r="I19" s="385"/>
      <c r="J19" s="385"/>
    </row>
    <row r="20">
      <c r="A20" s="386" t="s">
        <v>753</v>
      </c>
      <c r="B20" s="387" t="s">
        <v>806</v>
      </c>
      <c r="C20" s="388">
        <f>SUM('Evaluación de Resultados'!C27:E27)</f>
        <v>0.05</v>
      </c>
      <c r="D20" s="388">
        <f>SUM('Evaluación de Resultados'!F27:H27)</f>
        <v>0.08</v>
      </c>
      <c r="E20" s="388">
        <f>SUM('Evaluación de Resultados'!I27:K27)</f>
        <v>0.14</v>
      </c>
      <c r="F20" s="389">
        <f>SUM('Evaluación de Resultados'!L27:N27)</f>
        <v>0.18</v>
      </c>
      <c r="G20" s="385"/>
      <c r="H20" s="385"/>
      <c r="I20" s="385"/>
      <c r="J20" s="385"/>
    </row>
    <row r="21" ht="15.75" customHeight="1">
      <c r="A21" s="390" t="s">
        <v>753</v>
      </c>
      <c r="B21" s="391" t="s">
        <v>807</v>
      </c>
      <c r="C21" s="392">
        <f>SUM('Evaluación de Resultados'!C28:E28)</f>
        <v>0.09</v>
      </c>
      <c r="D21" s="392">
        <f>SUM('Evaluación de Resultados'!F28:H28)</f>
        <v>0.12</v>
      </c>
      <c r="E21" s="392">
        <f>SUM('Evaluación de Resultados'!I28:K28)</f>
        <v>0.16</v>
      </c>
      <c r="F21" s="393">
        <f>SUM('Evaluación de Resultados'!L28:N28)</f>
        <v>0.19</v>
      </c>
      <c r="G21" s="385"/>
      <c r="H21" s="385"/>
      <c r="I21" s="385"/>
      <c r="J21" s="38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14"/>
    <col customWidth="1" min="2" max="2" width="10.14"/>
    <col customWidth="1" min="3" max="5" width="8.14"/>
    <col customWidth="1" min="6" max="6" width="10.71"/>
  </cols>
  <sheetData>
    <row r="1">
      <c r="A1" s="234"/>
      <c r="B1" s="234"/>
    </row>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c r="A25" s="246"/>
      <c r="B25" s="246"/>
      <c r="C25" s="248"/>
      <c r="D25" s="248"/>
      <c r="E25" s="24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FF89"/>
    <pageSetUpPr/>
  </sheetPr>
  <sheetViews>
    <sheetView workbookViewId="0"/>
  </sheetViews>
  <sheetFormatPr customHeight="1" defaultColWidth="14.43" defaultRowHeight="15.0"/>
  <cols>
    <col customWidth="1" min="1" max="1" width="8.71"/>
    <col customWidth="1" min="2" max="2" width="79.86"/>
    <col customWidth="1" min="3" max="22" width="8.71"/>
  </cols>
  <sheetData>
    <row r="1" ht="14.25" customHeight="1">
      <c r="A1" s="411"/>
      <c r="B1" s="412"/>
      <c r="C1" s="412"/>
      <c r="D1" s="412"/>
      <c r="E1" s="412"/>
      <c r="F1" s="412"/>
      <c r="G1" s="412"/>
      <c r="H1" s="412"/>
      <c r="I1" s="412"/>
      <c r="J1" s="412"/>
      <c r="K1" s="412"/>
      <c r="L1" s="412"/>
      <c r="M1" s="412"/>
      <c r="N1" s="412"/>
      <c r="O1" s="412"/>
      <c r="P1" s="412"/>
      <c r="Q1" s="412"/>
      <c r="R1" s="412"/>
      <c r="S1" s="412"/>
      <c r="T1" s="412"/>
      <c r="U1" s="412"/>
      <c r="V1" s="412"/>
      <c r="W1" s="412"/>
      <c r="X1" s="412"/>
      <c r="Y1" s="412"/>
      <c r="Z1" s="412"/>
    </row>
    <row r="2" ht="54.0" customHeight="1">
      <c r="A2" s="411">
        <v>1.0</v>
      </c>
      <c r="B2" s="412" t="s">
        <v>812</v>
      </c>
      <c r="C2" s="412"/>
      <c r="D2" s="412"/>
      <c r="E2" s="412"/>
      <c r="F2" s="412"/>
      <c r="G2" s="412"/>
      <c r="H2" s="412"/>
      <c r="I2" s="412"/>
      <c r="J2" s="412"/>
      <c r="K2" s="412"/>
      <c r="L2" s="412"/>
      <c r="M2" s="412"/>
      <c r="N2" s="412"/>
      <c r="O2" s="412"/>
      <c r="P2" s="412"/>
      <c r="Q2" s="412"/>
      <c r="R2" s="412"/>
      <c r="S2" s="412"/>
      <c r="T2" s="412"/>
      <c r="U2" s="412"/>
      <c r="V2" s="412"/>
      <c r="W2" s="412"/>
      <c r="X2" s="412"/>
      <c r="Y2" s="412"/>
      <c r="Z2" s="412"/>
    </row>
    <row r="3" ht="14.25" customHeight="1">
      <c r="A3" s="411">
        <v>2.0</v>
      </c>
      <c r="B3" s="412" t="s">
        <v>813</v>
      </c>
      <c r="C3" s="412"/>
      <c r="D3" s="412"/>
      <c r="E3" s="412"/>
      <c r="F3" s="412"/>
      <c r="G3" s="412"/>
      <c r="H3" s="412"/>
      <c r="I3" s="412"/>
      <c r="J3" s="412"/>
      <c r="K3" s="412"/>
      <c r="L3" s="412"/>
      <c r="M3" s="412"/>
      <c r="N3" s="412"/>
      <c r="O3" s="412"/>
      <c r="P3" s="412"/>
      <c r="Q3" s="412"/>
      <c r="R3" s="412"/>
      <c r="S3" s="412"/>
      <c r="T3" s="412"/>
      <c r="U3" s="412"/>
      <c r="V3" s="412"/>
      <c r="W3" s="412"/>
      <c r="X3" s="412"/>
      <c r="Y3" s="412"/>
      <c r="Z3" s="412"/>
    </row>
    <row r="4" ht="14.25" customHeight="1">
      <c r="A4" s="411"/>
      <c r="B4" s="412"/>
      <c r="C4" s="412"/>
      <c r="D4" s="412"/>
      <c r="E4" s="412"/>
      <c r="F4" s="412"/>
      <c r="G4" s="412"/>
      <c r="H4" s="412"/>
      <c r="I4" s="412"/>
      <c r="J4" s="412"/>
      <c r="K4" s="412"/>
      <c r="L4" s="412"/>
      <c r="M4" s="412"/>
      <c r="N4" s="412"/>
      <c r="O4" s="412"/>
      <c r="P4" s="412"/>
      <c r="Q4" s="412"/>
      <c r="R4" s="412"/>
      <c r="S4" s="412"/>
      <c r="T4" s="412"/>
      <c r="U4" s="412"/>
      <c r="V4" s="412"/>
      <c r="W4" s="412"/>
      <c r="X4" s="412"/>
      <c r="Y4" s="412"/>
      <c r="Z4" s="412"/>
    </row>
    <row r="5" ht="14.25" customHeight="1">
      <c r="A5" s="411">
        <v>3.0</v>
      </c>
      <c r="B5" s="412" t="s">
        <v>814</v>
      </c>
      <c r="C5" s="412"/>
      <c r="D5" s="412"/>
      <c r="E5" s="412"/>
      <c r="F5" s="412"/>
      <c r="G5" s="412"/>
      <c r="H5" s="412"/>
      <c r="I5" s="412"/>
      <c r="J5" s="412"/>
      <c r="K5" s="412"/>
      <c r="L5" s="412"/>
      <c r="M5" s="412"/>
      <c r="N5" s="412"/>
      <c r="O5" s="412"/>
      <c r="P5" s="412"/>
      <c r="Q5" s="412"/>
      <c r="R5" s="412"/>
      <c r="S5" s="412"/>
      <c r="T5" s="412"/>
      <c r="U5" s="412"/>
      <c r="V5" s="412"/>
      <c r="W5" s="412"/>
      <c r="X5" s="412"/>
      <c r="Y5" s="412"/>
      <c r="Z5" s="412"/>
    </row>
    <row r="6" ht="14.25" customHeight="1">
      <c r="A6" s="411"/>
      <c r="B6" s="412"/>
      <c r="C6" s="412"/>
      <c r="D6" s="412"/>
      <c r="E6" s="412"/>
      <c r="F6" s="412"/>
      <c r="G6" s="412"/>
      <c r="H6" s="412"/>
      <c r="I6" s="412"/>
      <c r="J6" s="412"/>
      <c r="K6" s="412"/>
      <c r="L6" s="412"/>
      <c r="M6" s="412"/>
      <c r="N6" s="412"/>
      <c r="O6" s="412"/>
      <c r="P6" s="412"/>
      <c r="Q6" s="412"/>
      <c r="R6" s="412"/>
      <c r="S6" s="412"/>
      <c r="T6" s="412"/>
      <c r="U6" s="412"/>
      <c r="V6" s="412"/>
      <c r="W6" s="412"/>
      <c r="X6" s="412"/>
      <c r="Y6" s="412"/>
      <c r="Z6" s="412"/>
    </row>
    <row r="7" ht="14.25" customHeight="1">
      <c r="A7" s="411">
        <v>4.0</v>
      </c>
      <c r="B7" s="412" t="s">
        <v>815</v>
      </c>
      <c r="C7" s="412"/>
      <c r="D7" s="412"/>
      <c r="E7" s="412"/>
      <c r="F7" s="412"/>
      <c r="G7" s="412"/>
      <c r="H7" s="412"/>
      <c r="I7" s="412"/>
      <c r="J7" s="412"/>
      <c r="K7" s="412"/>
      <c r="L7" s="412"/>
      <c r="M7" s="412"/>
      <c r="N7" s="412"/>
      <c r="O7" s="412"/>
      <c r="P7" s="412"/>
      <c r="Q7" s="412"/>
      <c r="R7" s="412"/>
      <c r="S7" s="412"/>
      <c r="T7" s="412"/>
      <c r="U7" s="412"/>
      <c r="V7" s="412"/>
      <c r="W7" s="412"/>
      <c r="X7" s="412"/>
      <c r="Y7" s="412"/>
      <c r="Z7" s="412"/>
    </row>
    <row r="8" ht="14.25" customHeight="1">
      <c r="A8" s="411"/>
      <c r="B8" s="412"/>
      <c r="C8" s="412"/>
      <c r="D8" s="412"/>
      <c r="E8" s="412"/>
      <c r="F8" s="412"/>
      <c r="G8" s="412"/>
      <c r="H8" s="412"/>
      <c r="I8" s="412"/>
      <c r="J8" s="412"/>
      <c r="K8" s="412"/>
      <c r="L8" s="412"/>
      <c r="M8" s="412"/>
      <c r="N8" s="412"/>
      <c r="O8" s="412"/>
      <c r="P8" s="412"/>
      <c r="Q8" s="412"/>
      <c r="R8" s="412"/>
      <c r="S8" s="412"/>
      <c r="T8" s="412"/>
      <c r="U8" s="412"/>
      <c r="V8" s="412"/>
      <c r="W8" s="412"/>
      <c r="X8" s="412"/>
      <c r="Y8" s="412"/>
      <c r="Z8" s="412"/>
    </row>
    <row r="9" ht="14.25" customHeight="1">
      <c r="A9" s="411">
        <v>5.0</v>
      </c>
      <c r="B9" s="412" t="s">
        <v>816</v>
      </c>
      <c r="C9" s="412"/>
      <c r="D9" s="412"/>
      <c r="E9" s="412"/>
      <c r="F9" s="412"/>
      <c r="G9" s="412"/>
      <c r="H9" s="412"/>
      <c r="I9" s="412"/>
      <c r="J9" s="412"/>
      <c r="K9" s="412"/>
      <c r="L9" s="412"/>
      <c r="M9" s="412"/>
      <c r="N9" s="412"/>
      <c r="O9" s="412"/>
      <c r="P9" s="412"/>
      <c r="Q9" s="412"/>
      <c r="R9" s="412"/>
      <c r="S9" s="412"/>
      <c r="T9" s="412"/>
      <c r="U9" s="412"/>
      <c r="V9" s="412"/>
      <c r="W9" s="412"/>
      <c r="X9" s="412"/>
      <c r="Y9" s="412"/>
      <c r="Z9" s="412"/>
    </row>
    <row r="10" ht="14.25" customHeight="1">
      <c r="A10" s="411"/>
      <c r="B10" s="412"/>
      <c r="C10" s="412"/>
      <c r="D10" s="412"/>
      <c r="E10" s="412"/>
      <c r="F10" s="412"/>
      <c r="G10" s="412"/>
      <c r="H10" s="412"/>
      <c r="I10" s="412"/>
      <c r="J10" s="412"/>
      <c r="K10" s="412"/>
      <c r="L10" s="412"/>
      <c r="M10" s="412"/>
      <c r="N10" s="412"/>
      <c r="O10" s="412"/>
      <c r="P10" s="412"/>
      <c r="Q10" s="412"/>
      <c r="R10" s="412"/>
      <c r="S10" s="412"/>
      <c r="T10" s="412"/>
      <c r="U10" s="412"/>
      <c r="V10" s="412"/>
      <c r="W10" s="412"/>
      <c r="X10" s="412"/>
      <c r="Y10" s="412"/>
      <c r="Z10" s="412"/>
    </row>
    <row r="11" ht="14.25" customHeight="1">
      <c r="A11" s="411"/>
      <c r="B11" s="412"/>
      <c r="C11" s="412"/>
      <c r="D11" s="412"/>
      <c r="E11" s="412"/>
      <c r="F11" s="412"/>
      <c r="G11" s="412"/>
      <c r="H11" s="412"/>
      <c r="I11" s="412"/>
      <c r="J11" s="412"/>
      <c r="K11" s="412"/>
      <c r="L11" s="412"/>
      <c r="M11" s="412"/>
      <c r="N11" s="412"/>
      <c r="O11" s="412"/>
      <c r="P11" s="412"/>
      <c r="Q11" s="412"/>
      <c r="R11" s="412"/>
      <c r="S11" s="412"/>
      <c r="T11" s="412"/>
      <c r="U11" s="412"/>
      <c r="V11" s="412"/>
      <c r="W11" s="412"/>
      <c r="X11" s="412"/>
      <c r="Y11" s="412"/>
      <c r="Z11" s="412"/>
    </row>
    <row r="12" ht="14.25" customHeight="1">
      <c r="A12" s="411"/>
      <c r="B12" s="412"/>
      <c r="C12" s="412"/>
      <c r="D12" s="412"/>
      <c r="E12" s="412"/>
      <c r="F12" s="412"/>
      <c r="G12" s="412"/>
      <c r="H12" s="412"/>
      <c r="I12" s="412"/>
      <c r="J12" s="412"/>
      <c r="K12" s="412"/>
      <c r="L12" s="412"/>
      <c r="M12" s="412"/>
      <c r="N12" s="412"/>
      <c r="O12" s="412"/>
      <c r="P12" s="412"/>
      <c r="Q12" s="412"/>
      <c r="R12" s="412"/>
      <c r="S12" s="412"/>
      <c r="T12" s="412"/>
      <c r="U12" s="412"/>
      <c r="V12" s="412"/>
      <c r="W12" s="412"/>
      <c r="X12" s="412"/>
      <c r="Y12" s="412"/>
      <c r="Z12" s="412"/>
    </row>
    <row r="13" ht="14.25" customHeight="1">
      <c r="A13" s="411"/>
      <c r="B13" s="412"/>
      <c r="C13" s="412"/>
      <c r="D13" s="412"/>
      <c r="E13" s="412"/>
      <c r="F13" s="412"/>
      <c r="G13" s="412"/>
      <c r="H13" s="412"/>
      <c r="I13" s="412"/>
      <c r="J13" s="412"/>
      <c r="K13" s="412"/>
      <c r="L13" s="412"/>
      <c r="M13" s="412"/>
      <c r="N13" s="412"/>
      <c r="O13" s="412"/>
      <c r="P13" s="412"/>
      <c r="Q13" s="412"/>
      <c r="R13" s="412"/>
      <c r="S13" s="412"/>
      <c r="T13" s="412"/>
      <c r="U13" s="412"/>
      <c r="V13" s="412"/>
      <c r="W13" s="412"/>
      <c r="X13" s="412"/>
      <c r="Y13" s="412"/>
      <c r="Z13" s="412"/>
    </row>
    <row r="14" ht="14.25" customHeight="1">
      <c r="A14" s="411"/>
      <c r="B14" s="412"/>
      <c r="C14" s="412"/>
      <c r="D14" s="412"/>
      <c r="E14" s="412"/>
      <c r="F14" s="412"/>
      <c r="G14" s="412"/>
      <c r="H14" s="412"/>
      <c r="I14" s="412"/>
      <c r="J14" s="412"/>
      <c r="K14" s="412"/>
      <c r="L14" s="412"/>
      <c r="M14" s="412"/>
      <c r="N14" s="412"/>
      <c r="O14" s="412"/>
      <c r="P14" s="412"/>
      <c r="Q14" s="412"/>
      <c r="R14" s="412"/>
      <c r="S14" s="412"/>
      <c r="T14" s="412"/>
      <c r="U14" s="412"/>
      <c r="V14" s="412"/>
      <c r="W14" s="412"/>
      <c r="X14" s="412"/>
      <c r="Y14" s="412"/>
      <c r="Z14" s="412"/>
    </row>
    <row r="15" ht="14.25" customHeight="1">
      <c r="A15" s="411"/>
      <c r="B15" s="412"/>
      <c r="C15" s="412"/>
      <c r="D15" s="412"/>
      <c r="E15" s="412"/>
      <c r="F15" s="412"/>
      <c r="G15" s="412"/>
      <c r="H15" s="412"/>
      <c r="I15" s="412"/>
      <c r="J15" s="412"/>
      <c r="K15" s="412"/>
      <c r="L15" s="412"/>
      <c r="M15" s="412"/>
      <c r="N15" s="412"/>
      <c r="O15" s="412"/>
      <c r="P15" s="412"/>
      <c r="Q15" s="412"/>
      <c r="R15" s="412"/>
      <c r="S15" s="412"/>
      <c r="T15" s="412"/>
      <c r="U15" s="412"/>
      <c r="V15" s="412"/>
      <c r="W15" s="412"/>
      <c r="X15" s="412"/>
      <c r="Y15" s="412"/>
      <c r="Z15" s="412"/>
    </row>
    <row r="16" ht="14.25" customHeight="1">
      <c r="A16" s="411"/>
      <c r="B16" s="412"/>
      <c r="C16" s="412"/>
      <c r="D16" s="412"/>
      <c r="E16" s="412"/>
      <c r="F16" s="412"/>
      <c r="G16" s="412"/>
      <c r="H16" s="412"/>
      <c r="I16" s="412"/>
      <c r="J16" s="412"/>
      <c r="K16" s="412"/>
      <c r="L16" s="412"/>
      <c r="M16" s="412"/>
      <c r="N16" s="412"/>
      <c r="O16" s="412"/>
      <c r="P16" s="412"/>
      <c r="Q16" s="412"/>
      <c r="R16" s="412"/>
      <c r="S16" s="412"/>
      <c r="T16" s="412"/>
      <c r="U16" s="412"/>
      <c r="V16" s="412"/>
      <c r="W16" s="412"/>
      <c r="X16" s="412"/>
      <c r="Y16" s="412"/>
      <c r="Z16" s="412"/>
    </row>
    <row r="17" ht="14.25" customHeight="1">
      <c r="A17" s="411"/>
      <c r="B17" s="412"/>
      <c r="C17" s="412"/>
      <c r="D17" s="412"/>
      <c r="E17" s="412"/>
      <c r="F17" s="412"/>
      <c r="G17" s="412"/>
      <c r="H17" s="412"/>
      <c r="I17" s="412"/>
      <c r="J17" s="412"/>
      <c r="K17" s="412"/>
      <c r="L17" s="412"/>
      <c r="M17" s="412"/>
      <c r="N17" s="412"/>
      <c r="O17" s="412"/>
      <c r="P17" s="412"/>
      <c r="Q17" s="412"/>
      <c r="R17" s="412"/>
      <c r="S17" s="412"/>
      <c r="T17" s="412"/>
      <c r="U17" s="412"/>
      <c r="V17" s="412"/>
      <c r="W17" s="412"/>
      <c r="X17" s="412"/>
      <c r="Y17" s="412"/>
      <c r="Z17" s="412"/>
    </row>
    <row r="18" ht="14.25" customHeight="1">
      <c r="A18" s="411"/>
      <c r="B18" s="412"/>
      <c r="C18" s="412"/>
      <c r="D18" s="412"/>
      <c r="E18" s="412"/>
      <c r="F18" s="412"/>
      <c r="G18" s="412"/>
      <c r="H18" s="412"/>
      <c r="I18" s="412"/>
      <c r="J18" s="412"/>
      <c r="K18" s="412"/>
      <c r="L18" s="412"/>
      <c r="M18" s="412"/>
      <c r="N18" s="412"/>
      <c r="O18" s="412"/>
      <c r="P18" s="412"/>
      <c r="Q18" s="412"/>
      <c r="R18" s="412"/>
      <c r="S18" s="412"/>
      <c r="T18" s="412"/>
      <c r="U18" s="412"/>
      <c r="V18" s="412"/>
      <c r="W18" s="412"/>
      <c r="X18" s="412"/>
      <c r="Y18" s="412"/>
      <c r="Z18" s="412"/>
    </row>
    <row r="19" ht="14.25" customHeight="1">
      <c r="A19" s="411"/>
      <c r="B19" s="412"/>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row>
    <row r="20" ht="14.25" customHeight="1">
      <c r="A20" s="411"/>
      <c r="B20" s="412"/>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row>
    <row r="21" ht="14.25" customHeight="1">
      <c r="A21" s="411"/>
      <c r="B21" s="412"/>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row>
    <row r="22" ht="14.25" customHeight="1">
      <c r="A22" s="411"/>
      <c r="B22" s="412"/>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row>
    <row r="23" ht="14.25" customHeight="1">
      <c r="A23" s="411"/>
      <c r="B23" s="412"/>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row>
    <row r="24" ht="14.25" customHeight="1">
      <c r="A24" s="411"/>
      <c r="B24" s="412"/>
      <c r="C24" s="412"/>
      <c r="D24" s="412"/>
      <c r="E24" s="412"/>
      <c r="F24" s="412"/>
      <c r="G24" s="412"/>
      <c r="H24" s="412"/>
      <c r="I24" s="412"/>
      <c r="J24" s="412"/>
      <c r="K24" s="412"/>
      <c r="L24" s="412"/>
      <c r="M24" s="412"/>
      <c r="N24" s="412"/>
      <c r="O24" s="412"/>
      <c r="P24" s="412"/>
      <c r="Q24" s="412"/>
      <c r="R24" s="412"/>
      <c r="S24" s="412"/>
      <c r="T24" s="412"/>
      <c r="U24" s="412"/>
      <c r="V24" s="412"/>
      <c r="W24" s="412"/>
      <c r="X24" s="412"/>
      <c r="Y24" s="412"/>
      <c r="Z24" s="412"/>
    </row>
    <row r="25" ht="14.25" customHeight="1">
      <c r="A25" s="411"/>
      <c r="B25" s="412"/>
      <c r="C25" s="412"/>
      <c r="D25" s="412"/>
      <c r="E25" s="412"/>
      <c r="F25" s="412"/>
      <c r="G25" s="412"/>
      <c r="H25" s="412"/>
      <c r="I25" s="412"/>
      <c r="J25" s="412"/>
      <c r="K25" s="412"/>
      <c r="L25" s="412"/>
      <c r="M25" s="412"/>
      <c r="N25" s="412"/>
      <c r="O25" s="412"/>
      <c r="P25" s="412"/>
      <c r="Q25" s="412"/>
      <c r="R25" s="412"/>
      <c r="S25" s="412"/>
      <c r="T25" s="412"/>
      <c r="U25" s="412"/>
      <c r="V25" s="412"/>
      <c r="W25" s="412"/>
      <c r="X25" s="412"/>
      <c r="Y25" s="412"/>
      <c r="Z25" s="412"/>
    </row>
    <row r="26" ht="14.25" customHeight="1">
      <c r="A26" s="411"/>
      <c r="B26" s="412"/>
      <c r="C26" s="412"/>
      <c r="D26" s="412"/>
      <c r="E26" s="412"/>
      <c r="F26" s="412"/>
      <c r="G26" s="412"/>
      <c r="H26" s="412"/>
      <c r="I26" s="412"/>
      <c r="J26" s="412"/>
      <c r="K26" s="412"/>
      <c r="L26" s="412"/>
      <c r="M26" s="412"/>
      <c r="N26" s="412"/>
      <c r="O26" s="412"/>
      <c r="P26" s="412"/>
      <c r="Q26" s="412"/>
      <c r="R26" s="412"/>
      <c r="S26" s="412"/>
      <c r="T26" s="412"/>
      <c r="U26" s="412"/>
      <c r="V26" s="412"/>
      <c r="W26" s="412"/>
      <c r="X26" s="412"/>
      <c r="Y26" s="412"/>
      <c r="Z26" s="412"/>
    </row>
    <row r="27" ht="14.25" customHeight="1">
      <c r="A27" s="411"/>
      <c r="B27" s="412"/>
      <c r="C27" s="412"/>
      <c r="D27" s="412"/>
      <c r="E27" s="412"/>
      <c r="F27" s="412"/>
      <c r="G27" s="412"/>
      <c r="H27" s="412"/>
      <c r="I27" s="412"/>
      <c r="J27" s="412"/>
      <c r="K27" s="412"/>
      <c r="L27" s="412"/>
      <c r="M27" s="412"/>
      <c r="N27" s="412"/>
      <c r="O27" s="412"/>
      <c r="P27" s="412"/>
      <c r="Q27" s="412"/>
      <c r="R27" s="412"/>
      <c r="S27" s="412"/>
      <c r="T27" s="412"/>
      <c r="U27" s="412"/>
      <c r="V27" s="412"/>
      <c r="W27" s="412"/>
      <c r="X27" s="412"/>
      <c r="Y27" s="412"/>
      <c r="Z27" s="412"/>
    </row>
    <row r="28" ht="14.25" customHeight="1">
      <c r="A28" s="411"/>
      <c r="B28" s="412"/>
      <c r="C28" s="412"/>
      <c r="D28" s="412"/>
      <c r="E28" s="412"/>
      <c r="F28" s="412"/>
      <c r="G28" s="412"/>
      <c r="H28" s="412"/>
      <c r="I28" s="412"/>
      <c r="J28" s="412"/>
      <c r="K28" s="412"/>
      <c r="L28" s="412"/>
      <c r="M28" s="412"/>
      <c r="N28" s="412"/>
      <c r="O28" s="412"/>
      <c r="P28" s="412"/>
      <c r="Q28" s="412"/>
      <c r="R28" s="412"/>
      <c r="S28" s="412"/>
      <c r="T28" s="412"/>
      <c r="U28" s="412"/>
      <c r="V28" s="412"/>
      <c r="W28" s="412"/>
      <c r="X28" s="412"/>
      <c r="Y28" s="412"/>
      <c r="Z28" s="412"/>
    </row>
    <row r="29" ht="14.25" customHeight="1">
      <c r="A29" s="411"/>
      <c r="B29" s="412"/>
      <c r="C29" s="412"/>
      <c r="D29" s="412"/>
      <c r="E29" s="412"/>
      <c r="F29" s="412"/>
      <c r="G29" s="412"/>
      <c r="H29" s="412"/>
      <c r="I29" s="412"/>
      <c r="J29" s="412"/>
      <c r="K29" s="412"/>
      <c r="L29" s="412"/>
      <c r="M29" s="412"/>
      <c r="N29" s="412"/>
      <c r="O29" s="412"/>
      <c r="P29" s="412"/>
      <c r="Q29" s="412"/>
      <c r="R29" s="412"/>
      <c r="S29" s="412"/>
      <c r="T29" s="412"/>
      <c r="U29" s="412"/>
      <c r="V29" s="412"/>
      <c r="W29" s="412"/>
      <c r="X29" s="412"/>
      <c r="Y29" s="412"/>
      <c r="Z29" s="412"/>
    </row>
    <row r="30" ht="14.25" customHeight="1">
      <c r="A30" s="411"/>
      <c r="B30" s="412"/>
      <c r="C30" s="412"/>
      <c r="D30" s="412"/>
      <c r="E30" s="412"/>
      <c r="F30" s="412"/>
      <c r="G30" s="412"/>
      <c r="H30" s="412"/>
      <c r="I30" s="412"/>
      <c r="J30" s="412"/>
      <c r="K30" s="412"/>
      <c r="L30" s="412"/>
      <c r="M30" s="412"/>
      <c r="N30" s="412"/>
      <c r="O30" s="412"/>
      <c r="P30" s="412"/>
      <c r="Q30" s="412"/>
      <c r="R30" s="412"/>
      <c r="S30" s="412"/>
      <c r="T30" s="412"/>
      <c r="U30" s="412"/>
      <c r="V30" s="412"/>
      <c r="W30" s="412"/>
      <c r="X30" s="412"/>
      <c r="Y30" s="412"/>
      <c r="Z30" s="412"/>
    </row>
    <row r="31" ht="14.25" customHeight="1">
      <c r="A31" s="411"/>
      <c r="B31" s="412"/>
      <c r="C31" s="412"/>
      <c r="D31" s="412"/>
      <c r="E31" s="412"/>
      <c r="F31" s="412"/>
      <c r="G31" s="412"/>
      <c r="H31" s="412"/>
      <c r="I31" s="412"/>
      <c r="J31" s="412"/>
      <c r="K31" s="412"/>
      <c r="L31" s="412"/>
      <c r="M31" s="412"/>
      <c r="N31" s="412"/>
      <c r="O31" s="412"/>
      <c r="P31" s="412"/>
      <c r="Q31" s="412"/>
      <c r="R31" s="412"/>
      <c r="S31" s="412"/>
      <c r="T31" s="412"/>
      <c r="U31" s="412"/>
      <c r="V31" s="412"/>
      <c r="W31" s="412"/>
      <c r="X31" s="412"/>
      <c r="Y31" s="412"/>
      <c r="Z31" s="412"/>
    </row>
    <row r="32" ht="14.25" customHeight="1">
      <c r="A32" s="411"/>
      <c r="B32" s="412"/>
      <c r="C32" s="412"/>
      <c r="D32" s="412"/>
      <c r="E32" s="412"/>
      <c r="F32" s="412"/>
      <c r="G32" s="412"/>
      <c r="H32" s="412"/>
      <c r="I32" s="412"/>
      <c r="J32" s="412"/>
      <c r="K32" s="412"/>
      <c r="L32" s="412"/>
      <c r="M32" s="412"/>
      <c r="N32" s="412"/>
      <c r="O32" s="412"/>
      <c r="P32" s="412"/>
      <c r="Q32" s="412"/>
      <c r="R32" s="412"/>
      <c r="S32" s="412"/>
      <c r="T32" s="412"/>
      <c r="U32" s="412"/>
      <c r="V32" s="412"/>
      <c r="W32" s="412"/>
      <c r="X32" s="412"/>
      <c r="Y32" s="412"/>
      <c r="Z32" s="412"/>
    </row>
    <row r="33" ht="14.25" customHeight="1">
      <c r="A33" s="411"/>
      <c r="B33" s="412"/>
      <c r="C33" s="412"/>
      <c r="D33" s="412"/>
      <c r="E33" s="412"/>
      <c r="F33" s="412"/>
      <c r="G33" s="412"/>
      <c r="H33" s="412"/>
      <c r="I33" s="412"/>
      <c r="J33" s="412"/>
      <c r="K33" s="412"/>
      <c r="L33" s="412"/>
      <c r="M33" s="412"/>
      <c r="N33" s="412"/>
      <c r="O33" s="412"/>
      <c r="P33" s="412"/>
      <c r="Q33" s="412"/>
      <c r="R33" s="412"/>
      <c r="S33" s="412"/>
      <c r="T33" s="412"/>
      <c r="U33" s="412"/>
      <c r="V33" s="412"/>
      <c r="W33" s="412"/>
      <c r="X33" s="412"/>
      <c r="Y33" s="412"/>
      <c r="Z33" s="412"/>
    </row>
    <row r="34" ht="14.25" customHeight="1">
      <c r="A34" s="411"/>
      <c r="B34" s="412"/>
      <c r="C34" s="412"/>
      <c r="D34" s="412"/>
      <c r="E34" s="412"/>
      <c r="F34" s="412"/>
      <c r="G34" s="412"/>
      <c r="H34" s="412"/>
      <c r="I34" s="412"/>
      <c r="J34" s="412"/>
      <c r="K34" s="412"/>
      <c r="L34" s="412"/>
      <c r="M34" s="412"/>
      <c r="N34" s="412"/>
      <c r="O34" s="412"/>
      <c r="P34" s="412"/>
      <c r="Q34" s="412"/>
      <c r="R34" s="412"/>
      <c r="S34" s="412"/>
      <c r="T34" s="412"/>
      <c r="U34" s="412"/>
      <c r="V34" s="412"/>
      <c r="W34" s="412"/>
      <c r="X34" s="412"/>
      <c r="Y34" s="412"/>
      <c r="Z34" s="412"/>
    </row>
    <row r="35" ht="14.25" customHeight="1">
      <c r="A35" s="411"/>
      <c r="B35" s="412"/>
      <c r="C35" s="412"/>
      <c r="D35" s="412"/>
      <c r="E35" s="412"/>
      <c r="F35" s="412"/>
      <c r="G35" s="412"/>
      <c r="H35" s="412"/>
      <c r="I35" s="412"/>
      <c r="J35" s="412"/>
      <c r="K35" s="412"/>
      <c r="L35" s="412"/>
      <c r="M35" s="412"/>
      <c r="N35" s="412"/>
      <c r="O35" s="412"/>
      <c r="P35" s="412"/>
      <c r="Q35" s="412"/>
      <c r="R35" s="412"/>
      <c r="S35" s="412"/>
      <c r="T35" s="412"/>
      <c r="U35" s="412"/>
      <c r="V35" s="412"/>
      <c r="W35" s="412"/>
      <c r="X35" s="412"/>
      <c r="Y35" s="412"/>
      <c r="Z35" s="412"/>
    </row>
    <row r="36" ht="14.25" customHeight="1">
      <c r="A36" s="411"/>
      <c r="B36" s="412"/>
      <c r="C36" s="412"/>
      <c r="D36" s="412"/>
      <c r="E36" s="412"/>
      <c r="F36" s="412"/>
      <c r="G36" s="412"/>
      <c r="H36" s="412"/>
      <c r="I36" s="412"/>
      <c r="J36" s="412"/>
      <c r="K36" s="412"/>
      <c r="L36" s="412"/>
      <c r="M36" s="412"/>
      <c r="N36" s="412"/>
      <c r="O36" s="412"/>
      <c r="P36" s="412"/>
      <c r="Q36" s="412"/>
      <c r="R36" s="412"/>
      <c r="S36" s="412"/>
      <c r="T36" s="412"/>
      <c r="U36" s="412"/>
      <c r="V36" s="412"/>
      <c r="W36" s="412"/>
      <c r="X36" s="412"/>
      <c r="Y36" s="412"/>
      <c r="Z36" s="412"/>
    </row>
    <row r="37" ht="14.25" customHeight="1">
      <c r="A37" s="411"/>
      <c r="B37" s="412"/>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2"/>
    </row>
    <row r="38" ht="14.25" customHeight="1">
      <c r="A38" s="411"/>
      <c r="B38" s="412"/>
      <c r="C38" s="412"/>
      <c r="D38" s="412"/>
      <c r="E38" s="412"/>
      <c r="F38" s="412"/>
      <c r="G38" s="412"/>
      <c r="H38" s="412"/>
      <c r="I38" s="412"/>
      <c r="J38" s="412"/>
      <c r="K38" s="412"/>
      <c r="L38" s="412"/>
      <c r="M38" s="412"/>
      <c r="N38" s="412"/>
      <c r="O38" s="412"/>
      <c r="P38" s="412"/>
      <c r="Q38" s="412"/>
      <c r="R38" s="412"/>
      <c r="S38" s="412"/>
      <c r="T38" s="412"/>
      <c r="U38" s="412"/>
      <c r="V38" s="412"/>
      <c r="W38" s="412"/>
      <c r="X38" s="412"/>
      <c r="Y38" s="412"/>
      <c r="Z38" s="412"/>
    </row>
    <row r="39" ht="14.25" customHeight="1">
      <c r="A39" s="411"/>
      <c r="B39" s="412"/>
      <c r="C39" s="412"/>
      <c r="D39" s="412"/>
      <c r="E39" s="412"/>
      <c r="F39" s="412"/>
      <c r="G39" s="412"/>
      <c r="H39" s="412"/>
      <c r="I39" s="412"/>
      <c r="J39" s="412"/>
      <c r="K39" s="412"/>
      <c r="L39" s="412"/>
      <c r="M39" s="412"/>
      <c r="N39" s="412"/>
      <c r="O39" s="412"/>
      <c r="P39" s="412"/>
      <c r="Q39" s="412"/>
      <c r="R39" s="412"/>
      <c r="S39" s="412"/>
      <c r="T39" s="412"/>
      <c r="U39" s="412"/>
      <c r="V39" s="412"/>
      <c r="W39" s="412"/>
      <c r="X39" s="412"/>
      <c r="Y39" s="412"/>
      <c r="Z39" s="412"/>
    </row>
    <row r="40" ht="14.25" customHeight="1">
      <c r="A40" s="411"/>
      <c r="B40" s="412"/>
      <c r="C40" s="412"/>
      <c r="D40" s="412"/>
      <c r="E40" s="412"/>
      <c r="F40" s="412"/>
      <c r="G40" s="412"/>
      <c r="H40" s="412"/>
      <c r="I40" s="412"/>
      <c r="J40" s="412"/>
      <c r="K40" s="412"/>
      <c r="L40" s="412"/>
      <c r="M40" s="412"/>
      <c r="N40" s="412"/>
      <c r="O40" s="412"/>
      <c r="P40" s="412"/>
      <c r="Q40" s="412"/>
      <c r="R40" s="412"/>
      <c r="S40" s="412"/>
      <c r="T40" s="412"/>
      <c r="U40" s="412"/>
      <c r="V40" s="412"/>
      <c r="W40" s="412"/>
      <c r="X40" s="412"/>
      <c r="Y40" s="412"/>
      <c r="Z40" s="412"/>
    </row>
    <row r="41" ht="14.25" customHeight="1">
      <c r="A41" s="411"/>
      <c r="B41" s="412"/>
      <c r="C41" s="412"/>
      <c r="D41" s="412"/>
      <c r="E41" s="412"/>
      <c r="F41" s="412"/>
      <c r="G41" s="412"/>
      <c r="H41" s="412"/>
      <c r="I41" s="412"/>
      <c r="J41" s="412"/>
      <c r="K41" s="412"/>
      <c r="L41" s="412"/>
      <c r="M41" s="412"/>
      <c r="N41" s="412"/>
      <c r="O41" s="412"/>
      <c r="P41" s="412"/>
      <c r="Q41" s="412"/>
      <c r="R41" s="412"/>
      <c r="S41" s="412"/>
      <c r="T41" s="412"/>
      <c r="U41" s="412"/>
      <c r="V41" s="412"/>
      <c r="W41" s="412"/>
      <c r="X41" s="412"/>
      <c r="Y41" s="412"/>
      <c r="Z41" s="412"/>
    </row>
    <row r="42" ht="14.25" customHeight="1">
      <c r="A42" s="411"/>
      <c r="B42" s="412"/>
      <c r="C42" s="412"/>
      <c r="D42" s="412"/>
      <c r="E42" s="412"/>
      <c r="F42" s="412"/>
      <c r="G42" s="412"/>
      <c r="H42" s="412"/>
      <c r="I42" s="412"/>
      <c r="J42" s="412"/>
      <c r="K42" s="412"/>
      <c r="L42" s="412"/>
      <c r="M42" s="412"/>
      <c r="N42" s="412"/>
      <c r="O42" s="412"/>
      <c r="P42" s="412"/>
      <c r="Q42" s="412"/>
      <c r="R42" s="412"/>
      <c r="S42" s="412"/>
      <c r="T42" s="412"/>
      <c r="U42" s="412"/>
      <c r="V42" s="412"/>
      <c r="W42" s="412"/>
      <c r="X42" s="412"/>
      <c r="Y42" s="412"/>
      <c r="Z42" s="412"/>
    </row>
    <row r="43" ht="14.25" customHeight="1">
      <c r="A43" s="411"/>
      <c r="B43" s="412"/>
      <c r="C43" s="412"/>
      <c r="D43" s="412"/>
      <c r="E43" s="412"/>
      <c r="F43" s="412"/>
      <c r="G43" s="412"/>
      <c r="H43" s="412"/>
      <c r="I43" s="412"/>
      <c r="J43" s="412"/>
      <c r="K43" s="412"/>
      <c r="L43" s="412"/>
      <c r="M43" s="412"/>
      <c r="N43" s="412"/>
      <c r="O43" s="412"/>
      <c r="P43" s="412"/>
      <c r="Q43" s="412"/>
      <c r="R43" s="412"/>
      <c r="S43" s="412"/>
      <c r="T43" s="412"/>
      <c r="U43" s="412"/>
      <c r="V43" s="412"/>
      <c r="W43" s="412"/>
      <c r="X43" s="412"/>
      <c r="Y43" s="412"/>
      <c r="Z43" s="412"/>
    </row>
    <row r="44" ht="14.25" customHeight="1">
      <c r="A44" s="411"/>
      <c r="B44" s="412"/>
      <c r="C44" s="412"/>
      <c r="D44" s="412"/>
      <c r="E44" s="412"/>
      <c r="F44" s="412"/>
      <c r="G44" s="412"/>
      <c r="H44" s="412"/>
      <c r="I44" s="412"/>
      <c r="J44" s="412"/>
      <c r="K44" s="412"/>
      <c r="L44" s="412"/>
      <c r="M44" s="412"/>
      <c r="N44" s="412"/>
      <c r="O44" s="412"/>
      <c r="P44" s="412"/>
      <c r="Q44" s="412"/>
      <c r="R44" s="412"/>
      <c r="S44" s="412"/>
      <c r="T44" s="412"/>
      <c r="U44" s="412"/>
      <c r="V44" s="412"/>
      <c r="W44" s="412"/>
      <c r="X44" s="412"/>
      <c r="Y44" s="412"/>
      <c r="Z44" s="412"/>
    </row>
    <row r="45" ht="14.25" customHeight="1">
      <c r="A45" s="411"/>
      <c r="B45" s="412"/>
      <c r="C45" s="412"/>
      <c r="D45" s="412"/>
      <c r="E45" s="412"/>
      <c r="F45" s="412"/>
      <c r="G45" s="412"/>
      <c r="H45" s="412"/>
      <c r="I45" s="412"/>
      <c r="J45" s="412"/>
      <c r="K45" s="412"/>
      <c r="L45" s="412"/>
      <c r="M45" s="412"/>
      <c r="N45" s="412"/>
      <c r="O45" s="412"/>
      <c r="P45" s="412"/>
      <c r="Q45" s="412"/>
      <c r="R45" s="412"/>
      <c r="S45" s="412"/>
      <c r="T45" s="412"/>
      <c r="U45" s="412"/>
      <c r="V45" s="412"/>
      <c r="W45" s="412"/>
      <c r="X45" s="412"/>
      <c r="Y45" s="412"/>
      <c r="Z45" s="412"/>
    </row>
    <row r="46" ht="14.25" customHeight="1">
      <c r="A46" s="411"/>
      <c r="B46" s="412"/>
      <c r="C46" s="412"/>
      <c r="D46" s="412"/>
      <c r="E46" s="412"/>
      <c r="F46" s="412"/>
      <c r="G46" s="412"/>
      <c r="H46" s="412"/>
      <c r="I46" s="412"/>
      <c r="J46" s="412"/>
      <c r="K46" s="412"/>
      <c r="L46" s="412"/>
      <c r="M46" s="412"/>
      <c r="N46" s="412"/>
      <c r="O46" s="412"/>
      <c r="P46" s="412"/>
      <c r="Q46" s="412"/>
      <c r="R46" s="412"/>
      <c r="S46" s="412"/>
      <c r="T46" s="412"/>
      <c r="U46" s="412"/>
      <c r="V46" s="412"/>
      <c r="W46" s="412"/>
      <c r="X46" s="412"/>
      <c r="Y46" s="412"/>
      <c r="Z46" s="412"/>
    </row>
    <row r="47" ht="14.25" customHeight="1">
      <c r="A47" s="411"/>
      <c r="B47" s="412"/>
      <c r="C47" s="412"/>
      <c r="D47" s="412"/>
      <c r="E47" s="412"/>
      <c r="F47" s="412"/>
      <c r="G47" s="412"/>
      <c r="H47" s="412"/>
      <c r="I47" s="412"/>
      <c r="J47" s="412"/>
      <c r="K47" s="412"/>
      <c r="L47" s="412"/>
      <c r="M47" s="412"/>
      <c r="N47" s="412"/>
      <c r="O47" s="412"/>
      <c r="P47" s="412"/>
      <c r="Q47" s="412"/>
      <c r="R47" s="412"/>
      <c r="S47" s="412"/>
      <c r="T47" s="412"/>
      <c r="U47" s="412"/>
      <c r="V47" s="412"/>
      <c r="W47" s="412"/>
      <c r="X47" s="412"/>
      <c r="Y47" s="412"/>
      <c r="Z47" s="412"/>
    </row>
    <row r="48" ht="14.25" customHeight="1">
      <c r="A48" s="411"/>
      <c r="B48" s="412"/>
      <c r="C48" s="412"/>
      <c r="D48" s="412"/>
      <c r="E48" s="412"/>
      <c r="F48" s="412"/>
      <c r="G48" s="412"/>
      <c r="H48" s="412"/>
      <c r="I48" s="412"/>
      <c r="J48" s="412"/>
      <c r="K48" s="412"/>
      <c r="L48" s="412"/>
      <c r="M48" s="412"/>
      <c r="N48" s="412"/>
      <c r="O48" s="412"/>
      <c r="P48" s="412"/>
      <c r="Q48" s="412"/>
      <c r="R48" s="412"/>
      <c r="S48" s="412"/>
      <c r="T48" s="412"/>
      <c r="U48" s="412"/>
      <c r="V48" s="412"/>
      <c r="W48" s="412"/>
      <c r="X48" s="412"/>
      <c r="Y48" s="412"/>
      <c r="Z48" s="412"/>
    </row>
    <row r="49" ht="14.25" customHeight="1">
      <c r="A49" s="411"/>
      <c r="B49" s="412"/>
      <c r="C49" s="412"/>
      <c r="D49" s="412"/>
      <c r="E49" s="412"/>
      <c r="F49" s="412"/>
      <c r="G49" s="412"/>
      <c r="H49" s="412"/>
      <c r="I49" s="412"/>
      <c r="J49" s="412"/>
      <c r="K49" s="412"/>
      <c r="L49" s="412"/>
      <c r="M49" s="412"/>
      <c r="N49" s="412"/>
      <c r="O49" s="412"/>
      <c r="P49" s="412"/>
      <c r="Q49" s="412"/>
      <c r="R49" s="412"/>
      <c r="S49" s="412"/>
      <c r="T49" s="412"/>
      <c r="U49" s="412"/>
      <c r="V49" s="412"/>
      <c r="W49" s="412"/>
      <c r="X49" s="412"/>
      <c r="Y49" s="412"/>
      <c r="Z49" s="412"/>
    </row>
    <row r="50" ht="14.25" customHeight="1">
      <c r="A50" s="411"/>
      <c r="B50" s="412"/>
      <c r="C50" s="412"/>
      <c r="D50" s="412"/>
      <c r="E50" s="412"/>
      <c r="F50" s="412"/>
      <c r="G50" s="412"/>
      <c r="H50" s="412"/>
      <c r="I50" s="412"/>
      <c r="J50" s="412"/>
      <c r="K50" s="412"/>
      <c r="L50" s="412"/>
      <c r="M50" s="412"/>
      <c r="N50" s="412"/>
      <c r="O50" s="412"/>
      <c r="P50" s="412"/>
      <c r="Q50" s="412"/>
      <c r="R50" s="412"/>
      <c r="S50" s="412"/>
      <c r="T50" s="412"/>
      <c r="U50" s="412"/>
      <c r="V50" s="412"/>
      <c r="W50" s="412"/>
      <c r="X50" s="412"/>
      <c r="Y50" s="412"/>
      <c r="Z50" s="412"/>
    </row>
    <row r="51" ht="14.25" customHeight="1">
      <c r="A51" s="411"/>
      <c r="B51" s="412"/>
      <c r="C51" s="412"/>
      <c r="D51" s="412"/>
      <c r="E51" s="412"/>
      <c r="F51" s="412"/>
      <c r="G51" s="412"/>
      <c r="H51" s="412"/>
      <c r="I51" s="412"/>
      <c r="J51" s="412"/>
      <c r="K51" s="412"/>
      <c r="L51" s="412"/>
      <c r="M51" s="412"/>
      <c r="N51" s="412"/>
      <c r="O51" s="412"/>
      <c r="P51" s="412"/>
      <c r="Q51" s="412"/>
      <c r="R51" s="412"/>
      <c r="S51" s="412"/>
      <c r="T51" s="412"/>
      <c r="U51" s="412"/>
      <c r="V51" s="412"/>
      <c r="W51" s="412"/>
      <c r="X51" s="412"/>
      <c r="Y51" s="412"/>
      <c r="Z51" s="412"/>
    </row>
    <row r="52" ht="14.25" customHeight="1">
      <c r="A52" s="411"/>
      <c r="B52" s="412"/>
      <c r="C52" s="412"/>
      <c r="D52" s="412"/>
      <c r="E52" s="412"/>
      <c r="F52" s="412"/>
      <c r="G52" s="412"/>
      <c r="H52" s="412"/>
      <c r="I52" s="412"/>
      <c r="J52" s="412"/>
      <c r="K52" s="412"/>
      <c r="L52" s="412"/>
      <c r="M52" s="412"/>
      <c r="N52" s="412"/>
      <c r="O52" s="412"/>
      <c r="P52" s="412"/>
      <c r="Q52" s="412"/>
      <c r="R52" s="412"/>
      <c r="S52" s="412"/>
      <c r="T52" s="412"/>
      <c r="U52" s="412"/>
      <c r="V52" s="412"/>
      <c r="W52" s="412"/>
      <c r="X52" s="412"/>
      <c r="Y52" s="412"/>
      <c r="Z52" s="412"/>
    </row>
    <row r="53" ht="14.25" customHeight="1">
      <c r="A53" s="411"/>
      <c r="B53" s="412"/>
      <c r="C53" s="412"/>
      <c r="D53" s="412"/>
      <c r="E53" s="412"/>
      <c r="F53" s="412"/>
      <c r="G53" s="412"/>
      <c r="H53" s="412"/>
      <c r="I53" s="412"/>
      <c r="J53" s="412"/>
      <c r="K53" s="412"/>
      <c r="L53" s="412"/>
      <c r="M53" s="412"/>
      <c r="N53" s="412"/>
      <c r="O53" s="412"/>
      <c r="P53" s="412"/>
      <c r="Q53" s="412"/>
      <c r="R53" s="412"/>
      <c r="S53" s="412"/>
      <c r="T53" s="412"/>
      <c r="U53" s="412"/>
      <c r="V53" s="412"/>
      <c r="W53" s="412"/>
      <c r="X53" s="412"/>
      <c r="Y53" s="412"/>
      <c r="Z53" s="412"/>
    </row>
    <row r="54" ht="14.25" customHeight="1">
      <c r="A54" s="411"/>
      <c r="B54" s="412"/>
      <c r="C54" s="412"/>
      <c r="D54" s="412"/>
      <c r="E54" s="412"/>
      <c r="F54" s="412"/>
      <c r="G54" s="412"/>
      <c r="H54" s="412"/>
      <c r="I54" s="412"/>
      <c r="J54" s="412"/>
      <c r="K54" s="412"/>
      <c r="L54" s="412"/>
      <c r="M54" s="412"/>
      <c r="N54" s="412"/>
      <c r="O54" s="412"/>
      <c r="P54" s="412"/>
      <c r="Q54" s="412"/>
      <c r="R54" s="412"/>
      <c r="S54" s="412"/>
      <c r="T54" s="412"/>
      <c r="U54" s="412"/>
      <c r="V54" s="412"/>
      <c r="W54" s="412"/>
      <c r="X54" s="412"/>
      <c r="Y54" s="412"/>
      <c r="Z54" s="412"/>
    </row>
    <row r="55" ht="14.25" customHeight="1">
      <c r="A55" s="411"/>
      <c r="B55" s="412"/>
      <c r="C55" s="412"/>
      <c r="D55" s="412"/>
      <c r="E55" s="412"/>
      <c r="F55" s="412"/>
      <c r="G55" s="412"/>
      <c r="H55" s="412"/>
      <c r="I55" s="412"/>
      <c r="J55" s="412"/>
      <c r="K55" s="412"/>
      <c r="L55" s="412"/>
      <c r="M55" s="412"/>
      <c r="N55" s="412"/>
      <c r="O55" s="412"/>
      <c r="P55" s="412"/>
      <c r="Q55" s="412"/>
      <c r="R55" s="412"/>
      <c r="S55" s="412"/>
      <c r="T55" s="412"/>
      <c r="U55" s="412"/>
      <c r="V55" s="412"/>
      <c r="W55" s="412"/>
      <c r="X55" s="412"/>
      <c r="Y55" s="412"/>
      <c r="Z55" s="412"/>
    </row>
    <row r="56" ht="14.25" customHeight="1">
      <c r="A56" s="411"/>
      <c r="B56" s="412"/>
      <c r="C56" s="412"/>
      <c r="D56" s="412"/>
      <c r="E56" s="412"/>
      <c r="F56" s="412"/>
      <c r="G56" s="412"/>
      <c r="H56" s="412"/>
      <c r="I56" s="412"/>
      <c r="J56" s="412"/>
      <c r="K56" s="412"/>
      <c r="L56" s="412"/>
      <c r="M56" s="412"/>
      <c r="N56" s="412"/>
      <c r="O56" s="412"/>
      <c r="P56" s="412"/>
      <c r="Q56" s="412"/>
      <c r="R56" s="412"/>
      <c r="S56" s="412"/>
      <c r="T56" s="412"/>
      <c r="U56" s="412"/>
      <c r="V56" s="412"/>
      <c r="W56" s="412"/>
      <c r="X56" s="412"/>
      <c r="Y56" s="412"/>
      <c r="Z56" s="412"/>
    </row>
    <row r="57" ht="14.25" customHeight="1">
      <c r="A57" s="411"/>
      <c r="B57" s="412"/>
      <c r="C57" s="412"/>
      <c r="D57" s="412"/>
      <c r="E57" s="412"/>
      <c r="F57" s="412"/>
      <c r="G57" s="412"/>
      <c r="H57" s="412"/>
      <c r="I57" s="412"/>
      <c r="J57" s="412"/>
      <c r="K57" s="412"/>
      <c r="L57" s="412"/>
      <c r="M57" s="412"/>
      <c r="N57" s="412"/>
      <c r="O57" s="412"/>
      <c r="P57" s="412"/>
      <c r="Q57" s="412"/>
      <c r="R57" s="412"/>
      <c r="S57" s="412"/>
      <c r="T57" s="412"/>
      <c r="U57" s="412"/>
      <c r="V57" s="412"/>
      <c r="W57" s="412"/>
      <c r="X57" s="412"/>
      <c r="Y57" s="412"/>
      <c r="Z57" s="412"/>
    </row>
    <row r="58" ht="14.25" customHeight="1">
      <c r="A58" s="411"/>
      <c r="B58" s="412"/>
      <c r="C58" s="412"/>
      <c r="D58" s="412"/>
      <c r="E58" s="412"/>
      <c r="F58" s="412"/>
      <c r="G58" s="412"/>
      <c r="H58" s="412"/>
      <c r="I58" s="412"/>
      <c r="J58" s="412"/>
      <c r="K58" s="412"/>
      <c r="L58" s="412"/>
      <c r="M58" s="412"/>
      <c r="N58" s="412"/>
      <c r="O58" s="412"/>
      <c r="P58" s="412"/>
      <c r="Q58" s="412"/>
      <c r="R58" s="412"/>
      <c r="S58" s="412"/>
      <c r="T58" s="412"/>
      <c r="U58" s="412"/>
      <c r="V58" s="412"/>
      <c r="W58" s="412"/>
      <c r="X58" s="412"/>
      <c r="Y58" s="412"/>
      <c r="Z58" s="412"/>
    </row>
    <row r="59" ht="14.25" customHeight="1">
      <c r="A59" s="411"/>
      <c r="B59" s="412"/>
      <c r="C59" s="412"/>
      <c r="D59" s="412"/>
      <c r="E59" s="412"/>
      <c r="F59" s="412"/>
      <c r="G59" s="412"/>
      <c r="H59" s="412"/>
      <c r="I59" s="412"/>
      <c r="J59" s="412"/>
      <c r="K59" s="412"/>
      <c r="L59" s="412"/>
      <c r="M59" s="412"/>
      <c r="N59" s="412"/>
      <c r="O59" s="412"/>
      <c r="P59" s="412"/>
      <c r="Q59" s="412"/>
      <c r="R59" s="412"/>
      <c r="S59" s="412"/>
      <c r="T59" s="412"/>
      <c r="U59" s="412"/>
      <c r="V59" s="412"/>
      <c r="W59" s="412"/>
      <c r="X59" s="412"/>
      <c r="Y59" s="412"/>
      <c r="Z59" s="412"/>
    </row>
    <row r="60" ht="14.25" customHeight="1">
      <c r="A60" s="411"/>
      <c r="B60" s="412"/>
      <c r="C60" s="412"/>
      <c r="D60" s="412"/>
      <c r="E60" s="412"/>
      <c r="F60" s="412"/>
      <c r="G60" s="412"/>
      <c r="H60" s="412"/>
      <c r="I60" s="412"/>
      <c r="J60" s="412"/>
      <c r="K60" s="412"/>
      <c r="L60" s="412"/>
      <c r="M60" s="412"/>
      <c r="N60" s="412"/>
      <c r="O60" s="412"/>
      <c r="P60" s="412"/>
      <c r="Q60" s="412"/>
      <c r="R60" s="412"/>
      <c r="S60" s="412"/>
      <c r="T60" s="412"/>
      <c r="U60" s="412"/>
      <c r="V60" s="412"/>
      <c r="W60" s="412"/>
      <c r="X60" s="412"/>
      <c r="Y60" s="412"/>
      <c r="Z60" s="412"/>
    </row>
    <row r="61" ht="14.25" customHeight="1">
      <c r="A61" s="411"/>
      <c r="B61" s="412"/>
      <c r="C61" s="412"/>
      <c r="D61" s="412"/>
      <c r="E61" s="412"/>
      <c r="F61" s="412"/>
      <c r="G61" s="412"/>
      <c r="H61" s="412"/>
      <c r="I61" s="412"/>
      <c r="J61" s="412"/>
      <c r="K61" s="412"/>
      <c r="L61" s="412"/>
      <c r="M61" s="412"/>
      <c r="N61" s="412"/>
      <c r="O61" s="412"/>
      <c r="P61" s="412"/>
      <c r="Q61" s="412"/>
      <c r="R61" s="412"/>
      <c r="S61" s="412"/>
      <c r="T61" s="412"/>
      <c r="U61" s="412"/>
      <c r="V61" s="412"/>
      <c r="W61" s="412"/>
      <c r="X61" s="412"/>
      <c r="Y61" s="412"/>
      <c r="Z61" s="412"/>
    </row>
    <row r="62" ht="14.25" customHeight="1">
      <c r="A62" s="411"/>
      <c r="B62" s="412"/>
      <c r="C62" s="412"/>
      <c r="D62" s="412"/>
      <c r="E62" s="412"/>
      <c r="F62" s="412"/>
      <c r="G62" s="412"/>
      <c r="H62" s="412"/>
      <c r="I62" s="412"/>
      <c r="J62" s="412"/>
      <c r="K62" s="412"/>
      <c r="L62" s="412"/>
      <c r="M62" s="412"/>
      <c r="N62" s="412"/>
      <c r="O62" s="412"/>
      <c r="P62" s="412"/>
      <c r="Q62" s="412"/>
      <c r="R62" s="412"/>
      <c r="S62" s="412"/>
      <c r="T62" s="412"/>
      <c r="U62" s="412"/>
      <c r="V62" s="412"/>
      <c r="W62" s="412"/>
      <c r="X62" s="412"/>
      <c r="Y62" s="412"/>
      <c r="Z62" s="412"/>
    </row>
    <row r="63" ht="14.25" customHeight="1">
      <c r="A63" s="411"/>
      <c r="B63" s="412"/>
      <c r="C63" s="412"/>
      <c r="D63" s="412"/>
      <c r="E63" s="412"/>
      <c r="F63" s="412"/>
      <c r="G63" s="412"/>
      <c r="H63" s="412"/>
      <c r="I63" s="412"/>
      <c r="J63" s="412"/>
      <c r="K63" s="412"/>
      <c r="L63" s="412"/>
      <c r="M63" s="412"/>
      <c r="N63" s="412"/>
      <c r="O63" s="412"/>
      <c r="P63" s="412"/>
      <c r="Q63" s="412"/>
      <c r="R63" s="412"/>
      <c r="S63" s="412"/>
      <c r="T63" s="412"/>
      <c r="U63" s="412"/>
      <c r="V63" s="412"/>
      <c r="W63" s="412"/>
      <c r="X63" s="412"/>
      <c r="Y63" s="412"/>
      <c r="Z63" s="412"/>
    </row>
    <row r="64" ht="14.25" customHeight="1">
      <c r="A64" s="411"/>
      <c r="B64" s="412"/>
      <c r="C64" s="412"/>
      <c r="D64" s="412"/>
      <c r="E64" s="412"/>
      <c r="F64" s="412"/>
      <c r="G64" s="412"/>
      <c r="H64" s="412"/>
      <c r="I64" s="412"/>
      <c r="J64" s="412"/>
      <c r="K64" s="412"/>
      <c r="L64" s="412"/>
      <c r="M64" s="412"/>
      <c r="N64" s="412"/>
      <c r="O64" s="412"/>
      <c r="P64" s="412"/>
      <c r="Q64" s="412"/>
      <c r="R64" s="412"/>
      <c r="S64" s="412"/>
      <c r="T64" s="412"/>
      <c r="U64" s="412"/>
      <c r="V64" s="412"/>
      <c r="W64" s="412"/>
      <c r="X64" s="412"/>
      <c r="Y64" s="412"/>
      <c r="Z64" s="412"/>
    </row>
    <row r="65" ht="14.25" customHeight="1">
      <c r="A65" s="411"/>
      <c r="B65" s="412"/>
      <c r="C65" s="412"/>
      <c r="D65" s="412"/>
      <c r="E65" s="412"/>
      <c r="F65" s="412"/>
      <c r="G65" s="412"/>
      <c r="H65" s="412"/>
      <c r="I65" s="412"/>
      <c r="J65" s="412"/>
      <c r="K65" s="412"/>
      <c r="L65" s="412"/>
      <c r="M65" s="412"/>
      <c r="N65" s="412"/>
      <c r="O65" s="412"/>
      <c r="P65" s="412"/>
      <c r="Q65" s="412"/>
      <c r="R65" s="412"/>
      <c r="S65" s="412"/>
      <c r="T65" s="412"/>
      <c r="U65" s="412"/>
      <c r="V65" s="412"/>
      <c r="W65" s="412"/>
      <c r="X65" s="412"/>
      <c r="Y65" s="412"/>
      <c r="Z65" s="412"/>
    </row>
    <row r="66" ht="14.25" customHeight="1">
      <c r="A66" s="411"/>
      <c r="B66" s="412"/>
      <c r="C66" s="412"/>
      <c r="D66" s="412"/>
      <c r="E66" s="412"/>
      <c r="F66" s="412"/>
      <c r="G66" s="412"/>
      <c r="H66" s="412"/>
      <c r="I66" s="412"/>
      <c r="J66" s="412"/>
      <c r="K66" s="412"/>
      <c r="L66" s="412"/>
      <c r="M66" s="412"/>
      <c r="N66" s="412"/>
      <c r="O66" s="412"/>
      <c r="P66" s="412"/>
      <c r="Q66" s="412"/>
      <c r="R66" s="412"/>
      <c r="S66" s="412"/>
      <c r="T66" s="412"/>
      <c r="U66" s="412"/>
      <c r="V66" s="412"/>
      <c r="W66" s="412"/>
      <c r="X66" s="412"/>
      <c r="Y66" s="412"/>
      <c r="Z66" s="412"/>
    </row>
    <row r="67" ht="14.25" customHeight="1">
      <c r="A67" s="411"/>
      <c r="B67" s="412"/>
      <c r="C67" s="412"/>
      <c r="D67" s="412"/>
      <c r="E67" s="412"/>
      <c r="F67" s="412"/>
      <c r="G67" s="412"/>
      <c r="H67" s="412"/>
      <c r="I67" s="412"/>
      <c r="J67" s="412"/>
      <c r="K67" s="412"/>
      <c r="L67" s="412"/>
      <c r="M67" s="412"/>
      <c r="N67" s="412"/>
      <c r="O67" s="412"/>
      <c r="P67" s="412"/>
      <c r="Q67" s="412"/>
      <c r="R67" s="412"/>
      <c r="S67" s="412"/>
      <c r="T67" s="412"/>
      <c r="U67" s="412"/>
      <c r="V67" s="412"/>
      <c r="W67" s="412"/>
      <c r="X67" s="412"/>
      <c r="Y67" s="412"/>
      <c r="Z67" s="412"/>
    </row>
    <row r="68" ht="14.25" customHeight="1">
      <c r="A68" s="411"/>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row>
    <row r="69" ht="14.25" customHeight="1">
      <c r="A69" s="411"/>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row>
    <row r="70" ht="14.25" customHeight="1">
      <c r="A70" s="411"/>
      <c r="B70" s="412"/>
      <c r="C70" s="412"/>
      <c r="D70" s="412"/>
      <c r="E70" s="412"/>
      <c r="F70" s="412"/>
      <c r="G70" s="412"/>
      <c r="H70" s="412"/>
      <c r="I70" s="412"/>
      <c r="J70" s="412"/>
      <c r="K70" s="412"/>
      <c r="L70" s="412"/>
      <c r="M70" s="412"/>
      <c r="N70" s="412"/>
      <c r="O70" s="412"/>
      <c r="P70" s="412"/>
      <c r="Q70" s="412"/>
      <c r="R70" s="412"/>
      <c r="S70" s="412"/>
      <c r="T70" s="412"/>
      <c r="U70" s="412"/>
      <c r="V70" s="412"/>
      <c r="W70" s="412"/>
      <c r="X70" s="412"/>
      <c r="Y70" s="412"/>
      <c r="Z70" s="412"/>
    </row>
    <row r="71" ht="14.25" customHeight="1">
      <c r="A71" s="411"/>
      <c r="B71" s="412"/>
      <c r="C71" s="412"/>
      <c r="D71" s="412"/>
      <c r="E71" s="412"/>
      <c r="F71" s="412"/>
      <c r="G71" s="412"/>
      <c r="H71" s="412"/>
      <c r="I71" s="412"/>
      <c r="J71" s="412"/>
      <c r="K71" s="412"/>
      <c r="L71" s="412"/>
      <c r="M71" s="412"/>
      <c r="N71" s="412"/>
      <c r="O71" s="412"/>
      <c r="P71" s="412"/>
      <c r="Q71" s="412"/>
      <c r="R71" s="412"/>
      <c r="S71" s="412"/>
      <c r="T71" s="412"/>
      <c r="U71" s="412"/>
      <c r="V71" s="412"/>
      <c r="W71" s="412"/>
      <c r="X71" s="412"/>
      <c r="Y71" s="412"/>
      <c r="Z71" s="412"/>
    </row>
    <row r="72" ht="14.25" customHeight="1">
      <c r="A72" s="411"/>
      <c r="B72" s="412"/>
      <c r="C72" s="412"/>
      <c r="D72" s="412"/>
      <c r="E72" s="412"/>
      <c r="F72" s="412"/>
      <c r="G72" s="412"/>
      <c r="H72" s="412"/>
      <c r="I72" s="412"/>
      <c r="J72" s="412"/>
      <c r="K72" s="412"/>
      <c r="L72" s="412"/>
      <c r="M72" s="412"/>
      <c r="N72" s="412"/>
      <c r="O72" s="412"/>
      <c r="P72" s="412"/>
      <c r="Q72" s="412"/>
      <c r="R72" s="412"/>
      <c r="S72" s="412"/>
      <c r="T72" s="412"/>
      <c r="U72" s="412"/>
      <c r="V72" s="412"/>
      <c r="W72" s="412"/>
      <c r="X72" s="412"/>
      <c r="Y72" s="412"/>
      <c r="Z72" s="412"/>
    </row>
    <row r="73" ht="14.25" customHeight="1">
      <c r="A73" s="411"/>
      <c r="B73" s="412"/>
      <c r="C73" s="412"/>
      <c r="D73" s="412"/>
      <c r="E73" s="412"/>
      <c r="F73" s="412"/>
      <c r="G73" s="412"/>
      <c r="H73" s="412"/>
      <c r="I73" s="412"/>
      <c r="J73" s="412"/>
      <c r="K73" s="412"/>
      <c r="L73" s="412"/>
      <c r="M73" s="412"/>
      <c r="N73" s="412"/>
      <c r="O73" s="412"/>
      <c r="P73" s="412"/>
      <c r="Q73" s="412"/>
      <c r="R73" s="412"/>
      <c r="S73" s="412"/>
      <c r="T73" s="412"/>
      <c r="U73" s="412"/>
      <c r="V73" s="412"/>
      <c r="W73" s="412"/>
      <c r="X73" s="412"/>
      <c r="Y73" s="412"/>
      <c r="Z73" s="412"/>
    </row>
    <row r="74" ht="14.25" customHeight="1">
      <c r="A74" s="411"/>
      <c r="B74" s="412"/>
      <c r="C74" s="412"/>
      <c r="D74" s="412"/>
      <c r="E74" s="412"/>
      <c r="F74" s="412"/>
      <c r="G74" s="412"/>
      <c r="H74" s="412"/>
      <c r="I74" s="412"/>
      <c r="J74" s="412"/>
      <c r="K74" s="412"/>
      <c r="L74" s="412"/>
      <c r="M74" s="412"/>
      <c r="N74" s="412"/>
      <c r="O74" s="412"/>
      <c r="P74" s="412"/>
      <c r="Q74" s="412"/>
      <c r="R74" s="412"/>
      <c r="S74" s="412"/>
      <c r="T74" s="412"/>
      <c r="U74" s="412"/>
      <c r="V74" s="412"/>
      <c r="W74" s="412"/>
      <c r="X74" s="412"/>
      <c r="Y74" s="412"/>
      <c r="Z74" s="412"/>
    </row>
    <row r="75" ht="14.25" customHeight="1">
      <c r="A75" s="411"/>
      <c r="B75" s="412"/>
      <c r="C75" s="412"/>
      <c r="D75" s="412"/>
      <c r="E75" s="412"/>
      <c r="F75" s="412"/>
      <c r="G75" s="412"/>
      <c r="H75" s="412"/>
      <c r="I75" s="412"/>
      <c r="J75" s="412"/>
      <c r="K75" s="412"/>
      <c r="L75" s="412"/>
      <c r="M75" s="412"/>
      <c r="N75" s="412"/>
      <c r="O75" s="412"/>
      <c r="P75" s="412"/>
      <c r="Q75" s="412"/>
      <c r="R75" s="412"/>
      <c r="S75" s="412"/>
      <c r="T75" s="412"/>
      <c r="U75" s="412"/>
      <c r="V75" s="412"/>
      <c r="W75" s="412"/>
      <c r="X75" s="412"/>
      <c r="Y75" s="412"/>
      <c r="Z75" s="412"/>
    </row>
    <row r="76" ht="14.25" customHeight="1">
      <c r="A76" s="411"/>
      <c r="B76" s="412"/>
      <c r="C76" s="412"/>
      <c r="D76" s="412"/>
      <c r="E76" s="412"/>
      <c r="F76" s="412"/>
      <c r="G76" s="412"/>
      <c r="H76" s="412"/>
      <c r="I76" s="412"/>
      <c r="J76" s="412"/>
      <c r="K76" s="412"/>
      <c r="L76" s="412"/>
      <c r="M76" s="412"/>
      <c r="N76" s="412"/>
      <c r="O76" s="412"/>
      <c r="P76" s="412"/>
      <c r="Q76" s="412"/>
      <c r="R76" s="412"/>
      <c r="S76" s="412"/>
      <c r="T76" s="412"/>
      <c r="U76" s="412"/>
      <c r="V76" s="412"/>
      <c r="W76" s="412"/>
      <c r="X76" s="412"/>
      <c r="Y76" s="412"/>
      <c r="Z76" s="412"/>
    </row>
    <row r="77" ht="14.25" customHeight="1">
      <c r="A77" s="411"/>
      <c r="B77" s="412"/>
      <c r="C77" s="412"/>
      <c r="D77" s="412"/>
      <c r="E77" s="412"/>
      <c r="F77" s="412"/>
      <c r="G77" s="412"/>
      <c r="H77" s="412"/>
      <c r="I77" s="412"/>
      <c r="J77" s="412"/>
      <c r="K77" s="412"/>
      <c r="L77" s="412"/>
      <c r="M77" s="412"/>
      <c r="N77" s="412"/>
      <c r="O77" s="412"/>
      <c r="P77" s="412"/>
      <c r="Q77" s="412"/>
      <c r="R77" s="412"/>
      <c r="S77" s="412"/>
      <c r="T77" s="412"/>
      <c r="U77" s="412"/>
      <c r="V77" s="412"/>
      <c r="W77" s="412"/>
      <c r="X77" s="412"/>
      <c r="Y77" s="412"/>
      <c r="Z77" s="412"/>
    </row>
    <row r="78" ht="14.25" customHeight="1">
      <c r="A78" s="411"/>
      <c r="B78" s="412"/>
      <c r="C78" s="412"/>
      <c r="D78" s="412"/>
      <c r="E78" s="412"/>
      <c r="F78" s="412"/>
      <c r="G78" s="412"/>
      <c r="H78" s="412"/>
      <c r="I78" s="412"/>
      <c r="J78" s="412"/>
      <c r="K78" s="412"/>
      <c r="L78" s="412"/>
      <c r="M78" s="412"/>
      <c r="N78" s="412"/>
      <c r="O78" s="412"/>
      <c r="P78" s="412"/>
      <c r="Q78" s="412"/>
      <c r="R78" s="412"/>
      <c r="S78" s="412"/>
      <c r="T78" s="412"/>
      <c r="U78" s="412"/>
      <c r="V78" s="412"/>
      <c r="W78" s="412"/>
      <c r="X78" s="412"/>
      <c r="Y78" s="412"/>
      <c r="Z78" s="412"/>
    </row>
    <row r="79" ht="14.25" customHeight="1">
      <c r="A79" s="411"/>
      <c r="B79" s="412"/>
      <c r="C79" s="412"/>
      <c r="D79" s="412"/>
      <c r="E79" s="412"/>
      <c r="F79" s="412"/>
      <c r="G79" s="412"/>
      <c r="H79" s="412"/>
      <c r="I79" s="412"/>
      <c r="J79" s="412"/>
      <c r="K79" s="412"/>
      <c r="L79" s="412"/>
      <c r="M79" s="412"/>
      <c r="N79" s="412"/>
      <c r="O79" s="412"/>
      <c r="P79" s="412"/>
      <c r="Q79" s="412"/>
      <c r="R79" s="412"/>
      <c r="S79" s="412"/>
      <c r="T79" s="412"/>
      <c r="U79" s="412"/>
      <c r="V79" s="412"/>
      <c r="W79" s="412"/>
      <c r="X79" s="412"/>
      <c r="Y79" s="412"/>
      <c r="Z79" s="412"/>
    </row>
    <row r="80" ht="14.25" customHeight="1">
      <c r="A80" s="411"/>
      <c r="B80" s="412"/>
      <c r="C80" s="412"/>
      <c r="D80" s="412"/>
      <c r="E80" s="412"/>
      <c r="F80" s="412"/>
      <c r="G80" s="412"/>
      <c r="H80" s="412"/>
      <c r="I80" s="412"/>
      <c r="J80" s="412"/>
      <c r="K80" s="412"/>
      <c r="L80" s="412"/>
      <c r="M80" s="412"/>
      <c r="N80" s="412"/>
      <c r="O80" s="412"/>
      <c r="P80" s="412"/>
      <c r="Q80" s="412"/>
      <c r="R80" s="412"/>
      <c r="S80" s="412"/>
      <c r="T80" s="412"/>
      <c r="U80" s="412"/>
      <c r="V80" s="412"/>
      <c r="W80" s="412"/>
      <c r="X80" s="412"/>
      <c r="Y80" s="412"/>
      <c r="Z80" s="412"/>
    </row>
    <row r="81" ht="14.25" customHeight="1">
      <c r="A81" s="411"/>
      <c r="B81" s="412"/>
      <c r="C81" s="412"/>
      <c r="D81" s="412"/>
      <c r="E81" s="412"/>
      <c r="F81" s="412"/>
      <c r="G81" s="412"/>
      <c r="H81" s="412"/>
      <c r="I81" s="412"/>
      <c r="J81" s="412"/>
      <c r="K81" s="412"/>
      <c r="L81" s="412"/>
      <c r="M81" s="412"/>
      <c r="N81" s="412"/>
      <c r="O81" s="412"/>
      <c r="P81" s="412"/>
      <c r="Q81" s="412"/>
      <c r="R81" s="412"/>
      <c r="S81" s="412"/>
      <c r="T81" s="412"/>
      <c r="U81" s="412"/>
      <c r="V81" s="412"/>
      <c r="W81" s="412"/>
      <c r="X81" s="412"/>
      <c r="Y81" s="412"/>
      <c r="Z81" s="412"/>
    </row>
    <row r="82" ht="14.25" customHeight="1">
      <c r="A82" s="411"/>
      <c r="B82" s="412"/>
      <c r="C82" s="412"/>
      <c r="D82" s="412"/>
      <c r="E82" s="412"/>
      <c r="F82" s="412"/>
      <c r="G82" s="412"/>
      <c r="H82" s="412"/>
      <c r="I82" s="412"/>
      <c r="J82" s="412"/>
      <c r="K82" s="412"/>
      <c r="L82" s="412"/>
      <c r="M82" s="412"/>
      <c r="N82" s="412"/>
      <c r="O82" s="412"/>
      <c r="P82" s="412"/>
      <c r="Q82" s="412"/>
      <c r="R82" s="412"/>
      <c r="S82" s="412"/>
      <c r="T82" s="412"/>
      <c r="U82" s="412"/>
      <c r="V82" s="412"/>
      <c r="W82" s="412"/>
      <c r="X82" s="412"/>
      <c r="Y82" s="412"/>
      <c r="Z82" s="412"/>
    </row>
    <row r="83" ht="14.25" customHeight="1">
      <c r="A83" s="411"/>
      <c r="B83" s="412"/>
      <c r="C83" s="412"/>
      <c r="D83" s="412"/>
      <c r="E83" s="412"/>
      <c r="F83" s="412"/>
      <c r="G83" s="412"/>
      <c r="H83" s="412"/>
      <c r="I83" s="412"/>
      <c r="J83" s="412"/>
      <c r="K83" s="412"/>
      <c r="L83" s="412"/>
      <c r="M83" s="412"/>
      <c r="N83" s="412"/>
      <c r="O83" s="412"/>
      <c r="P83" s="412"/>
      <c r="Q83" s="412"/>
      <c r="R83" s="412"/>
      <c r="S83" s="412"/>
      <c r="T83" s="412"/>
      <c r="U83" s="412"/>
      <c r="V83" s="412"/>
      <c r="W83" s="412"/>
      <c r="X83" s="412"/>
      <c r="Y83" s="412"/>
      <c r="Z83" s="412"/>
    </row>
    <row r="84" ht="14.25" customHeight="1">
      <c r="A84" s="411"/>
      <c r="B84" s="412"/>
      <c r="C84" s="412"/>
      <c r="D84" s="412"/>
      <c r="E84" s="412"/>
      <c r="F84" s="412"/>
      <c r="G84" s="412"/>
      <c r="H84" s="412"/>
      <c r="I84" s="412"/>
      <c r="J84" s="412"/>
      <c r="K84" s="412"/>
      <c r="L84" s="412"/>
      <c r="M84" s="412"/>
      <c r="N84" s="412"/>
      <c r="O84" s="412"/>
      <c r="P84" s="412"/>
      <c r="Q84" s="412"/>
      <c r="R84" s="412"/>
      <c r="S84" s="412"/>
      <c r="T84" s="412"/>
      <c r="U84" s="412"/>
      <c r="V84" s="412"/>
      <c r="W84" s="412"/>
      <c r="X84" s="412"/>
      <c r="Y84" s="412"/>
      <c r="Z84" s="412"/>
    </row>
    <row r="85" ht="14.25" customHeight="1">
      <c r="A85" s="411"/>
      <c r="B85" s="412"/>
      <c r="C85" s="412"/>
      <c r="D85" s="412"/>
      <c r="E85" s="412"/>
      <c r="F85" s="412"/>
      <c r="G85" s="412"/>
      <c r="H85" s="412"/>
      <c r="I85" s="412"/>
      <c r="J85" s="412"/>
      <c r="K85" s="412"/>
      <c r="L85" s="412"/>
      <c r="M85" s="412"/>
      <c r="N85" s="412"/>
      <c r="O85" s="412"/>
      <c r="P85" s="412"/>
      <c r="Q85" s="412"/>
      <c r="R85" s="412"/>
      <c r="S85" s="412"/>
      <c r="T85" s="412"/>
      <c r="U85" s="412"/>
      <c r="V85" s="412"/>
      <c r="W85" s="412"/>
      <c r="X85" s="412"/>
      <c r="Y85" s="412"/>
      <c r="Z85" s="412"/>
    </row>
    <row r="86" ht="14.25" customHeight="1">
      <c r="A86" s="411"/>
      <c r="B86" s="412"/>
      <c r="C86" s="412"/>
      <c r="D86" s="412"/>
      <c r="E86" s="412"/>
      <c r="F86" s="412"/>
      <c r="G86" s="412"/>
      <c r="H86" s="412"/>
      <c r="I86" s="412"/>
      <c r="J86" s="412"/>
      <c r="K86" s="412"/>
      <c r="L86" s="412"/>
      <c r="M86" s="412"/>
      <c r="N86" s="412"/>
      <c r="O86" s="412"/>
      <c r="P86" s="412"/>
      <c r="Q86" s="412"/>
      <c r="R86" s="412"/>
      <c r="S86" s="412"/>
      <c r="T86" s="412"/>
      <c r="U86" s="412"/>
      <c r="V86" s="412"/>
      <c r="W86" s="412"/>
      <c r="X86" s="412"/>
      <c r="Y86" s="412"/>
      <c r="Z86" s="412"/>
    </row>
    <row r="87" ht="14.25" customHeight="1">
      <c r="A87" s="411"/>
      <c r="B87" s="412"/>
      <c r="C87" s="412"/>
      <c r="D87" s="412"/>
      <c r="E87" s="412"/>
      <c r="F87" s="412"/>
      <c r="G87" s="412"/>
      <c r="H87" s="412"/>
      <c r="I87" s="412"/>
      <c r="J87" s="412"/>
      <c r="K87" s="412"/>
      <c r="L87" s="412"/>
      <c r="M87" s="412"/>
      <c r="N87" s="412"/>
      <c r="O87" s="412"/>
      <c r="P87" s="412"/>
      <c r="Q87" s="412"/>
      <c r="R87" s="412"/>
      <c r="S87" s="412"/>
      <c r="T87" s="412"/>
      <c r="U87" s="412"/>
      <c r="V87" s="412"/>
      <c r="W87" s="412"/>
      <c r="X87" s="412"/>
      <c r="Y87" s="412"/>
      <c r="Z87" s="412"/>
    </row>
    <row r="88" ht="14.25" customHeight="1">
      <c r="A88" s="411"/>
      <c r="B88" s="412"/>
      <c r="C88" s="412"/>
      <c r="D88" s="412"/>
      <c r="E88" s="412"/>
      <c r="F88" s="412"/>
      <c r="G88" s="412"/>
      <c r="H88" s="412"/>
      <c r="I88" s="412"/>
      <c r="J88" s="412"/>
      <c r="K88" s="412"/>
      <c r="L88" s="412"/>
      <c r="M88" s="412"/>
      <c r="N88" s="412"/>
      <c r="O88" s="412"/>
      <c r="P88" s="412"/>
      <c r="Q88" s="412"/>
      <c r="R88" s="412"/>
      <c r="S88" s="412"/>
      <c r="T88" s="412"/>
      <c r="U88" s="412"/>
      <c r="V88" s="412"/>
      <c r="W88" s="412"/>
      <c r="X88" s="412"/>
      <c r="Y88" s="412"/>
      <c r="Z88" s="412"/>
    </row>
    <row r="89" ht="14.25" customHeight="1">
      <c r="A89" s="411"/>
      <c r="B89" s="412"/>
      <c r="C89" s="412"/>
      <c r="D89" s="412"/>
      <c r="E89" s="412"/>
      <c r="F89" s="412"/>
      <c r="G89" s="412"/>
      <c r="H89" s="412"/>
      <c r="I89" s="412"/>
      <c r="J89" s="412"/>
      <c r="K89" s="412"/>
      <c r="L89" s="412"/>
      <c r="M89" s="412"/>
      <c r="N89" s="412"/>
      <c r="O89" s="412"/>
      <c r="P89" s="412"/>
      <c r="Q89" s="412"/>
      <c r="R89" s="412"/>
      <c r="S89" s="412"/>
      <c r="T89" s="412"/>
      <c r="U89" s="412"/>
      <c r="V89" s="412"/>
      <c r="W89" s="412"/>
      <c r="X89" s="412"/>
      <c r="Y89" s="412"/>
      <c r="Z89" s="412"/>
    </row>
    <row r="90" ht="14.25" customHeight="1">
      <c r="A90" s="411"/>
      <c r="B90" s="412"/>
      <c r="C90" s="412"/>
      <c r="D90" s="412"/>
      <c r="E90" s="412"/>
      <c r="F90" s="412"/>
      <c r="G90" s="412"/>
      <c r="H90" s="412"/>
      <c r="I90" s="412"/>
      <c r="J90" s="412"/>
      <c r="K90" s="412"/>
      <c r="L90" s="412"/>
      <c r="M90" s="412"/>
      <c r="N90" s="412"/>
      <c r="O90" s="412"/>
      <c r="P90" s="412"/>
      <c r="Q90" s="412"/>
      <c r="R90" s="412"/>
      <c r="S90" s="412"/>
      <c r="T90" s="412"/>
      <c r="U90" s="412"/>
      <c r="V90" s="412"/>
      <c r="W90" s="412"/>
      <c r="X90" s="412"/>
      <c r="Y90" s="412"/>
      <c r="Z90" s="412"/>
    </row>
    <row r="91" ht="14.25" customHeight="1">
      <c r="A91" s="411"/>
      <c r="B91" s="412"/>
      <c r="C91" s="412"/>
      <c r="D91" s="412"/>
      <c r="E91" s="412"/>
      <c r="F91" s="412"/>
      <c r="G91" s="412"/>
      <c r="H91" s="412"/>
      <c r="I91" s="412"/>
      <c r="J91" s="412"/>
      <c r="K91" s="412"/>
      <c r="L91" s="412"/>
      <c r="M91" s="412"/>
      <c r="N91" s="412"/>
      <c r="O91" s="412"/>
      <c r="P91" s="412"/>
      <c r="Q91" s="412"/>
      <c r="R91" s="412"/>
      <c r="S91" s="412"/>
      <c r="T91" s="412"/>
      <c r="U91" s="412"/>
      <c r="V91" s="412"/>
      <c r="W91" s="412"/>
      <c r="X91" s="412"/>
      <c r="Y91" s="412"/>
      <c r="Z91" s="412"/>
    </row>
    <row r="92" ht="14.25" customHeight="1">
      <c r="A92" s="411"/>
      <c r="B92" s="412"/>
      <c r="C92" s="412"/>
      <c r="D92" s="412"/>
      <c r="E92" s="412"/>
      <c r="F92" s="412"/>
      <c r="G92" s="412"/>
      <c r="H92" s="412"/>
      <c r="I92" s="412"/>
      <c r="J92" s="412"/>
      <c r="K92" s="412"/>
      <c r="L92" s="412"/>
      <c r="M92" s="412"/>
      <c r="N92" s="412"/>
      <c r="O92" s="412"/>
      <c r="P92" s="412"/>
      <c r="Q92" s="412"/>
      <c r="R92" s="412"/>
      <c r="S92" s="412"/>
      <c r="T92" s="412"/>
      <c r="U92" s="412"/>
      <c r="V92" s="412"/>
      <c r="W92" s="412"/>
      <c r="X92" s="412"/>
      <c r="Y92" s="412"/>
      <c r="Z92" s="412"/>
    </row>
    <row r="93" ht="14.25" customHeight="1">
      <c r="A93" s="411"/>
      <c r="B93" s="412"/>
      <c r="C93" s="412"/>
      <c r="D93" s="412"/>
      <c r="E93" s="412"/>
      <c r="F93" s="412"/>
      <c r="G93" s="412"/>
      <c r="H93" s="412"/>
      <c r="I93" s="412"/>
      <c r="J93" s="412"/>
      <c r="K93" s="412"/>
      <c r="L93" s="412"/>
      <c r="M93" s="412"/>
      <c r="N93" s="412"/>
      <c r="O93" s="412"/>
      <c r="P93" s="412"/>
      <c r="Q93" s="412"/>
      <c r="R93" s="412"/>
      <c r="S93" s="412"/>
      <c r="T93" s="412"/>
      <c r="U93" s="412"/>
      <c r="V93" s="412"/>
      <c r="W93" s="412"/>
      <c r="X93" s="412"/>
      <c r="Y93" s="412"/>
      <c r="Z93" s="412"/>
    </row>
    <row r="94" ht="14.25" customHeight="1">
      <c r="A94" s="411"/>
      <c r="B94" s="412"/>
      <c r="C94" s="412"/>
      <c r="D94" s="412"/>
      <c r="E94" s="412"/>
      <c r="F94" s="412"/>
      <c r="G94" s="412"/>
      <c r="H94" s="412"/>
      <c r="I94" s="412"/>
      <c r="J94" s="412"/>
      <c r="K94" s="412"/>
      <c r="L94" s="412"/>
      <c r="M94" s="412"/>
      <c r="N94" s="412"/>
      <c r="O94" s="412"/>
      <c r="P94" s="412"/>
      <c r="Q94" s="412"/>
      <c r="R94" s="412"/>
      <c r="S94" s="412"/>
      <c r="T94" s="412"/>
      <c r="U94" s="412"/>
      <c r="V94" s="412"/>
      <c r="W94" s="412"/>
      <c r="X94" s="412"/>
      <c r="Y94" s="412"/>
      <c r="Z94" s="412"/>
    </row>
    <row r="95" ht="14.25" customHeight="1">
      <c r="A95" s="411"/>
      <c r="B95" s="412"/>
      <c r="C95" s="412"/>
      <c r="D95" s="412"/>
      <c r="E95" s="412"/>
      <c r="F95" s="412"/>
      <c r="G95" s="412"/>
      <c r="H95" s="412"/>
      <c r="I95" s="412"/>
      <c r="J95" s="412"/>
      <c r="K95" s="412"/>
      <c r="L95" s="412"/>
      <c r="M95" s="412"/>
      <c r="N95" s="412"/>
      <c r="O95" s="412"/>
      <c r="P95" s="412"/>
      <c r="Q95" s="412"/>
      <c r="R95" s="412"/>
      <c r="S95" s="412"/>
      <c r="T95" s="412"/>
      <c r="U95" s="412"/>
      <c r="V95" s="412"/>
      <c r="W95" s="412"/>
      <c r="X95" s="412"/>
      <c r="Y95" s="412"/>
      <c r="Z95" s="412"/>
    </row>
    <row r="96" ht="14.25" customHeight="1">
      <c r="A96" s="411"/>
      <c r="B96" s="412"/>
      <c r="C96" s="412"/>
      <c r="D96" s="412"/>
      <c r="E96" s="412"/>
      <c r="F96" s="412"/>
      <c r="G96" s="412"/>
      <c r="H96" s="412"/>
      <c r="I96" s="412"/>
      <c r="J96" s="412"/>
      <c r="K96" s="412"/>
      <c r="L96" s="412"/>
      <c r="M96" s="412"/>
      <c r="N96" s="412"/>
      <c r="O96" s="412"/>
      <c r="P96" s="412"/>
      <c r="Q96" s="412"/>
      <c r="R96" s="412"/>
      <c r="S96" s="412"/>
      <c r="T96" s="412"/>
      <c r="U96" s="412"/>
      <c r="V96" s="412"/>
      <c r="W96" s="412"/>
      <c r="X96" s="412"/>
      <c r="Y96" s="412"/>
      <c r="Z96" s="412"/>
    </row>
    <row r="97" ht="14.25" customHeight="1">
      <c r="A97" s="411"/>
      <c r="B97" s="412"/>
      <c r="C97" s="412"/>
      <c r="D97" s="412"/>
      <c r="E97" s="412"/>
      <c r="F97" s="412"/>
      <c r="G97" s="412"/>
      <c r="H97" s="412"/>
      <c r="I97" s="412"/>
      <c r="J97" s="412"/>
      <c r="K97" s="412"/>
      <c r="L97" s="412"/>
      <c r="M97" s="412"/>
      <c r="N97" s="412"/>
      <c r="O97" s="412"/>
      <c r="P97" s="412"/>
      <c r="Q97" s="412"/>
      <c r="R97" s="412"/>
      <c r="S97" s="412"/>
      <c r="T97" s="412"/>
      <c r="U97" s="412"/>
      <c r="V97" s="412"/>
      <c r="W97" s="412"/>
      <c r="X97" s="412"/>
      <c r="Y97" s="412"/>
      <c r="Z97" s="412"/>
    </row>
    <row r="98" ht="14.25" customHeight="1">
      <c r="A98" s="411"/>
      <c r="B98" s="412"/>
      <c r="C98" s="412"/>
      <c r="D98" s="412"/>
      <c r="E98" s="412"/>
      <c r="F98" s="412"/>
      <c r="G98" s="412"/>
      <c r="H98" s="412"/>
      <c r="I98" s="412"/>
      <c r="J98" s="412"/>
      <c r="K98" s="412"/>
      <c r="L98" s="412"/>
      <c r="M98" s="412"/>
      <c r="N98" s="412"/>
      <c r="O98" s="412"/>
      <c r="P98" s="412"/>
      <c r="Q98" s="412"/>
      <c r="R98" s="412"/>
      <c r="S98" s="412"/>
      <c r="T98" s="412"/>
      <c r="U98" s="412"/>
      <c r="V98" s="412"/>
      <c r="W98" s="412"/>
      <c r="X98" s="412"/>
      <c r="Y98" s="412"/>
      <c r="Z98" s="412"/>
    </row>
    <row r="99" ht="14.25" customHeight="1">
      <c r="A99" s="411"/>
      <c r="B99" s="412"/>
      <c r="C99" s="412"/>
      <c r="D99" s="412"/>
      <c r="E99" s="412"/>
      <c r="F99" s="412"/>
      <c r="G99" s="412"/>
      <c r="H99" s="412"/>
      <c r="I99" s="412"/>
      <c r="J99" s="412"/>
      <c r="K99" s="412"/>
      <c r="L99" s="412"/>
      <c r="M99" s="412"/>
      <c r="N99" s="412"/>
      <c r="O99" s="412"/>
      <c r="P99" s="412"/>
      <c r="Q99" s="412"/>
      <c r="R99" s="412"/>
      <c r="S99" s="412"/>
      <c r="T99" s="412"/>
      <c r="U99" s="412"/>
      <c r="V99" s="412"/>
      <c r="W99" s="412"/>
      <c r="X99" s="412"/>
      <c r="Y99" s="412"/>
      <c r="Z99" s="412"/>
    </row>
    <row r="100" ht="14.25" customHeight="1">
      <c r="A100" s="411"/>
      <c r="B100" s="412"/>
      <c r="C100" s="412"/>
      <c r="D100" s="412"/>
      <c r="E100" s="412"/>
      <c r="F100" s="412"/>
      <c r="G100" s="412"/>
      <c r="H100" s="412"/>
      <c r="I100" s="412"/>
      <c r="J100" s="412"/>
      <c r="K100" s="412"/>
      <c r="L100" s="412"/>
      <c r="M100" s="412"/>
      <c r="N100" s="412"/>
      <c r="O100" s="412"/>
      <c r="P100" s="412"/>
      <c r="Q100" s="412"/>
      <c r="R100" s="412"/>
      <c r="S100" s="412"/>
      <c r="T100" s="412"/>
      <c r="U100" s="412"/>
      <c r="V100" s="412"/>
      <c r="W100" s="412"/>
      <c r="X100" s="412"/>
      <c r="Y100" s="412"/>
      <c r="Z100" s="412"/>
    </row>
    <row r="101" ht="14.25" customHeight="1">
      <c r="A101" s="411"/>
      <c r="B101" s="412"/>
      <c r="C101" s="412"/>
      <c r="D101" s="412"/>
      <c r="E101" s="412"/>
      <c r="F101" s="412"/>
      <c r="G101" s="412"/>
      <c r="H101" s="412"/>
      <c r="I101" s="412"/>
      <c r="J101" s="412"/>
      <c r="K101" s="412"/>
      <c r="L101" s="412"/>
      <c r="M101" s="412"/>
      <c r="N101" s="412"/>
      <c r="O101" s="412"/>
      <c r="P101" s="412"/>
      <c r="Q101" s="412"/>
      <c r="R101" s="412"/>
      <c r="S101" s="412"/>
      <c r="T101" s="412"/>
      <c r="U101" s="412"/>
      <c r="V101" s="412"/>
      <c r="W101" s="412"/>
      <c r="X101" s="412"/>
      <c r="Y101" s="412"/>
      <c r="Z101" s="412"/>
    </row>
    <row r="102" ht="14.25" customHeight="1">
      <c r="A102" s="411"/>
      <c r="B102" s="412"/>
      <c r="C102" s="412"/>
      <c r="D102" s="412"/>
      <c r="E102" s="412"/>
      <c r="F102" s="412"/>
      <c r="G102" s="412"/>
      <c r="H102" s="412"/>
      <c r="I102" s="412"/>
      <c r="J102" s="412"/>
      <c r="K102" s="412"/>
      <c r="L102" s="412"/>
      <c r="M102" s="412"/>
      <c r="N102" s="412"/>
      <c r="O102" s="412"/>
      <c r="P102" s="412"/>
      <c r="Q102" s="412"/>
      <c r="R102" s="412"/>
      <c r="S102" s="412"/>
      <c r="T102" s="412"/>
      <c r="U102" s="412"/>
      <c r="V102" s="412"/>
      <c r="W102" s="412"/>
      <c r="X102" s="412"/>
      <c r="Y102" s="412"/>
      <c r="Z102" s="412"/>
    </row>
    <row r="103" ht="14.25" customHeight="1">
      <c r="A103" s="411"/>
      <c r="B103" s="412"/>
      <c r="C103" s="412"/>
      <c r="D103" s="412"/>
      <c r="E103" s="412"/>
      <c r="F103" s="412"/>
      <c r="G103" s="412"/>
      <c r="H103" s="412"/>
      <c r="I103" s="412"/>
      <c r="J103" s="412"/>
      <c r="K103" s="412"/>
      <c r="L103" s="412"/>
      <c r="M103" s="412"/>
      <c r="N103" s="412"/>
      <c r="O103" s="412"/>
      <c r="P103" s="412"/>
      <c r="Q103" s="412"/>
      <c r="R103" s="412"/>
      <c r="S103" s="412"/>
      <c r="T103" s="412"/>
      <c r="U103" s="412"/>
      <c r="V103" s="412"/>
      <c r="W103" s="412"/>
      <c r="X103" s="412"/>
      <c r="Y103" s="412"/>
      <c r="Z103" s="412"/>
    </row>
    <row r="104" ht="14.25" customHeight="1">
      <c r="A104" s="411"/>
      <c r="B104" s="412"/>
      <c r="C104" s="412"/>
      <c r="D104" s="412"/>
      <c r="E104" s="412"/>
      <c r="F104" s="412"/>
      <c r="G104" s="412"/>
      <c r="H104" s="412"/>
      <c r="I104" s="412"/>
      <c r="J104" s="412"/>
      <c r="K104" s="412"/>
      <c r="L104" s="412"/>
      <c r="M104" s="412"/>
      <c r="N104" s="412"/>
      <c r="O104" s="412"/>
      <c r="P104" s="412"/>
      <c r="Q104" s="412"/>
      <c r="R104" s="412"/>
      <c r="S104" s="412"/>
      <c r="T104" s="412"/>
      <c r="U104" s="412"/>
      <c r="V104" s="412"/>
      <c r="W104" s="412"/>
      <c r="X104" s="412"/>
      <c r="Y104" s="412"/>
      <c r="Z104" s="412"/>
    </row>
    <row r="105" ht="14.25" customHeight="1">
      <c r="A105" s="411"/>
      <c r="B105" s="412"/>
      <c r="C105" s="412"/>
      <c r="D105" s="412"/>
      <c r="E105" s="412"/>
      <c r="F105" s="412"/>
      <c r="G105" s="412"/>
      <c r="H105" s="412"/>
      <c r="I105" s="412"/>
      <c r="J105" s="412"/>
      <c r="K105" s="412"/>
      <c r="L105" s="412"/>
      <c r="M105" s="412"/>
      <c r="N105" s="412"/>
      <c r="O105" s="412"/>
      <c r="P105" s="412"/>
      <c r="Q105" s="412"/>
      <c r="R105" s="412"/>
      <c r="S105" s="412"/>
      <c r="T105" s="412"/>
      <c r="U105" s="412"/>
      <c r="V105" s="412"/>
      <c r="W105" s="412"/>
      <c r="X105" s="412"/>
      <c r="Y105" s="412"/>
      <c r="Z105" s="412"/>
    </row>
    <row r="106" ht="14.25" customHeight="1">
      <c r="A106" s="411"/>
      <c r="B106" s="412"/>
      <c r="C106" s="412"/>
      <c r="D106" s="412"/>
      <c r="E106" s="412"/>
      <c r="F106" s="412"/>
      <c r="G106" s="412"/>
      <c r="H106" s="412"/>
      <c r="I106" s="412"/>
      <c r="J106" s="412"/>
      <c r="K106" s="412"/>
      <c r="L106" s="412"/>
      <c r="M106" s="412"/>
      <c r="N106" s="412"/>
      <c r="O106" s="412"/>
      <c r="P106" s="412"/>
      <c r="Q106" s="412"/>
      <c r="R106" s="412"/>
      <c r="S106" s="412"/>
      <c r="T106" s="412"/>
      <c r="U106" s="412"/>
      <c r="V106" s="412"/>
      <c r="W106" s="412"/>
      <c r="X106" s="412"/>
      <c r="Y106" s="412"/>
      <c r="Z106" s="412"/>
    </row>
    <row r="107" ht="14.25" customHeight="1">
      <c r="A107" s="411"/>
      <c r="B107" s="412"/>
      <c r="C107" s="412"/>
      <c r="D107" s="412"/>
      <c r="E107" s="412"/>
      <c r="F107" s="412"/>
      <c r="G107" s="412"/>
      <c r="H107" s="412"/>
      <c r="I107" s="412"/>
      <c r="J107" s="412"/>
      <c r="K107" s="412"/>
      <c r="L107" s="412"/>
      <c r="M107" s="412"/>
      <c r="N107" s="412"/>
      <c r="O107" s="412"/>
      <c r="P107" s="412"/>
      <c r="Q107" s="412"/>
      <c r="R107" s="412"/>
      <c r="S107" s="412"/>
      <c r="T107" s="412"/>
      <c r="U107" s="412"/>
      <c r="V107" s="412"/>
      <c r="W107" s="412"/>
      <c r="X107" s="412"/>
      <c r="Y107" s="412"/>
      <c r="Z107" s="412"/>
    </row>
    <row r="108" ht="14.25" customHeight="1">
      <c r="A108" s="411"/>
      <c r="B108" s="412"/>
      <c r="C108" s="412"/>
      <c r="D108" s="412"/>
      <c r="E108" s="412"/>
      <c r="F108" s="412"/>
      <c r="G108" s="412"/>
      <c r="H108" s="412"/>
      <c r="I108" s="412"/>
      <c r="J108" s="412"/>
      <c r="K108" s="412"/>
      <c r="L108" s="412"/>
      <c r="M108" s="412"/>
      <c r="N108" s="412"/>
      <c r="O108" s="412"/>
      <c r="P108" s="412"/>
      <c r="Q108" s="412"/>
      <c r="R108" s="412"/>
      <c r="S108" s="412"/>
      <c r="T108" s="412"/>
      <c r="U108" s="412"/>
      <c r="V108" s="412"/>
      <c r="W108" s="412"/>
      <c r="X108" s="412"/>
      <c r="Y108" s="412"/>
      <c r="Z108" s="412"/>
    </row>
    <row r="109" ht="14.25" customHeight="1">
      <c r="A109" s="411"/>
      <c r="B109" s="412"/>
      <c r="C109" s="412"/>
      <c r="D109" s="412"/>
      <c r="E109" s="412"/>
      <c r="F109" s="412"/>
      <c r="G109" s="412"/>
      <c r="H109" s="412"/>
      <c r="I109" s="412"/>
      <c r="J109" s="412"/>
      <c r="K109" s="412"/>
      <c r="L109" s="412"/>
      <c r="M109" s="412"/>
      <c r="N109" s="412"/>
      <c r="O109" s="412"/>
      <c r="P109" s="412"/>
      <c r="Q109" s="412"/>
      <c r="R109" s="412"/>
      <c r="S109" s="412"/>
      <c r="T109" s="412"/>
      <c r="U109" s="412"/>
      <c r="V109" s="412"/>
      <c r="W109" s="412"/>
      <c r="X109" s="412"/>
      <c r="Y109" s="412"/>
      <c r="Z109" s="412"/>
    </row>
    <row r="110" ht="14.25" customHeight="1">
      <c r="A110" s="411"/>
      <c r="B110" s="412"/>
      <c r="C110" s="412"/>
      <c r="D110" s="412"/>
      <c r="E110" s="412"/>
      <c r="F110" s="412"/>
      <c r="G110" s="412"/>
      <c r="H110" s="412"/>
      <c r="I110" s="412"/>
      <c r="J110" s="412"/>
      <c r="K110" s="412"/>
      <c r="L110" s="412"/>
      <c r="M110" s="412"/>
      <c r="N110" s="412"/>
      <c r="O110" s="412"/>
      <c r="P110" s="412"/>
      <c r="Q110" s="412"/>
      <c r="R110" s="412"/>
      <c r="S110" s="412"/>
      <c r="T110" s="412"/>
      <c r="U110" s="412"/>
      <c r="V110" s="412"/>
      <c r="W110" s="412"/>
      <c r="X110" s="412"/>
      <c r="Y110" s="412"/>
      <c r="Z110" s="412"/>
    </row>
    <row r="111" ht="14.25" customHeight="1">
      <c r="A111" s="411"/>
      <c r="B111" s="412"/>
      <c r="C111" s="412"/>
      <c r="D111" s="412"/>
      <c r="E111" s="412"/>
      <c r="F111" s="412"/>
      <c r="G111" s="412"/>
      <c r="H111" s="412"/>
      <c r="I111" s="412"/>
      <c r="J111" s="412"/>
      <c r="K111" s="412"/>
      <c r="L111" s="412"/>
      <c r="M111" s="412"/>
      <c r="N111" s="412"/>
      <c r="O111" s="412"/>
      <c r="P111" s="412"/>
      <c r="Q111" s="412"/>
      <c r="R111" s="412"/>
      <c r="S111" s="412"/>
      <c r="T111" s="412"/>
      <c r="U111" s="412"/>
      <c r="V111" s="412"/>
      <c r="W111" s="412"/>
      <c r="X111" s="412"/>
      <c r="Y111" s="412"/>
      <c r="Z111" s="412"/>
    </row>
    <row r="112" ht="14.25" customHeight="1">
      <c r="A112" s="411"/>
      <c r="B112" s="412"/>
      <c r="C112" s="412"/>
      <c r="D112" s="412"/>
      <c r="E112" s="412"/>
      <c r="F112" s="412"/>
      <c r="G112" s="412"/>
      <c r="H112" s="412"/>
      <c r="I112" s="412"/>
      <c r="J112" s="412"/>
      <c r="K112" s="412"/>
      <c r="L112" s="412"/>
      <c r="M112" s="412"/>
      <c r="N112" s="412"/>
      <c r="O112" s="412"/>
      <c r="P112" s="412"/>
      <c r="Q112" s="412"/>
      <c r="R112" s="412"/>
      <c r="S112" s="412"/>
      <c r="T112" s="412"/>
      <c r="U112" s="412"/>
      <c r="V112" s="412"/>
      <c r="W112" s="412"/>
      <c r="X112" s="412"/>
      <c r="Y112" s="412"/>
      <c r="Z112" s="412"/>
    </row>
    <row r="113" ht="14.25" customHeight="1">
      <c r="A113" s="411"/>
      <c r="B113" s="412"/>
      <c r="C113" s="412"/>
      <c r="D113" s="412"/>
      <c r="E113" s="412"/>
      <c r="F113" s="412"/>
      <c r="G113" s="412"/>
      <c r="H113" s="412"/>
      <c r="I113" s="412"/>
      <c r="J113" s="412"/>
      <c r="K113" s="412"/>
      <c r="L113" s="412"/>
      <c r="M113" s="412"/>
      <c r="N113" s="412"/>
      <c r="O113" s="412"/>
      <c r="P113" s="412"/>
      <c r="Q113" s="412"/>
      <c r="R113" s="412"/>
      <c r="S113" s="412"/>
      <c r="T113" s="412"/>
      <c r="U113" s="412"/>
      <c r="V113" s="412"/>
      <c r="W113" s="412"/>
      <c r="X113" s="412"/>
      <c r="Y113" s="412"/>
      <c r="Z113" s="412"/>
    </row>
    <row r="114" ht="14.25" customHeight="1">
      <c r="A114" s="411"/>
      <c r="B114" s="412"/>
      <c r="C114" s="412"/>
      <c r="D114" s="412"/>
      <c r="E114" s="412"/>
      <c r="F114" s="412"/>
      <c r="G114" s="412"/>
      <c r="H114" s="412"/>
      <c r="I114" s="412"/>
      <c r="J114" s="412"/>
      <c r="K114" s="412"/>
      <c r="L114" s="412"/>
      <c r="M114" s="412"/>
      <c r="N114" s="412"/>
      <c r="O114" s="412"/>
      <c r="P114" s="412"/>
      <c r="Q114" s="412"/>
      <c r="R114" s="412"/>
      <c r="S114" s="412"/>
      <c r="T114" s="412"/>
      <c r="U114" s="412"/>
      <c r="V114" s="412"/>
      <c r="W114" s="412"/>
      <c r="X114" s="412"/>
      <c r="Y114" s="412"/>
      <c r="Z114" s="412"/>
    </row>
    <row r="115" ht="14.25" customHeight="1">
      <c r="A115" s="411"/>
      <c r="B115" s="412"/>
      <c r="C115" s="412"/>
      <c r="D115" s="412"/>
      <c r="E115" s="412"/>
      <c r="F115" s="412"/>
      <c r="G115" s="412"/>
      <c r="H115" s="412"/>
      <c r="I115" s="412"/>
      <c r="J115" s="412"/>
      <c r="K115" s="412"/>
      <c r="L115" s="412"/>
      <c r="M115" s="412"/>
      <c r="N115" s="412"/>
      <c r="O115" s="412"/>
      <c r="P115" s="412"/>
      <c r="Q115" s="412"/>
      <c r="R115" s="412"/>
      <c r="S115" s="412"/>
      <c r="T115" s="412"/>
      <c r="U115" s="412"/>
      <c r="V115" s="412"/>
      <c r="W115" s="412"/>
      <c r="X115" s="412"/>
      <c r="Y115" s="412"/>
      <c r="Z115" s="412"/>
    </row>
    <row r="116" ht="14.25" customHeight="1">
      <c r="A116" s="411"/>
      <c r="B116" s="412"/>
      <c r="C116" s="412"/>
      <c r="D116" s="412"/>
      <c r="E116" s="412"/>
      <c r="F116" s="412"/>
      <c r="G116" s="412"/>
      <c r="H116" s="412"/>
      <c r="I116" s="412"/>
      <c r="J116" s="412"/>
      <c r="K116" s="412"/>
      <c r="L116" s="412"/>
      <c r="M116" s="412"/>
      <c r="N116" s="412"/>
      <c r="O116" s="412"/>
      <c r="P116" s="412"/>
      <c r="Q116" s="412"/>
      <c r="R116" s="412"/>
      <c r="S116" s="412"/>
      <c r="T116" s="412"/>
      <c r="U116" s="412"/>
      <c r="V116" s="412"/>
      <c r="W116" s="412"/>
      <c r="X116" s="412"/>
      <c r="Y116" s="412"/>
      <c r="Z116" s="412"/>
    </row>
    <row r="117" ht="14.25" customHeight="1">
      <c r="A117" s="411"/>
      <c r="B117" s="412"/>
      <c r="C117" s="412"/>
      <c r="D117" s="412"/>
      <c r="E117" s="412"/>
      <c r="F117" s="412"/>
      <c r="G117" s="412"/>
      <c r="H117" s="412"/>
      <c r="I117" s="412"/>
      <c r="J117" s="412"/>
      <c r="K117" s="412"/>
      <c r="L117" s="412"/>
      <c r="M117" s="412"/>
      <c r="N117" s="412"/>
      <c r="O117" s="412"/>
      <c r="P117" s="412"/>
      <c r="Q117" s="412"/>
      <c r="R117" s="412"/>
      <c r="S117" s="412"/>
      <c r="T117" s="412"/>
      <c r="U117" s="412"/>
      <c r="V117" s="412"/>
      <c r="W117" s="412"/>
      <c r="X117" s="412"/>
      <c r="Y117" s="412"/>
      <c r="Z117" s="412"/>
    </row>
    <row r="118" ht="14.25" customHeight="1">
      <c r="A118" s="411"/>
      <c r="B118" s="412"/>
      <c r="C118" s="412"/>
      <c r="D118" s="412"/>
      <c r="E118" s="412"/>
      <c r="F118" s="412"/>
      <c r="G118" s="412"/>
      <c r="H118" s="412"/>
      <c r="I118" s="412"/>
      <c r="J118" s="412"/>
      <c r="K118" s="412"/>
      <c r="L118" s="412"/>
      <c r="M118" s="412"/>
      <c r="N118" s="412"/>
      <c r="O118" s="412"/>
      <c r="P118" s="412"/>
      <c r="Q118" s="412"/>
      <c r="R118" s="412"/>
      <c r="S118" s="412"/>
      <c r="T118" s="412"/>
      <c r="U118" s="412"/>
      <c r="V118" s="412"/>
      <c r="W118" s="412"/>
      <c r="X118" s="412"/>
      <c r="Y118" s="412"/>
      <c r="Z118" s="412"/>
    </row>
    <row r="119" ht="14.25" customHeight="1">
      <c r="A119" s="411"/>
      <c r="B119" s="412"/>
      <c r="C119" s="412"/>
      <c r="D119" s="412"/>
      <c r="E119" s="412"/>
      <c r="F119" s="412"/>
      <c r="G119" s="412"/>
      <c r="H119" s="412"/>
      <c r="I119" s="412"/>
      <c r="J119" s="412"/>
      <c r="K119" s="412"/>
      <c r="L119" s="412"/>
      <c r="M119" s="412"/>
      <c r="N119" s="412"/>
      <c r="O119" s="412"/>
      <c r="P119" s="412"/>
      <c r="Q119" s="412"/>
      <c r="R119" s="412"/>
      <c r="S119" s="412"/>
      <c r="T119" s="412"/>
      <c r="U119" s="412"/>
      <c r="V119" s="412"/>
      <c r="W119" s="412"/>
      <c r="X119" s="412"/>
      <c r="Y119" s="412"/>
      <c r="Z119" s="412"/>
    </row>
    <row r="120" ht="14.25" customHeight="1">
      <c r="A120" s="411"/>
      <c r="B120" s="412"/>
      <c r="C120" s="412"/>
      <c r="D120" s="412"/>
      <c r="E120" s="412"/>
      <c r="F120" s="412"/>
      <c r="G120" s="412"/>
      <c r="H120" s="412"/>
      <c r="I120" s="412"/>
      <c r="J120" s="412"/>
      <c r="K120" s="412"/>
      <c r="L120" s="412"/>
      <c r="M120" s="412"/>
      <c r="N120" s="412"/>
      <c r="O120" s="412"/>
      <c r="P120" s="412"/>
      <c r="Q120" s="412"/>
      <c r="R120" s="412"/>
      <c r="S120" s="412"/>
      <c r="T120" s="412"/>
      <c r="U120" s="412"/>
      <c r="V120" s="412"/>
      <c r="W120" s="412"/>
      <c r="X120" s="412"/>
      <c r="Y120" s="412"/>
      <c r="Z120" s="412"/>
    </row>
    <row r="121" ht="14.25" customHeight="1">
      <c r="A121" s="411"/>
      <c r="B121" s="412"/>
      <c r="C121" s="412"/>
      <c r="D121" s="412"/>
      <c r="E121" s="412"/>
      <c r="F121" s="412"/>
      <c r="G121" s="412"/>
      <c r="H121" s="412"/>
      <c r="I121" s="412"/>
      <c r="J121" s="412"/>
      <c r="K121" s="412"/>
      <c r="L121" s="412"/>
      <c r="M121" s="412"/>
      <c r="N121" s="412"/>
      <c r="O121" s="412"/>
      <c r="P121" s="412"/>
      <c r="Q121" s="412"/>
      <c r="R121" s="412"/>
      <c r="S121" s="412"/>
      <c r="T121" s="412"/>
      <c r="U121" s="412"/>
      <c r="V121" s="412"/>
      <c r="W121" s="412"/>
      <c r="X121" s="412"/>
      <c r="Y121" s="412"/>
      <c r="Z121" s="412"/>
    </row>
    <row r="122" ht="14.25" customHeight="1">
      <c r="A122" s="411"/>
      <c r="B122" s="412"/>
      <c r="C122" s="412"/>
      <c r="D122" s="412"/>
      <c r="E122" s="412"/>
      <c r="F122" s="412"/>
      <c r="G122" s="412"/>
      <c r="H122" s="412"/>
      <c r="I122" s="412"/>
      <c r="J122" s="412"/>
      <c r="K122" s="412"/>
      <c r="L122" s="412"/>
      <c r="M122" s="412"/>
      <c r="N122" s="412"/>
      <c r="O122" s="412"/>
      <c r="P122" s="412"/>
      <c r="Q122" s="412"/>
      <c r="R122" s="412"/>
      <c r="S122" s="412"/>
      <c r="T122" s="412"/>
      <c r="U122" s="412"/>
      <c r="V122" s="412"/>
      <c r="W122" s="412"/>
      <c r="X122" s="412"/>
      <c r="Y122" s="412"/>
      <c r="Z122" s="412"/>
    </row>
    <row r="123" ht="14.25" customHeight="1">
      <c r="A123" s="411"/>
      <c r="B123" s="412"/>
      <c r="C123" s="412"/>
      <c r="D123" s="412"/>
      <c r="E123" s="412"/>
      <c r="F123" s="412"/>
      <c r="G123" s="412"/>
      <c r="H123" s="412"/>
      <c r="I123" s="412"/>
      <c r="J123" s="412"/>
      <c r="K123" s="412"/>
      <c r="L123" s="412"/>
      <c r="M123" s="412"/>
      <c r="N123" s="412"/>
      <c r="O123" s="412"/>
      <c r="P123" s="412"/>
      <c r="Q123" s="412"/>
      <c r="R123" s="412"/>
      <c r="S123" s="412"/>
      <c r="T123" s="412"/>
      <c r="U123" s="412"/>
      <c r="V123" s="412"/>
      <c r="W123" s="412"/>
      <c r="X123" s="412"/>
      <c r="Y123" s="412"/>
      <c r="Z123" s="412"/>
    </row>
    <row r="124" ht="14.25" customHeight="1">
      <c r="A124" s="411"/>
      <c r="B124" s="412"/>
      <c r="C124" s="412"/>
      <c r="D124" s="412"/>
      <c r="E124" s="412"/>
      <c r="F124" s="412"/>
      <c r="G124" s="412"/>
      <c r="H124" s="412"/>
      <c r="I124" s="412"/>
      <c r="J124" s="412"/>
      <c r="K124" s="412"/>
      <c r="L124" s="412"/>
      <c r="M124" s="412"/>
      <c r="N124" s="412"/>
      <c r="O124" s="412"/>
      <c r="P124" s="412"/>
      <c r="Q124" s="412"/>
      <c r="R124" s="412"/>
      <c r="S124" s="412"/>
      <c r="T124" s="412"/>
      <c r="U124" s="412"/>
      <c r="V124" s="412"/>
      <c r="W124" s="412"/>
      <c r="X124" s="412"/>
      <c r="Y124" s="412"/>
      <c r="Z124" s="412"/>
    </row>
    <row r="125" ht="14.25" customHeight="1">
      <c r="A125" s="411"/>
      <c r="B125" s="412"/>
      <c r="C125" s="412"/>
      <c r="D125" s="412"/>
      <c r="E125" s="412"/>
      <c r="F125" s="412"/>
      <c r="G125" s="412"/>
      <c r="H125" s="412"/>
      <c r="I125" s="412"/>
      <c r="J125" s="412"/>
      <c r="K125" s="412"/>
      <c r="L125" s="412"/>
      <c r="M125" s="412"/>
      <c r="N125" s="412"/>
      <c r="O125" s="412"/>
      <c r="P125" s="412"/>
      <c r="Q125" s="412"/>
      <c r="R125" s="412"/>
      <c r="S125" s="412"/>
      <c r="T125" s="412"/>
      <c r="U125" s="412"/>
      <c r="V125" s="412"/>
      <c r="W125" s="412"/>
      <c r="X125" s="412"/>
      <c r="Y125" s="412"/>
      <c r="Z125" s="412"/>
    </row>
    <row r="126" ht="14.25" customHeight="1">
      <c r="A126" s="411"/>
      <c r="B126" s="412"/>
      <c r="C126" s="412"/>
      <c r="D126" s="412"/>
      <c r="E126" s="412"/>
      <c r="F126" s="412"/>
      <c r="G126" s="412"/>
      <c r="H126" s="412"/>
      <c r="I126" s="412"/>
      <c r="J126" s="412"/>
      <c r="K126" s="412"/>
      <c r="L126" s="412"/>
      <c r="M126" s="412"/>
      <c r="N126" s="412"/>
      <c r="O126" s="412"/>
      <c r="P126" s="412"/>
      <c r="Q126" s="412"/>
      <c r="R126" s="412"/>
      <c r="S126" s="412"/>
      <c r="T126" s="412"/>
      <c r="U126" s="412"/>
      <c r="V126" s="412"/>
      <c r="W126" s="412"/>
      <c r="X126" s="412"/>
      <c r="Y126" s="412"/>
      <c r="Z126" s="412"/>
    </row>
    <row r="127" ht="14.25" customHeight="1">
      <c r="A127" s="411"/>
      <c r="B127" s="412"/>
      <c r="C127" s="412"/>
      <c r="D127" s="412"/>
      <c r="E127" s="412"/>
      <c r="F127" s="412"/>
      <c r="G127" s="412"/>
      <c r="H127" s="412"/>
      <c r="I127" s="412"/>
      <c r="J127" s="412"/>
      <c r="K127" s="412"/>
      <c r="L127" s="412"/>
      <c r="M127" s="412"/>
      <c r="N127" s="412"/>
      <c r="O127" s="412"/>
      <c r="P127" s="412"/>
      <c r="Q127" s="412"/>
      <c r="R127" s="412"/>
      <c r="S127" s="412"/>
      <c r="T127" s="412"/>
      <c r="U127" s="412"/>
      <c r="V127" s="412"/>
      <c r="W127" s="412"/>
      <c r="X127" s="412"/>
      <c r="Y127" s="412"/>
      <c r="Z127" s="412"/>
    </row>
    <row r="128" ht="14.25" customHeight="1">
      <c r="A128" s="411"/>
      <c r="B128" s="412"/>
      <c r="C128" s="412"/>
      <c r="D128" s="412"/>
      <c r="E128" s="412"/>
      <c r="F128" s="412"/>
      <c r="G128" s="412"/>
      <c r="H128" s="412"/>
      <c r="I128" s="412"/>
      <c r="J128" s="412"/>
      <c r="K128" s="412"/>
      <c r="L128" s="412"/>
      <c r="M128" s="412"/>
      <c r="N128" s="412"/>
      <c r="O128" s="412"/>
      <c r="P128" s="412"/>
      <c r="Q128" s="412"/>
      <c r="R128" s="412"/>
      <c r="S128" s="412"/>
      <c r="T128" s="412"/>
      <c r="U128" s="412"/>
      <c r="V128" s="412"/>
      <c r="W128" s="412"/>
      <c r="X128" s="412"/>
      <c r="Y128" s="412"/>
      <c r="Z128" s="412"/>
    </row>
    <row r="129" ht="14.25" customHeight="1">
      <c r="A129" s="411"/>
      <c r="B129" s="412"/>
      <c r="C129" s="412"/>
      <c r="D129" s="412"/>
      <c r="E129" s="412"/>
      <c r="F129" s="412"/>
      <c r="G129" s="412"/>
      <c r="H129" s="412"/>
      <c r="I129" s="412"/>
      <c r="J129" s="412"/>
      <c r="K129" s="412"/>
      <c r="L129" s="412"/>
      <c r="M129" s="412"/>
      <c r="N129" s="412"/>
      <c r="O129" s="412"/>
      <c r="P129" s="412"/>
      <c r="Q129" s="412"/>
      <c r="R129" s="412"/>
      <c r="S129" s="412"/>
      <c r="T129" s="412"/>
      <c r="U129" s="412"/>
      <c r="V129" s="412"/>
      <c r="W129" s="412"/>
      <c r="X129" s="412"/>
      <c r="Y129" s="412"/>
      <c r="Z129" s="412"/>
    </row>
    <row r="130" ht="14.25" customHeight="1">
      <c r="A130" s="411"/>
      <c r="B130" s="412"/>
      <c r="C130" s="412"/>
      <c r="D130" s="412"/>
      <c r="E130" s="412"/>
      <c r="F130" s="412"/>
      <c r="G130" s="412"/>
      <c r="H130" s="412"/>
      <c r="I130" s="412"/>
      <c r="J130" s="412"/>
      <c r="K130" s="412"/>
      <c r="L130" s="412"/>
      <c r="M130" s="412"/>
      <c r="N130" s="412"/>
      <c r="O130" s="412"/>
      <c r="P130" s="412"/>
      <c r="Q130" s="412"/>
      <c r="R130" s="412"/>
      <c r="S130" s="412"/>
      <c r="T130" s="412"/>
      <c r="U130" s="412"/>
      <c r="V130" s="412"/>
      <c r="W130" s="412"/>
      <c r="X130" s="412"/>
      <c r="Y130" s="412"/>
      <c r="Z130" s="412"/>
    </row>
    <row r="131" ht="14.25" customHeight="1">
      <c r="A131" s="411"/>
      <c r="B131" s="412"/>
      <c r="C131" s="412"/>
      <c r="D131" s="412"/>
      <c r="E131" s="412"/>
      <c r="F131" s="412"/>
      <c r="G131" s="412"/>
      <c r="H131" s="412"/>
      <c r="I131" s="412"/>
      <c r="J131" s="412"/>
      <c r="K131" s="412"/>
      <c r="L131" s="412"/>
      <c r="M131" s="412"/>
      <c r="N131" s="412"/>
      <c r="O131" s="412"/>
      <c r="P131" s="412"/>
      <c r="Q131" s="412"/>
      <c r="R131" s="412"/>
      <c r="S131" s="412"/>
      <c r="T131" s="412"/>
      <c r="U131" s="412"/>
      <c r="V131" s="412"/>
      <c r="W131" s="412"/>
      <c r="X131" s="412"/>
      <c r="Y131" s="412"/>
      <c r="Z131" s="412"/>
    </row>
    <row r="132" ht="14.25" customHeight="1">
      <c r="A132" s="411"/>
      <c r="B132" s="412"/>
      <c r="C132" s="412"/>
      <c r="D132" s="412"/>
      <c r="E132" s="412"/>
      <c r="F132" s="412"/>
      <c r="G132" s="412"/>
      <c r="H132" s="412"/>
      <c r="I132" s="412"/>
      <c r="J132" s="412"/>
      <c r="K132" s="412"/>
      <c r="L132" s="412"/>
      <c r="M132" s="412"/>
      <c r="N132" s="412"/>
      <c r="O132" s="412"/>
      <c r="P132" s="412"/>
      <c r="Q132" s="412"/>
      <c r="R132" s="412"/>
      <c r="S132" s="412"/>
      <c r="T132" s="412"/>
      <c r="U132" s="412"/>
      <c r="V132" s="412"/>
      <c r="W132" s="412"/>
      <c r="X132" s="412"/>
      <c r="Y132" s="412"/>
      <c r="Z132" s="412"/>
    </row>
    <row r="133" ht="14.25" customHeight="1">
      <c r="A133" s="411"/>
      <c r="B133" s="412"/>
      <c r="C133" s="412"/>
      <c r="D133" s="412"/>
      <c r="E133" s="412"/>
      <c r="F133" s="412"/>
      <c r="G133" s="412"/>
      <c r="H133" s="412"/>
      <c r="I133" s="412"/>
      <c r="J133" s="412"/>
      <c r="K133" s="412"/>
      <c r="L133" s="412"/>
      <c r="M133" s="412"/>
      <c r="N133" s="412"/>
      <c r="O133" s="412"/>
      <c r="P133" s="412"/>
      <c r="Q133" s="412"/>
      <c r="R133" s="412"/>
      <c r="S133" s="412"/>
      <c r="T133" s="412"/>
      <c r="U133" s="412"/>
      <c r="V133" s="412"/>
      <c r="W133" s="412"/>
      <c r="X133" s="412"/>
      <c r="Y133" s="412"/>
      <c r="Z133" s="412"/>
    </row>
    <row r="134" ht="14.25" customHeight="1">
      <c r="A134" s="411"/>
      <c r="B134" s="412"/>
      <c r="C134" s="412"/>
      <c r="D134" s="412"/>
      <c r="E134" s="412"/>
      <c r="F134" s="412"/>
      <c r="G134" s="412"/>
      <c r="H134" s="412"/>
      <c r="I134" s="412"/>
      <c r="J134" s="412"/>
      <c r="K134" s="412"/>
      <c r="L134" s="412"/>
      <c r="M134" s="412"/>
      <c r="N134" s="412"/>
      <c r="O134" s="412"/>
      <c r="P134" s="412"/>
      <c r="Q134" s="412"/>
      <c r="R134" s="412"/>
      <c r="S134" s="412"/>
      <c r="T134" s="412"/>
      <c r="U134" s="412"/>
      <c r="V134" s="412"/>
      <c r="W134" s="412"/>
      <c r="X134" s="412"/>
      <c r="Y134" s="412"/>
      <c r="Z134" s="412"/>
    </row>
    <row r="135" ht="14.25" customHeight="1">
      <c r="A135" s="411"/>
      <c r="B135" s="412"/>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row>
    <row r="136" ht="14.25" customHeight="1">
      <c r="A136" s="411"/>
      <c r="B136" s="412"/>
      <c r="C136" s="412"/>
      <c r="D136" s="412"/>
      <c r="E136" s="412"/>
      <c r="F136" s="412"/>
      <c r="G136" s="412"/>
      <c r="H136" s="412"/>
      <c r="I136" s="412"/>
      <c r="J136" s="412"/>
      <c r="K136" s="412"/>
      <c r="L136" s="412"/>
      <c r="M136" s="412"/>
      <c r="N136" s="412"/>
      <c r="O136" s="412"/>
      <c r="P136" s="412"/>
      <c r="Q136" s="412"/>
      <c r="R136" s="412"/>
      <c r="S136" s="412"/>
      <c r="T136" s="412"/>
      <c r="U136" s="412"/>
      <c r="V136" s="412"/>
      <c r="W136" s="412"/>
      <c r="X136" s="412"/>
      <c r="Y136" s="412"/>
      <c r="Z136" s="412"/>
    </row>
    <row r="137" ht="14.25" customHeight="1">
      <c r="A137" s="411"/>
      <c r="B137" s="412"/>
      <c r="C137" s="412"/>
      <c r="D137" s="412"/>
      <c r="E137" s="412"/>
      <c r="F137" s="412"/>
      <c r="G137" s="412"/>
      <c r="H137" s="412"/>
      <c r="I137" s="412"/>
      <c r="J137" s="412"/>
      <c r="K137" s="412"/>
      <c r="L137" s="412"/>
      <c r="M137" s="412"/>
      <c r="N137" s="412"/>
      <c r="O137" s="412"/>
      <c r="P137" s="412"/>
      <c r="Q137" s="412"/>
      <c r="R137" s="412"/>
      <c r="S137" s="412"/>
      <c r="T137" s="412"/>
      <c r="U137" s="412"/>
      <c r="V137" s="412"/>
      <c r="W137" s="412"/>
      <c r="X137" s="412"/>
      <c r="Y137" s="412"/>
      <c r="Z137" s="412"/>
    </row>
    <row r="138" ht="14.25" customHeight="1">
      <c r="A138" s="411"/>
      <c r="B138" s="412"/>
      <c r="C138" s="412"/>
      <c r="D138" s="412"/>
      <c r="E138" s="412"/>
      <c r="F138" s="412"/>
      <c r="G138" s="412"/>
      <c r="H138" s="412"/>
      <c r="I138" s="412"/>
      <c r="J138" s="412"/>
      <c r="K138" s="412"/>
      <c r="L138" s="412"/>
      <c r="M138" s="412"/>
      <c r="N138" s="412"/>
      <c r="O138" s="412"/>
      <c r="P138" s="412"/>
      <c r="Q138" s="412"/>
      <c r="R138" s="412"/>
      <c r="S138" s="412"/>
      <c r="T138" s="412"/>
      <c r="U138" s="412"/>
      <c r="V138" s="412"/>
      <c r="W138" s="412"/>
      <c r="X138" s="412"/>
      <c r="Y138" s="412"/>
      <c r="Z138" s="412"/>
    </row>
    <row r="139" ht="14.25" customHeight="1">
      <c r="A139" s="411"/>
      <c r="B139" s="412"/>
      <c r="C139" s="412"/>
      <c r="D139" s="412"/>
      <c r="E139" s="412"/>
      <c r="F139" s="412"/>
      <c r="G139" s="412"/>
      <c r="H139" s="412"/>
      <c r="I139" s="412"/>
      <c r="J139" s="412"/>
      <c r="K139" s="412"/>
      <c r="L139" s="412"/>
      <c r="M139" s="412"/>
      <c r="N139" s="412"/>
      <c r="O139" s="412"/>
      <c r="P139" s="412"/>
      <c r="Q139" s="412"/>
      <c r="R139" s="412"/>
      <c r="S139" s="412"/>
      <c r="T139" s="412"/>
      <c r="U139" s="412"/>
      <c r="V139" s="412"/>
      <c r="W139" s="412"/>
      <c r="X139" s="412"/>
      <c r="Y139" s="412"/>
      <c r="Z139" s="412"/>
    </row>
    <row r="140" ht="14.25" customHeight="1">
      <c r="A140" s="411"/>
      <c r="B140" s="412"/>
      <c r="C140" s="412"/>
      <c r="D140" s="412"/>
      <c r="E140" s="412"/>
      <c r="F140" s="412"/>
      <c r="G140" s="412"/>
      <c r="H140" s="412"/>
      <c r="I140" s="412"/>
      <c r="J140" s="412"/>
      <c r="K140" s="412"/>
      <c r="L140" s="412"/>
      <c r="M140" s="412"/>
      <c r="N140" s="412"/>
      <c r="O140" s="412"/>
      <c r="P140" s="412"/>
      <c r="Q140" s="412"/>
      <c r="R140" s="412"/>
      <c r="S140" s="412"/>
      <c r="T140" s="412"/>
      <c r="U140" s="412"/>
      <c r="V140" s="412"/>
      <c r="W140" s="412"/>
      <c r="X140" s="412"/>
      <c r="Y140" s="412"/>
      <c r="Z140" s="412"/>
    </row>
    <row r="141" ht="14.25" customHeight="1">
      <c r="A141" s="411"/>
      <c r="B141" s="412"/>
      <c r="C141" s="412"/>
      <c r="D141" s="412"/>
      <c r="E141" s="412"/>
      <c r="F141" s="412"/>
      <c r="G141" s="412"/>
      <c r="H141" s="412"/>
      <c r="I141" s="412"/>
      <c r="J141" s="412"/>
      <c r="K141" s="412"/>
      <c r="L141" s="412"/>
      <c r="M141" s="412"/>
      <c r="N141" s="412"/>
      <c r="O141" s="412"/>
      <c r="P141" s="412"/>
      <c r="Q141" s="412"/>
      <c r="R141" s="412"/>
      <c r="S141" s="412"/>
      <c r="T141" s="412"/>
      <c r="U141" s="412"/>
      <c r="V141" s="412"/>
      <c r="W141" s="412"/>
      <c r="X141" s="412"/>
      <c r="Y141" s="412"/>
      <c r="Z141" s="412"/>
    </row>
    <row r="142" ht="14.25" customHeight="1">
      <c r="A142" s="411"/>
      <c r="B142" s="412"/>
      <c r="C142" s="412"/>
      <c r="D142" s="412"/>
      <c r="E142" s="412"/>
      <c r="F142" s="412"/>
      <c r="G142" s="412"/>
      <c r="H142" s="412"/>
      <c r="I142" s="412"/>
      <c r="J142" s="412"/>
      <c r="K142" s="412"/>
      <c r="L142" s="412"/>
      <c r="M142" s="412"/>
      <c r="N142" s="412"/>
      <c r="O142" s="412"/>
      <c r="P142" s="412"/>
      <c r="Q142" s="412"/>
      <c r="R142" s="412"/>
      <c r="S142" s="412"/>
      <c r="T142" s="412"/>
      <c r="U142" s="412"/>
      <c r="V142" s="412"/>
      <c r="W142" s="412"/>
      <c r="X142" s="412"/>
      <c r="Y142" s="412"/>
      <c r="Z142" s="412"/>
    </row>
    <row r="143" ht="14.25" customHeight="1">
      <c r="A143" s="411"/>
      <c r="B143" s="412"/>
      <c r="C143" s="412"/>
      <c r="D143" s="412"/>
      <c r="E143" s="412"/>
      <c r="F143" s="412"/>
      <c r="G143" s="412"/>
      <c r="H143" s="412"/>
      <c r="I143" s="412"/>
      <c r="J143" s="412"/>
      <c r="K143" s="412"/>
      <c r="L143" s="412"/>
      <c r="M143" s="412"/>
      <c r="N143" s="412"/>
      <c r="O143" s="412"/>
      <c r="P143" s="412"/>
      <c r="Q143" s="412"/>
      <c r="R143" s="412"/>
      <c r="S143" s="412"/>
      <c r="T143" s="412"/>
      <c r="U143" s="412"/>
      <c r="V143" s="412"/>
      <c r="W143" s="412"/>
      <c r="X143" s="412"/>
      <c r="Y143" s="412"/>
      <c r="Z143" s="412"/>
    </row>
    <row r="144" ht="14.25" customHeight="1">
      <c r="A144" s="411"/>
      <c r="B144" s="412"/>
      <c r="C144" s="412"/>
      <c r="D144" s="412"/>
      <c r="E144" s="412"/>
      <c r="F144" s="412"/>
      <c r="G144" s="412"/>
      <c r="H144" s="412"/>
      <c r="I144" s="412"/>
      <c r="J144" s="412"/>
      <c r="K144" s="412"/>
      <c r="L144" s="412"/>
      <c r="M144" s="412"/>
      <c r="N144" s="412"/>
      <c r="O144" s="412"/>
      <c r="P144" s="412"/>
      <c r="Q144" s="412"/>
      <c r="R144" s="412"/>
      <c r="S144" s="412"/>
      <c r="T144" s="412"/>
      <c r="U144" s="412"/>
      <c r="V144" s="412"/>
      <c r="W144" s="412"/>
      <c r="X144" s="412"/>
      <c r="Y144" s="412"/>
      <c r="Z144" s="412"/>
    </row>
    <row r="145" ht="14.25" customHeight="1">
      <c r="A145" s="411"/>
      <c r="B145" s="412"/>
      <c r="C145" s="412"/>
      <c r="D145" s="412"/>
      <c r="E145" s="412"/>
      <c r="F145" s="412"/>
      <c r="G145" s="412"/>
      <c r="H145" s="412"/>
      <c r="I145" s="412"/>
      <c r="J145" s="412"/>
      <c r="K145" s="412"/>
      <c r="L145" s="412"/>
      <c r="M145" s="412"/>
      <c r="N145" s="412"/>
      <c r="O145" s="412"/>
      <c r="P145" s="412"/>
      <c r="Q145" s="412"/>
      <c r="R145" s="412"/>
      <c r="S145" s="412"/>
      <c r="T145" s="412"/>
      <c r="U145" s="412"/>
      <c r="V145" s="412"/>
      <c r="W145" s="412"/>
      <c r="X145" s="412"/>
      <c r="Y145" s="412"/>
      <c r="Z145" s="412"/>
    </row>
    <row r="146" ht="14.25" customHeight="1">
      <c r="A146" s="411"/>
      <c r="B146" s="412"/>
      <c r="C146" s="412"/>
      <c r="D146" s="412"/>
      <c r="E146" s="412"/>
      <c r="F146" s="412"/>
      <c r="G146" s="412"/>
      <c r="H146" s="412"/>
      <c r="I146" s="412"/>
      <c r="J146" s="412"/>
      <c r="K146" s="412"/>
      <c r="L146" s="412"/>
      <c r="M146" s="412"/>
      <c r="N146" s="412"/>
      <c r="O146" s="412"/>
      <c r="P146" s="412"/>
      <c r="Q146" s="412"/>
      <c r="R146" s="412"/>
      <c r="S146" s="412"/>
      <c r="T146" s="412"/>
      <c r="U146" s="412"/>
      <c r="V146" s="412"/>
      <c r="W146" s="412"/>
      <c r="X146" s="412"/>
      <c r="Y146" s="412"/>
      <c r="Z146" s="412"/>
    </row>
    <row r="147" ht="14.25" customHeight="1">
      <c r="A147" s="411"/>
      <c r="B147" s="412"/>
      <c r="C147" s="412"/>
      <c r="D147" s="412"/>
      <c r="E147" s="412"/>
      <c r="F147" s="412"/>
      <c r="G147" s="412"/>
      <c r="H147" s="412"/>
      <c r="I147" s="412"/>
      <c r="J147" s="412"/>
      <c r="K147" s="412"/>
      <c r="L147" s="412"/>
      <c r="M147" s="412"/>
      <c r="N147" s="412"/>
      <c r="O147" s="412"/>
      <c r="P147" s="412"/>
      <c r="Q147" s="412"/>
      <c r="R147" s="412"/>
      <c r="S147" s="412"/>
      <c r="T147" s="412"/>
      <c r="U147" s="412"/>
      <c r="V147" s="412"/>
      <c r="W147" s="412"/>
      <c r="X147" s="412"/>
      <c r="Y147" s="412"/>
      <c r="Z147" s="412"/>
    </row>
    <row r="148" ht="14.25" customHeight="1">
      <c r="A148" s="411"/>
      <c r="B148" s="412"/>
      <c r="C148" s="412"/>
      <c r="D148" s="412"/>
      <c r="E148" s="412"/>
      <c r="F148" s="412"/>
      <c r="G148" s="412"/>
      <c r="H148" s="412"/>
      <c r="I148" s="412"/>
      <c r="J148" s="412"/>
      <c r="K148" s="412"/>
      <c r="L148" s="412"/>
      <c r="M148" s="412"/>
      <c r="N148" s="412"/>
      <c r="O148" s="412"/>
      <c r="P148" s="412"/>
      <c r="Q148" s="412"/>
      <c r="R148" s="412"/>
      <c r="S148" s="412"/>
      <c r="T148" s="412"/>
      <c r="U148" s="412"/>
      <c r="V148" s="412"/>
      <c r="W148" s="412"/>
      <c r="X148" s="412"/>
      <c r="Y148" s="412"/>
      <c r="Z148" s="412"/>
    </row>
    <row r="149" ht="14.25" customHeight="1">
      <c r="A149" s="411"/>
      <c r="B149" s="412"/>
      <c r="C149" s="412"/>
      <c r="D149" s="412"/>
      <c r="E149" s="412"/>
      <c r="F149" s="412"/>
      <c r="G149" s="412"/>
      <c r="H149" s="412"/>
      <c r="I149" s="412"/>
      <c r="J149" s="412"/>
      <c r="K149" s="412"/>
      <c r="L149" s="412"/>
      <c r="M149" s="412"/>
      <c r="N149" s="412"/>
      <c r="O149" s="412"/>
      <c r="P149" s="412"/>
      <c r="Q149" s="412"/>
      <c r="R149" s="412"/>
      <c r="S149" s="412"/>
      <c r="T149" s="412"/>
      <c r="U149" s="412"/>
      <c r="V149" s="412"/>
      <c r="W149" s="412"/>
      <c r="X149" s="412"/>
      <c r="Y149" s="412"/>
      <c r="Z149" s="412"/>
    </row>
    <row r="150" ht="14.25" customHeight="1">
      <c r="A150" s="411"/>
      <c r="B150" s="412"/>
      <c r="C150" s="412"/>
      <c r="D150" s="412"/>
      <c r="E150" s="412"/>
      <c r="F150" s="412"/>
      <c r="G150" s="412"/>
      <c r="H150" s="412"/>
      <c r="I150" s="412"/>
      <c r="J150" s="412"/>
      <c r="K150" s="412"/>
      <c r="L150" s="412"/>
      <c r="M150" s="412"/>
      <c r="N150" s="412"/>
      <c r="O150" s="412"/>
      <c r="P150" s="412"/>
      <c r="Q150" s="412"/>
      <c r="R150" s="412"/>
      <c r="S150" s="412"/>
      <c r="T150" s="412"/>
      <c r="U150" s="412"/>
      <c r="V150" s="412"/>
      <c r="W150" s="412"/>
      <c r="X150" s="412"/>
      <c r="Y150" s="412"/>
      <c r="Z150" s="412"/>
    </row>
    <row r="151" ht="14.25" customHeight="1">
      <c r="A151" s="411"/>
      <c r="B151" s="412"/>
      <c r="C151" s="412"/>
      <c r="D151" s="412"/>
      <c r="E151" s="412"/>
      <c r="F151" s="412"/>
      <c r="G151" s="412"/>
      <c r="H151" s="412"/>
      <c r="I151" s="412"/>
      <c r="J151" s="412"/>
      <c r="K151" s="412"/>
      <c r="L151" s="412"/>
      <c r="M151" s="412"/>
      <c r="N151" s="412"/>
      <c r="O151" s="412"/>
      <c r="P151" s="412"/>
      <c r="Q151" s="412"/>
      <c r="R151" s="412"/>
      <c r="S151" s="412"/>
      <c r="T151" s="412"/>
      <c r="U151" s="412"/>
      <c r="V151" s="412"/>
      <c r="W151" s="412"/>
      <c r="X151" s="412"/>
      <c r="Y151" s="412"/>
      <c r="Z151" s="412"/>
    </row>
    <row r="152" ht="14.25" customHeight="1">
      <c r="A152" s="411"/>
      <c r="B152" s="412"/>
      <c r="C152" s="412"/>
      <c r="D152" s="412"/>
      <c r="E152" s="412"/>
      <c r="F152" s="412"/>
      <c r="G152" s="412"/>
      <c r="H152" s="412"/>
      <c r="I152" s="412"/>
      <c r="J152" s="412"/>
      <c r="K152" s="412"/>
      <c r="L152" s="412"/>
      <c r="M152" s="412"/>
      <c r="N152" s="412"/>
      <c r="O152" s="412"/>
      <c r="P152" s="412"/>
      <c r="Q152" s="412"/>
      <c r="R152" s="412"/>
      <c r="S152" s="412"/>
      <c r="T152" s="412"/>
      <c r="U152" s="412"/>
      <c r="V152" s="412"/>
      <c r="W152" s="412"/>
      <c r="X152" s="412"/>
      <c r="Y152" s="412"/>
      <c r="Z152" s="412"/>
    </row>
    <row r="153" ht="14.25" customHeight="1">
      <c r="A153" s="411"/>
      <c r="B153" s="412"/>
      <c r="C153" s="412"/>
      <c r="D153" s="412"/>
      <c r="E153" s="412"/>
      <c r="F153" s="412"/>
      <c r="G153" s="412"/>
      <c r="H153" s="412"/>
      <c r="I153" s="412"/>
      <c r="J153" s="412"/>
      <c r="K153" s="412"/>
      <c r="L153" s="412"/>
      <c r="M153" s="412"/>
      <c r="N153" s="412"/>
      <c r="O153" s="412"/>
      <c r="P153" s="412"/>
      <c r="Q153" s="412"/>
      <c r="R153" s="412"/>
      <c r="S153" s="412"/>
      <c r="T153" s="412"/>
      <c r="U153" s="412"/>
      <c r="V153" s="412"/>
      <c r="W153" s="412"/>
      <c r="X153" s="412"/>
      <c r="Y153" s="412"/>
      <c r="Z153" s="412"/>
    </row>
    <row r="154" ht="14.25" customHeight="1">
      <c r="A154" s="411"/>
      <c r="B154" s="412"/>
      <c r="C154" s="412"/>
      <c r="D154" s="412"/>
      <c r="E154" s="412"/>
      <c r="F154" s="412"/>
      <c r="G154" s="412"/>
      <c r="H154" s="412"/>
      <c r="I154" s="412"/>
      <c r="J154" s="412"/>
      <c r="K154" s="412"/>
      <c r="L154" s="412"/>
      <c r="M154" s="412"/>
      <c r="N154" s="412"/>
      <c r="O154" s="412"/>
      <c r="P154" s="412"/>
      <c r="Q154" s="412"/>
      <c r="R154" s="412"/>
      <c r="S154" s="412"/>
      <c r="T154" s="412"/>
      <c r="U154" s="412"/>
      <c r="V154" s="412"/>
      <c r="W154" s="412"/>
      <c r="X154" s="412"/>
      <c r="Y154" s="412"/>
      <c r="Z154" s="412"/>
    </row>
    <row r="155" ht="14.25" customHeight="1">
      <c r="A155" s="411"/>
      <c r="B155" s="412"/>
      <c r="C155" s="412"/>
      <c r="D155" s="412"/>
      <c r="E155" s="412"/>
      <c r="F155" s="412"/>
      <c r="G155" s="412"/>
      <c r="H155" s="412"/>
      <c r="I155" s="412"/>
      <c r="J155" s="412"/>
      <c r="K155" s="412"/>
      <c r="L155" s="412"/>
      <c r="M155" s="412"/>
      <c r="N155" s="412"/>
      <c r="O155" s="412"/>
      <c r="P155" s="412"/>
      <c r="Q155" s="412"/>
      <c r="R155" s="412"/>
      <c r="S155" s="412"/>
      <c r="T155" s="412"/>
      <c r="U155" s="412"/>
      <c r="V155" s="412"/>
      <c r="W155" s="412"/>
      <c r="X155" s="412"/>
      <c r="Y155" s="412"/>
      <c r="Z155" s="412"/>
    </row>
    <row r="156" ht="14.25" customHeight="1">
      <c r="A156" s="411"/>
      <c r="B156" s="412"/>
      <c r="C156" s="412"/>
      <c r="D156" s="412"/>
      <c r="E156" s="412"/>
      <c r="F156" s="412"/>
      <c r="G156" s="412"/>
      <c r="H156" s="412"/>
      <c r="I156" s="412"/>
      <c r="J156" s="412"/>
      <c r="K156" s="412"/>
      <c r="L156" s="412"/>
      <c r="M156" s="412"/>
      <c r="N156" s="412"/>
      <c r="O156" s="412"/>
      <c r="P156" s="412"/>
      <c r="Q156" s="412"/>
      <c r="R156" s="412"/>
      <c r="S156" s="412"/>
      <c r="T156" s="412"/>
      <c r="U156" s="412"/>
      <c r="V156" s="412"/>
      <c r="W156" s="412"/>
      <c r="X156" s="412"/>
      <c r="Y156" s="412"/>
      <c r="Z156" s="412"/>
    </row>
    <row r="157" ht="14.25" customHeight="1">
      <c r="A157" s="411"/>
      <c r="B157" s="412"/>
      <c r="C157" s="412"/>
      <c r="D157" s="412"/>
      <c r="E157" s="412"/>
      <c r="F157" s="412"/>
      <c r="G157" s="412"/>
      <c r="H157" s="412"/>
      <c r="I157" s="412"/>
      <c r="J157" s="412"/>
      <c r="K157" s="412"/>
      <c r="L157" s="412"/>
      <c r="M157" s="412"/>
      <c r="N157" s="412"/>
      <c r="O157" s="412"/>
      <c r="P157" s="412"/>
      <c r="Q157" s="412"/>
      <c r="R157" s="412"/>
      <c r="S157" s="412"/>
      <c r="T157" s="412"/>
      <c r="U157" s="412"/>
      <c r="V157" s="412"/>
      <c r="W157" s="412"/>
      <c r="X157" s="412"/>
      <c r="Y157" s="412"/>
      <c r="Z157" s="412"/>
    </row>
    <row r="158" ht="14.25" customHeight="1">
      <c r="A158" s="411"/>
      <c r="B158" s="412"/>
      <c r="C158" s="412"/>
      <c r="D158" s="412"/>
      <c r="E158" s="412"/>
      <c r="F158" s="412"/>
      <c r="G158" s="412"/>
      <c r="H158" s="412"/>
      <c r="I158" s="412"/>
      <c r="J158" s="412"/>
      <c r="K158" s="412"/>
      <c r="L158" s="412"/>
      <c r="M158" s="412"/>
      <c r="N158" s="412"/>
      <c r="O158" s="412"/>
      <c r="P158" s="412"/>
      <c r="Q158" s="412"/>
      <c r="R158" s="412"/>
      <c r="S158" s="412"/>
      <c r="T158" s="412"/>
      <c r="U158" s="412"/>
      <c r="V158" s="412"/>
      <c r="W158" s="412"/>
      <c r="X158" s="412"/>
      <c r="Y158" s="412"/>
      <c r="Z158" s="412"/>
    </row>
    <row r="159" ht="14.25" customHeight="1">
      <c r="A159" s="411"/>
      <c r="B159" s="412"/>
      <c r="C159" s="412"/>
      <c r="D159" s="412"/>
      <c r="E159" s="412"/>
      <c r="F159" s="412"/>
      <c r="G159" s="412"/>
      <c r="H159" s="412"/>
      <c r="I159" s="412"/>
      <c r="J159" s="412"/>
      <c r="K159" s="412"/>
      <c r="L159" s="412"/>
      <c r="M159" s="412"/>
      <c r="N159" s="412"/>
      <c r="O159" s="412"/>
      <c r="P159" s="412"/>
      <c r="Q159" s="412"/>
      <c r="R159" s="412"/>
      <c r="S159" s="412"/>
      <c r="T159" s="412"/>
      <c r="U159" s="412"/>
      <c r="V159" s="412"/>
      <c r="W159" s="412"/>
      <c r="X159" s="412"/>
      <c r="Y159" s="412"/>
      <c r="Z159" s="412"/>
    </row>
    <row r="160" ht="14.25" customHeight="1">
      <c r="A160" s="411"/>
      <c r="B160" s="412"/>
      <c r="C160" s="412"/>
      <c r="D160" s="412"/>
      <c r="E160" s="412"/>
      <c r="F160" s="412"/>
      <c r="G160" s="412"/>
      <c r="H160" s="412"/>
      <c r="I160" s="412"/>
      <c r="J160" s="412"/>
      <c r="K160" s="412"/>
      <c r="L160" s="412"/>
      <c r="M160" s="412"/>
      <c r="N160" s="412"/>
      <c r="O160" s="412"/>
      <c r="P160" s="412"/>
      <c r="Q160" s="412"/>
      <c r="R160" s="412"/>
      <c r="S160" s="412"/>
      <c r="T160" s="412"/>
      <c r="U160" s="412"/>
      <c r="V160" s="412"/>
      <c r="W160" s="412"/>
      <c r="X160" s="412"/>
      <c r="Y160" s="412"/>
      <c r="Z160" s="412"/>
    </row>
    <row r="161" ht="14.25" customHeight="1">
      <c r="A161" s="411"/>
      <c r="B161" s="412"/>
      <c r="C161" s="412"/>
      <c r="D161" s="412"/>
      <c r="E161" s="412"/>
      <c r="F161" s="412"/>
      <c r="G161" s="412"/>
      <c r="H161" s="412"/>
      <c r="I161" s="412"/>
      <c r="J161" s="412"/>
      <c r="K161" s="412"/>
      <c r="L161" s="412"/>
      <c r="M161" s="412"/>
      <c r="N161" s="412"/>
      <c r="O161" s="412"/>
      <c r="P161" s="412"/>
      <c r="Q161" s="412"/>
      <c r="R161" s="412"/>
      <c r="S161" s="412"/>
      <c r="T161" s="412"/>
      <c r="U161" s="412"/>
      <c r="V161" s="412"/>
      <c r="W161" s="412"/>
      <c r="X161" s="412"/>
      <c r="Y161" s="412"/>
      <c r="Z161" s="412"/>
    </row>
    <row r="162" ht="14.25" customHeight="1">
      <c r="A162" s="411"/>
      <c r="B162" s="412"/>
      <c r="C162" s="412"/>
      <c r="D162" s="412"/>
      <c r="E162" s="412"/>
      <c r="F162" s="412"/>
      <c r="G162" s="412"/>
      <c r="H162" s="412"/>
      <c r="I162" s="412"/>
      <c r="J162" s="412"/>
      <c r="K162" s="412"/>
      <c r="L162" s="412"/>
      <c r="M162" s="412"/>
      <c r="N162" s="412"/>
      <c r="O162" s="412"/>
      <c r="P162" s="412"/>
      <c r="Q162" s="412"/>
      <c r="R162" s="412"/>
      <c r="S162" s="412"/>
      <c r="T162" s="412"/>
      <c r="U162" s="412"/>
      <c r="V162" s="412"/>
      <c r="W162" s="412"/>
      <c r="X162" s="412"/>
      <c r="Y162" s="412"/>
      <c r="Z162" s="412"/>
    </row>
    <row r="163" ht="14.25" customHeight="1">
      <c r="A163" s="411"/>
      <c r="B163" s="412"/>
      <c r="C163" s="412"/>
      <c r="D163" s="412"/>
      <c r="E163" s="412"/>
      <c r="F163" s="412"/>
      <c r="G163" s="412"/>
      <c r="H163" s="412"/>
      <c r="I163" s="412"/>
      <c r="J163" s="412"/>
      <c r="K163" s="412"/>
      <c r="L163" s="412"/>
      <c r="M163" s="412"/>
      <c r="N163" s="412"/>
      <c r="O163" s="412"/>
      <c r="P163" s="412"/>
      <c r="Q163" s="412"/>
      <c r="R163" s="412"/>
      <c r="S163" s="412"/>
      <c r="T163" s="412"/>
      <c r="U163" s="412"/>
      <c r="V163" s="412"/>
      <c r="W163" s="412"/>
      <c r="X163" s="412"/>
      <c r="Y163" s="412"/>
      <c r="Z163" s="412"/>
    </row>
    <row r="164" ht="14.25" customHeight="1">
      <c r="A164" s="411"/>
      <c r="B164" s="412"/>
      <c r="C164" s="412"/>
      <c r="D164" s="412"/>
      <c r="E164" s="412"/>
      <c r="F164" s="412"/>
      <c r="G164" s="412"/>
      <c r="H164" s="412"/>
      <c r="I164" s="412"/>
      <c r="J164" s="412"/>
      <c r="K164" s="412"/>
      <c r="L164" s="412"/>
      <c r="M164" s="412"/>
      <c r="N164" s="412"/>
      <c r="O164" s="412"/>
      <c r="P164" s="412"/>
      <c r="Q164" s="412"/>
      <c r="R164" s="412"/>
      <c r="S164" s="412"/>
      <c r="T164" s="412"/>
      <c r="U164" s="412"/>
      <c r="V164" s="412"/>
      <c r="W164" s="412"/>
      <c r="X164" s="412"/>
      <c r="Y164" s="412"/>
      <c r="Z164" s="412"/>
    </row>
    <row r="165" ht="14.25" customHeight="1">
      <c r="A165" s="411"/>
      <c r="B165" s="412"/>
      <c r="C165" s="412"/>
      <c r="D165" s="412"/>
      <c r="E165" s="412"/>
      <c r="F165" s="412"/>
      <c r="G165" s="412"/>
      <c r="H165" s="412"/>
      <c r="I165" s="412"/>
      <c r="J165" s="412"/>
      <c r="K165" s="412"/>
      <c r="L165" s="412"/>
      <c r="M165" s="412"/>
      <c r="N165" s="412"/>
      <c r="O165" s="412"/>
      <c r="P165" s="412"/>
      <c r="Q165" s="412"/>
      <c r="R165" s="412"/>
      <c r="S165" s="412"/>
      <c r="T165" s="412"/>
      <c r="U165" s="412"/>
      <c r="V165" s="412"/>
      <c r="W165" s="412"/>
      <c r="X165" s="412"/>
      <c r="Y165" s="412"/>
      <c r="Z165" s="412"/>
    </row>
    <row r="166" ht="14.25" customHeight="1">
      <c r="A166" s="411"/>
      <c r="B166" s="412"/>
      <c r="C166" s="412"/>
      <c r="D166" s="412"/>
      <c r="E166" s="412"/>
      <c r="F166" s="412"/>
      <c r="G166" s="412"/>
      <c r="H166" s="412"/>
      <c r="I166" s="412"/>
      <c r="J166" s="412"/>
      <c r="K166" s="412"/>
      <c r="L166" s="412"/>
      <c r="M166" s="412"/>
      <c r="N166" s="412"/>
      <c r="O166" s="412"/>
      <c r="P166" s="412"/>
      <c r="Q166" s="412"/>
      <c r="R166" s="412"/>
      <c r="S166" s="412"/>
      <c r="T166" s="412"/>
      <c r="U166" s="412"/>
      <c r="V166" s="412"/>
      <c r="W166" s="412"/>
      <c r="X166" s="412"/>
      <c r="Y166" s="412"/>
      <c r="Z166" s="412"/>
    </row>
    <row r="167" ht="14.25" customHeight="1">
      <c r="A167" s="411"/>
      <c r="B167" s="412"/>
      <c r="C167" s="412"/>
      <c r="D167" s="412"/>
      <c r="E167" s="412"/>
      <c r="F167" s="412"/>
      <c r="G167" s="412"/>
      <c r="H167" s="412"/>
      <c r="I167" s="412"/>
      <c r="J167" s="412"/>
      <c r="K167" s="412"/>
      <c r="L167" s="412"/>
      <c r="M167" s="412"/>
      <c r="N167" s="412"/>
      <c r="O167" s="412"/>
      <c r="P167" s="412"/>
      <c r="Q167" s="412"/>
      <c r="R167" s="412"/>
      <c r="S167" s="412"/>
      <c r="T167" s="412"/>
      <c r="U167" s="412"/>
      <c r="V167" s="412"/>
      <c r="W167" s="412"/>
      <c r="X167" s="412"/>
      <c r="Y167" s="412"/>
      <c r="Z167" s="412"/>
    </row>
    <row r="168" ht="14.25" customHeight="1">
      <c r="A168" s="411"/>
      <c r="B168" s="412"/>
      <c r="C168" s="412"/>
      <c r="D168" s="412"/>
      <c r="E168" s="412"/>
      <c r="F168" s="412"/>
      <c r="G168" s="412"/>
      <c r="H168" s="412"/>
      <c r="I168" s="412"/>
      <c r="J168" s="412"/>
      <c r="K168" s="412"/>
      <c r="L168" s="412"/>
      <c r="M168" s="412"/>
      <c r="N168" s="412"/>
      <c r="O168" s="412"/>
      <c r="P168" s="412"/>
      <c r="Q168" s="412"/>
      <c r="R168" s="412"/>
      <c r="S168" s="412"/>
      <c r="T168" s="412"/>
      <c r="U168" s="412"/>
      <c r="V168" s="412"/>
      <c r="W168" s="412"/>
      <c r="X168" s="412"/>
      <c r="Y168" s="412"/>
      <c r="Z168" s="412"/>
    </row>
    <row r="169" ht="14.25" customHeight="1">
      <c r="A169" s="411"/>
      <c r="B169" s="412"/>
      <c r="C169" s="412"/>
      <c r="D169" s="412"/>
      <c r="E169" s="412"/>
      <c r="F169" s="412"/>
      <c r="G169" s="412"/>
      <c r="H169" s="412"/>
      <c r="I169" s="412"/>
      <c r="J169" s="412"/>
      <c r="K169" s="412"/>
      <c r="L169" s="412"/>
      <c r="M169" s="412"/>
      <c r="N169" s="412"/>
      <c r="O169" s="412"/>
      <c r="P169" s="412"/>
      <c r="Q169" s="412"/>
      <c r="R169" s="412"/>
      <c r="S169" s="412"/>
      <c r="T169" s="412"/>
      <c r="U169" s="412"/>
      <c r="V169" s="412"/>
      <c r="W169" s="412"/>
      <c r="X169" s="412"/>
      <c r="Y169" s="412"/>
      <c r="Z169" s="412"/>
    </row>
    <row r="170" ht="14.25" customHeight="1">
      <c r="A170" s="411"/>
      <c r="B170" s="412"/>
      <c r="C170" s="412"/>
      <c r="D170" s="412"/>
      <c r="E170" s="412"/>
      <c r="F170" s="412"/>
      <c r="G170" s="412"/>
      <c r="H170" s="412"/>
      <c r="I170" s="412"/>
      <c r="J170" s="412"/>
      <c r="K170" s="412"/>
      <c r="L170" s="412"/>
      <c r="M170" s="412"/>
      <c r="N170" s="412"/>
      <c r="O170" s="412"/>
      <c r="P170" s="412"/>
      <c r="Q170" s="412"/>
      <c r="R170" s="412"/>
      <c r="S170" s="412"/>
      <c r="T170" s="412"/>
      <c r="U170" s="412"/>
      <c r="V170" s="412"/>
      <c r="W170" s="412"/>
      <c r="X170" s="412"/>
      <c r="Y170" s="412"/>
      <c r="Z170" s="412"/>
    </row>
    <row r="171" ht="14.25" customHeight="1">
      <c r="A171" s="411"/>
      <c r="B171" s="412"/>
      <c r="C171" s="412"/>
      <c r="D171" s="412"/>
      <c r="E171" s="412"/>
      <c r="F171" s="412"/>
      <c r="G171" s="412"/>
      <c r="H171" s="412"/>
      <c r="I171" s="412"/>
      <c r="J171" s="412"/>
      <c r="K171" s="412"/>
      <c r="L171" s="412"/>
      <c r="M171" s="412"/>
      <c r="N171" s="412"/>
      <c r="O171" s="412"/>
      <c r="P171" s="412"/>
      <c r="Q171" s="412"/>
      <c r="R171" s="412"/>
      <c r="S171" s="412"/>
      <c r="T171" s="412"/>
      <c r="U171" s="412"/>
      <c r="V171" s="412"/>
      <c r="W171" s="412"/>
      <c r="X171" s="412"/>
      <c r="Y171" s="412"/>
      <c r="Z171" s="412"/>
    </row>
    <row r="172" ht="14.25" customHeight="1">
      <c r="A172" s="411"/>
      <c r="B172" s="412"/>
      <c r="C172" s="412"/>
      <c r="D172" s="412"/>
      <c r="E172" s="412"/>
      <c r="F172" s="412"/>
      <c r="G172" s="412"/>
      <c r="H172" s="412"/>
      <c r="I172" s="412"/>
      <c r="J172" s="412"/>
      <c r="K172" s="412"/>
      <c r="L172" s="412"/>
      <c r="M172" s="412"/>
      <c r="N172" s="412"/>
      <c r="O172" s="412"/>
      <c r="P172" s="412"/>
      <c r="Q172" s="412"/>
      <c r="R172" s="412"/>
      <c r="S172" s="412"/>
      <c r="T172" s="412"/>
      <c r="U172" s="412"/>
      <c r="V172" s="412"/>
      <c r="W172" s="412"/>
      <c r="X172" s="412"/>
      <c r="Y172" s="412"/>
      <c r="Z172" s="412"/>
    </row>
    <row r="173" ht="14.25" customHeight="1">
      <c r="A173" s="411"/>
      <c r="B173" s="412"/>
      <c r="C173" s="412"/>
      <c r="D173" s="412"/>
      <c r="E173" s="412"/>
      <c r="F173" s="412"/>
      <c r="G173" s="412"/>
      <c r="H173" s="412"/>
      <c r="I173" s="412"/>
      <c r="J173" s="412"/>
      <c r="K173" s="412"/>
      <c r="L173" s="412"/>
      <c r="M173" s="412"/>
      <c r="N173" s="412"/>
      <c r="O173" s="412"/>
      <c r="P173" s="412"/>
      <c r="Q173" s="412"/>
      <c r="R173" s="412"/>
      <c r="S173" s="412"/>
      <c r="T173" s="412"/>
      <c r="U173" s="412"/>
      <c r="V173" s="412"/>
      <c r="W173" s="412"/>
      <c r="X173" s="412"/>
      <c r="Y173" s="412"/>
      <c r="Z173" s="412"/>
    </row>
    <row r="174" ht="14.25" customHeight="1">
      <c r="A174" s="411"/>
      <c r="B174" s="412"/>
      <c r="C174" s="412"/>
      <c r="D174" s="412"/>
      <c r="E174" s="412"/>
      <c r="F174" s="412"/>
      <c r="G174" s="412"/>
      <c r="H174" s="412"/>
      <c r="I174" s="412"/>
      <c r="J174" s="412"/>
      <c r="K174" s="412"/>
      <c r="L174" s="412"/>
      <c r="M174" s="412"/>
      <c r="N174" s="412"/>
      <c r="O174" s="412"/>
      <c r="P174" s="412"/>
      <c r="Q174" s="412"/>
      <c r="R174" s="412"/>
      <c r="S174" s="412"/>
      <c r="T174" s="412"/>
      <c r="U174" s="412"/>
      <c r="V174" s="412"/>
      <c r="W174" s="412"/>
      <c r="X174" s="412"/>
      <c r="Y174" s="412"/>
      <c r="Z174" s="412"/>
    </row>
    <row r="175" ht="14.25" customHeight="1">
      <c r="A175" s="411"/>
      <c r="B175" s="412"/>
      <c r="C175" s="412"/>
      <c r="D175" s="412"/>
      <c r="E175" s="412"/>
      <c r="F175" s="412"/>
      <c r="G175" s="412"/>
      <c r="H175" s="412"/>
      <c r="I175" s="412"/>
      <c r="J175" s="412"/>
      <c r="K175" s="412"/>
      <c r="L175" s="412"/>
      <c r="M175" s="412"/>
      <c r="N175" s="412"/>
      <c r="O175" s="412"/>
      <c r="P175" s="412"/>
      <c r="Q175" s="412"/>
      <c r="R175" s="412"/>
      <c r="S175" s="412"/>
      <c r="T175" s="412"/>
      <c r="U175" s="412"/>
      <c r="V175" s="412"/>
      <c r="W175" s="412"/>
      <c r="X175" s="412"/>
      <c r="Y175" s="412"/>
      <c r="Z175" s="412"/>
    </row>
    <row r="176" ht="14.25" customHeight="1">
      <c r="A176" s="411"/>
      <c r="B176" s="412"/>
      <c r="C176" s="412"/>
      <c r="D176" s="412"/>
      <c r="E176" s="412"/>
      <c r="F176" s="412"/>
      <c r="G176" s="412"/>
      <c r="H176" s="412"/>
      <c r="I176" s="412"/>
      <c r="J176" s="412"/>
      <c r="K176" s="412"/>
      <c r="L176" s="412"/>
      <c r="M176" s="412"/>
      <c r="N176" s="412"/>
      <c r="O176" s="412"/>
      <c r="P176" s="412"/>
      <c r="Q176" s="412"/>
      <c r="R176" s="412"/>
      <c r="S176" s="412"/>
      <c r="T176" s="412"/>
      <c r="U176" s="412"/>
      <c r="V176" s="412"/>
      <c r="W176" s="412"/>
      <c r="X176" s="412"/>
      <c r="Y176" s="412"/>
      <c r="Z176" s="412"/>
    </row>
    <row r="177" ht="14.25" customHeight="1">
      <c r="A177" s="411"/>
      <c r="B177" s="412"/>
      <c r="C177" s="412"/>
      <c r="D177" s="412"/>
      <c r="E177" s="412"/>
      <c r="F177" s="412"/>
      <c r="G177" s="412"/>
      <c r="H177" s="412"/>
      <c r="I177" s="412"/>
      <c r="J177" s="412"/>
      <c r="K177" s="412"/>
      <c r="L177" s="412"/>
      <c r="M177" s="412"/>
      <c r="N177" s="412"/>
      <c r="O177" s="412"/>
      <c r="P177" s="412"/>
      <c r="Q177" s="412"/>
      <c r="R177" s="412"/>
      <c r="S177" s="412"/>
      <c r="T177" s="412"/>
      <c r="U177" s="412"/>
      <c r="V177" s="412"/>
      <c r="W177" s="412"/>
      <c r="X177" s="412"/>
      <c r="Y177" s="412"/>
      <c r="Z177" s="412"/>
    </row>
    <row r="178" ht="14.25" customHeight="1">
      <c r="A178" s="411"/>
      <c r="B178" s="412"/>
      <c r="C178" s="412"/>
      <c r="D178" s="412"/>
      <c r="E178" s="412"/>
      <c r="F178" s="412"/>
      <c r="G178" s="412"/>
      <c r="H178" s="412"/>
      <c r="I178" s="412"/>
      <c r="J178" s="412"/>
      <c r="K178" s="412"/>
      <c r="L178" s="412"/>
      <c r="M178" s="412"/>
      <c r="N178" s="412"/>
      <c r="O178" s="412"/>
      <c r="P178" s="412"/>
      <c r="Q178" s="412"/>
      <c r="R178" s="412"/>
      <c r="S178" s="412"/>
      <c r="T178" s="412"/>
      <c r="U178" s="412"/>
      <c r="V178" s="412"/>
      <c r="W178" s="412"/>
      <c r="X178" s="412"/>
      <c r="Y178" s="412"/>
      <c r="Z178" s="412"/>
    </row>
    <row r="179" ht="14.25" customHeight="1">
      <c r="A179" s="411"/>
      <c r="B179" s="412"/>
      <c r="C179" s="412"/>
      <c r="D179" s="412"/>
      <c r="E179" s="412"/>
      <c r="F179" s="412"/>
      <c r="G179" s="412"/>
      <c r="H179" s="412"/>
      <c r="I179" s="412"/>
      <c r="J179" s="412"/>
      <c r="K179" s="412"/>
      <c r="L179" s="412"/>
      <c r="M179" s="412"/>
      <c r="N179" s="412"/>
      <c r="O179" s="412"/>
      <c r="P179" s="412"/>
      <c r="Q179" s="412"/>
      <c r="R179" s="412"/>
      <c r="S179" s="412"/>
      <c r="T179" s="412"/>
      <c r="U179" s="412"/>
      <c r="V179" s="412"/>
      <c r="W179" s="412"/>
      <c r="X179" s="412"/>
      <c r="Y179" s="412"/>
      <c r="Z179" s="412"/>
    </row>
    <row r="180" ht="14.25" customHeight="1">
      <c r="A180" s="411"/>
      <c r="B180" s="412"/>
      <c r="C180" s="412"/>
      <c r="D180" s="412"/>
      <c r="E180" s="412"/>
      <c r="F180" s="412"/>
      <c r="G180" s="412"/>
      <c r="H180" s="412"/>
      <c r="I180" s="412"/>
      <c r="J180" s="412"/>
      <c r="K180" s="412"/>
      <c r="L180" s="412"/>
      <c r="M180" s="412"/>
      <c r="N180" s="412"/>
      <c r="O180" s="412"/>
      <c r="P180" s="412"/>
      <c r="Q180" s="412"/>
      <c r="R180" s="412"/>
      <c r="S180" s="412"/>
      <c r="T180" s="412"/>
      <c r="U180" s="412"/>
      <c r="V180" s="412"/>
      <c r="W180" s="412"/>
      <c r="X180" s="412"/>
      <c r="Y180" s="412"/>
      <c r="Z180" s="412"/>
    </row>
    <row r="181" ht="14.25" customHeight="1">
      <c r="A181" s="411"/>
      <c r="B181" s="412"/>
      <c r="C181" s="412"/>
      <c r="D181" s="412"/>
      <c r="E181" s="412"/>
      <c r="F181" s="412"/>
      <c r="G181" s="412"/>
      <c r="H181" s="412"/>
      <c r="I181" s="412"/>
      <c r="J181" s="412"/>
      <c r="K181" s="412"/>
      <c r="L181" s="412"/>
      <c r="M181" s="412"/>
      <c r="N181" s="412"/>
      <c r="O181" s="412"/>
      <c r="P181" s="412"/>
      <c r="Q181" s="412"/>
      <c r="R181" s="412"/>
      <c r="S181" s="412"/>
      <c r="T181" s="412"/>
      <c r="U181" s="412"/>
      <c r="V181" s="412"/>
      <c r="W181" s="412"/>
      <c r="X181" s="412"/>
      <c r="Y181" s="412"/>
      <c r="Z181" s="412"/>
    </row>
    <row r="182" ht="14.25" customHeight="1">
      <c r="A182" s="411"/>
      <c r="B182" s="412"/>
      <c r="C182" s="412"/>
      <c r="D182" s="412"/>
      <c r="E182" s="412"/>
      <c r="F182" s="412"/>
      <c r="G182" s="412"/>
      <c r="H182" s="412"/>
      <c r="I182" s="412"/>
      <c r="J182" s="412"/>
      <c r="K182" s="412"/>
      <c r="L182" s="412"/>
      <c r="M182" s="412"/>
      <c r="N182" s="412"/>
      <c r="O182" s="412"/>
      <c r="P182" s="412"/>
      <c r="Q182" s="412"/>
      <c r="R182" s="412"/>
      <c r="S182" s="412"/>
      <c r="T182" s="412"/>
      <c r="U182" s="412"/>
      <c r="V182" s="412"/>
      <c r="W182" s="412"/>
      <c r="X182" s="412"/>
      <c r="Y182" s="412"/>
      <c r="Z182" s="412"/>
    </row>
    <row r="183" ht="14.25" customHeight="1">
      <c r="A183" s="411"/>
      <c r="B183" s="412"/>
      <c r="C183" s="412"/>
      <c r="D183" s="412"/>
      <c r="E183" s="412"/>
      <c r="F183" s="412"/>
      <c r="G183" s="412"/>
      <c r="H183" s="412"/>
      <c r="I183" s="412"/>
      <c r="J183" s="412"/>
      <c r="K183" s="412"/>
      <c r="L183" s="412"/>
      <c r="M183" s="412"/>
      <c r="N183" s="412"/>
      <c r="O183" s="412"/>
      <c r="P183" s="412"/>
      <c r="Q183" s="412"/>
      <c r="R183" s="412"/>
      <c r="S183" s="412"/>
      <c r="T183" s="412"/>
      <c r="U183" s="412"/>
      <c r="V183" s="412"/>
      <c r="W183" s="412"/>
      <c r="X183" s="412"/>
      <c r="Y183" s="412"/>
      <c r="Z183" s="412"/>
    </row>
    <row r="184" ht="14.25" customHeight="1">
      <c r="A184" s="411"/>
      <c r="B184" s="412"/>
      <c r="C184" s="412"/>
      <c r="D184" s="412"/>
      <c r="E184" s="412"/>
      <c r="F184" s="412"/>
      <c r="G184" s="412"/>
      <c r="H184" s="412"/>
      <c r="I184" s="412"/>
      <c r="J184" s="412"/>
      <c r="K184" s="412"/>
      <c r="L184" s="412"/>
      <c r="M184" s="412"/>
      <c r="N184" s="412"/>
      <c r="O184" s="412"/>
      <c r="P184" s="412"/>
      <c r="Q184" s="412"/>
      <c r="R184" s="412"/>
      <c r="S184" s="412"/>
      <c r="T184" s="412"/>
      <c r="U184" s="412"/>
      <c r="V184" s="412"/>
      <c r="W184" s="412"/>
      <c r="X184" s="412"/>
      <c r="Y184" s="412"/>
      <c r="Z184" s="412"/>
    </row>
    <row r="185" ht="14.25" customHeight="1">
      <c r="A185" s="411"/>
      <c r="B185" s="412"/>
      <c r="C185" s="412"/>
      <c r="D185" s="412"/>
      <c r="E185" s="412"/>
      <c r="F185" s="412"/>
      <c r="G185" s="412"/>
      <c r="H185" s="412"/>
      <c r="I185" s="412"/>
      <c r="J185" s="412"/>
      <c r="K185" s="412"/>
      <c r="L185" s="412"/>
      <c r="M185" s="412"/>
      <c r="N185" s="412"/>
      <c r="O185" s="412"/>
      <c r="P185" s="412"/>
      <c r="Q185" s="412"/>
      <c r="R185" s="412"/>
      <c r="S185" s="412"/>
      <c r="T185" s="412"/>
      <c r="U185" s="412"/>
      <c r="V185" s="412"/>
      <c r="W185" s="412"/>
      <c r="X185" s="412"/>
      <c r="Y185" s="412"/>
      <c r="Z185" s="412"/>
    </row>
    <row r="186" ht="14.25" customHeight="1">
      <c r="A186" s="411"/>
      <c r="B186" s="412"/>
      <c r="C186" s="412"/>
      <c r="D186" s="412"/>
      <c r="E186" s="412"/>
      <c r="F186" s="412"/>
      <c r="G186" s="412"/>
      <c r="H186" s="412"/>
      <c r="I186" s="412"/>
      <c r="J186" s="412"/>
      <c r="K186" s="412"/>
      <c r="L186" s="412"/>
      <c r="M186" s="412"/>
      <c r="N186" s="412"/>
      <c r="O186" s="412"/>
      <c r="P186" s="412"/>
      <c r="Q186" s="412"/>
      <c r="R186" s="412"/>
      <c r="S186" s="412"/>
      <c r="T186" s="412"/>
      <c r="U186" s="412"/>
      <c r="V186" s="412"/>
      <c r="W186" s="412"/>
      <c r="X186" s="412"/>
      <c r="Y186" s="412"/>
      <c r="Z186" s="412"/>
    </row>
    <row r="187" ht="14.25" customHeight="1">
      <c r="A187" s="411"/>
      <c r="B187" s="412"/>
      <c r="C187" s="412"/>
      <c r="D187" s="412"/>
      <c r="E187" s="412"/>
      <c r="F187" s="412"/>
      <c r="G187" s="412"/>
      <c r="H187" s="412"/>
      <c r="I187" s="412"/>
      <c r="J187" s="412"/>
      <c r="K187" s="412"/>
      <c r="L187" s="412"/>
      <c r="M187" s="412"/>
      <c r="N187" s="412"/>
      <c r="O187" s="412"/>
      <c r="P187" s="412"/>
      <c r="Q187" s="412"/>
      <c r="R187" s="412"/>
      <c r="S187" s="412"/>
      <c r="T187" s="412"/>
      <c r="U187" s="412"/>
      <c r="V187" s="412"/>
      <c r="W187" s="412"/>
      <c r="X187" s="412"/>
      <c r="Y187" s="412"/>
      <c r="Z187" s="412"/>
    </row>
    <row r="188" ht="14.25" customHeight="1">
      <c r="A188" s="411"/>
      <c r="B188" s="412"/>
      <c r="C188" s="412"/>
      <c r="D188" s="412"/>
      <c r="E188" s="412"/>
      <c r="F188" s="412"/>
      <c r="G188" s="412"/>
      <c r="H188" s="412"/>
      <c r="I188" s="412"/>
      <c r="J188" s="412"/>
      <c r="K188" s="412"/>
      <c r="L188" s="412"/>
      <c r="M188" s="412"/>
      <c r="N188" s="412"/>
      <c r="O188" s="412"/>
      <c r="P188" s="412"/>
      <c r="Q188" s="412"/>
      <c r="R188" s="412"/>
      <c r="S188" s="412"/>
      <c r="T188" s="412"/>
      <c r="U188" s="412"/>
      <c r="V188" s="412"/>
      <c r="W188" s="412"/>
      <c r="X188" s="412"/>
      <c r="Y188" s="412"/>
      <c r="Z188" s="412"/>
    </row>
    <row r="189" ht="14.25" customHeight="1">
      <c r="A189" s="411"/>
      <c r="B189" s="412"/>
      <c r="C189" s="412"/>
      <c r="D189" s="412"/>
      <c r="E189" s="412"/>
      <c r="F189" s="412"/>
      <c r="G189" s="412"/>
      <c r="H189" s="412"/>
      <c r="I189" s="412"/>
      <c r="J189" s="412"/>
      <c r="K189" s="412"/>
      <c r="L189" s="412"/>
      <c r="M189" s="412"/>
      <c r="N189" s="412"/>
      <c r="O189" s="412"/>
      <c r="P189" s="412"/>
      <c r="Q189" s="412"/>
      <c r="R189" s="412"/>
      <c r="S189" s="412"/>
      <c r="T189" s="412"/>
      <c r="U189" s="412"/>
      <c r="V189" s="412"/>
      <c r="W189" s="412"/>
      <c r="X189" s="412"/>
      <c r="Y189" s="412"/>
      <c r="Z189" s="412"/>
    </row>
    <row r="190" ht="14.25" customHeight="1">
      <c r="A190" s="411"/>
      <c r="B190" s="412"/>
      <c r="C190" s="412"/>
      <c r="D190" s="412"/>
      <c r="E190" s="412"/>
      <c r="F190" s="412"/>
      <c r="G190" s="412"/>
      <c r="H190" s="412"/>
      <c r="I190" s="412"/>
      <c r="J190" s="412"/>
      <c r="K190" s="412"/>
      <c r="L190" s="412"/>
      <c r="M190" s="412"/>
      <c r="N190" s="412"/>
      <c r="O190" s="412"/>
      <c r="P190" s="412"/>
      <c r="Q190" s="412"/>
      <c r="R190" s="412"/>
      <c r="S190" s="412"/>
      <c r="T190" s="412"/>
      <c r="U190" s="412"/>
      <c r="V190" s="412"/>
      <c r="W190" s="412"/>
      <c r="X190" s="412"/>
      <c r="Y190" s="412"/>
      <c r="Z190" s="412"/>
    </row>
    <row r="191" ht="14.25" customHeight="1">
      <c r="A191" s="411"/>
      <c r="B191" s="412"/>
      <c r="C191" s="412"/>
      <c r="D191" s="412"/>
      <c r="E191" s="412"/>
      <c r="F191" s="412"/>
      <c r="G191" s="412"/>
      <c r="H191" s="412"/>
      <c r="I191" s="412"/>
      <c r="J191" s="412"/>
      <c r="K191" s="412"/>
      <c r="L191" s="412"/>
      <c r="M191" s="412"/>
      <c r="N191" s="412"/>
      <c r="O191" s="412"/>
      <c r="P191" s="412"/>
      <c r="Q191" s="412"/>
      <c r="R191" s="412"/>
      <c r="S191" s="412"/>
      <c r="T191" s="412"/>
      <c r="U191" s="412"/>
      <c r="V191" s="412"/>
      <c r="W191" s="412"/>
      <c r="X191" s="412"/>
      <c r="Y191" s="412"/>
      <c r="Z191" s="412"/>
    </row>
    <row r="192" ht="14.25" customHeight="1">
      <c r="A192" s="411"/>
      <c r="B192" s="412"/>
      <c r="C192" s="412"/>
      <c r="D192" s="412"/>
      <c r="E192" s="412"/>
      <c r="F192" s="412"/>
      <c r="G192" s="412"/>
      <c r="H192" s="412"/>
      <c r="I192" s="412"/>
      <c r="J192" s="412"/>
      <c r="K192" s="412"/>
      <c r="L192" s="412"/>
      <c r="M192" s="412"/>
      <c r="N192" s="412"/>
      <c r="O192" s="412"/>
      <c r="P192" s="412"/>
      <c r="Q192" s="412"/>
      <c r="R192" s="412"/>
      <c r="S192" s="412"/>
      <c r="T192" s="412"/>
      <c r="U192" s="412"/>
      <c r="V192" s="412"/>
      <c r="W192" s="412"/>
      <c r="X192" s="412"/>
      <c r="Y192" s="412"/>
      <c r="Z192" s="412"/>
    </row>
    <row r="193" ht="14.25" customHeight="1">
      <c r="A193" s="411"/>
      <c r="B193" s="412"/>
      <c r="C193" s="412"/>
      <c r="D193" s="412"/>
      <c r="E193" s="412"/>
      <c r="F193" s="412"/>
      <c r="G193" s="412"/>
      <c r="H193" s="412"/>
      <c r="I193" s="412"/>
      <c r="J193" s="412"/>
      <c r="K193" s="412"/>
      <c r="L193" s="412"/>
      <c r="M193" s="412"/>
      <c r="N193" s="412"/>
      <c r="O193" s="412"/>
      <c r="P193" s="412"/>
      <c r="Q193" s="412"/>
      <c r="R193" s="412"/>
      <c r="S193" s="412"/>
      <c r="T193" s="412"/>
      <c r="U193" s="412"/>
      <c r="V193" s="412"/>
      <c r="W193" s="412"/>
      <c r="X193" s="412"/>
      <c r="Y193" s="412"/>
      <c r="Z193" s="412"/>
    </row>
    <row r="194" ht="14.25" customHeight="1">
      <c r="A194" s="411"/>
      <c r="B194" s="412"/>
      <c r="C194" s="412"/>
      <c r="D194" s="412"/>
      <c r="E194" s="412"/>
      <c r="F194" s="412"/>
      <c r="G194" s="412"/>
      <c r="H194" s="412"/>
      <c r="I194" s="412"/>
      <c r="J194" s="412"/>
      <c r="K194" s="412"/>
      <c r="L194" s="412"/>
      <c r="M194" s="412"/>
      <c r="N194" s="412"/>
      <c r="O194" s="412"/>
      <c r="P194" s="412"/>
      <c r="Q194" s="412"/>
      <c r="R194" s="412"/>
      <c r="S194" s="412"/>
      <c r="T194" s="412"/>
      <c r="U194" s="412"/>
      <c r="V194" s="412"/>
      <c r="W194" s="412"/>
      <c r="X194" s="412"/>
      <c r="Y194" s="412"/>
      <c r="Z194" s="412"/>
    </row>
    <row r="195" ht="14.25" customHeight="1">
      <c r="A195" s="411"/>
      <c r="B195" s="412"/>
      <c r="C195" s="412"/>
      <c r="D195" s="412"/>
      <c r="E195" s="412"/>
      <c r="F195" s="412"/>
      <c r="G195" s="412"/>
      <c r="H195" s="412"/>
      <c r="I195" s="412"/>
      <c r="J195" s="412"/>
      <c r="K195" s="412"/>
      <c r="L195" s="412"/>
      <c r="M195" s="412"/>
      <c r="N195" s="412"/>
      <c r="O195" s="412"/>
      <c r="P195" s="412"/>
      <c r="Q195" s="412"/>
      <c r="R195" s="412"/>
      <c r="S195" s="412"/>
      <c r="T195" s="412"/>
      <c r="U195" s="412"/>
      <c r="V195" s="412"/>
      <c r="W195" s="412"/>
      <c r="X195" s="412"/>
      <c r="Y195" s="412"/>
      <c r="Z195" s="412"/>
    </row>
    <row r="196" ht="14.25" customHeight="1">
      <c r="A196" s="411"/>
      <c r="B196" s="412"/>
      <c r="C196" s="412"/>
      <c r="D196" s="412"/>
      <c r="E196" s="412"/>
      <c r="F196" s="412"/>
      <c r="G196" s="412"/>
      <c r="H196" s="412"/>
      <c r="I196" s="412"/>
      <c r="J196" s="412"/>
      <c r="K196" s="412"/>
      <c r="L196" s="412"/>
      <c r="M196" s="412"/>
      <c r="N196" s="412"/>
      <c r="O196" s="412"/>
      <c r="P196" s="412"/>
      <c r="Q196" s="412"/>
      <c r="R196" s="412"/>
      <c r="S196" s="412"/>
      <c r="T196" s="412"/>
      <c r="U196" s="412"/>
      <c r="V196" s="412"/>
      <c r="W196" s="412"/>
      <c r="X196" s="412"/>
      <c r="Y196" s="412"/>
      <c r="Z196" s="412"/>
    </row>
    <row r="197" ht="14.25" customHeight="1">
      <c r="A197" s="411"/>
      <c r="B197" s="412"/>
      <c r="C197" s="412"/>
      <c r="D197" s="412"/>
      <c r="E197" s="412"/>
      <c r="F197" s="412"/>
      <c r="G197" s="412"/>
      <c r="H197" s="412"/>
      <c r="I197" s="412"/>
      <c r="J197" s="412"/>
      <c r="K197" s="412"/>
      <c r="L197" s="412"/>
      <c r="M197" s="412"/>
      <c r="N197" s="412"/>
      <c r="O197" s="412"/>
      <c r="P197" s="412"/>
      <c r="Q197" s="412"/>
      <c r="R197" s="412"/>
      <c r="S197" s="412"/>
      <c r="T197" s="412"/>
      <c r="U197" s="412"/>
      <c r="V197" s="412"/>
      <c r="W197" s="412"/>
      <c r="X197" s="412"/>
      <c r="Y197" s="412"/>
      <c r="Z197" s="412"/>
    </row>
    <row r="198" ht="14.25" customHeight="1">
      <c r="A198" s="411"/>
      <c r="B198" s="412"/>
      <c r="C198" s="412"/>
      <c r="D198" s="412"/>
      <c r="E198" s="412"/>
      <c r="F198" s="412"/>
      <c r="G198" s="412"/>
      <c r="H198" s="412"/>
      <c r="I198" s="412"/>
      <c r="J198" s="412"/>
      <c r="K198" s="412"/>
      <c r="L198" s="412"/>
      <c r="M198" s="412"/>
      <c r="N198" s="412"/>
      <c r="O198" s="412"/>
      <c r="P198" s="412"/>
      <c r="Q198" s="412"/>
      <c r="R198" s="412"/>
      <c r="S198" s="412"/>
      <c r="T198" s="412"/>
      <c r="U198" s="412"/>
      <c r="V198" s="412"/>
      <c r="W198" s="412"/>
      <c r="X198" s="412"/>
      <c r="Y198" s="412"/>
      <c r="Z198" s="412"/>
    </row>
    <row r="199" ht="14.25" customHeight="1">
      <c r="A199" s="411"/>
      <c r="B199" s="412"/>
      <c r="C199" s="412"/>
      <c r="D199" s="412"/>
      <c r="E199" s="412"/>
      <c r="F199" s="412"/>
      <c r="G199" s="412"/>
      <c r="H199" s="412"/>
      <c r="I199" s="412"/>
      <c r="J199" s="412"/>
      <c r="K199" s="412"/>
      <c r="L199" s="412"/>
      <c r="M199" s="412"/>
      <c r="N199" s="412"/>
      <c r="O199" s="412"/>
      <c r="P199" s="412"/>
      <c r="Q199" s="412"/>
      <c r="R199" s="412"/>
      <c r="S199" s="412"/>
      <c r="T199" s="412"/>
      <c r="U199" s="412"/>
      <c r="V199" s="412"/>
      <c r="W199" s="412"/>
      <c r="X199" s="412"/>
      <c r="Y199" s="412"/>
      <c r="Z199" s="412"/>
    </row>
    <row r="200" ht="14.25" customHeight="1">
      <c r="A200" s="411"/>
      <c r="B200" s="412"/>
      <c r="C200" s="412"/>
      <c r="D200" s="412"/>
      <c r="E200" s="412"/>
      <c r="F200" s="412"/>
      <c r="G200" s="412"/>
      <c r="H200" s="412"/>
      <c r="I200" s="412"/>
      <c r="J200" s="412"/>
      <c r="K200" s="412"/>
      <c r="L200" s="412"/>
      <c r="M200" s="412"/>
      <c r="N200" s="412"/>
      <c r="O200" s="412"/>
      <c r="P200" s="412"/>
      <c r="Q200" s="412"/>
      <c r="R200" s="412"/>
      <c r="S200" s="412"/>
      <c r="T200" s="412"/>
      <c r="U200" s="412"/>
      <c r="V200" s="412"/>
      <c r="W200" s="412"/>
      <c r="X200" s="412"/>
      <c r="Y200" s="412"/>
      <c r="Z200" s="412"/>
    </row>
    <row r="201" ht="14.25" customHeight="1">
      <c r="A201" s="411"/>
      <c r="B201" s="412"/>
      <c r="C201" s="412"/>
      <c r="D201" s="412"/>
      <c r="E201" s="412"/>
      <c r="F201" s="412"/>
      <c r="G201" s="412"/>
      <c r="H201" s="412"/>
      <c r="I201" s="412"/>
      <c r="J201" s="412"/>
      <c r="K201" s="412"/>
      <c r="L201" s="412"/>
      <c r="M201" s="412"/>
      <c r="N201" s="412"/>
      <c r="O201" s="412"/>
      <c r="P201" s="412"/>
      <c r="Q201" s="412"/>
      <c r="R201" s="412"/>
      <c r="S201" s="412"/>
      <c r="T201" s="412"/>
      <c r="U201" s="412"/>
      <c r="V201" s="412"/>
      <c r="W201" s="412"/>
      <c r="X201" s="412"/>
      <c r="Y201" s="412"/>
      <c r="Z201" s="412"/>
    </row>
    <row r="202" ht="14.25" customHeight="1">
      <c r="A202" s="411"/>
      <c r="B202" s="412"/>
      <c r="C202" s="412"/>
      <c r="D202" s="412"/>
      <c r="E202" s="412"/>
      <c r="F202" s="412"/>
      <c r="G202" s="412"/>
      <c r="H202" s="412"/>
      <c r="I202" s="412"/>
      <c r="J202" s="412"/>
      <c r="K202" s="412"/>
      <c r="L202" s="412"/>
      <c r="M202" s="412"/>
      <c r="N202" s="412"/>
      <c r="O202" s="412"/>
      <c r="P202" s="412"/>
      <c r="Q202" s="412"/>
      <c r="R202" s="412"/>
      <c r="S202" s="412"/>
      <c r="T202" s="412"/>
      <c r="U202" s="412"/>
      <c r="V202" s="412"/>
      <c r="W202" s="412"/>
      <c r="X202" s="412"/>
      <c r="Y202" s="412"/>
      <c r="Z202" s="412"/>
    </row>
    <row r="203" ht="14.25" customHeight="1">
      <c r="A203" s="411"/>
      <c r="B203" s="412"/>
      <c r="C203" s="412"/>
      <c r="D203" s="412"/>
      <c r="E203" s="412"/>
      <c r="F203" s="412"/>
      <c r="G203" s="412"/>
      <c r="H203" s="412"/>
      <c r="I203" s="412"/>
      <c r="J203" s="412"/>
      <c r="K203" s="412"/>
      <c r="L203" s="412"/>
      <c r="M203" s="412"/>
      <c r="N203" s="412"/>
      <c r="O203" s="412"/>
      <c r="P203" s="412"/>
      <c r="Q203" s="412"/>
      <c r="R203" s="412"/>
      <c r="S203" s="412"/>
      <c r="T203" s="412"/>
      <c r="U203" s="412"/>
      <c r="V203" s="412"/>
      <c r="W203" s="412"/>
      <c r="X203" s="412"/>
      <c r="Y203" s="412"/>
      <c r="Z203" s="412"/>
    </row>
    <row r="204" ht="14.25" customHeight="1">
      <c r="A204" s="411"/>
      <c r="B204" s="412"/>
      <c r="C204" s="412"/>
      <c r="D204" s="412"/>
      <c r="E204" s="412"/>
      <c r="F204" s="412"/>
      <c r="G204" s="412"/>
      <c r="H204" s="412"/>
      <c r="I204" s="412"/>
      <c r="J204" s="412"/>
      <c r="K204" s="412"/>
      <c r="L204" s="412"/>
      <c r="M204" s="412"/>
      <c r="N204" s="412"/>
      <c r="O204" s="412"/>
      <c r="P204" s="412"/>
      <c r="Q204" s="412"/>
      <c r="R204" s="412"/>
      <c r="S204" s="412"/>
      <c r="T204" s="412"/>
      <c r="U204" s="412"/>
      <c r="V204" s="412"/>
      <c r="W204" s="412"/>
      <c r="X204" s="412"/>
      <c r="Y204" s="412"/>
      <c r="Z204" s="412"/>
    </row>
    <row r="205" ht="14.25" customHeight="1">
      <c r="A205" s="411"/>
      <c r="B205" s="412"/>
      <c r="C205" s="412"/>
      <c r="D205" s="412"/>
      <c r="E205" s="412"/>
      <c r="F205" s="412"/>
      <c r="G205" s="412"/>
      <c r="H205" s="412"/>
      <c r="I205" s="412"/>
      <c r="J205" s="412"/>
      <c r="K205" s="412"/>
      <c r="L205" s="412"/>
      <c r="M205" s="412"/>
      <c r="N205" s="412"/>
      <c r="O205" s="412"/>
      <c r="P205" s="412"/>
      <c r="Q205" s="412"/>
      <c r="R205" s="412"/>
      <c r="S205" s="412"/>
      <c r="T205" s="412"/>
      <c r="U205" s="412"/>
      <c r="V205" s="412"/>
      <c r="W205" s="412"/>
      <c r="X205" s="412"/>
      <c r="Y205" s="412"/>
      <c r="Z205" s="412"/>
    </row>
    <row r="206" ht="14.25" customHeight="1">
      <c r="A206" s="411"/>
      <c r="B206" s="412"/>
      <c r="C206" s="412"/>
      <c r="D206" s="412"/>
      <c r="E206" s="412"/>
      <c r="F206" s="412"/>
      <c r="G206" s="412"/>
      <c r="H206" s="412"/>
      <c r="I206" s="412"/>
      <c r="J206" s="412"/>
      <c r="K206" s="412"/>
      <c r="L206" s="412"/>
      <c r="M206" s="412"/>
      <c r="N206" s="412"/>
      <c r="O206" s="412"/>
      <c r="P206" s="412"/>
      <c r="Q206" s="412"/>
      <c r="R206" s="412"/>
      <c r="S206" s="412"/>
      <c r="T206" s="412"/>
      <c r="U206" s="412"/>
      <c r="V206" s="412"/>
      <c r="W206" s="412"/>
      <c r="X206" s="412"/>
      <c r="Y206" s="412"/>
      <c r="Z206" s="412"/>
    </row>
    <row r="207" ht="14.25" customHeight="1">
      <c r="A207" s="411"/>
      <c r="B207" s="412"/>
      <c r="C207" s="412"/>
      <c r="D207" s="412"/>
      <c r="E207" s="412"/>
      <c r="F207" s="412"/>
      <c r="G207" s="412"/>
      <c r="H207" s="412"/>
      <c r="I207" s="412"/>
      <c r="J207" s="412"/>
      <c r="K207" s="412"/>
      <c r="L207" s="412"/>
      <c r="M207" s="412"/>
      <c r="N207" s="412"/>
      <c r="O207" s="412"/>
      <c r="P207" s="412"/>
      <c r="Q207" s="412"/>
      <c r="R207" s="412"/>
      <c r="S207" s="412"/>
      <c r="T207" s="412"/>
      <c r="U207" s="412"/>
      <c r="V207" s="412"/>
      <c r="W207" s="412"/>
      <c r="X207" s="412"/>
      <c r="Y207" s="412"/>
      <c r="Z207" s="412"/>
    </row>
    <row r="208" ht="14.25" customHeight="1">
      <c r="A208" s="411"/>
      <c r="B208" s="412"/>
      <c r="C208" s="412"/>
      <c r="D208" s="412"/>
      <c r="E208" s="412"/>
      <c r="F208" s="412"/>
      <c r="G208" s="412"/>
      <c r="H208" s="412"/>
      <c r="I208" s="412"/>
      <c r="J208" s="412"/>
      <c r="K208" s="412"/>
      <c r="L208" s="412"/>
      <c r="M208" s="412"/>
      <c r="N208" s="412"/>
      <c r="O208" s="412"/>
      <c r="P208" s="412"/>
      <c r="Q208" s="412"/>
      <c r="R208" s="412"/>
      <c r="S208" s="412"/>
      <c r="T208" s="412"/>
      <c r="U208" s="412"/>
      <c r="V208" s="412"/>
      <c r="W208" s="412"/>
      <c r="X208" s="412"/>
      <c r="Y208" s="412"/>
      <c r="Z208" s="412"/>
    </row>
    <row r="209" ht="14.25" customHeight="1">
      <c r="A209" s="411"/>
      <c r="B209" s="412"/>
      <c r="C209" s="412"/>
      <c r="D209" s="412"/>
      <c r="E209" s="412"/>
      <c r="F209" s="412"/>
      <c r="G209" s="412"/>
      <c r="H209" s="412"/>
      <c r="I209" s="412"/>
      <c r="J209" s="412"/>
      <c r="K209" s="412"/>
      <c r="L209" s="412"/>
      <c r="M209" s="412"/>
      <c r="N209" s="412"/>
      <c r="O209" s="412"/>
      <c r="P209" s="412"/>
      <c r="Q209" s="412"/>
      <c r="R209" s="412"/>
      <c r="S209" s="412"/>
      <c r="T209" s="412"/>
      <c r="U209" s="412"/>
      <c r="V209" s="412"/>
      <c r="W209" s="412"/>
      <c r="X209" s="412"/>
      <c r="Y209" s="412"/>
      <c r="Z209" s="412"/>
    </row>
    <row r="210" ht="14.25" customHeight="1">
      <c r="A210" s="411"/>
      <c r="B210" s="412"/>
      <c r="C210" s="412"/>
      <c r="D210" s="412"/>
      <c r="E210" s="412"/>
      <c r="F210" s="412"/>
      <c r="G210" s="412"/>
      <c r="H210" s="412"/>
      <c r="I210" s="412"/>
      <c r="J210" s="412"/>
      <c r="K210" s="412"/>
      <c r="L210" s="412"/>
      <c r="M210" s="412"/>
      <c r="N210" s="412"/>
      <c r="O210" s="412"/>
      <c r="P210" s="412"/>
      <c r="Q210" s="412"/>
      <c r="R210" s="412"/>
      <c r="S210" s="412"/>
      <c r="T210" s="412"/>
      <c r="U210" s="412"/>
      <c r="V210" s="412"/>
      <c r="W210" s="412"/>
      <c r="X210" s="412"/>
      <c r="Y210" s="412"/>
      <c r="Z210" s="412"/>
    </row>
    <row r="211" ht="14.25" customHeight="1">
      <c r="A211" s="411"/>
      <c r="B211" s="412"/>
      <c r="C211" s="412"/>
      <c r="D211" s="412"/>
      <c r="E211" s="412"/>
      <c r="F211" s="412"/>
      <c r="G211" s="412"/>
      <c r="H211" s="412"/>
      <c r="I211" s="412"/>
      <c r="J211" s="412"/>
      <c r="K211" s="412"/>
      <c r="L211" s="412"/>
      <c r="M211" s="412"/>
      <c r="N211" s="412"/>
      <c r="O211" s="412"/>
      <c r="P211" s="412"/>
      <c r="Q211" s="412"/>
      <c r="R211" s="412"/>
      <c r="S211" s="412"/>
      <c r="T211" s="412"/>
      <c r="U211" s="412"/>
      <c r="V211" s="412"/>
      <c r="W211" s="412"/>
      <c r="X211" s="412"/>
      <c r="Y211" s="412"/>
      <c r="Z211" s="412"/>
    </row>
    <row r="212" ht="14.25" customHeight="1">
      <c r="A212" s="411"/>
      <c r="B212" s="412"/>
      <c r="C212" s="412"/>
      <c r="D212" s="412"/>
      <c r="E212" s="412"/>
      <c r="F212" s="412"/>
      <c r="G212" s="412"/>
      <c r="H212" s="412"/>
      <c r="I212" s="412"/>
      <c r="J212" s="412"/>
      <c r="K212" s="412"/>
      <c r="L212" s="412"/>
      <c r="M212" s="412"/>
      <c r="N212" s="412"/>
      <c r="O212" s="412"/>
      <c r="P212" s="412"/>
      <c r="Q212" s="412"/>
      <c r="R212" s="412"/>
      <c r="S212" s="412"/>
      <c r="T212" s="412"/>
      <c r="U212" s="412"/>
      <c r="V212" s="412"/>
      <c r="W212" s="412"/>
      <c r="X212" s="412"/>
      <c r="Y212" s="412"/>
      <c r="Z212" s="412"/>
    </row>
    <row r="213" ht="14.25" customHeight="1">
      <c r="A213" s="411"/>
      <c r="B213" s="412"/>
      <c r="C213" s="412"/>
      <c r="D213" s="412"/>
      <c r="E213" s="412"/>
      <c r="F213" s="412"/>
      <c r="G213" s="412"/>
      <c r="H213" s="412"/>
      <c r="I213" s="412"/>
      <c r="J213" s="412"/>
      <c r="K213" s="412"/>
      <c r="L213" s="412"/>
      <c r="M213" s="412"/>
      <c r="N213" s="412"/>
      <c r="O213" s="412"/>
      <c r="P213" s="412"/>
      <c r="Q213" s="412"/>
      <c r="R213" s="412"/>
      <c r="S213" s="412"/>
      <c r="T213" s="412"/>
      <c r="U213" s="412"/>
      <c r="V213" s="412"/>
      <c r="W213" s="412"/>
      <c r="X213" s="412"/>
      <c r="Y213" s="412"/>
      <c r="Z213" s="412"/>
    </row>
    <row r="214" ht="14.25" customHeight="1">
      <c r="A214" s="411"/>
      <c r="B214" s="412"/>
      <c r="C214" s="412"/>
      <c r="D214" s="412"/>
      <c r="E214" s="412"/>
      <c r="F214" s="412"/>
      <c r="G214" s="412"/>
      <c r="H214" s="412"/>
      <c r="I214" s="412"/>
      <c r="J214" s="412"/>
      <c r="K214" s="412"/>
      <c r="L214" s="412"/>
      <c r="M214" s="412"/>
      <c r="N214" s="412"/>
      <c r="O214" s="412"/>
      <c r="P214" s="412"/>
      <c r="Q214" s="412"/>
      <c r="R214" s="412"/>
      <c r="S214" s="412"/>
      <c r="T214" s="412"/>
      <c r="U214" s="412"/>
      <c r="V214" s="412"/>
      <c r="W214" s="412"/>
      <c r="X214" s="412"/>
      <c r="Y214" s="412"/>
      <c r="Z214" s="412"/>
    </row>
    <row r="215" ht="14.25" customHeight="1">
      <c r="A215" s="411"/>
      <c r="B215" s="412"/>
      <c r="C215" s="412"/>
      <c r="D215" s="412"/>
      <c r="E215" s="412"/>
      <c r="F215" s="412"/>
      <c r="G215" s="412"/>
      <c r="H215" s="412"/>
      <c r="I215" s="412"/>
      <c r="J215" s="412"/>
      <c r="K215" s="412"/>
      <c r="L215" s="412"/>
      <c r="M215" s="412"/>
      <c r="N215" s="412"/>
      <c r="O215" s="412"/>
      <c r="P215" s="412"/>
      <c r="Q215" s="412"/>
      <c r="R215" s="412"/>
      <c r="S215" s="412"/>
      <c r="T215" s="412"/>
      <c r="U215" s="412"/>
      <c r="V215" s="412"/>
      <c r="W215" s="412"/>
      <c r="X215" s="412"/>
      <c r="Y215" s="412"/>
      <c r="Z215" s="412"/>
    </row>
    <row r="216" ht="14.25" customHeight="1">
      <c r="A216" s="411"/>
      <c r="B216" s="412"/>
      <c r="C216" s="412"/>
      <c r="D216" s="412"/>
      <c r="E216" s="412"/>
      <c r="F216" s="412"/>
      <c r="G216" s="412"/>
      <c r="H216" s="412"/>
      <c r="I216" s="412"/>
      <c r="J216" s="412"/>
      <c r="K216" s="412"/>
      <c r="L216" s="412"/>
      <c r="M216" s="412"/>
      <c r="N216" s="412"/>
      <c r="O216" s="412"/>
      <c r="P216" s="412"/>
      <c r="Q216" s="412"/>
      <c r="R216" s="412"/>
      <c r="S216" s="412"/>
      <c r="T216" s="412"/>
      <c r="U216" s="412"/>
      <c r="V216" s="412"/>
      <c r="W216" s="412"/>
      <c r="X216" s="412"/>
      <c r="Y216" s="412"/>
      <c r="Z216" s="412"/>
    </row>
    <row r="217" ht="14.25" customHeight="1">
      <c r="A217" s="411"/>
      <c r="B217" s="412"/>
      <c r="C217" s="412"/>
      <c r="D217" s="412"/>
      <c r="E217" s="412"/>
      <c r="F217" s="412"/>
      <c r="G217" s="412"/>
      <c r="H217" s="412"/>
      <c r="I217" s="412"/>
      <c r="J217" s="412"/>
      <c r="K217" s="412"/>
      <c r="L217" s="412"/>
      <c r="M217" s="412"/>
      <c r="N217" s="412"/>
      <c r="O217" s="412"/>
      <c r="P217" s="412"/>
      <c r="Q217" s="412"/>
      <c r="R217" s="412"/>
      <c r="S217" s="412"/>
      <c r="T217" s="412"/>
      <c r="U217" s="412"/>
      <c r="V217" s="412"/>
      <c r="W217" s="412"/>
      <c r="X217" s="412"/>
      <c r="Y217" s="412"/>
      <c r="Z217" s="412"/>
    </row>
    <row r="218" ht="14.25" customHeight="1">
      <c r="A218" s="411"/>
      <c r="B218" s="412"/>
      <c r="C218" s="412"/>
      <c r="D218" s="412"/>
      <c r="E218" s="412"/>
      <c r="F218" s="412"/>
      <c r="G218" s="412"/>
      <c r="H218" s="412"/>
      <c r="I218" s="412"/>
      <c r="J218" s="412"/>
      <c r="K218" s="412"/>
      <c r="L218" s="412"/>
      <c r="M218" s="412"/>
      <c r="N218" s="412"/>
      <c r="O218" s="412"/>
      <c r="P218" s="412"/>
      <c r="Q218" s="412"/>
      <c r="R218" s="412"/>
      <c r="S218" s="412"/>
      <c r="T218" s="412"/>
      <c r="U218" s="412"/>
      <c r="V218" s="412"/>
      <c r="W218" s="412"/>
      <c r="X218" s="412"/>
      <c r="Y218" s="412"/>
      <c r="Z218" s="412"/>
    </row>
    <row r="219" ht="14.25" customHeight="1">
      <c r="A219" s="411"/>
      <c r="B219" s="412"/>
      <c r="C219" s="412"/>
      <c r="D219" s="412"/>
      <c r="E219" s="412"/>
      <c r="F219" s="412"/>
      <c r="G219" s="412"/>
      <c r="H219" s="412"/>
      <c r="I219" s="412"/>
      <c r="J219" s="412"/>
      <c r="K219" s="412"/>
      <c r="L219" s="412"/>
      <c r="M219" s="412"/>
      <c r="N219" s="412"/>
      <c r="O219" s="412"/>
      <c r="P219" s="412"/>
      <c r="Q219" s="412"/>
      <c r="R219" s="412"/>
      <c r="S219" s="412"/>
      <c r="T219" s="412"/>
      <c r="U219" s="412"/>
      <c r="V219" s="412"/>
      <c r="W219" s="412"/>
      <c r="X219" s="412"/>
      <c r="Y219" s="412"/>
      <c r="Z219" s="412"/>
    </row>
    <row r="220" ht="14.25" customHeight="1">
      <c r="A220" s="411"/>
      <c r="B220" s="412"/>
      <c r="C220" s="412"/>
      <c r="D220" s="412"/>
      <c r="E220" s="412"/>
      <c r="F220" s="412"/>
      <c r="G220" s="412"/>
      <c r="H220" s="412"/>
      <c r="I220" s="412"/>
      <c r="J220" s="412"/>
      <c r="K220" s="412"/>
      <c r="L220" s="412"/>
      <c r="M220" s="412"/>
      <c r="N220" s="412"/>
      <c r="O220" s="412"/>
      <c r="P220" s="412"/>
      <c r="Q220" s="412"/>
      <c r="R220" s="412"/>
      <c r="S220" s="412"/>
      <c r="T220" s="412"/>
      <c r="U220" s="412"/>
      <c r="V220" s="412"/>
      <c r="W220" s="412"/>
      <c r="X220" s="412"/>
      <c r="Y220" s="412"/>
      <c r="Z220" s="4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FF33"/>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3.57"/>
    <col customWidth="1" min="2" max="2" width="27.43"/>
    <col customWidth="1" min="3" max="3" width="60.86"/>
    <col customWidth="1" min="4" max="4" width="71.43"/>
    <col customWidth="1" min="5" max="5" width="21.57"/>
    <col customWidth="1" min="6" max="15" width="12.57"/>
    <col customWidth="1" min="16" max="26" width="11.57"/>
  </cols>
  <sheetData>
    <row r="1" ht="21.75" customHeight="1">
      <c r="A1" s="60" t="s">
        <v>45</v>
      </c>
      <c r="B1" s="61"/>
      <c r="C1" s="5"/>
      <c r="D1" s="5"/>
      <c r="E1" s="5"/>
      <c r="F1" s="5"/>
      <c r="G1" s="5"/>
      <c r="H1" s="5"/>
      <c r="I1" s="5"/>
      <c r="J1" s="5"/>
      <c r="K1" s="5"/>
      <c r="L1" s="5"/>
      <c r="M1" s="5"/>
      <c r="N1" s="5"/>
      <c r="O1" s="5"/>
      <c r="P1" s="5"/>
      <c r="Q1" s="5"/>
      <c r="R1" s="5"/>
      <c r="S1" s="5"/>
      <c r="T1" s="5"/>
      <c r="U1" s="5"/>
      <c r="V1" s="5"/>
      <c r="W1" s="5"/>
      <c r="X1" s="5"/>
      <c r="Y1" s="5"/>
      <c r="Z1" s="5"/>
    </row>
    <row r="2" ht="29.25" customHeight="1">
      <c r="A2" s="8" t="s">
        <v>1</v>
      </c>
      <c r="B2" s="8" t="s">
        <v>2</v>
      </c>
      <c r="C2" s="8" t="s">
        <v>3</v>
      </c>
      <c r="D2" s="8" t="s">
        <v>4</v>
      </c>
      <c r="E2" s="8" t="s">
        <v>5</v>
      </c>
      <c r="F2" s="10" t="s">
        <v>6</v>
      </c>
      <c r="G2" s="10" t="s">
        <v>7</v>
      </c>
      <c r="H2" s="10" t="s">
        <v>8</v>
      </c>
      <c r="I2" s="10" t="s">
        <v>9</v>
      </c>
      <c r="J2" s="10" t="s">
        <v>10</v>
      </c>
      <c r="K2" s="10" t="s">
        <v>11</v>
      </c>
      <c r="L2" s="10" t="s">
        <v>12</v>
      </c>
      <c r="M2" s="10" t="s">
        <v>13</v>
      </c>
      <c r="N2" s="10" t="s">
        <v>46</v>
      </c>
      <c r="O2" s="10" t="s">
        <v>47</v>
      </c>
      <c r="P2" s="5"/>
      <c r="Q2" s="5"/>
      <c r="R2" s="5"/>
      <c r="S2" s="5"/>
      <c r="T2" s="5"/>
      <c r="U2" s="5"/>
      <c r="V2" s="5"/>
      <c r="W2" s="5"/>
      <c r="X2" s="5"/>
      <c r="Y2" s="5"/>
      <c r="Z2" s="5"/>
    </row>
    <row r="3" ht="146.25" customHeight="1">
      <c r="A3" s="62" t="s">
        <v>48</v>
      </c>
      <c r="B3" s="12" t="s">
        <v>49</v>
      </c>
      <c r="C3" s="63" t="str">
        <f>'Dimensión 2 Descripción'!H4</f>
        <v>Ejecutivos: Los ejecutivos fomentan que los objetivos de la organización continuamente desafien el estado actual y las ideas, por lo que siempre son abiertos a aceptar nuevas formas de actuación y predominantemente incentivan los ciclos de mejoramiento, aún en áreas que ya han sido mejoradas, de tal manera que el proceso se nutre con una diversidad de ideas y propuestas. Siempre se busca anticipar las necesidades y demandas de los cliente.</v>
      </c>
      <c r="D3" s="63" t="s">
        <v>50</v>
      </c>
      <c r="E3" s="64" t="s">
        <v>5</v>
      </c>
      <c r="F3" s="15"/>
      <c r="G3" s="16"/>
      <c r="H3" s="17"/>
      <c r="I3" s="15"/>
      <c r="J3" s="16"/>
      <c r="K3" s="16"/>
      <c r="L3" s="16"/>
      <c r="M3" s="65"/>
      <c r="N3" s="65"/>
      <c r="O3" s="17"/>
      <c r="P3" s="5"/>
      <c r="Q3" s="5"/>
      <c r="R3" s="5"/>
      <c r="S3" s="5"/>
      <c r="T3" s="5"/>
      <c r="U3" s="5"/>
      <c r="V3" s="5"/>
      <c r="W3" s="5"/>
      <c r="X3" s="5"/>
      <c r="Y3" s="5"/>
      <c r="Z3" s="5"/>
    </row>
    <row r="4" ht="125.25" customHeight="1">
      <c r="A4" s="18"/>
      <c r="B4" s="19"/>
      <c r="C4" s="63" t="str">
        <f>'Dimensión 2 Descripción'!H5</f>
        <v>Gerentes: Constantemente los gerentes promueven la excelencia en los sistemas a través de ciclos planificados de mejoramiento continuo, aún en los procesos que ya han sido mejorados. Existe un reconocimiento positivo y constante ante los fracasos y exposición de problemas. Continuamente se incentiva el desafío de ideas de mejora entre los miembros del equipo y constantemente se confrontan los diversos puntos de vista.  </v>
      </c>
      <c r="D4" s="63" t="s">
        <v>51</v>
      </c>
      <c r="E4" s="52"/>
      <c r="F4" s="46"/>
      <c r="G4" s="47"/>
      <c r="H4" s="48"/>
      <c r="I4" s="46"/>
      <c r="J4" s="47"/>
      <c r="K4" s="47"/>
      <c r="L4" s="47"/>
      <c r="M4" s="66"/>
      <c r="N4" s="66"/>
      <c r="O4" s="48"/>
      <c r="P4" s="5"/>
      <c r="Q4" s="5" t="s">
        <v>52</v>
      </c>
      <c r="R4" s="5"/>
      <c r="S4" s="5"/>
      <c r="T4" s="5"/>
      <c r="U4" s="5"/>
      <c r="V4" s="5"/>
      <c r="W4" s="5"/>
      <c r="X4" s="5"/>
      <c r="Y4" s="5"/>
      <c r="Z4" s="5"/>
    </row>
    <row r="5" ht="144.0" customHeight="1">
      <c r="A5" s="18"/>
      <c r="B5" s="38"/>
      <c r="C5" s="63" t="str">
        <f>'Dimensión 2 Descripción'!H6</f>
        <v>M. Equipo: Los miembros del equipo constantemente usan, documentan y mejoran los estándares y continuamente alertan y reportan potenciales áreas de oportunidad de mejora en sus procesos. Los procesos actuales constantemente se enfrentan a desafíos.</v>
      </c>
      <c r="D5" s="63" t="s">
        <v>53</v>
      </c>
      <c r="E5" s="67"/>
      <c r="F5" s="21"/>
      <c r="G5" s="22"/>
      <c r="H5" s="23"/>
      <c r="I5" s="21"/>
      <c r="J5" s="22"/>
      <c r="K5" s="22"/>
      <c r="L5" s="22"/>
      <c r="M5" s="68"/>
      <c r="N5" s="68"/>
      <c r="O5" s="23"/>
      <c r="P5" s="5"/>
      <c r="Q5" s="5"/>
      <c r="R5" s="5"/>
      <c r="S5" s="5"/>
      <c r="T5" s="5"/>
      <c r="U5" s="5"/>
      <c r="V5" s="5"/>
      <c r="W5" s="5"/>
      <c r="X5" s="5"/>
      <c r="Y5" s="5"/>
      <c r="Z5" s="5"/>
    </row>
    <row r="6" ht="149.25" customHeight="1">
      <c r="A6" s="18"/>
      <c r="B6" s="27" t="s">
        <v>54</v>
      </c>
      <c r="C6" s="69" t="str">
        <f>'Dimensión 2 Descripción'!H7</f>
        <v> Ejecutivos: Los ejecutivos constantemente aseguran que la organización mantenga un enfoque disciplinado y estándar para la mejora. Siempre aseguran que la tutoría al enfoque estructurado esté en curso en todos los niveles. Permanentemente promueven el alineamiento y ejecución de las actvidades de mejora derivadas de los análisis de flujos de valor con un enfoque sistémico.</v>
      </c>
      <c r="D6" s="28" t="s">
        <v>55</v>
      </c>
      <c r="E6" s="70" t="s">
        <v>56</v>
      </c>
      <c r="F6" s="30"/>
      <c r="G6" s="31"/>
      <c r="H6" s="32"/>
      <c r="I6" s="30"/>
      <c r="J6" s="31"/>
      <c r="K6" s="31"/>
      <c r="L6" s="31"/>
      <c r="M6" s="71"/>
      <c r="N6" s="71"/>
      <c r="O6" s="32"/>
      <c r="P6" s="5"/>
      <c r="Q6" s="5"/>
      <c r="R6" s="5"/>
      <c r="S6" s="5"/>
      <c r="T6" s="5"/>
      <c r="U6" s="5"/>
      <c r="V6" s="5"/>
      <c r="W6" s="5"/>
      <c r="X6" s="5"/>
      <c r="Y6" s="5"/>
      <c r="Z6" s="5"/>
    </row>
    <row r="7" ht="143.25" customHeight="1">
      <c r="A7" s="18"/>
      <c r="B7" s="19"/>
      <c r="C7" s="72" t="str">
        <f>'Dimensión 2 Descripción'!H8</f>
        <v>Gerentes: Constantemente los gerentes promueven el mejoramiento a través del análisis continuo de los flujos de valor con un enfoque sistémico y siempre lo refuerzan a través del couching. Siempre aseguran que los miembros del equipo lleven a cabo las mejoras como resultado directo del análisis a través de métodos estructurados. Existe una revisión sistemática para el mejoramiento de los estándares en la operación</v>
      </c>
      <c r="D7" s="53" t="s">
        <v>57</v>
      </c>
      <c r="E7" s="52"/>
      <c r="F7" s="35"/>
      <c r="G7" s="36"/>
      <c r="H7" s="37"/>
      <c r="I7" s="35"/>
      <c r="J7" s="36"/>
      <c r="K7" s="36"/>
      <c r="L7" s="36"/>
      <c r="M7" s="73"/>
      <c r="N7" s="73"/>
      <c r="O7" s="37"/>
      <c r="P7" s="5"/>
      <c r="Q7" s="5"/>
      <c r="R7" s="5"/>
      <c r="S7" s="5"/>
      <c r="T7" s="5"/>
      <c r="U7" s="5"/>
      <c r="V7" s="5"/>
      <c r="W7" s="5"/>
      <c r="X7" s="5"/>
      <c r="Y7" s="5"/>
      <c r="Z7" s="5"/>
    </row>
    <row r="8" ht="141.0" customHeight="1">
      <c r="A8" s="26"/>
      <c r="B8" s="38"/>
      <c r="C8" s="74" t="str">
        <f>'Dimensión 2 Descripción'!H9</f>
        <v>M. Equipo: Constantemente los miembros del equipo siguen los estándares de manera disciplinada y continuamente se desafían entre sí a través de un proceso estructurado para mejorarlos. De manera sistemática se revisan los estándares y documentan los cambios cuando es necesarios. La manera como se hacen las cosas es continuamente desafiada en busca de la perfección.</v>
      </c>
      <c r="D8" s="54" t="s">
        <v>58</v>
      </c>
      <c r="E8" s="67"/>
      <c r="F8" s="42"/>
      <c r="G8" s="43"/>
      <c r="H8" s="44"/>
      <c r="I8" s="42"/>
      <c r="J8" s="43"/>
      <c r="K8" s="43"/>
      <c r="L8" s="43"/>
      <c r="M8" s="75"/>
      <c r="N8" s="75"/>
      <c r="O8" s="44"/>
      <c r="P8" s="5"/>
      <c r="Q8" s="5"/>
      <c r="R8" s="5"/>
      <c r="S8" s="5"/>
      <c r="T8" s="5"/>
      <c r="U8" s="5"/>
      <c r="V8" s="5"/>
      <c r="W8" s="5"/>
      <c r="X8" s="5"/>
      <c r="Y8" s="5"/>
      <c r="Z8" s="5"/>
    </row>
    <row r="9" ht="161.25" customHeight="1">
      <c r="A9" s="76" t="s">
        <v>59</v>
      </c>
      <c r="B9" s="12" t="s">
        <v>60</v>
      </c>
      <c r="C9" s="63" t="str">
        <f>'Dimensión 2 Descripción'!H10</f>
        <v>Ejecutivos: Constantemente los ejecutivos a través de un proceso estructurado de análisis, entienden y articulan los desafíos organizacionales y continuamente los comunican con claridad a la organización para asegurar su alineamiento y ejecución. Los ejecutivos se aseguran de contar con un mecanismo de monitoreo permanente que permite atender de inmediato las desviaciones cuando ocurren. Los ejecutivos siempre apoyan la participación activa de todos en la solución de problemas en el trabajo diario.</v>
      </c>
      <c r="D9" s="77" t="s">
        <v>61</v>
      </c>
      <c r="E9" s="64" t="s">
        <v>62</v>
      </c>
      <c r="F9" s="15"/>
      <c r="G9" s="16"/>
      <c r="H9" s="17"/>
      <c r="I9" s="15"/>
      <c r="J9" s="16"/>
      <c r="K9" s="16"/>
      <c r="L9" s="16"/>
      <c r="M9" s="65"/>
      <c r="N9" s="65"/>
      <c r="O9" s="17"/>
      <c r="P9" s="5"/>
      <c r="Q9" s="5"/>
      <c r="R9" s="5"/>
      <c r="S9" s="5"/>
      <c r="T9" s="5"/>
      <c r="U9" s="5"/>
      <c r="V9" s="5"/>
      <c r="W9" s="5"/>
      <c r="X9" s="5"/>
      <c r="Y9" s="5"/>
      <c r="Z9" s="5"/>
    </row>
    <row r="10" ht="144.0" customHeight="1">
      <c r="A10" s="18"/>
      <c r="B10" s="19"/>
      <c r="C10" s="78" t="str">
        <f>'Dimensión 2 Descripción'!H11</f>
        <v>Gerentes: Los gerentes couchean diariamente a los miembros del equipo para llevar a cabo un proceso estructurado de solución de problemas y constantemente proporcionan la capacitación y el tiempo necesario para su ejecución, cuyo progreso es visual. Las actividades de solución de problemas siempre se resaltan en las reuniones. Aseguran que todos estén capacitados en un enfoque científico estructurado para la solución de problemas. </v>
      </c>
      <c r="D10" s="77" t="s">
        <v>63</v>
      </c>
      <c r="E10" s="52"/>
      <c r="F10" s="46"/>
      <c r="G10" s="47"/>
      <c r="H10" s="48"/>
      <c r="I10" s="46"/>
      <c r="J10" s="47"/>
      <c r="K10" s="47"/>
      <c r="L10" s="47"/>
      <c r="M10" s="66"/>
      <c r="N10" s="66"/>
      <c r="O10" s="48"/>
      <c r="P10" s="5"/>
      <c r="Q10" s="5"/>
      <c r="R10" s="5"/>
      <c r="S10" s="5"/>
      <c r="T10" s="5"/>
      <c r="U10" s="5"/>
      <c r="V10" s="5"/>
      <c r="W10" s="5"/>
      <c r="X10" s="5"/>
      <c r="Y10" s="5"/>
      <c r="Z10" s="5"/>
    </row>
    <row r="11" ht="160.5" customHeight="1">
      <c r="A11" s="18"/>
      <c r="B11" s="38"/>
      <c r="C11" s="79" t="str">
        <f>'Dimensión 2 Descripción'!H12</f>
        <v>M. Equipo:  Los miembros del equipo están siempre capacitados para llevar a cabo un proceso de solución de problemas basado en ciclos repetidos de experimentación y mejora. La solución de problemas está orientanda constantemente a la atención de desviaciones y oportunidades de mejora de los métricos clave de la organización, cuyo progreso es visual. Constantemente se abordan problemas que aún no existen.</v>
      </c>
      <c r="D11" s="77" t="s">
        <v>64</v>
      </c>
      <c r="E11" s="67"/>
      <c r="F11" s="21"/>
      <c r="G11" s="22"/>
      <c r="H11" s="23"/>
      <c r="I11" s="21"/>
      <c r="J11" s="22"/>
      <c r="K11" s="22"/>
      <c r="L11" s="22"/>
      <c r="M11" s="68"/>
      <c r="N11" s="68"/>
      <c r="O11" s="23"/>
      <c r="P11" s="5"/>
      <c r="Q11" s="5"/>
      <c r="R11" s="5"/>
      <c r="S11" s="5"/>
      <c r="T11" s="5"/>
      <c r="U11" s="5"/>
      <c r="V11" s="5"/>
      <c r="W11" s="5"/>
      <c r="X11" s="5"/>
      <c r="Y11" s="5"/>
      <c r="Z11" s="5"/>
    </row>
    <row r="12" ht="151.5" customHeight="1">
      <c r="A12" s="18"/>
      <c r="B12" s="27" t="s">
        <v>65</v>
      </c>
      <c r="C12" s="69" t="str">
        <f>'Dimensión 2 Descripción'!H13</f>
        <v>Ejecutivos: Los ejecutivos constantemente promueven  que la toma de decisiones se base en datos y hechos, y siempre proveen de recursos y facilidades para la recolección de información necesaria para el manejo del negocio. Continuamente comunican y dan seguimiento a los indicadores clave de la organización incluyendo los indicadores financieros.</v>
      </c>
      <c r="D12" s="54" t="s">
        <v>66</v>
      </c>
      <c r="E12" s="70" t="s">
        <v>62</v>
      </c>
      <c r="F12" s="30"/>
      <c r="G12" s="31"/>
      <c r="H12" s="32"/>
      <c r="I12" s="30"/>
      <c r="J12" s="31"/>
      <c r="K12" s="31"/>
      <c r="L12" s="31"/>
      <c r="M12" s="71"/>
      <c r="N12" s="71"/>
      <c r="O12" s="32"/>
      <c r="P12" s="5"/>
      <c r="Q12" s="5"/>
      <c r="R12" s="5"/>
      <c r="S12" s="5"/>
      <c r="T12" s="5"/>
      <c r="U12" s="5"/>
      <c r="V12" s="5"/>
      <c r="W12" s="5"/>
      <c r="X12" s="5"/>
      <c r="Y12" s="5"/>
      <c r="Z12" s="5"/>
    </row>
    <row r="13" ht="169.5" customHeight="1">
      <c r="A13" s="18"/>
      <c r="B13" s="19"/>
      <c r="C13" s="72" t="str">
        <f>'Dimensión 2 Descripción'!H14</f>
        <v>Gerentes: Constantemente los gerentes practican la asistencia al lugar donde ocurren las cosas como parte del trabajo estándar. Los datos y hechos siempre se recopilan antes de sugerir o intentar soluciones, lo que permite identificar la causa raiz y evitar que el problema se repita. Los problemas y soluciones continuamente se comparten e implementan activamente en toda la organización.</v>
      </c>
      <c r="D13" s="54" t="s">
        <v>67</v>
      </c>
      <c r="E13" s="52"/>
      <c r="F13" s="35"/>
      <c r="G13" s="36"/>
      <c r="H13" s="37"/>
      <c r="I13" s="35"/>
      <c r="J13" s="36"/>
      <c r="K13" s="36"/>
      <c r="L13" s="36"/>
      <c r="M13" s="73"/>
      <c r="N13" s="73"/>
      <c r="O13" s="37"/>
      <c r="P13" s="5"/>
      <c r="Q13" s="5"/>
      <c r="R13" s="5"/>
      <c r="S13" s="5"/>
      <c r="T13" s="5"/>
      <c r="U13" s="5"/>
      <c r="V13" s="5"/>
      <c r="W13" s="5"/>
      <c r="X13" s="5"/>
      <c r="Y13" s="5"/>
      <c r="Z13" s="5"/>
    </row>
    <row r="14" ht="148.5" customHeight="1">
      <c r="A14" s="18"/>
      <c r="B14" s="38"/>
      <c r="C14" s="74" t="str">
        <f>'Dimensión 2 Descripción'!H15</f>
        <v>M. Equipo: Constantemente los miembros del equipo exponen y anticipan las desviaciones contra el trabajo estándar a través de la interpretación en la tendencia de los datos y hechos. El proceso estructurado de solución de problemas siempre está basado en datos y análisis de datos, y la sistemática observación directa permite llegar a la verdadera causa de los problemas y evitar su reincidencia.</v>
      </c>
      <c r="D14" s="54" t="s">
        <v>68</v>
      </c>
      <c r="E14" s="67"/>
      <c r="F14" s="42"/>
      <c r="G14" s="43"/>
      <c r="H14" s="44"/>
      <c r="I14" s="42"/>
      <c r="J14" s="43"/>
      <c r="K14" s="43"/>
      <c r="L14" s="43"/>
      <c r="M14" s="75"/>
      <c r="N14" s="75"/>
      <c r="O14" s="44"/>
      <c r="P14" s="5"/>
      <c r="Q14" s="5"/>
      <c r="R14" s="5"/>
      <c r="S14" s="5"/>
      <c r="T14" s="5"/>
      <c r="U14" s="5"/>
      <c r="V14" s="5"/>
      <c r="W14" s="5"/>
      <c r="X14" s="5"/>
      <c r="Y14" s="5"/>
      <c r="Z14" s="5"/>
    </row>
    <row r="15" ht="191.25" customHeight="1">
      <c r="A15" s="18"/>
      <c r="B15" s="12" t="s">
        <v>69</v>
      </c>
      <c r="C15" s="63" t="str">
        <f>'Dimensión 2 Descripción'!H16</f>
        <v>Ejecutivos: Los ejecutivos continuamente acuden al Genba para promover ideas e impulsar las mejoras que surgen de las personas más cercanas al trabajo, arraigando una cultura de hábitos donde las decisiones se toman siempre en base a datos y hechos en el lugar donde suceden las cosas, apoyados permanentemente por un sistema visual de indicadores y referencias contra el estándar. Los ejecutivos constantemente promueven el intercambio de ideas entre diferentes funciones como un ejercicio constante de benchmarking, así como un sistema para documentar y difundir las mejores prácticas.</v>
      </c>
      <c r="D15" s="63" t="s">
        <v>70</v>
      </c>
      <c r="E15" s="64" t="s">
        <v>62</v>
      </c>
      <c r="F15" s="15"/>
      <c r="G15" s="16"/>
      <c r="H15" s="17"/>
      <c r="I15" s="15"/>
      <c r="J15" s="16"/>
      <c r="K15" s="16"/>
      <c r="L15" s="16"/>
      <c r="M15" s="65"/>
      <c r="N15" s="65"/>
      <c r="O15" s="17"/>
      <c r="P15" s="5"/>
      <c r="Q15" s="5"/>
      <c r="R15" s="5"/>
      <c r="S15" s="5"/>
      <c r="T15" s="5"/>
      <c r="U15" s="5"/>
      <c r="V15" s="5"/>
      <c r="W15" s="5"/>
      <c r="X15" s="5"/>
      <c r="Y15" s="5"/>
      <c r="Z15" s="5"/>
    </row>
    <row r="16" ht="182.25" customHeight="1">
      <c r="A16" s="18"/>
      <c r="B16" s="19"/>
      <c r="C16" s="78" t="str">
        <f>'Dimensión 2 Descripción'!H17</f>
        <v>Gerentes: Constantemente los gerentes acuden al Genba y reconocen los logros de los miembros del equipo. Continuamente se les alienta a compartir sus experiencias y generar ideas de mejora. El entrenamiento en la solución de problemas por parte de los gerentes está sucediendo a diario, la documentación y difusión de las lecciones aprendidas es permanente. Los gerentes constantemente aseguran que los datos correctos y relevantes estén disponibles para la solución diaria de problemas.</v>
      </c>
      <c r="D16" s="80" t="s">
        <v>71</v>
      </c>
      <c r="E16" s="52"/>
      <c r="F16" s="46"/>
      <c r="G16" s="47"/>
      <c r="H16" s="48"/>
      <c r="I16" s="46"/>
      <c r="J16" s="47"/>
      <c r="K16" s="47"/>
      <c r="L16" s="47"/>
      <c r="M16" s="66"/>
      <c r="N16" s="66"/>
      <c r="O16" s="48"/>
      <c r="P16" s="5"/>
      <c r="Q16" s="5"/>
      <c r="R16" s="5"/>
      <c r="S16" s="5"/>
      <c r="T16" s="5"/>
      <c r="U16" s="5"/>
      <c r="V16" s="5"/>
      <c r="W16" s="5"/>
      <c r="X16" s="5"/>
      <c r="Y16" s="5"/>
      <c r="Z16" s="5"/>
    </row>
    <row r="17" ht="142.5" customHeight="1">
      <c r="A17" s="26"/>
      <c r="B17" s="38"/>
      <c r="C17" s="79" t="str">
        <f>'Dimensión 2 Descripción'!H18</f>
        <v>M. Equipo: Continuamente los miembros del equipo están involucrados en la recopilación de datos, análisis y soluciones. Hay una actividad asidua en la búsqueda de ideas de mejora. Constantemente validan las contramedidas y sistemáticamente comparten los éxitos de sus mejoras sobre el trabajo estándar.</v>
      </c>
      <c r="D17" s="80" t="s">
        <v>72</v>
      </c>
      <c r="E17" s="67"/>
      <c r="F17" s="21"/>
      <c r="G17" s="22"/>
      <c r="H17" s="23"/>
      <c r="I17" s="21"/>
      <c r="J17" s="22"/>
      <c r="K17" s="22"/>
      <c r="L17" s="22"/>
      <c r="M17" s="68"/>
      <c r="N17" s="68"/>
      <c r="O17" s="23"/>
      <c r="P17" s="5"/>
      <c r="Q17" s="5"/>
      <c r="R17" s="5"/>
      <c r="S17" s="5"/>
      <c r="T17" s="5"/>
      <c r="U17" s="5"/>
      <c r="V17" s="5"/>
      <c r="W17" s="5"/>
      <c r="X17" s="5"/>
      <c r="Y17" s="5"/>
      <c r="Z17" s="5"/>
    </row>
    <row r="18" ht="140.25" customHeight="1">
      <c r="A18" s="62" t="s">
        <v>73</v>
      </c>
      <c r="B18" s="27" t="s">
        <v>74</v>
      </c>
      <c r="C18" s="72" t="str">
        <f>'Dimensión 2 Descripción'!H19</f>
        <v>Ejecutivos: El "Go &amp; Observe" es sistémicamente parte del trabajo estándar de los ejecutivos con el objetivo de tener un mejor entendimiento basado en datos y hechos. Los ejecutivos siempre proveen los recursos para la recolección de datos y un sistema visual que facilita la gestión diaria en el Genba, asegurando la estabilidad y oportunidades de mejora de la operación. Constantemente los ejecutivos promueven que todos los niveles de la organización estén siempre involucrados en equipos de solución de problemas.</v>
      </c>
      <c r="D18" s="81" t="s">
        <v>75</v>
      </c>
      <c r="E18" s="82" t="s">
        <v>76</v>
      </c>
      <c r="F18" s="30"/>
      <c r="G18" s="31"/>
      <c r="H18" s="32"/>
      <c r="I18" s="30"/>
      <c r="J18" s="31"/>
      <c r="K18" s="31"/>
      <c r="L18" s="31"/>
      <c r="M18" s="71"/>
      <c r="N18" s="71"/>
      <c r="O18" s="32"/>
      <c r="P18" s="5"/>
      <c r="Q18" s="5"/>
      <c r="R18" s="5"/>
      <c r="S18" s="5"/>
      <c r="T18" s="5"/>
      <c r="U18" s="5"/>
      <c r="V18" s="5"/>
      <c r="W18" s="5"/>
      <c r="X18" s="5"/>
      <c r="Y18" s="5"/>
      <c r="Z18" s="5"/>
    </row>
    <row r="19" ht="120.0" customHeight="1">
      <c r="A19" s="18"/>
      <c r="B19" s="19"/>
      <c r="C19" s="72" t="str">
        <f>'Dimensión 2 Descripción'!H20</f>
        <v>Gerentes: Diariamente los gerentes acuden al Genba y promueven que mediante el sistema "Go &amp; Observe" se recopilen datos y que la observación directa esté constantemente presente como parte del trabajo estándar, esto permite que todos tengan una comprensión clara de la realidad. Los gerentes aseguran que estén presentes los indicadores clave que tienen una relación directa con los miembros del equipo.</v>
      </c>
      <c r="D19" s="81" t="s">
        <v>77</v>
      </c>
      <c r="E19" s="52"/>
      <c r="F19" s="35"/>
      <c r="G19" s="36"/>
      <c r="H19" s="37"/>
      <c r="I19" s="35"/>
      <c r="J19" s="36"/>
      <c r="K19" s="36"/>
      <c r="L19" s="36"/>
      <c r="M19" s="73"/>
      <c r="N19" s="73"/>
      <c r="O19" s="37"/>
      <c r="P19" s="5"/>
      <c r="Q19" s="5"/>
      <c r="R19" s="5"/>
      <c r="S19" s="5"/>
      <c r="T19" s="5"/>
      <c r="U19" s="5"/>
      <c r="V19" s="5"/>
      <c r="W19" s="5"/>
      <c r="X19" s="5"/>
      <c r="Y19" s="5"/>
      <c r="Z19" s="5"/>
    </row>
    <row r="20" ht="130.5" customHeight="1">
      <c r="A20" s="18"/>
      <c r="B20" s="38"/>
      <c r="C20" s="74" t="str">
        <f>'Dimensión 2 Descripción'!H21</f>
        <v>M. Equipo: Todos los miembros del equipo están capacitados en la recopìlación de datos y su importancia, siempre preguntan el por qué, no solamente el cómo de las desviaciones y a través de una administración visual sistemática se permite que puedan identificar cualquier anormalidad.</v>
      </c>
      <c r="D20" s="81" t="s">
        <v>78</v>
      </c>
      <c r="E20" s="67"/>
      <c r="F20" s="42"/>
      <c r="G20" s="43"/>
      <c r="H20" s="44"/>
      <c r="I20" s="42"/>
      <c r="J20" s="43"/>
      <c r="K20" s="43"/>
      <c r="L20" s="43"/>
      <c r="M20" s="75"/>
      <c r="N20" s="75"/>
      <c r="O20" s="44"/>
      <c r="P20" s="5"/>
      <c r="Q20" s="5"/>
      <c r="R20" s="5"/>
      <c r="S20" s="5"/>
      <c r="T20" s="5"/>
      <c r="U20" s="5"/>
      <c r="V20" s="5"/>
      <c r="W20" s="5"/>
      <c r="X20" s="5"/>
      <c r="Y20" s="5"/>
      <c r="Z20" s="5"/>
    </row>
    <row r="21" ht="125.25" customHeight="1">
      <c r="A21" s="18"/>
      <c r="B21" s="12" t="s">
        <v>79</v>
      </c>
      <c r="C21" s="63" t="str">
        <f>'Dimensión 2 Descripción'!H22</f>
        <v>Ejecutivos: De manera sistemática los ejecutivos promueven el pensamiento holístico en el diseño de productos y procesos, buscando siempre superar las expectativas de los clientes y el mejor aprovechamiento de los recursos al menor costo. Constantemente facilitan que a través del entrenamiento en torno a la identificación y eliminación de los desperdicios se hagan visibles las anormalidades del proceso.</v>
      </c>
      <c r="D21" s="80" t="s">
        <v>80</v>
      </c>
      <c r="E21" s="83" t="s">
        <v>81</v>
      </c>
      <c r="F21" s="15"/>
      <c r="G21" s="16"/>
      <c r="H21" s="17"/>
      <c r="I21" s="15"/>
      <c r="J21" s="16"/>
      <c r="K21" s="16"/>
      <c r="L21" s="16"/>
      <c r="M21" s="65"/>
      <c r="N21" s="65"/>
      <c r="O21" s="17"/>
      <c r="P21" s="5"/>
      <c r="Q21" s="5"/>
      <c r="R21" s="5"/>
      <c r="S21" s="5"/>
      <c r="T21" s="5"/>
      <c r="U21" s="5"/>
      <c r="V21" s="5"/>
      <c r="W21" s="5"/>
      <c r="X21" s="5"/>
      <c r="Y21" s="5"/>
      <c r="Z21" s="5"/>
    </row>
    <row r="22" ht="120.75" customHeight="1">
      <c r="A22" s="18"/>
      <c r="B22" s="19"/>
      <c r="C22" s="78" t="str">
        <f>'Dimensión 2 Descripción'!H23</f>
        <v>Gerentes: Constantemente los gerentes transmiten de manera clara las medidas de desempeño esperadas del diseño de productos y procesos, y consistentemente monitorean el apego al trabajo estándar. Los procesos constantemente se actualizan y reducen su variación a través del entrenamiento y estimulación activa en la práctica diaria para la identificación y eliminación de los desperdicios.</v>
      </c>
      <c r="D22" s="80" t="s">
        <v>82</v>
      </c>
      <c r="E22" s="52"/>
      <c r="F22" s="46"/>
      <c r="G22" s="47"/>
      <c r="H22" s="48"/>
      <c r="I22" s="46"/>
      <c r="J22" s="47"/>
      <c r="K22" s="47"/>
      <c r="L22" s="47"/>
      <c r="M22" s="66"/>
      <c r="N22" s="66"/>
      <c r="O22" s="48"/>
      <c r="P22" s="5"/>
      <c r="Q22" s="5"/>
      <c r="R22" s="5"/>
      <c r="S22" s="5"/>
      <c r="T22" s="5"/>
      <c r="U22" s="5"/>
      <c r="V22" s="5"/>
      <c r="W22" s="5"/>
      <c r="X22" s="5"/>
      <c r="Y22" s="5"/>
      <c r="Z22" s="5"/>
    </row>
    <row r="23" ht="120.0" customHeight="1">
      <c r="A23" s="18"/>
      <c r="B23" s="24"/>
      <c r="C23" s="84" t="str">
        <f>'Dimensión 2 Descripción'!H24</f>
        <v>M. Equipo: Las medidas de desempeño del proceso son simples y siempre están disponibles en el lugar donde son necesarias. Derivado del análisis diario de las variaciones, existe una continua participación activa de los miembros del equipo en la identificación y eliminación de los desperdicios y constantemente proveen retroalimentación para la mejora del diseño de los procesos.</v>
      </c>
      <c r="D23" s="80" t="s">
        <v>83</v>
      </c>
      <c r="E23" s="56"/>
      <c r="F23" s="21"/>
      <c r="G23" s="22"/>
      <c r="H23" s="23"/>
      <c r="I23" s="21"/>
      <c r="J23" s="22"/>
      <c r="K23" s="22"/>
      <c r="L23" s="22"/>
      <c r="M23" s="68"/>
      <c r="N23" s="68"/>
      <c r="O23" s="23"/>
      <c r="P23" s="5"/>
      <c r="Q23" s="5"/>
      <c r="R23" s="5"/>
      <c r="S23" s="5"/>
      <c r="T23" s="5"/>
      <c r="U23" s="5"/>
      <c r="V23" s="5"/>
      <c r="W23" s="5"/>
      <c r="X23" s="5"/>
      <c r="Y23" s="5"/>
      <c r="Z23" s="5"/>
    </row>
    <row r="24" ht="132.0" customHeight="1">
      <c r="A24" s="18"/>
      <c r="B24" s="27" t="s">
        <v>84</v>
      </c>
      <c r="C24" s="69" t="str">
        <f>'Dimensión 2 Descripción'!H25</f>
        <v>Ejecutivos: Siempre que se discuten los problemas, los ejecutivos se enfocan en el proceso no en las personas. Los ejecutivos constantemente promueven que la investigación de los problemas se oriente en el  punto de causa para recopilar los hechos del proceso y esto sea una práctica cotidiana en toda la organización.</v>
      </c>
      <c r="D24" s="85" t="s">
        <v>85</v>
      </c>
      <c r="E24" s="82" t="s">
        <v>86</v>
      </c>
      <c r="F24" s="31"/>
      <c r="G24" s="31"/>
      <c r="H24" s="31"/>
      <c r="I24" s="31"/>
      <c r="J24" s="31"/>
      <c r="K24" s="31"/>
      <c r="L24" s="31"/>
      <c r="M24" s="31"/>
      <c r="N24" s="31"/>
      <c r="O24" s="31"/>
      <c r="P24" s="5"/>
      <c r="Q24" s="5"/>
      <c r="R24" s="5"/>
      <c r="S24" s="5"/>
      <c r="T24" s="5"/>
      <c r="U24" s="5"/>
      <c r="V24" s="5"/>
      <c r="W24" s="5"/>
      <c r="X24" s="5"/>
      <c r="Y24" s="5"/>
      <c r="Z24" s="5"/>
    </row>
    <row r="25" ht="144.0" customHeight="1">
      <c r="A25" s="18"/>
      <c r="B25" s="19"/>
      <c r="C25" s="72" t="str">
        <f>'Dimensión 2 Descripción'!H26</f>
        <v>Gerentes: Los gerentes siempre están capacitados en cómo usar el lenguaje y las preguntas apropiadas para no culpar. Constantemente el enfoque promordial en la solución de problemas consiste en entender las causas de raiz que las originaron y no en las personas. Los gerentes siempre couchean a los miembros del equipo en la validación del trabajo estándar y posteriormente en su mejoramiento y documentación. </v>
      </c>
      <c r="D25" s="85" t="s">
        <v>87</v>
      </c>
      <c r="E25" s="52"/>
      <c r="F25" s="36"/>
      <c r="G25" s="36"/>
      <c r="H25" s="36"/>
      <c r="I25" s="36"/>
      <c r="J25" s="36"/>
      <c r="K25" s="36"/>
      <c r="L25" s="36"/>
      <c r="M25" s="36"/>
      <c r="N25" s="36"/>
      <c r="O25" s="36"/>
      <c r="P25" s="5"/>
      <c r="Q25" s="5"/>
      <c r="R25" s="5"/>
      <c r="S25" s="5"/>
      <c r="T25" s="5"/>
      <c r="U25" s="5"/>
      <c r="V25" s="5"/>
      <c r="W25" s="5"/>
      <c r="X25" s="5"/>
      <c r="Y25" s="5"/>
      <c r="Z25" s="5"/>
    </row>
    <row r="26" ht="114.75" customHeight="1">
      <c r="A26" s="26"/>
      <c r="B26" s="38"/>
      <c r="C26" s="74" t="str">
        <f>'Dimensión 2 Descripción'!H27</f>
        <v> M. Equipo: Los miembros del equipo siempre se sienten en libertad de exponer los problemas sin sentirse señalados y constantemente asumen su responsabilidad como un medio de mejorar la totalidad. Los miembros del equipo siempre comienzan sus procesos de solución de problemas verificando que existe el trabajo estándar en su lugar y el apego al mismo.</v>
      </c>
      <c r="D26" s="74" t="s">
        <v>88</v>
      </c>
      <c r="E26" s="67"/>
      <c r="F26" s="86"/>
      <c r="G26" s="86"/>
      <c r="H26" s="86"/>
      <c r="I26" s="86"/>
      <c r="J26" s="86"/>
      <c r="K26" s="86"/>
      <c r="L26" s="86"/>
      <c r="M26" s="86"/>
      <c r="N26" s="86"/>
      <c r="O26" s="86"/>
      <c r="P26" s="5"/>
      <c r="Q26" s="5"/>
      <c r="R26" s="5"/>
      <c r="S26" s="5"/>
      <c r="T26" s="5"/>
      <c r="U26" s="5"/>
      <c r="V26" s="5"/>
      <c r="W26" s="5"/>
      <c r="X26" s="5"/>
      <c r="Y26" s="5"/>
      <c r="Z26" s="5"/>
    </row>
    <row r="27" ht="150.0" customHeight="1">
      <c r="A27" s="87" t="s">
        <v>89</v>
      </c>
      <c r="B27" s="12" t="s">
        <v>90</v>
      </c>
      <c r="C27" s="63" t="str">
        <f>'Dimensión 2 Descripción'!H28</f>
        <v>Ejecutivos: Constantemente los ejecutivos implementan premisas para que los procesos se diseñen a prueba de errores. Los ejecutivos siempre fomentan y transmiten una cultura de cero defectos y su transparencia en todos los procesos de la organización, donde a través del facultamiento y capacitación, cualquier miembro de la organización puede alertar y detener el  proceso ante la presencia de anomalías. Continuamente los empleados son recompensados ​​por prevenir los defectos. Las medidas de desempeño de calidad están desplegadas en toda la organización y todos las entienden. </v>
      </c>
      <c r="D27" s="80" t="s">
        <v>91</v>
      </c>
      <c r="E27" s="64" t="s">
        <v>92</v>
      </c>
      <c r="F27" s="15"/>
      <c r="G27" s="16"/>
      <c r="H27" s="17"/>
      <c r="I27" s="15"/>
      <c r="J27" s="16"/>
      <c r="K27" s="16"/>
      <c r="L27" s="16"/>
      <c r="M27" s="65"/>
      <c r="N27" s="65"/>
      <c r="O27" s="17"/>
      <c r="P27" s="5"/>
      <c r="Q27" s="5"/>
      <c r="R27" s="5"/>
      <c r="S27" s="5"/>
      <c r="T27" s="5"/>
      <c r="U27" s="5"/>
      <c r="V27" s="5"/>
      <c r="W27" s="5"/>
      <c r="X27" s="5"/>
      <c r="Y27" s="5"/>
      <c r="Z27" s="5"/>
    </row>
    <row r="28" ht="177.75" customHeight="1">
      <c r="A28" s="52"/>
      <c r="B28" s="19"/>
      <c r="C28" s="78" t="str">
        <f>'Dimensión 2 Descripción'!H29</f>
        <v>Gerentes: Constantemente los gerentes diseñan sistemas y procesos para detectar y prevenir errores que pudieran ocurrir. Permanentemente transmiten una cultura de no recibir, no generar y no enviar defectos al siguiente proceso, y a través de la facultación, capacitación y reconocimiento, siempre promueven la premisa de parar y alertar ante cualquier anomalía. Sistemáticamente aseguran que los indicadores de calidad sean claros, visibles y desplegados a través de toda la organización.</v>
      </c>
      <c r="D28" s="80" t="s">
        <v>93</v>
      </c>
      <c r="E28" s="52"/>
      <c r="F28" s="46"/>
      <c r="G28" s="47"/>
      <c r="H28" s="48"/>
      <c r="I28" s="46"/>
      <c r="J28" s="47"/>
      <c r="K28" s="47"/>
      <c r="L28" s="47"/>
      <c r="M28" s="66"/>
      <c r="N28" s="66"/>
      <c r="O28" s="48"/>
      <c r="P28" s="5"/>
      <c r="Q28" s="5"/>
      <c r="R28" s="5"/>
      <c r="S28" s="5"/>
      <c r="T28" s="5"/>
      <c r="U28" s="5"/>
      <c r="V28" s="5"/>
      <c r="W28" s="5"/>
      <c r="X28" s="5"/>
      <c r="Y28" s="5"/>
      <c r="Z28" s="5"/>
    </row>
    <row r="29" ht="150.0" customHeight="1">
      <c r="A29" s="52"/>
      <c r="B29" s="24"/>
      <c r="C29" s="84" t="str">
        <f>'Dimensión 2 Descripción'!H30</f>
        <v>M. Equipo: Los miembros del equipo siempre están capacitados y facultados en la toma de decisiones orientada a la prevención de defectos, siempre alertan y paran el proceso cuando ocurren los errores. Permanentemente está en funciones un proceso definido de escalación de problemas mediante el cual se alerta e informa para la corrección inmediata.</v>
      </c>
      <c r="D29" s="80" t="s">
        <v>94</v>
      </c>
      <c r="E29" s="56"/>
      <c r="F29" s="21"/>
      <c r="G29" s="22"/>
      <c r="H29" s="23"/>
      <c r="I29" s="21"/>
      <c r="J29" s="22"/>
      <c r="K29" s="22"/>
      <c r="L29" s="22"/>
      <c r="M29" s="68"/>
      <c r="N29" s="68"/>
      <c r="O29" s="23"/>
      <c r="P29" s="5"/>
      <c r="Q29" s="5"/>
      <c r="R29" s="5"/>
      <c r="S29" s="5"/>
      <c r="T29" s="5"/>
      <c r="U29" s="5"/>
      <c r="V29" s="5"/>
      <c r="W29" s="5"/>
      <c r="X29" s="5"/>
      <c r="Y29" s="5"/>
      <c r="Z29" s="5"/>
    </row>
    <row r="30" ht="156.75" customHeight="1">
      <c r="A30" s="52"/>
      <c r="B30" s="27" t="s">
        <v>95</v>
      </c>
      <c r="C30" s="69" t="str">
        <f>'Dimensión 2 Descripción'!H31</f>
        <v>Ejecutivos: Constantemente los ejecutivos exponen y toman responsabilidad de sus errores. Continuamente se enfocan en promover que a través de los principios de excelencia organizacional se permee una cultura de cero defectos en todos los niveles de la organización, asegurándose que todos estén conectados con esos principios para convertirlos en una vivencia diaria laboral.</v>
      </c>
      <c r="D30" s="28" t="s">
        <v>96</v>
      </c>
      <c r="E30" s="88" t="s">
        <v>92</v>
      </c>
      <c r="F30" s="31"/>
      <c r="G30" s="31"/>
      <c r="H30" s="31"/>
      <c r="I30" s="31"/>
      <c r="J30" s="31"/>
      <c r="K30" s="31"/>
      <c r="L30" s="31"/>
      <c r="M30" s="31"/>
      <c r="N30" s="31"/>
      <c r="O30" s="31"/>
      <c r="P30" s="5"/>
      <c r="Q30" s="5"/>
      <c r="R30" s="5"/>
      <c r="S30" s="5"/>
      <c r="T30" s="5"/>
      <c r="U30" s="5"/>
      <c r="V30" s="5"/>
      <c r="W30" s="5"/>
      <c r="X30" s="5"/>
      <c r="Y30" s="5"/>
      <c r="Z30" s="5"/>
    </row>
    <row r="31" ht="120.0" customHeight="1">
      <c r="A31" s="52"/>
      <c r="B31" s="19"/>
      <c r="C31" s="72" t="str">
        <f>'Dimensión 2 Descripción'!H32</f>
        <v>Gerentes: Continuamente los gerentes diseñan sistemas de trabajo sobre como se plantean y resuelven los problemas y en los que a través de comportamientos se afirma el principio de asegurar la calidad en la fuente. Sistemáticamente promueven el mejoramiento de la calidad como parte del trabajo diario y cuando se cumplen las metas, siempre se establecen otras nuevas para elevar el nivel constantemente.</v>
      </c>
      <c r="D31" s="28" t="s">
        <v>97</v>
      </c>
      <c r="E31" s="89"/>
      <c r="F31" s="36"/>
      <c r="G31" s="36"/>
      <c r="H31" s="36"/>
      <c r="I31" s="36"/>
      <c r="J31" s="36"/>
      <c r="K31" s="36"/>
      <c r="L31" s="36"/>
      <c r="M31" s="36"/>
      <c r="N31" s="36"/>
      <c r="O31" s="36"/>
      <c r="P31" s="5"/>
      <c r="Q31" s="5"/>
      <c r="R31" s="5"/>
      <c r="S31" s="5"/>
      <c r="T31" s="5"/>
      <c r="U31" s="5"/>
      <c r="V31" s="5"/>
      <c r="W31" s="5"/>
      <c r="X31" s="5"/>
      <c r="Y31" s="5"/>
      <c r="Z31" s="5"/>
    </row>
    <row r="32" ht="153.0" customHeight="1">
      <c r="A32" s="52"/>
      <c r="B32" s="38"/>
      <c r="C32" s="74" t="str">
        <f>'Dimensión 2 Descripción'!H33</f>
        <v>M. Equipo: Los miembros del equipo siempre entienden la importancia de asegurar la calidad en la fuente. Todos participan en actividades orientadas al mejoramiento y comprenden que la calidad es su responsabilidad en sus actividades diarias, y continuamente identifican y atienden las oportunidades de mejora en sus areas de trabajo. Existe sistemáticamente un proceso estructurado sobre como se plantean y resuelven los problemas de calidad.</v>
      </c>
      <c r="D32" s="28" t="s">
        <v>98</v>
      </c>
      <c r="E32" s="90"/>
      <c r="F32" s="86"/>
      <c r="G32" s="86"/>
      <c r="H32" s="86"/>
      <c r="I32" s="86"/>
      <c r="J32" s="86"/>
      <c r="K32" s="86"/>
      <c r="L32" s="86"/>
      <c r="M32" s="86"/>
      <c r="N32" s="86"/>
      <c r="O32" s="86"/>
      <c r="P32" s="5"/>
      <c r="Q32" s="5"/>
      <c r="R32" s="5"/>
      <c r="S32" s="5"/>
      <c r="T32" s="5"/>
      <c r="U32" s="5"/>
      <c r="V32" s="5"/>
      <c r="W32" s="5"/>
      <c r="X32" s="5"/>
      <c r="Y32" s="5"/>
      <c r="Z32" s="5"/>
    </row>
    <row r="33" ht="146.25" customHeight="1">
      <c r="A33" s="52"/>
      <c r="B33" s="12" t="s">
        <v>99</v>
      </c>
      <c r="C33" s="91" t="str">
        <f>'Dimensión 2 Descripción'!H34</f>
        <v>Ejecutivos: Constantemente los ejecutivos acuden a las reuniones apropiadas para mostrar al personal y enterarlo del impacto que tiene su trabajo en el flujo de valor. Los ejecutivos siempre aseguran la existencia de un sistema visual que muestre los impactos de la calidad y una estructura sistemática de comunicación  para plantear los problemas diarios que impactan la cadena de valor.</v>
      </c>
      <c r="D33" s="92" t="s">
        <v>100</v>
      </c>
      <c r="E33" s="64" t="s">
        <v>101</v>
      </c>
      <c r="F33" s="15"/>
      <c r="G33" s="16"/>
      <c r="H33" s="17"/>
      <c r="I33" s="15"/>
      <c r="J33" s="16"/>
      <c r="K33" s="16"/>
      <c r="L33" s="16"/>
      <c r="M33" s="65"/>
      <c r="N33" s="65"/>
      <c r="O33" s="17"/>
      <c r="P33" s="5"/>
      <c r="Q33" s="5"/>
      <c r="R33" s="5"/>
      <c r="S33" s="5"/>
      <c r="T33" s="5"/>
      <c r="U33" s="5"/>
      <c r="V33" s="5"/>
      <c r="W33" s="5"/>
      <c r="X33" s="5"/>
      <c r="Y33" s="5"/>
      <c r="Z33" s="5"/>
    </row>
    <row r="34" ht="128.25" customHeight="1">
      <c r="A34" s="52"/>
      <c r="B34" s="19"/>
      <c r="C34" s="79" t="str">
        <f>'Dimensión 2 Descripción'!H35</f>
        <v>Gerentes: Los gerentes se reunen diariamente con el personal para comunicar el estado actual y los problemas. Aseguran que los impactos de la calidad se vuelvan visuales y un proceso de retroalimentación permanente, directo y oportuno para que los problemas de calidad se comuniquen al lugar donde ocurrió el problema.</v>
      </c>
      <c r="D34" s="93" t="s">
        <v>102</v>
      </c>
      <c r="E34" s="52"/>
      <c r="F34" s="46"/>
      <c r="G34" s="47"/>
      <c r="H34" s="48"/>
      <c r="I34" s="46"/>
      <c r="J34" s="47"/>
      <c r="K34" s="47"/>
      <c r="L34" s="47"/>
      <c r="M34" s="66"/>
      <c r="N34" s="66"/>
      <c r="O34" s="48"/>
      <c r="P34" s="5"/>
      <c r="Q34" s="5"/>
      <c r="R34" s="5"/>
      <c r="S34" s="5"/>
      <c r="T34" s="5"/>
      <c r="U34" s="5"/>
      <c r="V34" s="5"/>
      <c r="W34" s="5"/>
      <c r="X34" s="5"/>
      <c r="Y34" s="5"/>
      <c r="Z34" s="5"/>
    </row>
    <row r="35" ht="114.0" customHeight="1">
      <c r="A35" s="67"/>
      <c r="B35" s="24"/>
      <c r="C35" s="84" t="str">
        <f>'Dimensión 2 Descripción'!H36</f>
        <v>M. Equipo: Los miembros del equipo siempre conocen quienes son sus proveedores y quienes son sus clientes y existe una comunicación continua y directa entre ellos. El intercambio de comunicación de resultados e impactos ocurre directamente y a diario.</v>
      </c>
      <c r="D35" s="25" t="s">
        <v>103</v>
      </c>
      <c r="E35" s="56"/>
      <c r="F35" s="21"/>
      <c r="G35" s="22"/>
      <c r="H35" s="23"/>
      <c r="I35" s="21"/>
      <c r="J35" s="22"/>
      <c r="K35" s="22"/>
      <c r="L35" s="22"/>
      <c r="M35" s="68"/>
      <c r="N35" s="68"/>
      <c r="O35" s="23"/>
      <c r="P35" s="5"/>
      <c r="Q35" s="5"/>
      <c r="R35" s="5"/>
      <c r="S35" s="5"/>
      <c r="T35" s="5"/>
      <c r="U35" s="5"/>
      <c r="V35" s="5"/>
      <c r="W35" s="5"/>
      <c r="X35" s="5"/>
      <c r="Y35" s="5"/>
      <c r="Z35" s="5"/>
    </row>
    <row r="36" ht="165.0" customHeight="1">
      <c r="A36" s="94" t="s">
        <v>104</v>
      </c>
      <c r="B36" s="27" t="s">
        <v>105</v>
      </c>
      <c r="C36" s="69" t="str">
        <f>'Dimensión 2 Descripción'!H37</f>
        <v>Ejecutivos: Los ejecutivos siempre definen claramente el valor para el cliente, y promueven y exigen diseños de flujos de valor eficientes para lograr el propósito. Constantemente establecen medidas apropiadas para el flujo y permanente alientan el desafío de los objetivos. </v>
      </c>
      <c r="D36" s="28" t="s">
        <v>106</v>
      </c>
      <c r="E36" s="88" t="s">
        <v>107</v>
      </c>
      <c r="F36" s="31"/>
      <c r="G36" s="31"/>
      <c r="H36" s="31"/>
      <c r="I36" s="31"/>
      <c r="J36" s="31"/>
      <c r="K36" s="31"/>
      <c r="L36" s="31"/>
      <c r="M36" s="31"/>
      <c r="N36" s="31"/>
      <c r="O36" s="31"/>
      <c r="P36" s="5"/>
      <c r="Q36" s="5"/>
      <c r="R36" s="5"/>
      <c r="S36" s="5"/>
      <c r="T36" s="5"/>
      <c r="U36" s="5"/>
      <c r="V36" s="5"/>
      <c r="W36" s="5"/>
      <c r="X36" s="5"/>
      <c r="Y36" s="5"/>
      <c r="Z36" s="5"/>
    </row>
    <row r="37" ht="129.0" customHeight="1">
      <c r="A37" s="52"/>
      <c r="B37" s="19"/>
      <c r="C37" s="72" t="str">
        <f>'Dimensión 2 Descripción'!H38</f>
        <v>Gerentes: Constantemente los gerentes centran sus esfuerzos de mejora en eliminar las barreras que impiden el flujo. Los gerentes continuamente aseguran que la producción y prestación de servicios estén nivelados para que las actividades directas e indirectas actuen de manera sincronizada y simultanea.</v>
      </c>
      <c r="D37" s="28" t="s">
        <v>108</v>
      </c>
      <c r="E37" s="89"/>
      <c r="F37" s="36"/>
      <c r="G37" s="36"/>
      <c r="H37" s="36"/>
      <c r="I37" s="36"/>
      <c r="J37" s="36"/>
      <c r="K37" s="36"/>
      <c r="L37" s="36"/>
      <c r="M37" s="36"/>
      <c r="N37" s="36"/>
      <c r="O37" s="36"/>
      <c r="P37" s="5"/>
      <c r="Q37" s="5"/>
      <c r="R37" s="5"/>
      <c r="S37" s="5"/>
      <c r="T37" s="5"/>
      <c r="U37" s="5"/>
      <c r="V37" s="5"/>
      <c r="W37" s="5"/>
      <c r="X37" s="5"/>
      <c r="Y37" s="5"/>
      <c r="Z37" s="5"/>
    </row>
    <row r="38" ht="140.25" customHeight="1">
      <c r="A38" s="52"/>
      <c r="B38" s="38"/>
      <c r="C38" s="74" t="str">
        <f>'Dimensión 2 Descripción'!H39</f>
        <v>M. Equipo: Los miembros del equipo continuamente adoptan el trabajo estándar para estabilizar las condiciones actuales del flujo. Cuando ocurre un error, el trabajo siempre se detiene y se soluciona. El tiempo que lleva realizar un proceso es un aspecto importante del trabajo estándar.</v>
      </c>
      <c r="D38" s="28" t="s">
        <v>109</v>
      </c>
      <c r="E38" s="90"/>
      <c r="F38" s="86"/>
      <c r="G38" s="86"/>
      <c r="H38" s="86"/>
      <c r="I38" s="86"/>
      <c r="J38" s="86"/>
      <c r="K38" s="86"/>
      <c r="L38" s="86"/>
      <c r="M38" s="86"/>
      <c r="N38" s="86"/>
      <c r="O38" s="86"/>
      <c r="P38" s="5"/>
      <c r="Q38" s="5"/>
      <c r="R38" s="5"/>
      <c r="S38" s="5"/>
      <c r="T38" s="5"/>
      <c r="U38" s="5"/>
      <c r="V38" s="5"/>
      <c r="W38" s="5"/>
      <c r="X38" s="5"/>
      <c r="Y38" s="5"/>
      <c r="Z38" s="5"/>
    </row>
    <row r="39" ht="144.75" customHeight="1">
      <c r="A39" s="52"/>
      <c r="B39" s="12" t="s">
        <v>110</v>
      </c>
      <c r="C39" s="91" t="str">
        <f>'Dimensión 2 Descripción'!H40</f>
        <v>Ejecutivos: Los ejecutivos continuamente proveen información sobre la estrategia a mediano y largo plazo para balancear la capacidad con la demanda. Consistentemente proporcioanan la flexibilidad necesaria de recursos para satisfacer las fluctuaciones de la demanda sin sobreproducción.</v>
      </c>
      <c r="D39" s="92" t="s">
        <v>111</v>
      </c>
      <c r="E39" s="64" t="s">
        <v>112</v>
      </c>
      <c r="F39" s="15"/>
      <c r="G39" s="16"/>
      <c r="H39" s="17"/>
      <c r="I39" s="15"/>
      <c r="J39" s="16"/>
      <c r="K39" s="16"/>
      <c r="L39" s="16"/>
      <c r="M39" s="65"/>
      <c r="N39" s="65"/>
      <c r="O39" s="17"/>
      <c r="P39" s="5"/>
      <c r="Q39" s="5"/>
      <c r="R39" s="5"/>
      <c r="S39" s="5"/>
      <c r="T39" s="5"/>
      <c r="U39" s="5"/>
      <c r="V39" s="5"/>
      <c r="W39" s="5"/>
      <c r="X39" s="5"/>
      <c r="Y39" s="5"/>
      <c r="Z39" s="5"/>
    </row>
    <row r="40" ht="156.75" customHeight="1">
      <c r="A40" s="52"/>
      <c r="B40" s="19"/>
      <c r="C40" s="79" t="str">
        <f>'Dimensión 2 Descripción'!H41</f>
        <v>Gerentes: Constantemente los gerentes definen las expectativas hacia el flujo ideal de una sola pieza y continuamente coordinan la mejora hacia el logro de este objetivo. Sistemáticamente aseguran que solo a partir del pedido del cliente se desencadene la producción o la prestación de un servicio, y siempre entienden que los requerimientos de inventario por parte del cliente son una falta de confianza en la capacidad de operación.</v>
      </c>
      <c r="D40" s="95" t="s">
        <v>113</v>
      </c>
      <c r="E40" s="52"/>
      <c r="F40" s="46"/>
      <c r="G40" s="47"/>
      <c r="H40" s="48"/>
      <c r="I40" s="46"/>
      <c r="J40" s="47"/>
      <c r="K40" s="47"/>
      <c r="L40" s="47"/>
      <c r="M40" s="66"/>
      <c r="N40" s="66"/>
      <c r="O40" s="48"/>
      <c r="P40" s="5"/>
      <c r="Q40" s="5"/>
      <c r="R40" s="5"/>
      <c r="S40" s="5"/>
      <c r="T40" s="5"/>
      <c r="U40" s="5"/>
      <c r="V40" s="5"/>
      <c r="W40" s="5"/>
      <c r="X40" s="5"/>
      <c r="Y40" s="5"/>
      <c r="Z40" s="5"/>
    </row>
    <row r="41" ht="165.0" customHeight="1">
      <c r="A41" s="52"/>
      <c r="B41" s="24"/>
      <c r="C41" s="84" t="str">
        <f>'Dimensión 2 Descripción'!H42</f>
        <v>M. Equipo: Los miembros del equipo siempre paran el proceso de producción si no se presenta una señal de jalón por parte del cliente. El inventario se minimiza constantemente y se considera un desperdicio, no un activo.</v>
      </c>
      <c r="D41" s="95" t="s">
        <v>114</v>
      </c>
      <c r="E41" s="56"/>
      <c r="F41" s="21"/>
      <c r="G41" s="22"/>
      <c r="H41" s="23"/>
      <c r="I41" s="21"/>
      <c r="J41" s="22"/>
      <c r="K41" s="22"/>
      <c r="L41" s="22"/>
      <c r="M41" s="68"/>
      <c r="N41" s="68"/>
      <c r="O41" s="23"/>
      <c r="P41" s="5"/>
      <c r="Q41" s="5"/>
      <c r="R41" s="5"/>
      <c r="S41" s="5"/>
      <c r="T41" s="5"/>
      <c r="U41" s="5"/>
      <c r="V41" s="5"/>
      <c r="W41" s="5"/>
      <c r="X41" s="5"/>
      <c r="Y41" s="5"/>
      <c r="Z41" s="5"/>
    </row>
    <row r="42" ht="139.5" customHeight="1">
      <c r="A42" s="52"/>
      <c r="B42" s="27" t="s">
        <v>115</v>
      </c>
      <c r="C42" s="69" t="str">
        <f>'Dimensión 2 Descripción'!H43</f>
        <v>Ejecutivos: Constantemente los ejecutivos están activos removiendo los desperdicios de sus propios procesos. Las iniciativas estratégicas siempre incluyen la eliminación de desperdicios y la incorporación de proyectos espécificos de mejora continua. Los ejecutivios permanentemente incentivan y reconocen en toda la organización la cultura de no tolerancia a los desperdicios.</v>
      </c>
      <c r="D42" s="96" t="s">
        <v>116</v>
      </c>
      <c r="E42" s="88" t="s">
        <v>117</v>
      </c>
      <c r="F42" s="30"/>
      <c r="G42" s="31"/>
      <c r="H42" s="31"/>
      <c r="I42" s="31"/>
      <c r="J42" s="31"/>
      <c r="K42" s="31"/>
      <c r="L42" s="31"/>
      <c r="M42" s="31"/>
      <c r="N42" s="31"/>
      <c r="O42" s="31"/>
      <c r="P42" s="5"/>
      <c r="Q42" s="5"/>
      <c r="R42" s="5"/>
      <c r="S42" s="5"/>
      <c r="T42" s="5"/>
      <c r="U42" s="5"/>
      <c r="V42" s="5"/>
      <c r="W42" s="5"/>
      <c r="X42" s="5"/>
      <c r="Y42" s="5"/>
      <c r="Z42" s="5"/>
    </row>
    <row r="43" ht="187.5" customHeight="1">
      <c r="A43" s="52"/>
      <c r="B43" s="19"/>
      <c r="C43" s="72" t="str">
        <f>'Dimensión 2 Descripción'!H44</f>
        <v>Gerentes: Los gerentes constantemente diseñan sistemas y procesos para hacer visibles los problemas y hacer difícil lo incorrecto y fácil lo correcto. Los cuellos de botella siempre son visibles y puntos de enfoque para mejorar. La eliminación de desperdicios está constantemente alineada con iniciativas estratégicas.</v>
      </c>
      <c r="D43" s="96" t="s">
        <v>118</v>
      </c>
      <c r="E43" s="89"/>
      <c r="F43" s="35"/>
      <c r="G43" s="36"/>
      <c r="H43" s="36"/>
      <c r="I43" s="36"/>
      <c r="J43" s="36"/>
      <c r="K43" s="36"/>
      <c r="L43" s="36"/>
      <c r="M43" s="36"/>
      <c r="N43" s="36"/>
      <c r="O43" s="36"/>
      <c r="P43" s="5"/>
      <c r="Q43" s="5"/>
      <c r="R43" s="5"/>
      <c r="S43" s="5"/>
      <c r="T43" s="5"/>
      <c r="U43" s="5"/>
      <c r="V43" s="5"/>
      <c r="W43" s="5"/>
      <c r="X43" s="5"/>
      <c r="Y43" s="5"/>
      <c r="Z43" s="5"/>
    </row>
    <row r="44" ht="167.25" customHeight="1">
      <c r="A44" s="56"/>
      <c r="B44" s="24"/>
      <c r="C44" s="97" t="str">
        <f>'Dimensión 2 Descripción'!H45</f>
        <v>M. Equipo: Constantemente los miembros del equipo se enfocan en los procesos de mejora, alrededor de la identificación y eliminación de los desperdicios. La reducción del tiempo de entrega es un enfoque y una prioridad y el incumplimiento con un plazo de entrega estándar se considera una condición anormal que se aborda de inmediato.</v>
      </c>
      <c r="D44" s="96" t="s">
        <v>119</v>
      </c>
      <c r="E44" s="98"/>
      <c r="F44" s="42"/>
      <c r="G44" s="43"/>
      <c r="H44" s="43"/>
      <c r="I44" s="43"/>
      <c r="J44" s="43"/>
      <c r="K44" s="43"/>
      <c r="L44" s="43"/>
      <c r="M44" s="43"/>
      <c r="N44" s="43"/>
      <c r="O44" s="43"/>
      <c r="P44" s="5"/>
      <c r="Q44" s="5"/>
      <c r="R44" s="5"/>
      <c r="S44" s="5"/>
      <c r="T44" s="5"/>
      <c r="U44" s="5"/>
      <c r="V44" s="5"/>
      <c r="W44" s="5"/>
      <c r="X44" s="5"/>
      <c r="Y44" s="5"/>
      <c r="Z44" s="5"/>
    </row>
    <row r="45" ht="15.75" customHeight="1">
      <c r="A45" s="5"/>
      <c r="B45" s="58"/>
      <c r="C45" s="58"/>
      <c r="D45" s="59"/>
      <c r="E45" s="59"/>
      <c r="F45" s="5"/>
      <c r="G45" s="5"/>
      <c r="H45" s="5"/>
      <c r="I45" s="5"/>
      <c r="J45" s="5"/>
      <c r="K45" s="5"/>
      <c r="L45" s="5"/>
      <c r="M45" s="5"/>
      <c r="N45" s="5"/>
      <c r="O45" s="5"/>
      <c r="P45" s="5"/>
      <c r="Q45" s="5"/>
      <c r="R45" s="5"/>
      <c r="S45" s="5"/>
      <c r="T45" s="5"/>
      <c r="U45" s="5"/>
      <c r="V45" s="5"/>
      <c r="W45" s="5"/>
      <c r="X45" s="5"/>
      <c r="Y45" s="5"/>
      <c r="Z45" s="5"/>
    </row>
    <row r="46" ht="15.75" customHeight="1">
      <c r="A46" s="5"/>
      <c r="C46" s="58"/>
      <c r="D46" s="59"/>
      <c r="E46" s="59"/>
      <c r="F46" s="5"/>
      <c r="G46" s="5"/>
      <c r="H46" s="5"/>
      <c r="I46" s="5"/>
      <c r="J46" s="5"/>
      <c r="K46" s="5"/>
      <c r="L46" s="5"/>
      <c r="M46" s="5"/>
      <c r="N46" s="5"/>
      <c r="O46" s="5"/>
      <c r="P46" s="5"/>
      <c r="Q46" s="5"/>
      <c r="R46" s="5"/>
      <c r="S46" s="5"/>
      <c r="T46" s="5"/>
      <c r="U46" s="5"/>
      <c r="V46" s="5"/>
      <c r="W46" s="5"/>
      <c r="X46" s="5"/>
      <c r="Y46" s="5"/>
      <c r="Z46" s="5"/>
    </row>
    <row r="47" ht="15.75" customHeight="1">
      <c r="A47" s="5"/>
      <c r="C47" s="58"/>
      <c r="D47" s="59"/>
      <c r="E47" s="59"/>
      <c r="F47" s="5"/>
      <c r="G47" s="5"/>
      <c r="H47" s="5"/>
      <c r="I47" s="5"/>
      <c r="J47" s="5"/>
      <c r="K47" s="5"/>
      <c r="L47" s="5"/>
      <c r="M47" s="5"/>
      <c r="N47" s="5"/>
      <c r="O47" s="5"/>
      <c r="P47" s="5"/>
      <c r="Q47" s="5"/>
      <c r="R47" s="5"/>
      <c r="S47" s="5"/>
      <c r="T47" s="5"/>
      <c r="U47" s="5"/>
      <c r="V47" s="5"/>
      <c r="W47" s="5"/>
      <c r="X47" s="5"/>
      <c r="Y47" s="5"/>
      <c r="Z47" s="5"/>
    </row>
    <row r="48" ht="15.75" customHeight="1">
      <c r="A48" s="5"/>
      <c r="C48" s="58"/>
      <c r="D48" s="59"/>
      <c r="E48" s="59"/>
      <c r="F48" s="5"/>
      <c r="G48" s="5"/>
      <c r="H48" s="5"/>
      <c r="I48" s="5"/>
      <c r="J48" s="5"/>
      <c r="K48" s="5"/>
      <c r="L48" s="5"/>
      <c r="M48" s="5"/>
      <c r="N48" s="5"/>
      <c r="O48" s="5"/>
      <c r="P48" s="5"/>
      <c r="Q48" s="5"/>
      <c r="R48" s="5"/>
      <c r="S48" s="5"/>
      <c r="T48" s="5"/>
      <c r="U48" s="5"/>
      <c r="V48" s="5"/>
      <c r="W48" s="5"/>
      <c r="X48" s="5"/>
      <c r="Y48" s="5"/>
      <c r="Z48" s="5"/>
    </row>
    <row r="49" ht="15.75" customHeight="1">
      <c r="A49" s="5"/>
      <c r="C49" s="58"/>
      <c r="D49" s="59"/>
      <c r="E49" s="59"/>
      <c r="F49" s="5"/>
      <c r="G49" s="5"/>
      <c r="H49" s="5"/>
      <c r="I49" s="5"/>
      <c r="J49" s="5"/>
      <c r="K49" s="5"/>
      <c r="L49" s="5"/>
      <c r="M49" s="5"/>
      <c r="N49" s="5"/>
      <c r="O49" s="5"/>
      <c r="P49" s="5"/>
      <c r="Q49" s="5"/>
      <c r="R49" s="5"/>
      <c r="S49" s="5"/>
      <c r="T49" s="5"/>
      <c r="U49" s="5"/>
      <c r="V49" s="5"/>
      <c r="W49" s="5"/>
      <c r="X49" s="5"/>
      <c r="Y49" s="5"/>
      <c r="Z49" s="5"/>
    </row>
    <row r="50" ht="15.75" customHeight="1">
      <c r="A50" s="5"/>
      <c r="B50" s="58"/>
      <c r="C50" s="58"/>
      <c r="D50" s="59"/>
      <c r="E50" s="59"/>
      <c r="F50" s="5"/>
      <c r="G50" s="5"/>
      <c r="H50" s="5"/>
      <c r="I50" s="5"/>
      <c r="J50" s="5"/>
      <c r="K50" s="5"/>
      <c r="L50" s="5"/>
      <c r="M50" s="5"/>
      <c r="N50" s="5"/>
      <c r="O50" s="5"/>
      <c r="P50" s="5"/>
      <c r="Q50" s="5"/>
      <c r="R50" s="5"/>
      <c r="S50" s="5"/>
      <c r="T50" s="5"/>
      <c r="U50" s="5"/>
      <c r="V50" s="5"/>
      <c r="W50" s="5"/>
      <c r="X50" s="5"/>
      <c r="Y50" s="5"/>
      <c r="Z50" s="5"/>
    </row>
    <row r="51" ht="15.75" customHeight="1">
      <c r="A51" s="5"/>
      <c r="C51" s="58"/>
      <c r="D51" s="59"/>
      <c r="E51" s="59"/>
      <c r="F51" s="5"/>
      <c r="G51" s="5"/>
      <c r="H51" s="5"/>
      <c r="I51" s="5"/>
      <c r="J51" s="5"/>
      <c r="K51" s="5"/>
      <c r="L51" s="5"/>
      <c r="M51" s="5"/>
      <c r="N51" s="5"/>
      <c r="O51" s="5"/>
      <c r="P51" s="5"/>
      <c r="Q51" s="5"/>
      <c r="R51" s="5"/>
      <c r="S51" s="5"/>
      <c r="T51" s="5"/>
      <c r="U51" s="5"/>
      <c r="V51" s="5"/>
      <c r="W51" s="5"/>
      <c r="X51" s="5"/>
      <c r="Y51" s="5"/>
      <c r="Z51" s="5"/>
    </row>
    <row r="52" ht="15.75" customHeight="1">
      <c r="A52" s="5"/>
      <c r="C52" s="58"/>
      <c r="D52" s="59"/>
      <c r="E52" s="59"/>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9:B11"/>
    <mergeCell ref="B12:B14"/>
    <mergeCell ref="A3:A8"/>
    <mergeCell ref="B3:B5"/>
    <mergeCell ref="E3:E5"/>
    <mergeCell ref="B6:B8"/>
    <mergeCell ref="E6:E8"/>
    <mergeCell ref="E9:E11"/>
    <mergeCell ref="E12:E14"/>
    <mergeCell ref="B27:B29"/>
    <mergeCell ref="B30:B32"/>
    <mergeCell ref="A27:A35"/>
    <mergeCell ref="A36:A44"/>
    <mergeCell ref="B36:B38"/>
    <mergeCell ref="B39:B41"/>
    <mergeCell ref="B42:B44"/>
    <mergeCell ref="B45:B49"/>
    <mergeCell ref="B50:B52"/>
    <mergeCell ref="A9:A17"/>
    <mergeCell ref="B15:B17"/>
    <mergeCell ref="A18:A26"/>
    <mergeCell ref="B18:B20"/>
    <mergeCell ref="B21:B23"/>
    <mergeCell ref="B24:B26"/>
    <mergeCell ref="B33:B35"/>
    <mergeCell ref="E36:E38"/>
    <mergeCell ref="E39:E41"/>
    <mergeCell ref="E42:E44"/>
    <mergeCell ref="E15:E17"/>
    <mergeCell ref="E18:E20"/>
    <mergeCell ref="E21:E23"/>
    <mergeCell ref="E24:E26"/>
    <mergeCell ref="E27:E29"/>
    <mergeCell ref="E30:E32"/>
    <mergeCell ref="E33:E35"/>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14"/>
    <col customWidth="1" min="2" max="2" width="25.71"/>
    <col customWidth="1" min="3" max="3" width="14.14"/>
    <col customWidth="1" min="4" max="4" width="50.43"/>
    <col customWidth="1" min="5" max="5" width="54.14"/>
    <col customWidth="1" min="6" max="6" width="52.86"/>
    <col customWidth="1" min="7" max="7" width="51.43"/>
    <col customWidth="1" min="8" max="8" width="49.86"/>
    <col customWidth="1" min="9" max="26" width="10.86"/>
  </cols>
  <sheetData>
    <row r="1" ht="38.25" customHeight="1">
      <c r="A1" s="5"/>
      <c r="B1" s="5"/>
      <c r="C1" s="5"/>
      <c r="D1" s="99" t="s">
        <v>120</v>
      </c>
      <c r="E1" s="100" t="s">
        <v>121</v>
      </c>
      <c r="F1" s="100" t="s">
        <v>122</v>
      </c>
      <c r="G1" s="100" t="s">
        <v>123</v>
      </c>
      <c r="H1" s="100" t="s">
        <v>124</v>
      </c>
      <c r="I1" s="5"/>
      <c r="J1" s="5"/>
      <c r="K1" s="5"/>
      <c r="L1" s="5"/>
      <c r="M1" s="5"/>
      <c r="N1" s="5"/>
      <c r="O1" s="5"/>
      <c r="P1" s="5"/>
      <c r="Q1" s="5"/>
      <c r="R1" s="5"/>
      <c r="S1" s="5"/>
      <c r="T1" s="5"/>
      <c r="U1" s="5"/>
      <c r="V1" s="5"/>
      <c r="W1" s="5"/>
      <c r="X1" s="5"/>
      <c r="Y1" s="5"/>
      <c r="Z1" s="5"/>
    </row>
    <row r="2" ht="15.75" customHeight="1">
      <c r="A2" s="101" t="s">
        <v>125</v>
      </c>
      <c r="B2" s="102" t="s">
        <v>126</v>
      </c>
      <c r="C2" s="103"/>
      <c r="D2" s="104" t="s">
        <v>127</v>
      </c>
      <c r="E2" s="104" t="s">
        <v>128</v>
      </c>
      <c r="F2" s="104" t="s">
        <v>129</v>
      </c>
      <c r="G2" s="104" t="s">
        <v>130</v>
      </c>
      <c r="H2" s="105" t="s">
        <v>131</v>
      </c>
      <c r="I2" s="5"/>
      <c r="J2" s="5"/>
      <c r="K2" s="5"/>
      <c r="L2" s="5"/>
      <c r="M2" s="5"/>
      <c r="N2" s="5"/>
      <c r="O2" s="5"/>
      <c r="P2" s="5"/>
      <c r="Q2" s="5"/>
      <c r="R2" s="5"/>
      <c r="S2" s="5"/>
      <c r="T2" s="5"/>
      <c r="U2" s="5"/>
      <c r="V2" s="5"/>
      <c r="W2" s="5"/>
      <c r="X2" s="5"/>
      <c r="Y2" s="5"/>
      <c r="Z2" s="5"/>
    </row>
    <row r="3" ht="8.25" customHeight="1">
      <c r="A3" s="106"/>
      <c r="B3" s="107"/>
      <c r="C3" s="107"/>
      <c r="D3" s="107"/>
      <c r="E3" s="107"/>
      <c r="F3" s="107"/>
      <c r="G3" s="108"/>
      <c r="H3" s="109"/>
      <c r="I3" s="5"/>
      <c r="J3" s="5"/>
      <c r="K3" s="5"/>
      <c r="L3" s="5"/>
      <c r="M3" s="5"/>
      <c r="N3" s="5"/>
      <c r="O3" s="5"/>
      <c r="P3" s="5"/>
      <c r="Q3" s="5"/>
      <c r="R3" s="5"/>
      <c r="S3" s="5"/>
      <c r="T3" s="5"/>
      <c r="U3" s="5"/>
      <c r="V3" s="5"/>
      <c r="W3" s="5"/>
      <c r="X3" s="5"/>
      <c r="Y3" s="5"/>
      <c r="Z3" s="5"/>
    </row>
    <row r="4" ht="136.5" customHeight="1">
      <c r="A4" s="110" t="s">
        <v>132</v>
      </c>
      <c r="B4" s="111" t="s">
        <v>133</v>
      </c>
      <c r="C4" s="112" t="s">
        <v>134</v>
      </c>
      <c r="D4" s="113" t="s">
        <v>135</v>
      </c>
      <c r="E4" s="113" t="s">
        <v>136</v>
      </c>
      <c r="F4" s="113" t="s">
        <v>137</v>
      </c>
      <c r="G4" s="113" t="s">
        <v>138</v>
      </c>
      <c r="H4" s="113" t="s">
        <v>139</v>
      </c>
      <c r="I4" s="5"/>
      <c r="J4" s="5"/>
      <c r="K4" s="5"/>
      <c r="L4" s="5"/>
      <c r="M4" s="5"/>
      <c r="N4" s="5"/>
      <c r="O4" s="5"/>
      <c r="P4" s="5"/>
      <c r="Q4" s="5"/>
      <c r="R4" s="5"/>
      <c r="S4" s="5"/>
      <c r="T4" s="5"/>
      <c r="U4" s="5"/>
      <c r="V4" s="5"/>
      <c r="W4" s="5"/>
      <c r="X4" s="5"/>
      <c r="Y4" s="5"/>
      <c r="Z4" s="5"/>
    </row>
    <row r="5" ht="138.0" customHeight="1">
      <c r="A5" s="114"/>
      <c r="B5" s="115"/>
      <c r="C5" s="116" t="s">
        <v>140</v>
      </c>
      <c r="D5" s="117" t="s">
        <v>141</v>
      </c>
      <c r="E5" s="117" t="s">
        <v>142</v>
      </c>
      <c r="F5" s="117" t="s">
        <v>143</v>
      </c>
      <c r="G5" s="117" t="s">
        <v>144</v>
      </c>
      <c r="H5" s="117" t="s">
        <v>145</v>
      </c>
      <c r="I5" s="5"/>
      <c r="J5" s="5"/>
      <c r="K5" s="5"/>
      <c r="L5" s="5"/>
      <c r="M5" s="5"/>
      <c r="N5" s="5"/>
      <c r="O5" s="5"/>
      <c r="P5" s="5"/>
      <c r="Q5" s="5"/>
      <c r="R5" s="5"/>
      <c r="S5" s="5"/>
      <c r="T5" s="5"/>
      <c r="U5" s="5"/>
      <c r="V5" s="5"/>
      <c r="W5" s="5"/>
      <c r="X5" s="5"/>
      <c r="Y5" s="5"/>
      <c r="Z5" s="5"/>
    </row>
    <row r="6" ht="139.5" customHeight="1">
      <c r="A6" s="114"/>
      <c r="B6" s="118"/>
      <c r="C6" s="119" t="s">
        <v>146</v>
      </c>
      <c r="D6" s="120" t="s">
        <v>147</v>
      </c>
      <c r="E6" s="120" t="s">
        <v>148</v>
      </c>
      <c r="F6" s="120" t="s">
        <v>149</v>
      </c>
      <c r="G6" s="120" t="s">
        <v>150</v>
      </c>
      <c r="H6" s="120" t="s">
        <v>151</v>
      </c>
      <c r="I6" s="5"/>
      <c r="J6" s="5"/>
      <c r="K6" s="5"/>
      <c r="L6" s="5"/>
      <c r="M6" s="5"/>
      <c r="N6" s="5"/>
      <c r="O6" s="5"/>
      <c r="P6" s="5"/>
      <c r="Q6" s="5"/>
      <c r="R6" s="5"/>
      <c r="S6" s="5"/>
      <c r="T6" s="5"/>
      <c r="U6" s="5"/>
      <c r="V6" s="5"/>
      <c r="W6" s="5"/>
      <c r="X6" s="5"/>
      <c r="Y6" s="5"/>
      <c r="Z6" s="5"/>
    </row>
    <row r="7" ht="112.5" customHeight="1">
      <c r="A7" s="114"/>
      <c r="B7" s="121" t="s">
        <v>152</v>
      </c>
      <c r="C7" s="112" t="s">
        <v>134</v>
      </c>
      <c r="D7" s="113" t="s">
        <v>153</v>
      </c>
      <c r="E7" s="113" t="s">
        <v>154</v>
      </c>
      <c r="F7" s="113" t="s">
        <v>155</v>
      </c>
      <c r="G7" s="113" t="s">
        <v>156</v>
      </c>
      <c r="H7" s="113" t="s">
        <v>157</v>
      </c>
      <c r="I7" s="5"/>
      <c r="J7" s="5"/>
      <c r="K7" s="5"/>
      <c r="L7" s="5"/>
      <c r="M7" s="5"/>
      <c r="N7" s="5"/>
      <c r="O7" s="5"/>
      <c r="P7" s="5"/>
      <c r="Q7" s="5"/>
      <c r="R7" s="5"/>
      <c r="S7" s="5"/>
      <c r="T7" s="5"/>
      <c r="U7" s="5"/>
      <c r="V7" s="5"/>
      <c r="W7" s="5"/>
      <c r="X7" s="5"/>
      <c r="Y7" s="5"/>
      <c r="Z7" s="5"/>
    </row>
    <row r="8" ht="162.0" customHeight="1">
      <c r="A8" s="114"/>
      <c r="C8" s="122" t="s">
        <v>140</v>
      </c>
      <c r="D8" s="123" t="s">
        <v>158</v>
      </c>
      <c r="E8" s="123" t="s">
        <v>159</v>
      </c>
      <c r="F8" s="123" t="s">
        <v>160</v>
      </c>
      <c r="G8" s="123" t="s">
        <v>161</v>
      </c>
      <c r="H8" s="123" t="s">
        <v>162</v>
      </c>
      <c r="I8" s="5"/>
      <c r="J8" s="5"/>
      <c r="K8" s="5"/>
      <c r="L8" s="5"/>
      <c r="M8" s="5"/>
      <c r="N8" s="5"/>
      <c r="O8" s="5"/>
      <c r="P8" s="5"/>
      <c r="Q8" s="5"/>
      <c r="R8" s="5"/>
      <c r="S8" s="5"/>
      <c r="T8" s="5"/>
      <c r="U8" s="5"/>
      <c r="V8" s="5"/>
      <c r="W8" s="5"/>
      <c r="X8" s="5"/>
      <c r="Y8" s="5"/>
      <c r="Z8" s="5"/>
    </row>
    <row r="9" ht="123.0" customHeight="1">
      <c r="A9" s="114"/>
      <c r="B9" s="124"/>
      <c r="C9" s="119" t="s">
        <v>146</v>
      </c>
      <c r="D9" s="125" t="s">
        <v>163</v>
      </c>
      <c r="E9" s="125" t="s">
        <v>164</v>
      </c>
      <c r="F9" s="125" t="s">
        <v>165</v>
      </c>
      <c r="G9" s="125" t="s">
        <v>166</v>
      </c>
      <c r="H9" s="125" t="s">
        <v>167</v>
      </c>
      <c r="I9" s="5"/>
      <c r="J9" s="5"/>
      <c r="K9" s="5"/>
      <c r="L9" s="5"/>
      <c r="M9" s="5"/>
      <c r="N9" s="5"/>
      <c r="O9" s="5"/>
      <c r="P9" s="5"/>
      <c r="Q9" s="5"/>
      <c r="R9" s="5"/>
      <c r="S9" s="5"/>
      <c r="T9" s="5"/>
      <c r="U9" s="5"/>
      <c r="V9" s="5"/>
      <c r="W9" s="5"/>
      <c r="X9" s="5"/>
      <c r="Y9" s="5"/>
      <c r="Z9" s="5"/>
    </row>
    <row r="10" ht="171.75" customHeight="1">
      <c r="A10" s="114"/>
      <c r="B10" s="121" t="s">
        <v>168</v>
      </c>
      <c r="C10" s="112" t="s">
        <v>134</v>
      </c>
      <c r="D10" s="113" t="s">
        <v>169</v>
      </c>
      <c r="E10" s="113" t="s">
        <v>170</v>
      </c>
      <c r="F10" s="113" t="s">
        <v>171</v>
      </c>
      <c r="G10" s="113" t="s">
        <v>172</v>
      </c>
      <c r="H10" s="113" t="s">
        <v>173</v>
      </c>
      <c r="I10" s="5"/>
      <c r="J10" s="5"/>
      <c r="K10" s="5"/>
      <c r="L10" s="5"/>
      <c r="M10" s="5"/>
      <c r="N10" s="5"/>
      <c r="O10" s="5"/>
      <c r="P10" s="5"/>
      <c r="Q10" s="5"/>
      <c r="R10" s="5"/>
      <c r="S10" s="5"/>
      <c r="T10" s="5"/>
      <c r="U10" s="5"/>
      <c r="V10" s="5"/>
      <c r="W10" s="5"/>
      <c r="X10" s="5"/>
      <c r="Y10" s="5"/>
      <c r="Z10" s="5"/>
    </row>
    <row r="11" ht="198.0" customHeight="1">
      <c r="A11" s="114"/>
      <c r="C11" s="116" t="s">
        <v>140</v>
      </c>
      <c r="D11" s="117" t="s">
        <v>174</v>
      </c>
      <c r="E11" s="117" t="s">
        <v>175</v>
      </c>
      <c r="F11" s="117" t="s">
        <v>176</v>
      </c>
      <c r="G11" s="117" t="s">
        <v>177</v>
      </c>
      <c r="H11" s="117" t="s">
        <v>178</v>
      </c>
      <c r="I11" s="5"/>
      <c r="J11" s="5"/>
      <c r="K11" s="5"/>
      <c r="L11" s="5"/>
      <c r="M11" s="5"/>
      <c r="N11" s="5"/>
      <c r="O11" s="5"/>
      <c r="P11" s="5"/>
      <c r="Q11" s="5"/>
      <c r="R11" s="5"/>
      <c r="S11" s="5"/>
      <c r="T11" s="5"/>
      <c r="U11" s="5"/>
      <c r="V11" s="5"/>
      <c r="W11" s="5"/>
      <c r="X11" s="5"/>
      <c r="Y11" s="5"/>
      <c r="Z11" s="5"/>
    </row>
    <row r="12" ht="163.5" customHeight="1">
      <c r="A12" s="126"/>
      <c r="C12" s="127" t="s">
        <v>146</v>
      </c>
      <c r="D12" s="128" t="s">
        <v>179</v>
      </c>
      <c r="E12" s="128" t="s">
        <v>180</v>
      </c>
      <c r="F12" s="128" t="s">
        <v>181</v>
      </c>
      <c r="G12" s="128" t="s">
        <v>182</v>
      </c>
      <c r="H12" s="128" t="s">
        <v>183</v>
      </c>
      <c r="I12" s="5"/>
      <c r="J12" s="5"/>
      <c r="K12" s="5"/>
      <c r="L12" s="5"/>
      <c r="M12" s="5"/>
      <c r="N12" s="5"/>
      <c r="O12" s="5"/>
      <c r="P12" s="5"/>
      <c r="Q12" s="5"/>
      <c r="R12" s="5"/>
      <c r="S12" s="5"/>
      <c r="T12" s="5"/>
      <c r="U12" s="5"/>
      <c r="V12" s="5"/>
      <c r="W12" s="5"/>
      <c r="X12" s="5"/>
      <c r="Y12" s="5"/>
      <c r="Z12" s="5"/>
    </row>
    <row r="13" ht="105.0" customHeight="1">
      <c r="A13" s="110" t="s">
        <v>184</v>
      </c>
      <c r="B13" s="129" t="s">
        <v>185</v>
      </c>
      <c r="C13" s="112" t="s">
        <v>134</v>
      </c>
      <c r="D13" s="113" t="s">
        <v>186</v>
      </c>
      <c r="E13" s="113" t="s">
        <v>187</v>
      </c>
      <c r="F13" s="113" t="s">
        <v>188</v>
      </c>
      <c r="G13" s="113" t="s">
        <v>189</v>
      </c>
      <c r="H13" s="113" t="s">
        <v>190</v>
      </c>
      <c r="I13" s="5"/>
      <c r="J13" s="5"/>
      <c r="K13" s="5"/>
      <c r="L13" s="5"/>
      <c r="M13" s="5"/>
      <c r="N13" s="5"/>
      <c r="O13" s="5"/>
      <c r="P13" s="5"/>
      <c r="Q13" s="5"/>
      <c r="R13" s="5"/>
      <c r="S13" s="5"/>
      <c r="T13" s="5"/>
      <c r="U13" s="5"/>
      <c r="V13" s="5"/>
      <c r="W13" s="5"/>
      <c r="X13" s="5"/>
      <c r="Y13" s="5"/>
      <c r="Z13" s="5"/>
    </row>
    <row r="14" ht="137.25" customHeight="1">
      <c r="A14" s="114"/>
      <c r="C14" s="116" t="s">
        <v>140</v>
      </c>
      <c r="D14" s="113" t="s">
        <v>191</v>
      </c>
      <c r="E14" s="113" t="s">
        <v>192</v>
      </c>
      <c r="F14" s="113" t="s">
        <v>193</v>
      </c>
      <c r="G14" s="113" t="s">
        <v>194</v>
      </c>
      <c r="H14" s="113" t="s">
        <v>195</v>
      </c>
      <c r="I14" s="5"/>
      <c r="J14" s="5"/>
      <c r="K14" s="5"/>
      <c r="L14" s="5"/>
      <c r="M14" s="5"/>
      <c r="N14" s="5"/>
      <c r="O14" s="5"/>
      <c r="P14" s="5"/>
      <c r="Q14" s="5"/>
      <c r="R14" s="5"/>
      <c r="S14" s="5"/>
      <c r="T14" s="5"/>
      <c r="U14" s="5"/>
      <c r="V14" s="5"/>
      <c r="W14" s="5"/>
      <c r="X14" s="5"/>
      <c r="Y14" s="5"/>
      <c r="Z14" s="5"/>
    </row>
    <row r="15" ht="141.0" customHeight="1">
      <c r="A15" s="114"/>
      <c r="C15" s="130" t="s">
        <v>146</v>
      </c>
      <c r="D15" s="131" t="s">
        <v>196</v>
      </c>
      <c r="E15" s="131" t="s">
        <v>197</v>
      </c>
      <c r="F15" s="131" t="s">
        <v>198</v>
      </c>
      <c r="G15" s="131" t="s">
        <v>199</v>
      </c>
      <c r="H15" s="131" t="s">
        <v>200</v>
      </c>
      <c r="I15" s="5"/>
      <c r="J15" s="5"/>
      <c r="K15" s="5"/>
      <c r="L15" s="5"/>
      <c r="M15" s="5"/>
      <c r="N15" s="5"/>
      <c r="O15" s="5"/>
      <c r="P15" s="5"/>
      <c r="Q15" s="5"/>
      <c r="R15" s="5"/>
      <c r="S15" s="5"/>
      <c r="T15" s="5"/>
      <c r="U15" s="5"/>
      <c r="V15" s="5"/>
      <c r="W15" s="5"/>
      <c r="X15" s="5"/>
      <c r="Y15" s="5"/>
      <c r="Z15" s="5"/>
    </row>
    <row r="16" ht="148.5" customHeight="1">
      <c r="A16" s="114"/>
      <c r="B16" s="132" t="s">
        <v>201</v>
      </c>
      <c r="C16" s="112" t="s">
        <v>134</v>
      </c>
      <c r="D16" s="113" t="s">
        <v>202</v>
      </c>
      <c r="E16" s="113" t="s">
        <v>203</v>
      </c>
      <c r="F16" s="113" t="s">
        <v>204</v>
      </c>
      <c r="G16" s="113" t="s">
        <v>205</v>
      </c>
      <c r="H16" s="113" t="s">
        <v>206</v>
      </c>
      <c r="I16" s="5"/>
      <c r="J16" s="5"/>
      <c r="K16" s="5"/>
      <c r="L16" s="5"/>
      <c r="M16" s="5"/>
      <c r="N16" s="5"/>
      <c r="O16" s="5"/>
      <c r="P16" s="5"/>
      <c r="Q16" s="5"/>
      <c r="R16" s="5"/>
      <c r="S16" s="5"/>
      <c r="T16" s="5"/>
      <c r="U16" s="5"/>
      <c r="V16" s="5"/>
      <c r="W16" s="5"/>
      <c r="X16" s="5"/>
      <c r="Y16" s="5"/>
      <c r="Z16" s="5"/>
    </row>
    <row r="17" ht="151.5" customHeight="1">
      <c r="A17" s="114"/>
      <c r="B17" s="115"/>
      <c r="C17" s="116" t="s">
        <v>140</v>
      </c>
      <c r="D17" s="113" t="s">
        <v>207</v>
      </c>
      <c r="E17" s="113" t="s">
        <v>208</v>
      </c>
      <c r="F17" s="113" t="s">
        <v>209</v>
      </c>
      <c r="G17" s="113" t="s">
        <v>210</v>
      </c>
      <c r="H17" s="113" t="s">
        <v>211</v>
      </c>
      <c r="I17" s="5"/>
      <c r="J17" s="5"/>
      <c r="K17" s="5"/>
      <c r="L17" s="5"/>
      <c r="M17" s="5"/>
      <c r="N17" s="5"/>
      <c r="O17" s="5"/>
      <c r="P17" s="5"/>
      <c r="Q17" s="5"/>
      <c r="R17" s="5"/>
      <c r="S17" s="5"/>
      <c r="T17" s="5"/>
      <c r="U17" s="5"/>
      <c r="V17" s="5"/>
      <c r="W17" s="5"/>
      <c r="X17" s="5"/>
      <c r="Y17" s="5"/>
      <c r="Z17" s="5"/>
    </row>
    <row r="18" ht="146.25" customHeight="1">
      <c r="A18" s="114"/>
      <c r="B18" s="118"/>
      <c r="C18" s="130" t="s">
        <v>146</v>
      </c>
      <c r="D18" s="113" t="s">
        <v>212</v>
      </c>
      <c r="E18" s="113" t="s">
        <v>213</v>
      </c>
      <c r="F18" s="113" t="s">
        <v>214</v>
      </c>
      <c r="G18" s="113" t="s">
        <v>215</v>
      </c>
      <c r="H18" s="113" t="s">
        <v>216</v>
      </c>
      <c r="I18" s="5"/>
      <c r="J18" s="5"/>
      <c r="K18" s="5"/>
      <c r="L18" s="5"/>
      <c r="M18" s="5"/>
      <c r="N18" s="5"/>
      <c r="O18" s="5"/>
      <c r="P18" s="5"/>
      <c r="Q18" s="5"/>
      <c r="R18" s="5"/>
      <c r="S18" s="5"/>
      <c r="T18" s="5"/>
      <c r="U18" s="5"/>
      <c r="V18" s="5"/>
      <c r="W18" s="5"/>
      <c r="X18" s="5"/>
      <c r="Y18" s="5"/>
      <c r="Z18" s="5"/>
    </row>
    <row r="19" ht="186.0" customHeight="1">
      <c r="A19" s="114"/>
      <c r="B19" s="132" t="s">
        <v>217</v>
      </c>
      <c r="C19" s="112" t="s">
        <v>134</v>
      </c>
      <c r="D19" s="131" t="s">
        <v>218</v>
      </c>
      <c r="E19" s="131" t="s">
        <v>219</v>
      </c>
      <c r="F19" s="131" t="s">
        <v>220</v>
      </c>
      <c r="G19" s="131" t="s">
        <v>221</v>
      </c>
      <c r="H19" s="131" t="s">
        <v>222</v>
      </c>
      <c r="I19" s="5"/>
      <c r="J19" s="5"/>
      <c r="K19" s="5"/>
      <c r="L19" s="5"/>
      <c r="M19" s="5"/>
      <c r="N19" s="5"/>
      <c r="O19" s="5"/>
      <c r="P19" s="5"/>
      <c r="Q19" s="5"/>
      <c r="R19" s="5"/>
      <c r="S19" s="5"/>
      <c r="T19" s="5"/>
      <c r="U19" s="5"/>
      <c r="V19" s="5"/>
      <c r="W19" s="5"/>
      <c r="X19" s="5"/>
      <c r="Y19" s="5"/>
      <c r="Z19" s="5"/>
    </row>
    <row r="20" ht="189.75" customHeight="1">
      <c r="A20" s="114"/>
      <c r="B20" s="115"/>
      <c r="C20" s="122" t="s">
        <v>140</v>
      </c>
      <c r="D20" s="131" t="s">
        <v>223</v>
      </c>
      <c r="E20" s="131" t="s">
        <v>224</v>
      </c>
      <c r="F20" s="131" t="s">
        <v>225</v>
      </c>
      <c r="G20" s="131" t="s">
        <v>226</v>
      </c>
      <c r="H20" s="131" t="s">
        <v>227</v>
      </c>
      <c r="I20" s="5"/>
      <c r="J20" s="5"/>
      <c r="K20" s="5"/>
      <c r="L20" s="5"/>
      <c r="M20" s="5"/>
      <c r="N20" s="5"/>
      <c r="O20" s="5"/>
      <c r="P20" s="5"/>
      <c r="Q20" s="5"/>
      <c r="R20" s="5"/>
      <c r="S20" s="5"/>
      <c r="T20" s="5"/>
      <c r="U20" s="5"/>
      <c r="V20" s="5"/>
      <c r="W20" s="5"/>
      <c r="X20" s="5"/>
      <c r="Y20" s="5"/>
      <c r="Z20" s="5"/>
    </row>
    <row r="21" ht="165.75" customHeight="1">
      <c r="A21" s="126"/>
      <c r="B21" s="118"/>
      <c r="C21" s="130" t="s">
        <v>146</v>
      </c>
      <c r="D21" s="133" t="s">
        <v>228</v>
      </c>
      <c r="E21" s="133" t="s">
        <v>229</v>
      </c>
      <c r="F21" s="133" t="s">
        <v>230</v>
      </c>
      <c r="G21" s="133" t="s">
        <v>231</v>
      </c>
      <c r="H21" s="133" t="s">
        <v>232</v>
      </c>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4:A12"/>
    <mergeCell ref="B4:B6"/>
    <mergeCell ref="B7:B9"/>
    <mergeCell ref="B10:B12"/>
    <mergeCell ref="A13:A21"/>
    <mergeCell ref="B13:B15"/>
    <mergeCell ref="B16:B18"/>
    <mergeCell ref="B19:B21"/>
  </mergeCells>
  <printOptions/>
  <pageMargins bottom="0.75" footer="0.0" header="0.0" left="0.7" right="0.7" top="0.75"/>
  <pageSetup fitToHeight="0" paperSize="8"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1.14"/>
    <col customWidth="1" min="2" max="2" width="25.86"/>
    <col customWidth="1" min="3" max="3" width="13.43"/>
    <col customWidth="1" min="4" max="4" width="56.43"/>
    <col customWidth="1" min="5" max="5" width="55.86"/>
    <col customWidth="1" min="6" max="6" width="57.14"/>
    <col customWidth="1" min="7" max="7" width="54.14"/>
    <col customWidth="1" min="8" max="8" width="55.43"/>
    <col customWidth="1" min="9" max="9" width="39.86"/>
    <col customWidth="1" min="10" max="10" width="46.14"/>
    <col customWidth="1" min="11" max="26" width="10.86"/>
  </cols>
  <sheetData>
    <row r="1" ht="51.75" customHeight="1">
      <c r="A1" s="5"/>
      <c r="B1" s="5"/>
      <c r="C1" s="5"/>
      <c r="D1" s="99" t="s">
        <v>120</v>
      </c>
      <c r="E1" s="100" t="s">
        <v>121</v>
      </c>
      <c r="F1" s="100" t="s">
        <v>122</v>
      </c>
      <c r="G1" s="100" t="s">
        <v>123</v>
      </c>
      <c r="H1" s="100" t="s">
        <v>124</v>
      </c>
      <c r="I1" s="5"/>
      <c r="J1" s="5"/>
      <c r="K1" s="5"/>
      <c r="L1" s="5"/>
      <c r="M1" s="5"/>
      <c r="N1" s="5"/>
      <c r="O1" s="5"/>
      <c r="P1" s="5"/>
      <c r="Q1" s="5"/>
      <c r="R1" s="5"/>
      <c r="S1" s="5"/>
      <c r="T1" s="5"/>
      <c r="U1" s="5"/>
      <c r="V1" s="5"/>
      <c r="W1" s="5"/>
      <c r="X1" s="5"/>
      <c r="Y1" s="5"/>
      <c r="Z1" s="5"/>
    </row>
    <row r="2" ht="15.75" customHeight="1">
      <c r="A2" s="101" t="s">
        <v>125</v>
      </c>
      <c r="B2" s="102" t="s">
        <v>126</v>
      </c>
      <c r="C2" s="107"/>
      <c r="D2" s="107" t="s">
        <v>127</v>
      </c>
      <c r="E2" s="107" t="s">
        <v>128</v>
      </c>
      <c r="F2" s="107" t="s">
        <v>129</v>
      </c>
      <c r="G2" s="107" t="s">
        <v>130</v>
      </c>
      <c r="H2" s="107" t="s">
        <v>131</v>
      </c>
      <c r="I2" s="5"/>
      <c r="J2" s="5"/>
      <c r="K2" s="5"/>
      <c r="L2" s="5"/>
      <c r="M2" s="5"/>
      <c r="N2" s="5"/>
      <c r="O2" s="5"/>
      <c r="P2" s="5"/>
      <c r="Q2" s="5"/>
      <c r="R2" s="5"/>
      <c r="S2" s="5"/>
      <c r="T2" s="5"/>
      <c r="U2" s="5"/>
      <c r="V2" s="5"/>
      <c r="W2" s="5"/>
      <c r="X2" s="5"/>
      <c r="Y2" s="5"/>
      <c r="Z2" s="5"/>
    </row>
    <row r="3" ht="7.5" customHeight="1">
      <c r="A3" s="106"/>
      <c r="B3" s="107"/>
      <c r="C3" s="107"/>
      <c r="D3" s="107"/>
      <c r="E3" s="107"/>
      <c r="F3" s="107"/>
      <c r="G3" s="108"/>
      <c r="H3" s="109"/>
      <c r="I3" s="5"/>
      <c r="J3" s="5"/>
      <c r="K3" s="5"/>
      <c r="L3" s="5"/>
      <c r="M3" s="5"/>
      <c r="N3" s="5"/>
      <c r="O3" s="5"/>
      <c r="P3" s="5"/>
      <c r="Q3" s="5"/>
      <c r="R3" s="5"/>
      <c r="S3" s="5"/>
      <c r="T3" s="5"/>
      <c r="U3" s="5"/>
      <c r="V3" s="5"/>
      <c r="W3" s="5"/>
      <c r="X3" s="5"/>
      <c r="Y3" s="5"/>
      <c r="Z3" s="5"/>
    </row>
    <row r="4" ht="177.75" customHeight="1">
      <c r="A4" s="134" t="s">
        <v>233</v>
      </c>
      <c r="B4" s="135" t="s">
        <v>234</v>
      </c>
      <c r="C4" s="131" t="s">
        <v>134</v>
      </c>
      <c r="D4" s="113" t="s">
        <v>235</v>
      </c>
      <c r="E4" s="113" t="s">
        <v>236</v>
      </c>
      <c r="F4" s="113" t="s">
        <v>237</v>
      </c>
      <c r="G4" s="113" t="s">
        <v>238</v>
      </c>
      <c r="H4" s="113" t="s">
        <v>239</v>
      </c>
      <c r="I4" s="5"/>
      <c r="J4" s="5"/>
      <c r="K4" s="5"/>
      <c r="L4" s="5"/>
      <c r="M4" s="5"/>
      <c r="N4" s="5"/>
      <c r="O4" s="5"/>
      <c r="P4" s="5"/>
      <c r="Q4" s="5"/>
      <c r="R4" s="5"/>
      <c r="S4" s="5"/>
      <c r="T4" s="5"/>
      <c r="U4" s="5"/>
      <c r="V4" s="5"/>
      <c r="W4" s="5"/>
      <c r="X4" s="5"/>
      <c r="Y4" s="5"/>
      <c r="Z4" s="5"/>
    </row>
    <row r="5" ht="163.5" customHeight="1">
      <c r="A5" s="114"/>
      <c r="B5" s="52"/>
      <c r="C5" s="136" t="s">
        <v>140</v>
      </c>
      <c r="D5" s="136" t="s">
        <v>240</v>
      </c>
      <c r="E5" s="136" t="s">
        <v>241</v>
      </c>
      <c r="F5" s="136" t="s">
        <v>242</v>
      </c>
      <c r="G5" s="117" t="s">
        <v>243</v>
      </c>
      <c r="H5" s="117" t="s">
        <v>244</v>
      </c>
      <c r="I5" s="5"/>
      <c r="J5" s="5"/>
      <c r="K5" s="5"/>
      <c r="L5" s="5"/>
      <c r="M5" s="5"/>
      <c r="N5" s="5"/>
      <c r="O5" s="5"/>
      <c r="P5" s="5"/>
      <c r="Q5" s="5"/>
      <c r="R5" s="5"/>
      <c r="S5" s="5"/>
      <c r="T5" s="5"/>
      <c r="U5" s="5"/>
      <c r="V5" s="5"/>
      <c r="W5" s="5"/>
      <c r="X5" s="5"/>
      <c r="Y5" s="5"/>
      <c r="Z5" s="5"/>
    </row>
    <row r="6" ht="128.25" customHeight="1">
      <c r="A6" s="114"/>
      <c r="B6" s="56"/>
      <c r="C6" s="125" t="s">
        <v>146</v>
      </c>
      <c r="D6" s="137" t="s">
        <v>245</v>
      </c>
      <c r="E6" s="137" t="s">
        <v>246</v>
      </c>
      <c r="F6" s="137" t="s">
        <v>247</v>
      </c>
      <c r="G6" s="137" t="s">
        <v>248</v>
      </c>
      <c r="H6" s="137" t="s">
        <v>249</v>
      </c>
      <c r="I6" s="5"/>
      <c r="J6" s="5"/>
      <c r="K6" s="5"/>
      <c r="L6" s="5"/>
      <c r="M6" s="5"/>
      <c r="N6" s="5"/>
      <c r="O6" s="5"/>
      <c r="P6" s="5"/>
      <c r="Q6" s="5"/>
      <c r="R6" s="5"/>
      <c r="S6" s="5"/>
      <c r="T6" s="5"/>
      <c r="U6" s="5"/>
      <c r="V6" s="5"/>
      <c r="W6" s="5"/>
      <c r="X6" s="5"/>
      <c r="Y6" s="5"/>
      <c r="Z6" s="5"/>
    </row>
    <row r="7" ht="163.5" customHeight="1">
      <c r="A7" s="114"/>
      <c r="B7" s="135" t="s">
        <v>250</v>
      </c>
      <c r="C7" s="131" t="s">
        <v>134</v>
      </c>
      <c r="D7" s="113" t="s">
        <v>251</v>
      </c>
      <c r="E7" s="113" t="s">
        <v>252</v>
      </c>
      <c r="F7" s="113" t="s">
        <v>253</v>
      </c>
      <c r="G7" s="113" t="s">
        <v>254</v>
      </c>
      <c r="H7" s="113" t="s">
        <v>255</v>
      </c>
      <c r="I7" s="138" t="s">
        <v>256</v>
      </c>
      <c r="J7" s="139" t="s">
        <v>257</v>
      </c>
      <c r="K7" s="5"/>
      <c r="L7" s="5"/>
      <c r="M7" s="5"/>
      <c r="N7" s="5"/>
      <c r="O7" s="5"/>
      <c r="P7" s="5"/>
      <c r="Q7" s="5"/>
      <c r="R7" s="5"/>
      <c r="S7" s="5"/>
      <c r="T7" s="5"/>
      <c r="U7" s="5"/>
      <c r="V7" s="5"/>
      <c r="W7" s="5"/>
      <c r="X7" s="5"/>
      <c r="Y7" s="5"/>
      <c r="Z7" s="5"/>
    </row>
    <row r="8" ht="156.0" customHeight="1">
      <c r="A8" s="114"/>
      <c r="B8" s="52"/>
      <c r="C8" s="136" t="s">
        <v>140</v>
      </c>
      <c r="D8" s="117" t="s">
        <v>258</v>
      </c>
      <c r="E8" s="117" t="s">
        <v>259</v>
      </c>
      <c r="F8" s="117" t="s">
        <v>260</v>
      </c>
      <c r="G8" s="117" t="s">
        <v>261</v>
      </c>
      <c r="H8" s="117" t="s">
        <v>262</v>
      </c>
      <c r="I8" s="5"/>
      <c r="J8" s="5"/>
      <c r="K8" s="5"/>
      <c r="L8" s="5"/>
      <c r="M8" s="5"/>
      <c r="N8" s="5"/>
      <c r="O8" s="5"/>
      <c r="P8" s="5"/>
      <c r="Q8" s="5"/>
      <c r="R8" s="5"/>
      <c r="S8" s="5"/>
      <c r="T8" s="5"/>
      <c r="U8" s="5"/>
      <c r="V8" s="5"/>
      <c r="W8" s="5"/>
      <c r="X8" s="5"/>
      <c r="Y8" s="5"/>
      <c r="Z8" s="5"/>
    </row>
    <row r="9" ht="156.75" customHeight="1">
      <c r="A9" s="126"/>
      <c r="B9" s="56"/>
      <c r="C9" s="125" t="s">
        <v>146</v>
      </c>
      <c r="D9" s="137" t="s">
        <v>263</v>
      </c>
      <c r="E9" s="137" t="s">
        <v>264</v>
      </c>
      <c r="F9" s="137" t="s">
        <v>265</v>
      </c>
      <c r="G9" s="137" t="s">
        <v>266</v>
      </c>
      <c r="H9" s="137" t="s">
        <v>267</v>
      </c>
      <c r="I9" s="5"/>
      <c r="J9" s="5"/>
      <c r="K9" s="5"/>
      <c r="L9" s="5"/>
      <c r="M9" s="5"/>
      <c r="N9" s="5"/>
      <c r="O9" s="5"/>
      <c r="P9" s="5"/>
      <c r="Q9" s="5"/>
      <c r="R9" s="5"/>
      <c r="S9" s="5"/>
      <c r="T9" s="5"/>
      <c r="U9" s="5"/>
      <c r="V9" s="5"/>
      <c r="W9" s="5"/>
      <c r="X9" s="5"/>
      <c r="Y9" s="5"/>
      <c r="Z9" s="5"/>
    </row>
    <row r="10" ht="198.75" customHeight="1">
      <c r="A10" s="140" t="s">
        <v>268</v>
      </c>
      <c r="B10" s="135" t="s">
        <v>269</v>
      </c>
      <c r="C10" s="131" t="s">
        <v>134</v>
      </c>
      <c r="D10" s="113" t="s">
        <v>270</v>
      </c>
      <c r="E10" s="113" t="s">
        <v>271</v>
      </c>
      <c r="F10" s="113" t="s">
        <v>272</v>
      </c>
      <c r="G10" s="113" t="s">
        <v>273</v>
      </c>
      <c r="H10" s="113" t="s">
        <v>274</v>
      </c>
      <c r="I10" s="5"/>
      <c r="J10" s="5"/>
      <c r="K10" s="5"/>
      <c r="L10" s="5"/>
      <c r="M10" s="5"/>
      <c r="N10" s="5"/>
      <c r="O10" s="5"/>
      <c r="P10" s="5"/>
      <c r="Q10" s="5"/>
      <c r="R10" s="5"/>
      <c r="S10" s="5"/>
      <c r="T10" s="5"/>
      <c r="U10" s="5"/>
      <c r="V10" s="5"/>
      <c r="W10" s="5"/>
      <c r="X10" s="5"/>
      <c r="Y10" s="5"/>
      <c r="Z10" s="5"/>
    </row>
    <row r="11" ht="175.5" customHeight="1">
      <c r="A11" s="141"/>
      <c r="B11" s="52"/>
      <c r="C11" s="136" t="s">
        <v>140</v>
      </c>
      <c r="D11" s="117" t="s">
        <v>275</v>
      </c>
      <c r="E11" s="117" t="s">
        <v>276</v>
      </c>
      <c r="F11" s="117" t="s">
        <v>277</v>
      </c>
      <c r="G11" s="117" t="s">
        <v>278</v>
      </c>
      <c r="H11" s="117" t="s">
        <v>279</v>
      </c>
      <c r="I11" s="5"/>
      <c r="J11" s="5"/>
      <c r="K11" s="5"/>
      <c r="L11" s="5"/>
      <c r="M11" s="5"/>
      <c r="N11" s="5"/>
      <c r="O11" s="5"/>
      <c r="P11" s="5"/>
      <c r="Q11" s="5"/>
      <c r="R11" s="5"/>
      <c r="S11" s="5"/>
      <c r="T11" s="5"/>
      <c r="U11" s="5"/>
      <c r="V11" s="5"/>
      <c r="W11" s="5"/>
      <c r="X11" s="5"/>
      <c r="Y11" s="5"/>
      <c r="Z11" s="5"/>
    </row>
    <row r="12" ht="156.0" customHeight="1">
      <c r="A12" s="141"/>
      <c r="B12" s="56"/>
      <c r="C12" s="125" t="s">
        <v>146</v>
      </c>
      <c r="D12" s="137" t="s">
        <v>280</v>
      </c>
      <c r="E12" s="137" t="s">
        <v>281</v>
      </c>
      <c r="F12" s="137" t="s">
        <v>282</v>
      </c>
      <c r="G12" s="137" t="s">
        <v>283</v>
      </c>
      <c r="H12" s="137" t="s">
        <v>284</v>
      </c>
      <c r="I12" s="5"/>
      <c r="J12" s="5"/>
      <c r="K12" s="5"/>
      <c r="L12" s="5"/>
      <c r="M12" s="5"/>
      <c r="N12" s="5"/>
      <c r="O12" s="5"/>
      <c r="P12" s="5"/>
      <c r="Q12" s="5"/>
      <c r="R12" s="5"/>
      <c r="S12" s="5"/>
      <c r="T12" s="5"/>
      <c r="U12" s="5"/>
      <c r="V12" s="5"/>
      <c r="W12" s="5"/>
      <c r="X12" s="5"/>
      <c r="Y12" s="5"/>
      <c r="Z12" s="5"/>
    </row>
    <row r="13" ht="147.75" customHeight="1">
      <c r="A13" s="141"/>
      <c r="B13" s="135" t="s">
        <v>285</v>
      </c>
      <c r="C13" s="131" t="s">
        <v>134</v>
      </c>
      <c r="D13" s="137" t="s">
        <v>286</v>
      </c>
      <c r="E13" s="137" t="s">
        <v>287</v>
      </c>
      <c r="F13" s="137" t="s">
        <v>288</v>
      </c>
      <c r="G13" s="137" t="s">
        <v>289</v>
      </c>
      <c r="H13" s="137" t="s">
        <v>290</v>
      </c>
      <c r="I13" s="5"/>
      <c r="J13" s="5"/>
      <c r="K13" s="5"/>
      <c r="L13" s="5"/>
      <c r="M13" s="5"/>
      <c r="N13" s="5"/>
      <c r="O13" s="5"/>
      <c r="P13" s="5"/>
      <c r="Q13" s="5"/>
      <c r="R13" s="5"/>
      <c r="S13" s="5"/>
      <c r="T13" s="5"/>
      <c r="U13" s="5"/>
      <c r="V13" s="5"/>
      <c r="W13" s="5"/>
      <c r="X13" s="5"/>
      <c r="Y13" s="5"/>
      <c r="Z13" s="5"/>
    </row>
    <row r="14" ht="135.75" customHeight="1">
      <c r="A14" s="141"/>
      <c r="B14" s="52"/>
      <c r="C14" s="142" t="s">
        <v>140</v>
      </c>
      <c r="D14" s="143" t="s">
        <v>291</v>
      </c>
      <c r="E14" s="143" t="s">
        <v>292</v>
      </c>
      <c r="F14" s="143" t="s">
        <v>293</v>
      </c>
      <c r="G14" s="143" t="s">
        <v>294</v>
      </c>
      <c r="H14" s="143" t="s">
        <v>295</v>
      </c>
      <c r="I14" s="5"/>
      <c r="J14" s="5"/>
      <c r="K14" s="5"/>
      <c r="L14" s="5"/>
      <c r="M14" s="5"/>
      <c r="N14" s="5"/>
      <c r="O14" s="5"/>
      <c r="P14" s="5"/>
      <c r="Q14" s="5"/>
      <c r="R14" s="5"/>
      <c r="S14" s="5"/>
      <c r="T14" s="5"/>
      <c r="U14" s="5"/>
      <c r="V14" s="5"/>
      <c r="W14" s="5"/>
      <c r="X14" s="5"/>
      <c r="Y14" s="5"/>
      <c r="Z14" s="5"/>
    </row>
    <row r="15" ht="162.0" customHeight="1">
      <c r="A15" s="141"/>
      <c r="B15" s="56"/>
      <c r="C15" s="125" t="s">
        <v>146</v>
      </c>
      <c r="D15" s="137" t="s">
        <v>296</v>
      </c>
      <c r="E15" s="137" t="s">
        <v>297</v>
      </c>
      <c r="F15" s="137" t="s">
        <v>298</v>
      </c>
      <c r="G15" s="137" t="s">
        <v>299</v>
      </c>
      <c r="H15" s="137" t="s">
        <v>300</v>
      </c>
      <c r="I15" s="5"/>
      <c r="J15" s="5"/>
      <c r="K15" s="5"/>
      <c r="L15" s="5"/>
      <c r="M15" s="5"/>
      <c r="N15" s="5"/>
      <c r="O15" s="5"/>
      <c r="P15" s="5"/>
      <c r="Q15" s="5"/>
      <c r="R15" s="5"/>
      <c r="S15" s="5"/>
      <c r="T15" s="5"/>
      <c r="U15" s="5"/>
      <c r="V15" s="5"/>
      <c r="W15" s="5"/>
      <c r="X15" s="5"/>
      <c r="Y15" s="5"/>
      <c r="Z15" s="5"/>
    </row>
    <row r="16" ht="183.75" customHeight="1">
      <c r="A16" s="141"/>
      <c r="B16" s="135" t="s">
        <v>301</v>
      </c>
      <c r="C16" s="131" t="s">
        <v>134</v>
      </c>
      <c r="D16" s="137" t="s">
        <v>302</v>
      </c>
      <c r="E16" s="137" t="s">
        <v>303</v>
      </c>
      <c r="F16" s="137" t="s">
        <v>304</v>
      </c>
      <c r="G16" s="137" t="s">
        <v>305</v>
      </c>
      <c r="H16" s="137" t="s">
        <v>306</v>
      </c>
      <c r="I16" s="5"/>
      <c r="J16" s="5"/>
      <c r="K16" s="5"/>
      <c r="L16" s="5"/>
      <c r="M16" s="5"/>
      <c r="N16" s="5"/>
      <c r="O16" s="5"/>
      <c r="P16" s="5"/>
      <c r="Q16" s="5"/>
      <c r="R16" s="5"/>
      <c r="S16" s="5"/>
      <c r="T16" s="5"/>
      <c r="U16" s="5"/>
      <c r="V16" s="5"/>
      <c r="W16" s="5"/>
      <c r="X16" s="5"/>
      <c r="Y16" s="5"/>
      <c r="Z16" s="5"/>
    </row>
    <row r="17" ht="172.5" customHeight="1">
      <c r="A17" s="141"/>
      <c r="B17" s="52"/>
      <c r="C17" s="136" t="s">
        <v>140</v>
      </c>
      <c r="D17" s="131" t="s">
        <v>307</v>
      </c>
      <c r="E17" s="131" t="s">
        <v>308</v>
      </c>
      <c r="F17" s="131" t="s">
        <v>309</v>
      </c>
      <c r="G17" s="131" t="s">
        <v>310</v>
      </c>
      <c r="H17" s="131" t="s">
        <v>311</v>
      </c>
      <c r="I17" s="5"/>
      <c r="J17" s="5"/>
      <c r="K17" s="5"/>
      <c r="L17" s="5"/>
      <c r="M17" s="5"/>
      <c r="N17" s="5"/>
      <c r="O17" s="5"/>
      <c r="P17" s="5"/>
      <c r="Q17" s="5"/>
      <c r="R17" s="5"/>
      <c r="S17" s="5"/>
      <c r="T17" s="5"/>
      <c r="U17" s="5"/>
      <c r="V17" s="5"/>
      <c r="W17" s="5"/>
      <c r="X17" s="5"/>
      <c r="Y17" s="5"/>
      <c r="Z17" s="5"/>
    </row>
    <row r="18" ht="121.5" customHeight="1">
      <c r="A18" s="141"/>
      <c r="B18" s="56"/>
      <c r="C18" s="125" t="s">
        <v>146</v>
      </c>
      <c r="D18" s="137" t="s">
        <v>312</v>
      </c>
      <c r="E18" s="137" t="s">
        <v>313</v>
      </c>
      <c r="F18" s="137" t="s">
        <v>314</v>
      </c>
      <c r="G18" s="137" t="s">
        <v>315</v>
      </c>
      <c r="H18" s="137" t="s">
        <v>316</v>
      </c>
      <c r="I18" s="5"/>
      <c r="J18" s="5"/>
      <c r="K18" s="5"/>
      <c r="L18" s="5"/>
      <c r="M18" s="5"/>
      <c r="N18" s="5"/>
      <c r="O18" s="5"/>
      <c r="P18" s="5"/>
      <c r="Q18" s="5"/>
      <c r="R18" s="5"/>
      <c r="S18" s="5"/>
      <c r="T18" s="5"/>
      <c r="U18" s="5"/>
      <c r="V18" s="5"/>
      <c r="W18" s="5"/>
      <c r="X18" s="5"/>
      <c r="Y18" s="5"/>
      <c r="Z18" s="5"/>
    </row>
    <row r="19" ht="157.5" customHeight="1">
      <c r="A19" s="134" t="s">
        <v>317</v>
      </c>
      <c r="B19" s="135" t="s">
        <v>318</v>
      </c>
      <c r="C19" s="131" t="s">
        <v>134</v>
      </c>
      <c r="D19" s="113" t="s">
        <v>319</v>
      </c>
      <c r="E19" s="113" t="s">
        <v>320</v>
      </c>
      <c r="F19" s="113" t="s">
        <v>321</v>
      </c>
      <c r="G19" s="113" t="s">
        <v>322</v>
      </c>
      <c r="H19" s="113" t="s">
        <v>323</v>
      </c>
      <c r="I19" s="5"/>
      <c r="J19" s="5"/>
      <c r="K19" s="5"/>
      <c r="L19" s="5"/>
      <c r="M19" s="5"/>
      <c r="N19" s="5"/>
      <c r="O19" s="5"/>
      <c r="P19" s="5"/>
      <c r="Q19" s="5"/>
      <c r="R19" s="5"/>
      <c r="S19" s="5"/>
      <c r="T19" s="5"/>
      <c r="U19" s="5"/>
      <c r="V19" s="5"/>
      <c r="W19" s="5"/>
      <c r="X19" s="5"/>
      <c r="Y19" s="5"/>
      <c r="Z19" s="5"/>
    </row>
    <row r="20" ht="131.25" customHeight="1">
      <c r="A20" s="114"/>
      <c r="B20" s="52"/>
      <c r="C20" s="136" t="s">
        <v>140</v>
      </c>
      <c r="D20" s="117" t="s">
        <v>324</v>
      </c>
      <c r="E20" s="117" t="s">
        <v>325</v>
      </c>
      <c r="F20" s="117" t="s">
        <v>326</v>
      </c>
      <c r="G20" s="117" t="s">
        <v>327</v>
      </c>
      <c r="H20" s="117" t="s">
        <v>328</v>
      </c>
      <c r="I20" s="5"/>
      <c r="J20" s="5"/>
      <c r="K20" s="5"/>
      <c r="L20" s="5"/>
      <c r="M20" s="5"/>
      <c r="N20" s="5"/>
      <c r="O20" s="5"/>
      <c r="P20" s="5"/>
      <c r="Q20" s="5"/>
      <c r="R20" s="5"/>
      <c r="S20" s="5"/>
      <c r="T20" s="5"/>
      <c r="U20" s="5"/>
      <c r="V20" s="5"/>
      <c r="W20" s="5"/>
      <c r="X20" s="5"/>
      <c r="Y20" s="5"/>
      <c r="Z20" s="5"/>
    </row>
    <row r="21" ht="114.0" customHeight="1">
      <c r="A21" s="114"/>
      <c r="B21" s="56"/>
      <c r="C21" s="125" t="s">
        <v>146</v>
      </c>
      <c r="D21" s="137" t="s">
        <v>329</v>
      </c>
      <c r="E21" s="137" t="s">
        <v>330</v>
      </c>
      <c r="F21" s="137" t="s">
        <v>331</v>
      </c>
      <c r="G21" s="137" t="s">
        <v>332</v>
      </c>
      <c r="H21" s="137" t="s">
        <v>333</v>
      </c>
      <c r="I21" s="5"/>
      <c r="J21" s="5"/>
      <c r="K21" s="5"/>
      <c r="L21" s="5"/>
      <c r="M21" s="5"/>
      <c r="N21" s="5"/>
      <c r="O21" s="5"/>
      <c r="P21" s="5"/>
      <c r="Q21" s="5"/>
      <c r="R21" s="5"/>
      <c r="S21" s="5"/>
      <c r="T21" s="5"/>
      <c r="U21" s="5"/>
      <c r="V21" s="5"/>
      <c r="W21" s="5"/>
      <c r="X21" s="5"/>
      <c r="Y21" s="5"/>
      <c r="Z21" s="5"/>
    </row>
    <row r="22" ht="138.0" customHeight="1">
      <c r="A22" s="114"/>
      <c r="B22" s="135" t="s">
        <v>334</v>
      </c>
      <c r="C22" s="131" t="s">
        <v>134</v>
      </c>
      <c r="D22" s="113" t="s">
        <v>335</v>
      </c>
      <c r="E22" s="113" t="s">
        <v>336</v>
      </c>
      <c r="F22" s="113" t="s">
        <v>337</v>
      </c>
      <c r="G22" s="113" t="s">
        <v>338</v>
      </c>
      <c r="H22" s="113" t="s">
        <v>339</v>
      </c>
      <c r="I22" s="5"/>
      <c r="J22" s="5"/>
      <c r="K22" s="5"/>
      <c r="L22" s="5"/>
      <c r="M22" s="5"/>
      <c r="N22" s="5"/>
      <c r="O22" s="5"/>
      <c r="P22" s="5"/>
      <c r="Q22" s="5"/>
      <c r="R22" s="5"/>
      <c r="S22" s="5"/>
      <c r="T22" s="5"/>
      <c r="U22" s="5"/>
      <c r="V22" s="5"/>
      <c r="W22" s="5"/>
      <c r="X22" s="5"/>
      <c r="Y22" s="5"/>
      <c r="Z22" s="5"/>
    </row>
    <row r="23" ht="135.75" customHeight="1">
      <c r="A23" s="114"/>
      <c r="B23" s="52"/>
      <c r="C23" s="136" t="s">
        <v>140</v>
      </c>
      <c r="D23" s="117" t="s">
        <v>340</v>
      </c>
      <c r="E23" s="117" t="s">
        <v>341</v>
      </c>
      <c r="F23" s="117" t="s">
        <v>342</v>
      </c>
      <c r="G23" s="117" t="s">
        <v>343</v>
      </c>
      <c r="H23" s="117" t="s">
        <v>344</v>
      </c>
      <c r="I23" s="5"/>
      <c r="J23" s="5"/>
      <c r="K23" s="5"/>
      <c r="L23" s="5"/>
      <c r="M23" s="5"/>
      <c r="N23" s="5"/>
      <c r="O23" s="5"/>
      <c r="P23" s="5"/>
      <c r="Q23" s="5"/>
      <c r="R23" s="5"/>
      <c r="S23" s="5"/>
      <c r="T23" s="5"/>
      <c r="U23" s="5"/>
      <c r="V23" s="5"/>
      <c r="W23" s="5"/>
      <c r="X23" s="5"/>
      <c r="Y23" s="5"/>
      <c r="Z23" s="5"/>
    </row>
    <row r="24" ht="165.0" customHeight="1">
      <c r="A24" s="114"/>
      <c r="B24" s="56"/>
      <c r="C24" s="125" t="s">
        <v>146</v>
      </c>
      <c r="D24" s="137" t="s">
        <v>345</v>
      </c>
      <c r="E24" s="137" t="s">
        <v>346</v>
      </c>
      <c r="F24" s="137" t="s">
        <v>347</v>
      </c>
      <c r="G24" s="137" t="s">
        <v>348</v>
      </c>
      <c r="H24" s="137" t="s">
        <v>349</v>
      </c>
      <c r="I24" s="5"/>
      <c r="J24" s="5"/>
      <c r="K24" s="5"/>
      <c r="L24" s="5"/>
      <c r="M24" s="5"/>
      <c r="N24" s="5"/>
      <c r="O24" s="5"/>
      <c r="P24" s="5"/>
      <c r="Q24" s="5"/>
      <c r="R24" s="5"/>
      <c r="S24" s="5"/>
      <c r="T24" s="5"/>
      <c r="U24" s="5"/>
      <c r="V24" s="5"/>
      <c r="W24" s="5"/>
      <c r="X24" s="5"/>
      <c r="Y24" s="5"/>
      <c r="Z24" s="5"/>
    </row>
    <row r="25" ht="145.5" customHeight="1">
      <c r="A25" s="114"/>
      <c r="B25" s="135" t="s">
        <v>350</v>
      </c>
      <c r="C25" s="131" t="s">
        <v>134</v>
      </c>
      <c r="D25" s="113" t="s">
        <v>351</v>
      </c>
      <c r="E25" s="113" t="s">
        <v>352</v>
      </c>
      <c r="F25" s="113" t="s">
        <v>353</v>
      </c>
      <c r="G25" s="113" t="s">
        <v>354</v>
      </c>
      <c r="H25" s="113" t="s">
        <v>355</v>
      </c>
      <c r="I25" s="5"/>
      <c r="J25" s="5"/>
      <c r="K25" s="5"/>
      <c r="L25" s="5"/>
      <c r="M25" s="5"/>
      <c r="N25" s="5"/>
      <c r="O25" s="5"/>
      <c r="P25" s="5"/>
      <c r="Q25" s="5"/>
      <c r="R25" s="5"/>
      <c r="S25" s="5"/>
      <c r="T25" s="5"/>
      <c r="U25" s="5"/>
      <c r="V25" s="5"/>
      <c r="W25" s="5"/>
      <c r="X25" s="5"/>
      <c r="Y25" s="5"/>
      <c r="Z25" s="5"/>
    </row>
    <row r="26" ht="158.25" customHeight="1">
      <c r="A26" s="114"/>
      <c r="B26" s="52"/>
      <c r="C26" s="136" t="s">
        <v>140</v>
      </c>
      <c r="D26" s="117" t="s">
        <v>356</v>
      </c>
      <c r="E26" s="117" t="s">
        <v>357</v>
      </c>
      <c r="F26" s="117" t="s">
        <v>358</v>
      </c>
      <c r="G26" s="117" t="s">
        <v>359</v>
      </c>
      <c r="H26" s="117" t="s">
        <v>360</v>
      </c>
      <c r="I26" s="5"/>
      <c r="J26" s="5"/>
      <c r="K26" s="5"/>
      <c r="L26" s="5"/>
      <c r="M26" s="5"/>
      <c r="N26" s="5"/>
      <c r="O26" s="5"/>
      <c r="P26" s="5"/>
      <c r="Q26" s="5"/>
      <c r="R26" s="5"/>
      <c r="S26" s="5"/>
      <c r="T26" s="5"/>
      <c r="U26" s="5"/>
      <c r="V26" s="5"/>
      <c r="W26" s="5"/>
      <c r="X26" s="5"/>
      <c r="Y26" s="5"/>
      <c r="Z26" s="5"/>
    </row>
    <row r="27" ht="126.0" customHeight="1">
      <c r="A27" s="126"/>
      <c r="B27" s="56"/>
      <c r="C27" s="125" t="s">
        <v>146</v>
      </c>
      <c r="D27" s="137" t="s">
        <v>361</v>
      </c>
      <c r="E27" s="137" t="s">
        <v>362</v>
      </c>
      <c r="F27" s="137" t="s">
        <v>363</v>
      </c>
      <c r="G27" s="137" t="s">
        <v>364</v>
      </c>
      <c r="H27" s="137" t="s">
        <v>365</v>
      </c>
      <c r="I27" s="5"/>
      <c r="J27" s="5"/>
      <c r="K27" s="5"/>
      <c r="L27" s="5"/>
      <c r="M27" s="5"/>
      <c r="N27" s="5"/>
      <c r="O27" s="5"/>
      <c r="P27" s="5"/>
      <c r="Q27" s="5"/>
      <c r="R27" s="5"/>
      <c r="S27" s="5"/>
      <c r="T27" s="5"/>
      <c r="U27" s="5"/>
      <c r="V27" s="5"/>
      <c r="W27" s="5"/>
      <c r="X27" s="5"/>
      <c r="Y27" s="5"/>
      <c r="Z27" s="5"/>
    </row>
    <row r="28" ht="224.25" customHeight="1">
      <c r="A28" s="134" t="s">
        <v>366</v>
      </c>
      <c r="B28" s="135" t="s">
        <v>367</v>
      </c>
      <c r="C28" s="131" t="s">
        <v>134</v>
      </c>
      <c r="D28" s="137" t="s">
        <v>368</v>
      </c>
      <c r="E28" s="137" t="s">
        <v>369</v>
      </c>
      <c r="F28" s="137" t="s">
        <v>370</v>
      </c>
      <c r="G28" s="137" t="s">
        <v>371</v>
      </c>
      <c r="H28" s="137" t="s">
        <v>372</v>
      </c>
      <c r="I28" s="5"/>
      <c r="J28" s="5"/>
      <c r="K28" s="5"/>
      <c r="L28" s="5"/>
      <c r="M28" s="5"/>
      <c r="N28" s="5"/>
      <c r="O28" s="5"/>
      <c r="P28" s="5"/>
      <c r="Q28" s="5"/>
      <c r="R28" s="5"/>
      <c r="S28" s="5"/>
      <c r="T28" s="5"/>
      <c r="U28" s="5"/>
      <c r="V28" s="5"/>
      <c r="W28" s="5"/>
      <c r="X28" s="5"/>
      <c r="Y28" s="5"/>
      <c r="Z28" s="5"/>
    </row>
    <row r="29" ht="184.5" customHeight="1">
      <c r="A29" s="114"/>
      <c r="B29" s="52"/>
      <c r="C29" s="136" t="s">
        <v>140</v>
      </c>
      <c r="D29" s="117" t="s">
        <v>373</v>
      </c>
      <c r="E29" s="117" t="s">
        <v>374</v>
      </c>
      <c r="F29" s="117" t="s">
        <v>375</v>
      </c>
      <c r="G29" s="117" t="s">
        <v>376</v>
      </c>
      <c r="H29" s="117" t="s">
        <v>377</v>
      </c>
      <c r="I29" s="5"/>
      <c r="J29" s="5"/>
      <c r="K29" s="5"/>
      <c r="L29" s="5"/>
      <c r="M29" s="5"/>
      <c r="N29" s="5"/>
      <c r="O29" s="5"/>
      <c r="P29" s="5"/>
      <c r="Q29" s="5"/>
      <c r="R29" s="5"/>
      <c r="S29" s="5"/>
      <c r="T29" s="5"/>
      <c r="U29" s="5"/>
      <c r="V29" s="5"/>
      <c r="W29" s="5"/>
      <c r="X29" s="5"/>
      <c r="Y29" s="5"/>
      <c r="Z29" s="5"/>
    </row>
    <row r="30" ht="150.0" customHeight="1">
      <c r="A30" s="114"/>
      <c r="B30" s="56"/>
      <c r="C30" s="125" t="s">
        <v>146</v>
      </c>
      <c r="D30" s="117" t="s">
        <v>378</v>
      </c>
      <c r="E30" s="117" t="s">
        <v>379</v>
      </c>
      <c r="F30" s="117" t="s">
        <v>380</v>
      </c>
      <c r="G30" s="117" t="s">
        <v>381</v>
      </c>
      <c r="H30" s="117" t="s">
        <v>382</v>
      </c>
      <c r="I30" s="5"/>
      <c r="J30" s="5"/>
      <c r="K30" s="5"/>
      <c r="L30" s="5"/>
      <c r="M30" s="5"/>
      <c r="N30" s="5"/>
      <c r="O30" s="5"/>
      <c r="P30" s="5"/>
      <c r="Q30" s="5"/>
      <c r="R30" s="5"/>
      <c r="S30" s="5"/>
      <c r="T30" s="5"/>
      <c r="U30" s="5"/>
      <c r="V30" s="5"/>
      <c r="W30" s="5"/>
      <c r="X30" s="5"/>
      <c r="Y30" s="5"/>
      <c r="Z30" s="5"/>
    </row>
    <row r="31" ht="150.0" customHeight="1">
      <c r="A31" s="114"/>
      <c r="B31" s="135" t="s">
        <v>383</v>
      </c>
      <c r="C31" s="131" t="s">
        <v>134</v>
      </c>
      <c r="D31" s="113" t="s">
        <v>384</v>
      </c>
      <c r="E31" s="113" t="s">
        <v>385</v>
      </c>
      <c r="F31" s="113" t="s">
        <v>386</v>
      </c>
      <c r="G31" s="113" t="s">
        <v>387</v>
      </c>
      <c r="H31" s="113" t="s">
        <v>388</v>
      </c>
      <c r="I31" s="5"/>
      <c r="J31" s="5"/>
      <c r="K31" s="5"/>
      <c r="L31" s="5"/>
      <c r="M31" s="5"/>
      <c r="N31" s="5"/>
      <c r="O31" s="5"/>
      <c r="P31" s="5"/>
      <c r="Q31" s="5"/>
      <c r="R31" s="5"/>
      <c r="S31" s="5"/>
      <c r="T31" s="5"/>
      <c r="U31" s="5"/>
      <c r="V31" s="5"/>
      <c r="W31" s="5"/>
      <c r="X31" s="5"/>
      <c r="Y31" s="5"/>
      <c r="Z31" s="5"/>
    </row>
    <row r="32" ht="162.0" customHeight="1">
      <c r="A32" s="114"/>
      <c r="B32" s="52"/>
      <c r="C32" s="136" t="s">
        <v>140</v>
      </c>
      <c r="D32" s="117" t="s">
        <v>389</v>
      </c>
      <c r="E32" s="117" t="s">
        <v>390</v>
      </c>
      <c r="F32" s="117" t="s">
        <v>391</v>
      </c>
      <c r="G32" s="117" t="s">
        <v>392</v>
      </c>
      <c r="H32" s="117" t="s">
        <v>393</v>
      </c>
      <c r="I32" s="5"/>
      <c r="J32" s="5"/>
      <c r="K32" s="5"/>
      <c r="L32" s="5"/>
      <c r="M32" s="5"/>
      <c r="N32" s="5"/>
      <c r="O32" s="5"/>
      <c r="P32" s="5"/>
      <c r="Q32" s="5"/>
      <c r="R32" s="5"/>
      <c r="S32" s="5"/>
      <c r="T32" s="5"/>
      <c r="U32" s="5"/>
      <c r="V32" s="5"/>
      <c r="W32" s="5"/>
      <c r="X32" s="5"/>
      <c r="Y32" s="5"/>
      <c r="Z32" s="5"/>
    </row>
    <row r="33" ht="182.25" customHeight="1">
      <c r="A33" s="114"/>
      <c r="B33" s="56"/>
      <c r="C33" s="125" t="s">
        <v>146</v>
      </c>
      <c r="D33" s="137" t="s">
        <v>394</v>
      </c>
      <c r="E33" s="137" t="s">
        <v>395</v>
      </c>
      <c r="F33" s="137" t="s">
        <v>396</v>
      </c>
      <c r="G33" s="137" t="s">
        <v>397</v>
      </c>
      <c r="H33" s="137" t="s">
        <v>398</v>
      </c>
      <c r="I33" s="5"/>
      <c r="J33" s="5"/>
      <c r="K33" s="5"/>
      <c r="L33" s="5"/>
      <c r="M33" s="5"/>
      <c r="N33" s="5"/>
      <c r="O33" s="5"/>
      <c r="P33" s="5"/>
      <c r="Q33" s="5"/>
      <c r="R33" s="5"/>
      <c r="S33" s="5"/>
      <c r="T33" s="5"/>
      <c r="U33" s="5"/>
      <c r="V33" s="5"/>
      <c r="W33" s="5"/>
      <c r="X33" s="5"/>
      <c r="Y33" s="5"/>
      <c r="Z33" s="5"/>
    </row>
    <row r="34" ht="132.0" customHeight="1">
      <c r="A34" s="114"/>
      <c r="B34" s="135" t="s">
        <v>399</v>
      </c>
      <c r="C34" s="131" t="s">
        <v>134</v>
      </c>
      <c r="D34" s="131" t="s">
        <v>400</v>
      </c>
      <c r="E34" s="131" t="s">
        <v>401</v>
      </c>
      <c r="F34" s="131" t="s">
        <v>402</v>
      </c>
      <c r="G34" s="131" t="s">
        <v>403</v>
      </c>
      <c r="H34" s="131" t="s">
        <v>404</v>
      </c>
      <c r="I34" s="5"/>
      <c r="J34" s="5"/>
      <c r="K34" s="5"/>
      <c r="L34" s="5"/>
      <c r="M34" s="5"/>
      <c r="N34" s="5"/>
      <c r="O34" s="5"/>
      <c r="P34" s="5"/>
      <c r="Q34" s="5"/>
      <c r="R34" s="5"/>
      <c r="S34" s="5"/>
      <c r="T34" s="5"/>
      <c r="U34" s="5"/>
      <c r="V34" s="5"/>
      <c r="W34" s="5"/>
      <c r="X34" s="5"/>
      <c r="Y34" s="5"/>
      <c r="Z34" s="5"/>
    </row>
    <row r="35" ht="132.0" customHeight="1">
      <c r="A35" s="114"/>
      <c r="B35" s="52"/>
      <c r="C35" s="136" t="s">
        <v>140</v>
      </c>
      <c r="D35" s="117" t="s">
        <v>405</v>
      </c>
      <c r="E35" s="117" t="s">
        <v>406</v>
      </c>
      <c r="F35" s="117" t="s">
        <v>407</v>
      </c>
      <c r="G35" s="117" t="s">
        <v>408</v>
      </c>
      <c r="H35" s="117" t="s">
        <v>409</v>
      </c>
      <c r="I35" s="5"/>
      <c r="J35" s="5"/>
      <c r="K35" s="5"/>
      <c r="L35" s="5"/>
      <c r="M35" s="5"/>
      <c r="N35" s="5"/>
      <c r="O35" s="5"/>
      <c r="P35" s="5"/>
      <c r="Q35" s="5"/>
      <c r="R35" s="5"/>
      <c r="S35" s="5"/>
      <c r="T35" s="5"/>
      <c r="U35" s="5"/>
      <c r="V35" s="5"/>
      <c r="W35" s="5"/>
      <c r="X35" s="5"/>
      <c r="Y35" s="5"/>
      <c r="Z35" s="5"/>
    </row>
    <row r="36" ht="127.5" customHeight="1">
      <c r="A36" s="126"/>
      <c r="B36" s="56"/>
      <c r="C36" s="125" t="s">
        <v>146</v>
      </c>
      <c r="D36" s="137" t="s">
        <v>410</v>
      </c>
      <c r="E36" s="137" t="s">
        <v>411</v>
      </c>
      <c r="F36" s="137" t="s">
        <v>412</v>
      </c>
      <c r="G36" s="137" t="s">
        <v>413</v>
      </c>
      <c r="H36" s="137" t="s">
        <v>414</v>
      </c>
      <c r="I36" s="5"/>
      <c r="J36" s="5"/>
      <c r="K36" s="5"/>
      <c r="L36" s="5"/>
      <c r="M36" s="5"/>
      <c r="N36" s="5"/>
      <c r="O36" s="5"/>
      <c r="P36" s="5"/>
      <c r="Q36" s="5"/>
      <c r="R36" s="5"/>
      <c r="S36" s="5"/>
      <c r="T36" s="5"/>
      <c r="U36" s="5"/>
      <c r="V36" s="5"/>
      <c r="W36" s="5"/>
      <c r="X36" s="5"/>
      <c r="Y36" s="5"/>
      <c r="Z36" s="5"/>
    </row>
    <row r="37" ht="112.5" customHeight="1">
      <c r="A37" s="144" t="s">
        <v>415</v>
      </c>
      <c r="B37" s="135" t="s">
        <v>416</v>
      </c>
      <c r="C37" s="131" t="s">
        <v>134</v>
      </c>
      <c r="D37" s="113" t="s">
        <v>417</v>
      </c>
      <c r="E37" s="113" t="s">
        <v>418</v>
      </c>
      <c r="F37" s="113" t="s">
        <v>419</v>
      </c>
      <c r="G37" s="113" t="s">
        <v>420</v>
      </c>
      <c r="H37" s="113" t="s">
        <v>421</v>
      </c>
      <c r="I37" s="5"/>
      <c r="J37" s="5"/>
      <c r="K37" s="5"/>
      <c r="L37" s="5"/>
      <c r="M37" s="5"/>
      <c r="N37" s="5"/>
      <c r="O37" s="5"/>
      <c r="P37" s="5"/>
      <c r="Q37" s="5"/>
      <c r="R37" s="5"/>
      <c r="S37" s="5"/>
      <c r="T37" s="5"/>
      <c r="U37" s="5"/>
      <c r="V37" s="5"/>
      <c r="W37" s="5"/>
      <c r="X37" s="5"/>
      <c r="Y37" s="5"/>
      <c r="Z37" s="5"/>
    </row>
    <row r="38" ht="126.0" customHeight="1">
      <c r="A38" s="89"/>
      <c r="B38" s="52"/>
      <c r="C38" s="136" t="s">
        <v>140</v>
      </c>
      <c r="D38" s="117" t="s">
        <v>422</v>
      </c>
      <c r="E38" s="117" t="s">
        <v>423</v>
      </c>
      <c r="F38" s="117" t="s">
        <v>424</v>
      </c>
      <c r="G38" s="117" t="s">
        <v>425</v>
      </c>
      <c r="H38" s="117" t="s">
        <v>426</v>
      </c>
      <c r="I38" s="5"/>
      <c r="J38" s="5"/>
      <c r="K38" s="5"/>
      <c r="L38" s="5"/>
      <c r="M38" s="5"/>
      <c r="N38" s="5"/>
      <c r="O38" s="5"/>
      <c r="P38" s="5"/>
      <c r="Q38" s="5"/>
      <c r="R38" s="5"/>
      <c r="S38" s="5"/>
      <c r="T38" s="5"/>
      <c r="U38" s="5"/>
      <c r="V38" s="5"/>
      <c r="W38" s="5"/>
      <c r="X38" s="5"/>
      <c r="Y38" s="5"/>
      <c r="Z38" s="5"/>
    </row>
    <row r="39" ht="105.0" customHeight="1">
      <c r="A39" s="89"/>
      <c r="B39" s="56"/>
      <c r="C39" s="125" t="s">
        <v>146</v>
      </c>
      <c r="D39" s="137" t="s">
        <v>427</v>
      </c>
      <c r="E39" s="137" t="s">
        <v>428</v>
      </c>
      <c r="F39" s="137" t="s">
        <v>429</v>
      </c>
      <c r="G39" s="137" t="s">
        <v>430</v>
      </c>
      <c r="H39" s="137" t="s">
        <v>431</v>
      </c>
      <c r="I39" s="5"/>
      <c r="J39" s="5"/>
      <c r="K39" s="5"/>
      <c r="L39" s="5"/>
      <c r="M39" s="5"/>
      <c r="N39" s="5"/>
      <c r="O39" s="5"/>
      <c r="P39" s="5"/>
      <c r="Q39" s="5"/>
      <c r="R39" s="5"/>
      <c r="S39" s="5"/>
      <c r="T39" s="5"/>
      <c r="U39" s="5"/>
      <c r="V39" s="5"/>
      <c r="W39" s="5"/>
      <c r="X39" s="5"/>
      <c r="Y39" s="5"/>
      <c r="Z39" s="5"/>
    </row>
    <row r="40" ht="99.0" customHeight="1">
      <c r="A40" s="89"/>
      <c r="B40" s="135" t="s">
        <v>432</v>
      </c>
      <c r="C40" s="131" t="s">
        <v>134</v>
      </c>
      <c r="D40" s="113" t="s">
        <v>433</v>
      </c>
      <c r="E40" s="113" t="s">
        <v>434</v>
      </c>
      <c r="F40" s="113" t="s">
        <v>435</v>
      </c>
      <c r="G40" s="113" t="s">
        <v>436</v>
      </c>
      <c r="H40" s="113" t="s">
        <v>437</v>
      </c>
      <c r="I40" s="5"/>
      <c r="J40" s="5"/>
      <c r="K40" s="5"/>
      <c r="L40" s="5"/>
      <c r="M40" s="5"/>
      <c r="N40" s="5"/>
      <c r="O40" s="5"/>
      <c r="P40" s="5"/>
      <c r="Q40" s="5"/>
      <c r="R40" s="5"/>
      <c r="S40" s="5"/>
      <c r="T40" s="5"/>
      <c r="U40" s="5"/>
      <c r="V40" s="5"/>
      <c r="W40" s="5"/>
      <c r="X40" s="5"/>
      <c r="Y40" s="5"/>
      <c r="Z40" s="5"/>
    </row>
    <row r="41" ht="132.0" customHeight="1">
      <c r="A41" s="89"/>
      <c r="B41" s="52"/>
      <c r="C41" s="136" t="s">
        <v>140</v>
      </c>
      <c r="D41" s="117" t="s">
        <v>438</v>
      </c>
      <c r="E41" s="117" t="s">
        <v>439</v>
      </c>
      <c r="F41" s="117" t="s">
        <v>440</v>
      </c>
      <c r="G41" s="117" t="s">
        <v>441</v>
      </c>
      <c r="H41" s="117" t="s">
        <v>442</v>
      </c>
      <c r="I41" s="5"/>
      <c r="J41" s="5"/>
      <c r="K41" s="5"/>
      <c r="L41" s="5"/>
      <c r="M41" s="5"/>
      <c r="N41" s="5"/>
      <c r="O41" s="5"/>
      <c r="P41" s="5"/>
      <c r="Q41" s="5"/>
      <c r="R41" s="5"/>
      <c r="S41" s="5"/>
      <c r="T41" s="5"/>
      <c r="U41" s="5"/>
      <c r="V41" s="5"/>
      <c r="W41" s="5"/>
      <c r="X41" s="5"/>
      <c r="Y41" s="5"/>
      <c r="Z41" s="5"/>
    </row>
    <row r="42" ht="78.0" customHeight="1">
      <c r="A42" s="89"/>
      <c r="B42" s="56"/>
      <c r="C42" s="125" t="s">
        <v>146</v>
      </c>
      <c r="D42" s="125" t="s">
        <v>443</v>
      </c>
      <c r="E42" s="137" t="s">
        <v>444</v>
      </c>
      <c r="F42" s="137" t="s">
        <v>445</v>
      </c>
      <c r="G42" s="137" t="s">
        <v>446</v>
      </c>
      <c r="H42" s="137" t="s">
        <v>447</v>
      </c>
      <c r="I42" s="5"/>
      <c r="J42" s="5"/>
      <c r="K42" s="5"/>
      <c r="L42" s="5"/>
      <c r="M42" s="5"/>
      <c r="N42" s="5"/>
      <c r="O42" s="5"/>
      <c r="P42" s="5"/>
      <c r="Q42" s="5"/>
      <c r="R42" s="5"/>
      <c r="S42" s="5"/>
      <c r="T42" s="5"/>
      <c r="U42" s="5"/>
      <c r="V42" s="5"/>
      <c r="W42" s="5"/>
      <c r="X42" s="5"/>
      <c r="Y42" s="5"/>
      <c r="Z42" s="5"/>
    </row>
    <row r="43" ht="115.5" customHeight="1">
      <c r="A43" s="89"/>
      <c r="B43" s="135" t="s">
        <v>448</v>
      </c>
      <c r="C43" s="131" t="s">
        <v>134</v>
      </c>
      <c r="D43" s="113" t="s">
        <v>449</v>
      </c>
      <c r="E43" s="113" t="s">
        <v>450</v>
      </c>
      <c r="F43" s="113" t="s">
        <v>451</v>
      </c>
      <c r="G43" s="113" t="s">
        <v>452</v>
      </c>
      <c r="H43" s="113" t="s">
        <v>453</v>
      </c>
      <c r="I43" s="5"/>
      <c r="J43" s="5"/>
      <c r="K43" s="5"/>
      <c r="L43" s="5"/>
      <c r="M43" s="5"/>
      <c r="N43" s="5"/>
      <c r="O43" s="5"/>
      <c r="P43" s="5"/>
      <c r="Q43" s="5"/>
      <c r="R43" s="5"/>
      <c r="S43" s="5"/>
      <c r="T43" s="5"/>
      <c r="U43" s="5"/>
      <c r="V43" s="5"/>
      <c r="W43" s="5"/>
      <c r="X43" s="5"/>
      <c r="Y43" s="5"/>
      <c r="Z43" s="5"/>
    </row>
    <row r="44" ht="124.5" customHeight="1">
      <c r="A44" s="89"/>
      <c r="B44" s="52"/>
      <c r="C44" s="136" t="s">
        <v>140</v>
      </c>
      <c r="D44" s="117" t="s">
        <v>454</v>
      </c>
      <c r="E44" s="117" t="s">
        <v>455</v>
      </c>
      <c r="F44" s="117" t="s">
        <v>456</v>
      </c>
      <c r="G44" s="117" t="s">
        <v>457</v>
      </c>
      <c r="H44" s="117" t="s">
        <v>458</v>
      </c>
      <c r="I44" s="5"/>
      <c r="J44" s="5"/>
      <c r="K44" s="5"/>
      <c r="L44" s="5"/>
      <c r="M44" s="5"/>
      <c r="N44" s="5"/>
      <c r="O44" s="5"/>
      <c r="P44" s="5"/>
      <c r="Q44" s="5"/>
      <c r="R44" s="5"/>
      <c r="S44" s="5"/>
      <c r="T44" s="5"/>
      <c r="U44" s="5"/>
      <c r="V44" s="5"/>
      <c r="W44" s="5"/>
      <c r="X44" s="5"/>
      <c r="Y44" s="5"/>
      <c r="Z44" s="5"/>
    </row>
    <row r="45" ht="147.0" customHeight="1">
      <c r="A45" s="98"/>
      <c r="B45" s="145"/>
      <c r="C45" s="125" t="s">
        <v>146</v>
      </c>
      <c r="D45" s="137" t="s">
        <v>459</v>
      </c>
      <c r="E45" s="137" t="s">
        <v>460</v>
      </c>
      <c r="F45" s="137" t="s">
        <v>461</v>
      </c>
      <c r="G45" s="137" t="s">
        <v>462</v>
      </c>
      <c r="H45" s="137" t="s">
        <v>463</v>
      </c>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16:B18"/>
    <mergeCell ref="B19:B21"/>
    <mergeCell ref="B22:B24"/>
    <mergeCell ref="B25:B27"/>
    <mergeCell ref="A28:A36"/>
    <mergeCell ref="B28:B30"/>
    <mergeCell ref="B31:B33"/>
    <mergeCell ref="B34:B36"/>
    <mergeCell ref="A37:A45"/>
    <mergeCell ref="B37:B39"/>
    <mergeCell ref="B40:B42"/>
    <mergeCell ref="B43:B45"/>
    <mergeCell ref="A4:A9"/>
    <mergeCell ref="B4:B6"/>
    <mergeCell ref="B7:B9"/>
    <mergeCell ref="A10:A18"/>
    <mergeCell ref="B10:B12"/>
    <mergeCell ref="B13:B15"/>
    <mergeCell ref="A19:A2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2.86"/>
    <col customWidth="1" min="2" max="2" width="27.43"/>
    <col customWidth="1" min="3" max="3" width="72.43"/>
    <col customWidth="1" min="4" max="4" width="86.43"/>
    <col customWidth="1" min="5" max="5" width="18.0"/>
    <col customWidth="1" min="6" max="13" width="14.29"/>
    <col customWidth="1" min="14" max="26" width="11.57"/>
  </cols>
  <sheetData>
    <row r="1" ht="21.0" customHeight="1">
      <c r="A1" s="2" t="s">
        <v>464</v>
      </c>
      <c r="B1" s="4"/>
      <c r="C1" s="5"/>
      <c r="D1" s="5"/>
      <c r="E1" s="146"/>
      <c r="F1" s="5"/>
      <c r="G1" s="5"/>
      <c r="H1" s="5"/>
      <c r="I1" s="5"/>
      <c r="J1" s="5"/>
      <c r="K1" s="5"/>
      <c r="L1" s="5"/>
      <c r="M1" s="5"/>
      <c r="N1" s="5"/>
      <c r="O1" s="5"/>
      <c r="P1" s="5"/>
      <c r="Q1" s="5"/>
      <c r="R1" s="5"/>
      <c r="S1" s="5"/>
      <c r="T1" s="5"/>
      <c r="U1" s="5"/>
      <c r="V1" s="5"/>
      <c r="W1" s="5"/>
      <c r="X1" s="5"/>
      <c r="Y1" s="5"/>
      <c r="Z1" s="5"/>
    </row>
    <row r="2" ht="63.75" customHeight="1">
      <c r="A2" s="8" t="s">
        <v>1</v>
      </c>
      <c r="B2" s="8" t="s">
        <v>2</v>
      </c>
      <c r="C2" s="8" t="s">
        <v>3</v>
      </c>
      <c r="D2" s="8" t="s">
        <v>4</v>
      </c>
      <c r="E2" s="8" t="s">
        <v>5</v>
      </c>
      <c r="F2" s="10" t="s">
        <v>6</v>
      </c>
      <c r="G2" s="10" t="s">
        <v>7</v>
      </c>
      <c r="H2" s="10" t="s">
        <v>8</v>
      </c>
      <c r="I2" s="10" t="s">
        <v>9</v>
      </c>
      <c r="J2" s="10" t="s">
        <v>10</v>
      </c>
      <c r="K2" s="10" t="s">
        <v>11</v>
      </c>
      <c r="L2" s="10" t="s">
        <v>12</v>
      </c>
      <c r="M2" s="10" t="s">
        <v>13</v>
      </c>
      <c r="N2" s="5"/>
      <c r="O2" s="5"/>
      <c r="P2" s="5"/>
      <c r="Q2" s="5"/>
      <c r="R2" s="5"/>
      <c r="S2" s="5"/>
      <c r="T2" s="5"/>
      <c r="U2" s="5"/>
      <c r="V2" s="5"/>
      <c r="W2" s="5"/>
      <c r="X2" s="5"/>
      <c r="Y2" s="5"/>
      <c r="Z2" s="5"/>
    </row>
    <row r="3" ht="179.25" customHeight="1">
      <c r="A3" s="94" t="s">
        <v>465</v>
      </c>
      <c r="B3" s="12" t="s">
        <v>466</v>
      </c>
      <c r="C3" s="63" t="str">
        <f>'Dimensión 3 Descripción'!H4</f>
        <v>Ejecutivos:
Constantemente los ejecutivos promueven un entendimiento interconectado dentro de la organización mediante la revisión de los sistemas y procesos con el equipo gerencial  y permanentemente aseguran un despliegue visual del propósito de la empresa y su conexión con los objetivos estratégicos clave. Constantemente hacen referencia al modelo operacional durante sus reuniones y siempre aseguran de que permee, se comprenda y adopte en todos los niveles de la organización como una forma de vivencia laboral. Aseguran que los sistemas de apoyo estén siempre perfectamente integrados para ayudar a las operaciones en la creación de valor.</v>
      </c>
      <c r="D3" s="147" t="s">
        <v>467</v>
      </c>
      <c r="E3" s="148" t="s">
        <v>468</v>
      </c>
      <c r="F3" s="15"/>
      <c r="G3" s="16"/>
      <c r="H3" s="17"/>
      <c r="I3" s="15"/>
      <c r="J3" s="16"/>
      <c r="K3" s="16"/>
      <c r="L3" s="16"/>
      <c r="M3" s="17"/>
      <c r="N3" s="5"/>
      <c r="O3" s="5"/>
      <c r="P3" s="5"/>
      <c r="Q3" s="5"/>
      <c r="R3" s="5"/>
      <c r="S3" s="5"/>
      <c r="T3" s="5"/>
      <c r="U3" s="5"/>
      <c r="V3" s="5"/>
      <c r="W3" s="5"/>
      <c r="X3" s="5"/>
      <c r="Y3" s="5"/>
      <c r="Z3" s="5"/>
    </row>
    <row r="4" ht="217.5" customHeight="1">
      <c r="A4" s="52"/>
      <c r="B4" s="19"/>
      <c r="C4" s="78" t="str">
        <f>'Dimensión 3 Descripción'!H5</f>
        <v>Gerentes:
Constantemente los gerentes participan en un diálogo interfuncional sobre la mejora del desempeño general y crean oportunidades para que todos las vean en los flujos de valor hacia adelante y hacia atras, así como su relación dentro del modelo operacional. Los cuellos de botella están siempre claramente definidos en los flujos de operaciones y la programacíon del trabajo se hace siempre tomándolos en consideración y explotando lo más posible la capacidad de cada proceso. Las conversaciones diarias tratan sobre el impacto con los clientes internos y externos. Hay una actividad permanente de capacitación cruzada para los miembros del equipo.</v>
      </c>
      <c r="D4" s="149" t="s">
        <v>469</v>
      </c>
      <c r="E4" s="52"/>
      <c r="F4" s="46"/>
      <c r="G4" s="47"/>
      <c r="H4" s="48"/>
      <c r="I4" s="46"/>
      <c r="J4" s="47"/>
      <c r="K4" s="47"/>
      <c r="L4" s="47"/>
      <c r="M4" s="48"/>
      <c r="N4" s="5"/>
      <c r="O4" s="5"/>
      <c r="P4" s="5"/>
      <c r="Q4" s="5"/>
      <c r="R4" s="5"/>
      <c r="S4" s="5"/>
      <c r="T4" s="5"/>
      <c r="U4" s="5"/>
      <c r="V4" s="5"/>
      <c r="W4" s="5"/>
      <c r="X4" s="5"/>
      <c r="Y4" s="5"/>
      <c r="Z4" s="5"/>
    </row>
    <row r="5" ht="161.25" customHeight="1">
      <c r="A5" s="52"/>
      <c r="B5" s="38"/>
      <c r="C5" s="79" t="str">
        <f>'Dimensión 3 Descripción'!H6</f>
        <v>M. Equipo:
Mediante el entrenamiento cruzado los miembros del equipo buscan constantemente entender los flujos de valor y su condición en las operaciones precedentes y subsecuentes; siempre se visualizan y analizan las restricciones del flujo y las reportan, participando con información y voz en las discuciones. Siempre entienden el propósito y el modelo operacional de la organización y la relación que ellos tienen con el mismo.</v>
      </c>
      <c r="D5" s="150" t="s">
        <v>470</v>
      </c>
      <c r="E5" s="67"/>
      <c r="F5" s="21"/>
      <c r="G5" s="22"/>
      <c r="H5" s="23"/>
      <c r="I5" s="21"/>
      <c r="J5" s="22"/>
      <c r="K5" s="22"/>
      <c r="L5" s="22"/>
      <c r="M5" s="23"/>
      <c r="N5" s="5"/>
      <c r="O5" s="5"/>
      <c r="P5" s="5"/>
      <c r="Q5" s="5"/>
      <c r="R5" s="5"/>
      <c r="S5" s="5"/>
      <c r="T5" s="5"/>
      <c r="U5" s="5"/>
      <c r="V5" s="5"/>
      <c r="W5" s="5"/>
      <c r="X5" s="5"/>
      <c r="Y5" s="5"/>
      <c r="Z5" s="5"/>
    </row>
    <row r="6" ht="172.5" customHeight="1">
      <c r="A6" s="52"/>
      <c r="B6" s="27" t="s">
        <v>471</v>
      </c>
      <c r="C6" s="69" t="str">
        <f>'Dimensión 3 Descripción'!H7</f>
        <v>Ejecutivos:
Constantemente los ejecutivos fomentan el pensamiento horizontal para enfatizar el flujo de valor sobre la optimización de funciones, de manera que se puedan observar las conexiones claras y directas entre lo que se hace y lo que impacta. La validación continua de inicativas están ligadas a objetivos estratégicos y toda la organización adquiere un conocimiento lo suficientemente profundo de la totalidad del flujo de valor. Constantemente la organización se estructura en torno a las cadenas de valor y siempre el personal entiende su rol interfuncional y el impacto de su trabajo en las mismas.</v>
      </c>
      <c r="D6" s="96" t="s">
        <v>472</v>
      </c>
      <c r="E6" s="151" t="s">
        <v>56</v>
      </c>
      <c r="F6" s="30"/>
      <c r="G6" s="31"/>
      <c r="H6" s="32"/>
      <c r="I6" s="30"/>
      <c r="J6" s="31"/>
      <c r="K6" s="31"/>
      <c r="L6" s="31"/>
      <c r="M6" s="32"/>
      <c r="N6" s="5"/>
      <c r="O6" s="5"/>
      <c r="P6" s="5"/>
      <c r="Q6" s="5"/>
      <c r="R6" s="5"/>
      <c r="S6" s="5"/>
      <c r="T6" s="5"/>
      <c r="U6" s="5"/>
      <c r="V6" s="5"/>
      <c r="W6" s="5"/>
      <c r="X6" s="5"/>
      <c r="Y6" s="5"/>
      <c r="Z6" s="5"/>
    </row>
    <row r="7" ht="183.0" customHeight="1">
      <c r="A7" s="52"/>
      <c r="B7" s="19"/>
      <c r="C7" s="72" t="str">
        <f>'Dimensión 3 Descripción'!H8</f>
        <v>Gerentes:
Los gerentes tienen un conocimiento profundo del flujo de valor y su alineamiento para poder comprender constantemente los procesos ascendentes y descendentes, sus fortalezas y debilidades y la forma de conectarlos efectivamente y de esa manera diseñarlos. Constantemente practican el coaching con los miembros del equipo para conectar los objetivos de los sistemas con los resultados.</v>
      </c>
      <c r="D7" s="53" t="s">
        <v>473</v>
      </c>
      <c r="E7" s="52"/>
      <c r="F7" s="35"/>
      <c r="G7" s="36"/>
      <c r="H7" s="37"/>
      <c r="I7" s="35"/>
      <c r="J7" s="36"/>
      <c r="K7" s="36"/>
      <c r="L7" s="36"/>
      <c r="M7" s="37"/>
      <c r="N7" s="5"/>
      <c r="O7" s="5"/>
      <c r="P7" s="5"/>
      <c r="Q7" s="5"/>
      <c r="R7" s="5"/>
      <c r="S7" s="5"/>
      <c r="T7" s="5"/>
      <c r="U7" s="5"/>
      <c r="V7" s="5"/>
      <c r="W7" s="5"/>
      <c r="X7" s="5"/>
      <c r="Y7" s="5"/>
      <c r="Z7" s="5"/>
    </row>
    <row r="8" ht="114.0" customHeight="1">
      <c r="A8" s="56"/>
      <c r="B8" s="24"/>
      <c r="C8" s="97" t="str">
        <f>'Dimensión 3 Descripción'!H9</f>
        <v>M. Equipo:
La comunicación interfuncional es constante entre los miembros del equipo y existe un conocimiento de los procesos ascendentes y descendentes, así como su impacto en el flujo de valor. Constantemente existe una conversación diaria sobre el efecto de las mejoras realizadas y planeadas. Siempre se prueban los cambios  para analizar su impacto antes de su implementación. Las rotaciones de entrenamiento cruzado están permanentemente en curso. </v>
      </c>
      <c r="D8" s="152" t="s">
        <v>474</v>
      </c>
      <c r="E8" s="56"/>
      <c r="F8" s="42"/>
      <c r="G8" s="43"/>
      <c r="H8" s="44"/>
      <c r="I8" s="42"/>
      <c r="J8" s="43"/>
      <c r="K8" s="43"/>
      <c r="L8" s="43"/>
      <c r="M8" s="44"/>
      <c r="N8" s="5"/>
      <c r="O8" s="5"/>
      <c r="P8" s="5"/>
      <c r="Q8" s="5"/>
      <c r="R8" s="5"/>
      <c r="S8" s="5"/>
      <c r="T8" s="5"/>
      <c r="U8" s="5"/>
      <c r="V8" s="5"/>
      <c r="W8" s="5"/>
      <c r="X8" s="5"/>
      <c r="Y8" s="5"/>
      <c r="Z8" s="5"/>
    </row>
    <row r="9" ht="151.5" customHeight="1">
      <c r="A9" s="153" t="s">
        <v>475</v>
      </c>
      <c r="B9" s="12" t="s">
        <v>476</v>
      </c>
      <c r="C9" s="154" t="str">
        <f>'Dimensión 3 Descripción'!H10</f>
        <v>Ejecutivos:
Siempre los ejecutivos definen el propósito organizacional y lo hacen facilmente entendible para todos y constantemente proporcionan un proceso estructurado que se utiliza para alinear objetivos y prioridades estratégicas que son simples y visibles en toda la organización y siempre proporcionan un sistema que lleva a cabo el seguimiento de la ejecución a nivel interfuncional, detectando desviaciones para su corrección y avances para su evaluación.</v>
      </c>
      <c r="D9" s="147" t="s">
        <v>477</v>
      </c>
      <c r="E9" s="148" t="s">
        <v>478</v>
      </c>
      <c r="F9" s="15"/>
      <c r="G9" s="16"/>
      <c r="H9" s="17"/>
      <c r="I9" s="15"/>
      <c r="J9" s="16"/>
      <c r="K9" s="16"/>
      <c r="L9" s="16"/>
      <c r="M9" s="17"/>
      <c r="N9" s="5"/>
      <c r="O9" s="5"/>
      <c r="P9" s="5"/>
      <c r="Q9" s="5"/>
      <c r="R9" s="5"/>
      <c r="S9" s="5"/>
      <c r="T9" s="5"/>
      <c r="U9" s="5"/>
      <c r="V9" s="5"/>
      <c r="W9" s="5"/>
      <c r="X9" s="5"/>
      <c r="Y9" s="5"/>
      <c r="Z9" s="5"/>
    </row>
    <row r="10" ht="156.75" customHeight="1">
      <c r="A10" s="155"/>
      <c r="B10" s="19"/>
      <c r="C10" s="84" t="str">
        <f>'Dimensión 3 Descripción'!H11</f>
        <v>Gerentes:
Constantemente los gerentes despliegan el propósito organizacional y comentan sobre la conveniencia de ser tomado en cuenta en la toma de decisiones y sobre la necesidad de que haya una conexión clara entre el trabajo que se realiza y el propósito, asegurando continuamente que las metas operativas estén conectadas con las metas organizacionales y las diferentes actividades interfuncionales alineadas con la estrategia.</v>
      </c>
      <c r="D10" s="149" t="s">
        <v>479</v>
      </c>
      <c r="E10" s="52"/>
      <c r="F10" s="46"/>
      <c r="G10" s="47"/>
      <c r="H10" s="48"/>
      <c r="I10" s="46"/>
      <c r="J10" s="47"/>
      <c r="K10" s="47"/>
      <c r="L10" s="47"/>
      <c r="M10" s="48"/>
      <c r="N10" s="5"/>
      <c r="O10" s="5"/>
      <c r="P10" s="5"/>
      <c r="Q10" s="5"/>
      <c r="R10" s="5"/>
      <c r="S10" s="5"/>
      <c r="T10" s="5"/>
      <c r="U10" s="5"/>
      <c r="V10" s="5"/>
      <c r="W10" s="5"/>
      <c r="X10" s="5"/>
      <c r="Y10" s="5"/>
      <c r="Z10" s="5"/>
    </row>
    <row r="11" ht="125.25" customHeight="1">
      <c r="A11" s="155"/>
      <c r="B11" s="24"/>
      <c r="C11" s="84" t="str">
        <f>'Dimensión 3 Descripción'!H12</f>
        <v>M. Equipo:
Constantemente Los miembros del equipo utilizan el propósito de la organización para guiar sus acciones. Todos conocen la visión y misión de la organización y como encajan dentro de las mismas. Tambien todos conocen el modelo operacional y la ubicación que ellos tienen dentro del mismo y saben cual es su posición dentro del flujo de valor. </v>
      </c>
      <c r="D11" s="25" t="s">
        <v>480</v>
      </c>
      <c r="E11" s="56"/>
      <c r="F11" s="21"/>
      <c r="G11" s="22"/>
      <c r="H11" s="23"/>
      <c r="I11" s="21"/>
      <c r="J11" s="22"/>
      <c r="K11" s="22"/>
      <c r="L11" s="22"/>
      <c r="M11" s="23"/>
      <c r="N11" s="5"/>
      <c r="O11" s="5"/>
      <c r="P11" s="5"/>
      <c r="Q11" s="5"/>
      <c r="R11" s="5"/>
      <c r="S11" s="5"/>
      <c r="T11" s="5"/>
      <c r="U11" s="5"/>
      <c r="V11" s="5"/>
      <c r="W11" s="5"/>
      <c r="X11" s="5"/>
      <c r="Y11" s="5"/>
      <c r="Z11" s="5"/>
    </row>
    <row r="12" ht="139.5" customHeight="1">
      <c r="A12" s="155"/>
      <c r="B12" s="27" t="s">
        <v>481</v>
      </c>
      <c r="C12" s="69" t="str">
        <f>'Dimensión 3 Descripción'!H13</f>
        <v>Ejecutivos:
Constantemente los ejecutivos mantienen un propósito organizacional claro aún en medio de cambios en el entorno empresarial y aferrándose a los principios crean experiencias para ejemplificar hacia donde se dirige la organización y por qué. Incluso en tiempos difíciles toman decisiones con base en un pensamiento de largo plazo. Permanentemente se alientan las actividades de mejora social como práctica habitual de la organización.</v>
      </c>
      <c r="D12" s="28" t="s">
        <v>482</v>
      </c>
      <c r="E12" s="151" t="s">
        <v>483</v>
      </c>
      <c r="F12" s="30"/>
      <c r="G12" s="31"/>
      <c r="H12" s="32"/>
      <c r="I12" s="30"/>
      <c r="J12" s="31"/>
      <c r="K12" s="31"/>
      <c r="L12" s="31"/>
      <c r="M12" s="32"/>
      <c r="N12" s="5"/>
      <c r="O12" s="5"/>
      <c r="P12" s="5"/>
      <c r="Q12" s="5"/>
      <c r="R12" s="5"/>
      <c r="S12" s="5"/>
      <c r="T12" s="5"/>
      <c r="U12" s="5"/>
      <c r="V12" s="5"/>
      <c r="W12" s="5"/>
      <c r="X12" s="5"/>
      <c r="Y12" s="5"/>
      <c r="Z12" s="5"/>
    </row>
    <row r="13" ht="154.5" customHeight="1">
      <c r="A13" s="155"/>
      <c r="B13" s="19"/>
      <c r="C13" s="72" t="str">
        <f>'Dimensión 3 Descripción'!H14</f>
        <v>Gerentes:
Constantemente los gerentes crean oportunidades para lograr unidad en torno al propósito organizacional y toman decisiones teniéndolo en cuenta. Los gerentes permanentemente promueven que las personas se relacionen con una visión que crea un sentidos de urgencia, unidad y lealtad, y constantemente diseñan actividades y medidas que impactan positivamente en el ambiente interno y en la comunidad.</v>
      </c>
      <c r="D13" s="53" t="s">
        <v>484</v>
      </c>
      <c r="E13" s="52"/>
      <c r="F13" s="35"/>
      <c r="G13" s="36"/>
      <c r="H13" s="37"/>
      <c r="I13" s="35"/>
      <c r="J13" s="36"/>
      <c r="K13" s="36"/>
      <c r="L13" s="36"/>
      <c r="M13" s="37"/>
      <c r="N13" s="5"/>
      <c r="O13" s="5"/>
      <c r="P13" s="5"/>
      <c r="Q13" s="5"/>
      <c r="R13" s="5"/>
      <c r="S13" s="5"/>
      <c r="T13" s="5"/>
      <c r="U13" s="5"/>
      <c r="V13" s="5"/>
      <c r="W13" s="5"/>
      <c r="X13" s="5"/>
      <c r="Y13" s="5"/>
      <c r="Z13" s="5"/>
    </row>
    <row r="14" ht="130.5" customHeight="1">
      <c r="A14" s="155"/>
      <c r="B14" s="38"/>
      <c r="C14" s="74" t="str">
        <f>'Dimensión 3 Descripción'!H15</f>
        <v>M. Equipo:
Constantemente los miembros del equipo comparten la visión de la empresa y se aseguran que su trabajo se conecte con el propósito de la organización y siempre procuran que tenga un impacto favorable en el mismo. Permanentemente los miembros del equipo se aseguran que sus actividades no agredan el medio ambiente ni las reglas de seguridad y convivencia social.</v>
      </c>
      <c r="D14" s="156" t="s">
        <v>485</v>
      </c>
      <c r="E14" s="67"/>
      <c r="F14" s="42"/>
      <c r="G14" s="43"/>
      <c r="H14" s="44"/>
      <c r="I14" s="42"/>
      <c r="J14" s="43"/>
      <c r="K14" s="43"/>
      <c r="L14" s="43"/>
      <c r="M14" s="44"/>
      <c r="N14" s="5"/>
      <c r="O14" s="5"/>
      <c r="P14" s="5"/>
      <c r="Q14" s="5"/>
      <c r="R14" s="5"/>
      <c r="S14" s="5"/>
      <c r="T14" s="5"/>
      <c r="U14" s="5"/>
      <c r="V14" s="5"/>
      <c r="W14" s="5"/>
      <c r="X14" s="5"/>
      <c r="Y14" s="5"/>
      <c r="Z14" s="5"/>
    </row>
    <row r="15" ht="141.0" customHeight="1">
      <c r="A15" s="155"/>
      <c r="B15" s="12" t="s">
        <v>486</v>
      </c>
      <c r="C15" s="63" t="str">
        <f>'Dimensión 3 Descripción'!H16</f>
        <v>Ejecutivos:
Constantemente los ejecutivos incluyen el propósito organizacional en sus sesiones de coaching y observan y hablan con el personal para asegurar que se aplique la dirección que establecen. Siempre tienen un trabajos estándar que les permite monitorear y mantener la alineación. Son constantes las visitas de los ejecutivos al lugar de trabajo, además de contar con un sistema que permite un flujo de información directo y constante al que se puede acceder facilmente.</v>
      </c>
      <c r="D15" s="63" t="s">
        <v>487</v>
      </c>
      <c r="E15" s="157" t="s">
        <v>483</v>
      </c>
      <c r="F15" s="15"/>
      <c r="G15" s="16"/>
      <c r="H15" s="17"/>
      <c r="I15" s="15"/>
      <c r="J15" s="16"/>
      <c r="K15" s="16"/>
      <c r="L15" s="16"/>
      <c r="M15" s="17"/>
      <c r="N15" s="5"/>
      <c r="O15" s="5"/>
      <c r="P15" s="5"/>
      <c r="Q15" s="5"/>
      <c r="R15" s="5"/>
      <c r="S15" s="5"/>
      <c r="T15" s="5"/>
      <c r="U15" s="5"/>
      <c r="V15" s="5"/>
      <c r="W15" s="5"/>
      <c r="X15" s="5"/>
      <c r="Y15" s="5"/>
      <c r="Z15" s="5"/>
    </row>
    <row r="16" ht="174.0" customHeight="1">
      <c r="A16" s="155"/>
      <c r="B16" s="19"/>
      <c r="C16" s="78" t="str">
        <f>'Dimensión 3 Descripción'!H17</f>
        <v>Gerentes:
Constantemente y con claridad los gerentes comunican a todos el propósito de la organización en cada oportunidad que tienen, y siempre hablan con los empleados para asegurarse que lo comprenden, además que los sistemas de información son directos y de fácil acceso. Los gerentes constantemente entrenan a los miembros del equipo para priorizar y alinear las actividades a los objetivos de la organización y promueven que el desempeño organizacional se comparta abierta y constantemente. Existe una formación de coaching continua y bien definida y constantemente se visita el lugar de trabajo.</v>
      </c>
      <c r="D16" s="78" t="s">
        <v>488</v>
      </c>
      <c r="E16" s="52"/>
      <c r="F16" s="46"/>
      <c r="G16" s="47"/>
      <c r="H16" s="48"/>
      <c r="I16" s="46"/>
      <c r="J16" s="47"/>
      <c r="K16" s="47"/>
      <c r="L16" s="47"/>
      <c r="M16" s="48"/>
      <c r="N16" s="5"/>
      <c r="O16" s="5"/>
      <c r="P16" s="5"/>
      <c r="Q16" s="5"/>
      <c r="R16" s="5"/>
      <c r="S16" s="5"/>
      <c r="T16" s="5"/>
      <c r="U16" s="5"/>
      <c r="V16" s="5"/>
      <c r="W16" s="5"/>
      <c r="X16" s="5"/>
      <c r="Y16" s="5"/>
      <c r="Z16" s="5"/>
    </row>
    <row r="17" ht="156.0" customHeight="1">
      <c r="A17" s="158"/>
      <c r="B17" s="24"/>
      <c r="C17" s="84" t="str">
        <f>'Dimensión 3 Descripción'!H18</f>
        <v>M. Equipo:
Constantemente los  miembros del equipo pueden articular la forma en que están conectados al propósito. Los miembros del equipo siempre tienen claramente definido en qué se debe trabajar diariamente y qué resultados se esperan. Están permanentemente entrenados para priorizar las actividades a los objetivos de la organización y capacitados para entrenar a otros, además siempre tienen claro a que objetivo está vinculada su próxima actividad de mejora y siempre tienen claro el trabajo estándar y qué pasa de no seguirlo.</v>
      </c>
      <c r="D17" s="84" t="s">
        <v>489</v>
      </c>
      <c r="E17" s="56"/>
      <c r="F17" s="21"/>
      <c r="G17" s="22"/>
      <c r="H17" s="23"/>
      <c r="I17" s="21"/>
      <c r="J17" s="22"/>
      <c r="K17" s="22"/>
      <c r="L17" s="22"/>
      <c r="M17" s="23"/>
      <c r="N17" s="5"/>
      <c r="O17" s="5"/>
      <c r="P17" s="5"/>
      <c r="Q17" s="5"/>
      <c r="R17" s="5"/>
      <c r="S17" s="5"/>
      <c r="T17" s="5"/>
      <c r="U17" s="5"/>
      <c r="V17" s="5"/>
      <c r="W17" s="5"/>
      <c r="X17" s="5"/>
      <c r="Y17" s="5"/>
      <c r="Z17" s="5"/>
    </row>
    <row r="18" ht="143.25" customHeight="1">
      <c r="A18" s="159" t="s">
        <v>490</v>
      </c>
      <c r="B18" s="27" t="s">
        <v>491</v>
      </c>
      <c r="C18" s="69" t="str">
        <f>'Dimensión 3 Descripción'!H19</f>
        <v>Ejecutivos:
Constantemente los ejecutivos buscan a los clientes para conocer qué productos y servicios satisfacen sus necesidades y como pueden mejorarlos.  Establecen un sistema permanente para que la organización recabe la voz del clientes de forma directa y siempre aseguran que sus requerimientos sean atendidos oportunamente, monitoreando a  través de un sistema de indicadores clave. Los ejecutivos proveen permanentemente a la organización de los recursos necesarios para la atención de los requerimientos del cliente.</v>
      </c>
      <c r="D18" s="28" t="s">
        <v>492</v>
      </c>
      <c r="E18" s="151" t="s">
        <v>493</v>
      </c>
      <c r="F18" s="30"/>
      <c r="G18" s="31"/>
      <c r="H18" s="32"/>
      <c r="I18" s="30"/>
      <c r="J18" s="31"/>
      <c r="K18" s="31"/>
      <c r="L18" s="31"/>
      <c r="M18" s="32"/>
      <c r="N18" s="5"/>
      <c r="O18" s="5"/>
      <c r="P18" s="5"/>
      <c r="Q18" s="5"/>
      <c r="R18" s="5"/>
      <c r="S18" s="5"/>
      <c r="T18" s="5"/>
      <c r="U18" s="5"/>
      <c r="V18" s="5"/>
      <c r="W18" s="5"/>
      <c r="X18" s="5"/>
      <c r="Y18" s="5"/>
      <c r="Z18" s="5"/>
    </row>
    <row r="19" ht="130.5" customHeight="1">
      <c r="A19" s="19"/>
      <c r="B19" s="19"/>
      <c r="C19" s="72" t="str">
        <f>'Dimensión 3 Descripción'!H20</f>
        <v>Gerentes:
Los gerentes constantemente visitan a los clientes para conocer que productos y servicios requieren y entender como deben operar el flujo de valor. A través del sistema para recabar la voz del cliente constantemente se reciben y buscan comentarios y traducen las expectativas en objetivos claros y visuales. Constantemente los gerentes se aseguran que las respuestas a los clientes se lleven a cabo con total oportunidad y satisfagan totalmente las expectativas.</v>
      </c>
      <c r="D19" s="53" t="s">
        <v>494</v>
      </c>
      <c r="E19" s="52"/>
      <c r="F19" s="35"/>
      <c r="G19" s="36"/>
      <c r="H19" s="37"/>
      <c r="I19" s="35"/>
      <c r="J19" s="36"/>
      <c r="K19" s="36"/>
      <c r="L19" s="36"/>
      <c r="M19" s="37"/>
      <c r="N19" s="5"/>
      <c r="O19" s="5"/>
      <c r="P19" s="5"/>
      <c r="Q19" s="5"/>
      <c r="R19" s="5"/>
      <c r="S19" s="5"/>
      <c r="T19" s="5"/>
      <c r="U19" s="5"/>
      <c r="V19" s="5"/>
      <c r="W19" s="5"/>
      <c r="X19" s="5"/>
      <c r="Y19" s="5"/>
      <c r="Z19" s="5"/>
    </row>
    <row r="20" ht="117.0" customHeight="1">
      <c r="A20" s="19"/>
      <c r="B20" s="24"/>
      <c r="C20" s="97" t="str">
        <f>'Dimensión 3 Descripción'!H21</f>
        <v>M. Equipo:
Constantemente los miembros del equipo participan activamente en las visitas a los clientes y de estos a la organización. Los miembros del equipo siempre se involucran en conocer como se utilizan sus productos y servicios y el grado de satisfacción del cliente. Los miembros del equipo reciben comentarios directos de los clientes y siempre los comprenden de una manera clara.</v>
      </c>
      <c r="D20" s="57" t="s">
        <v>495</v>
      </c>
      <c r="E20" s="56"/>
      <c r="F20" s="42"/>
      <c r="G20" s="43"/>
      <c r="H20" s="44"/>
      <c r="I20" s="42"/>
      <c r="J20" s="43"/>
      <c r="K20" s="43"/>
      <c r="L20" s="43"/>
      <c r="M20" s="44"/>
      <c r="N20" s="5"/>
      <c r="O20" s="5"/>
      <c r="P20" s="5"/>
      <c r="Q20" s="5"/>
      <c r="R20" s="5"/>
      <c r="S20" s="5"/>
      <c r="T20" s="5"/>
      <c r="U20" s="5"/>
      <c r="V20" s="5"/>
      <c r="W20" s="5"/>
      <c r="X20" s="5"/>
      <c r="Y20" s="5"/>
      <c r="Z20" s="5"/>
    </row>
    <row r="21" ht="128.25" customHeight="1">
      <c r="A21" s="19"/>
      <c r="B21" s="12" t="s">
        <v>496</v>
      </c>
      <c r="C21" s="63" t="str">
        <f>'Dimensión 3 Descripción'!H22</f>
        <v>Ejecutivos:
Constantemente los ejecutivos lideran un proceso para involucrar a los clientes a la hora de establecer la estrategia y alinearse con sus necesidades. Los ejecutivos constantemente diseñan sistemas para que la voz del cliente permee en la organización y siempre hacen presentes los principios que ayudan a alinear los sistemas para seleccionar las herramientas adecuadas que impulsan el comportamiento deseado y lograr las expectativas del cliente.</v>
      </c>
      <c r="D21" s="63" t="s">
        <v>497</v>
      </c>
      <c r="E21" s="157" t="s">
        <v>493</v>
      </c>
      <c r="F21" s="15"/>
      <c r="G21" s="16"/>
      <c r="H21" s="17"/>
      <c r="I21" s="15"/>
      <c r="J21" s="16"/>
      <c r="K21" s="16"/>
      <c r="L21" s="16"/>
      <c r="M21" s="17"/>
      <c r="N21" s="5"/>
      <c r="O21" s="5"/>
      <c r="P21" s="5"/>
      <c r="Q21" s="5"/>
      <c r="R21" s="5"/>
      <c r="S21" s="5"/>
      <c r="T21" s="5"/>
      <c r="U21" s="5"/>
      <c r="V21" s="5"/>
      <c r="W21" s="5"/>
      <c r="X21" s="5"/>
      <c r="Y21" s="5"/>
      <c r="Z21" s="5"/>
    </row>
    <row r="22" ht="153.75" customHeight="1">
      <c r="A22" s="19"/>
      <c r="B22" s="19"/>
      <c r="C22" s="78" t="str">
        <f>'Dimensión 3 Descripción'!H23</f>
        <v>Gerentes:
Constantemente los gerentes participan en encuestas de satisfacción a clientes y los comentarios de éstos se comparten y hacen visibles rápidamente en todos los niveles de la organización, siempre se ocupan que el equipo los reciba oportunamente y se prioricen y tomen las medidas para impulsar la mejora, de manera que constantemente se estén impulsando las mejoras en base a datos y hechos de satisfacción del cliente e incrementando su valor.</v>
      </c>
      <c r="D22" s="78" t="s">
        <v>498</v>
      </c>
      <c r="E22" s="52"/>
      <c r="F22" s="46"/>
      <c r="G22" s="47"/>
      <c r="H22" s="48"/>
      <c r="I22" s="46"/>
      <c r="J22" s="47"/>
      <c r="K22" s="47"/>
      <c r="L22" s="47"/>
      <c r="M22" s="48"/>
      <c r="N22" s="5"/>
      <c r="O22" s="5"/>
      <c r="P22" s="5"/>
      <c r="Q22" s="5"/>
      <c r="R22" s="5"/>
      <c r="S22" s="5"/>
      <c r="T22" s="5"/>
      <c r="U22" s="5"/>
      <c r="V22" s="5"/>
      <c r="W22" s="5"/>
      <c r="X22" s="5"/>
      <c r="Y22" s="5"/>
      <c r="Z22" s="5"/>
    </row>
    <row r="23" ht="126.0" customHeight="1">
      <c r="A23" s="19"/>
      <c r="B23" s="24"/>
      <c r="C23" s="84" t="str">
        <f>'Dimensión 3 Descripción'!H24</f>
        <v>M. Equipo:
Constantemente los miembros del equipo comprenden que es lo que los clientes valoran de sus procesos y siempre tratan de eliminar cualquier acción en el trabajo que pueda causar insatisfacción. Las actividades de mejora del equipo siempre están alineadas de acuerdo a los comentarios recibidos de los clientes. Los miembros del equipo siempre saben que mejoras actuales y futuras están relacionadas directamente con el aumento de satisfacción del cliente.</v>
      </c>
      <c r="D23" s="84" t="s">
        <v>499</v>
      </c>
      <c r="E23" s="56"/>
      <c r="F23" s="21"/>
      <c r="G23" s="22"/>
      <c r="H23" s="23"/>
      <c r="I23" s="21"/>
      <c r="J23" s="22"/>
      <c r="K23" s="22"/>
      <c r="L23" s="22"/>
      <c r="M23" s="23"/>
      <c r="N23" s="5"/>
      <c r="O23" s="5"/>
      <c r="P23" s="5"/>
      <c r="Q23" s="5"/>
      <c r="R23" s="5"/>
      <c r="S23" s="5"/>
      <c r="T23" s="5"/>
      <c r="U23" s="5"/>
      <c r="V23" s="5"/>
      <c r="W23" s="5"/>
      <c r="X23" s="5"/>
      <c r="Y23" s="5"/>
      <c r="Z23" s="5"/>
    </row>
    <row r="24" ht="133.5" customHeight="1">
      <c r="A24" s="19"/>
      <c r="B24" s="27" t="s">
        <v>500</v>
      </c>
      <c r="C24" s="69" t="str">
        <f>'Dimensión 3 Descripción'!H25</f>
        <v>Ejecutivos:
Constantemente y con claridad, los ejecutivos definen y comunican las medidas que están relacionadas con el cumplimiento de los objetivos, permanentemente promueven y facilitan que la mejora continua y el desarrollo futuro se basen en la voz del cliente. Los ejecutivos siempre se aseguran de que se implementen en la organización los mecanismos que miden el desempeño y destacan el comportamiento de los elementos clave de satisfacción.</v>
      </c>
      <c r="D24" s="28" t="s">
        <v>501</v>
      </c>
      <c r="E24" s="160" t="s">
        <v>502</v>
      </c>
      <c r="F24" s="30"/>
      <c r="G24" s="31"/>
      <c r="H24" s="31"/>
      <c r="I24" s="31"/>
      <c r="J24" s="31"/>
      <c r="K24" s="31"/>
      <c r="L24" s="31"/>
      <c r="M24" s="31"/>
      <c r="N24" s="5"/>
      <c r="O24" s="5"/>
      <c r="P24" s="5"/>
      <c r="Q24" s="5"/>
      <c r="R24" s="5"/>
      <c r="S24" s="5"/>
      <c r="T24" s="5"/>
      <c r="U24" s="5"/>
      <c r="V24" s="5"/>
      <c r="W24" s="5"/>
      <c r="X24" s="5"/>
      <c r="Y24" s="5"/>
      <c r="Z24" s="5"/>
    </row>
    <row r="25" ht="129.75" customHeight="1">
      <c r="A25" s="19"/>
      <c r="B25" s="19"/>
      <c r="C25" s="72" t="str">
        <f>'Dimensión 3 Descripción'!H26</f>
        <v>Gerentes:
Constantemente los gerentes couchean a los miembros del equipo trasladando las metas organizacionales a sus propios objetivos de trabajo y siempre aseguran que cada persona sepa si cumple o no con sus metas estratégicas a corto y largo plazo. Los gerentes continuamente aseguran que las metas de construcción de valor al cliente sean visibles y comprensibles y todos puedan saber si están ganando o perdiendo y siempre se mide el comportamiento para asegurar la tendencia hacia el ideal.</v>
      </c>
      <c r="D25" s="53" t="s">
        <v>503</v>
      </c>
      <c r="E25" s="18"/>
      <c r="F25" s="35"/>
      <c r="G25" s="36"/>
      <c r="H25" s="36"/>
      <c r="I25" s="36"/>
      <c r="J25" s="36"/>
      <c r="K25" s="36"/>
      <c r="L25" s="36"/>
      <c r="M25" s="36"/>
      <c r="N25" s="5"/>
      <c r="O25" s="5"/>
      <c r="P25" s="5"/>
      <c r="Q25" s="5"/>
      <c r="R25" s="5"/>
      <c r="S25" s="5"/>
      <c r="T25" s="5"/>
      <c r="U25" s="5"/>
      <c r="V25" s="5"/>
      <c r="W25" s="5"/>
      <c r="X25" s="5"/>
      <c r="Y25" s="5"/>
      <c r="Z25" s="5"/>
    </row>
    <row r="26" ht="99.0" customHeight="1">
      <c r="A26" s="24"/>
      <c r="B26" s="24"/>
      <c r="C26" s="97" t="str">
        <f>'Dimensión 3 Descripción'!H27</f>
        <v>M.Equipo:
Constantemente los miembros del equipo miden y saben lo que es importante para el cliente y siempre analizan y profundizan sobre el desempeño de los indicadores, conociendo cuales son los más relevantes y siempre saben la importancia y consecuencias en sus tendencias positivas y negativas.</v>
      </c>
      <c r="D26" s="57" t="s">
        <v>504</v>
      </c>
      <c r="E26" s="26"/>
      <c r="F26" s="42"/>
      <c r="G26" s="43"/>
      <c r="H26" s="43"/>
      <c r="I26" s="43"/>
      <c r="J26" s="43"/>
      <c r="K26" s="43"/>
      <c r="L26" s="43"/>
      <c r="M26" s="43"/>
      <c r="N26" s="5"/>
      <c r="O26" s="5"/>
      <c r="P26" s="5"/>
      <c r="Q26" s="5"/>
      <c r="R26" s="5"/>
      <c r="S26" s="5"/>
      <c r="T26" s="5"/>
      <c r="U26" s="5"/>
      <c r="V26" s="5"/>
      <c r="W26" s="5"/>
      <c r="X26" s="5"/>
      <c r="Y26" s="5"/>
      <c r="Z26" s="5"/>
    </row>
    <row r="27" ht="15.75" customHeight="1">
      <c r="A27" s="5"/>
      <c r="B27" s="5"/>
      <c r="C27" s="5"/>
      <c r="D27" s="5"/>
      <c r="E27" s="146"/>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146"/>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146"/>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146"/>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146"/>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146"/>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146"/>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146"/>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146"/>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146"/>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146"/>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146"/>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146"/>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146"/>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146"/>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146"/>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146"/>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146"/>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146"/>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146"/>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146"/>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146"/>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146"/>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146"/>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146"/>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146"/>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146"/>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146"/>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146"/>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146"/>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146"/>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146"/>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146"/>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146"/>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146"/>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146"/>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146"/>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146"/>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146"/>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146"/>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146"/>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146"/>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146"/>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146"/>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146"/>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146"/>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146"/>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146"/>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146"/>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146"/>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146"/>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146"/>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146"/>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146"/>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146"/>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146"/>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146"/>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146"/>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146"/>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146"/>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146"/>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146"/>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146"/>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146"/>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146"/>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146"/>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146"/>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146"/>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146"/>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146"/>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146"/>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146"/>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146"/>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146"/>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146"/>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146"/>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146"/>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146"/>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146"/>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146"/>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146"/>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146"/>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146"/>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146"/>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146"/>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146"/>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146"/>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146"/>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146"/>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146"/>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146"/>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146"/>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146"/>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146"/>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146"/>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146"/>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146"/>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146"/>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146"/>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146"/>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146"/>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146"/>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146"/>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146"/>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146"/>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146"/>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146"/>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146"/>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146"/>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146"/>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146"/>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146"/>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146"/>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146"/>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146"/>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146"/>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146"/>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146"/>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146"/>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146"/>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146"/>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146"/>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146"/>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146"/>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146"/>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146"/>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146"/>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146"/>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146"/>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146"/>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146"/>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146"/>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146"/>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146"/>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146"/>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146"/>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146"/>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146"/>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146"/>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146"/>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146"/>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146"/>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146"/>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146"/>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146"/>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146"/>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146"/>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146"/>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146"/>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146"/>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146"/>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146"/>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146"/>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146"/>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146"/>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146"/>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146"/>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146"/>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146"/>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146"/>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146"/>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146"/>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146"/>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146"/>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146"/>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146"/>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146"/>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146"/>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146"/>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146"/>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146"/>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146"/>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146"/>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146"/>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146"/>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146"/>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146"/>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146"/>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146"/>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146"/>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146"/>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146"/>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146"/>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146"/>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146"/>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146"/>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146"/>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146"/>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146"/>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146"/>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146"/>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146"/>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146"/>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146"/>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146"/>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146"/>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146"/>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146"/>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146"/>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146"/>
      <c r="F226" s="5"/>
      <c r="G226" s="5"/>
      <c r="H226" s="5"/>
      <c r="I226" s="5"/>
      <c r="J226" s="5"/>
      <c r="K226" s="5"/>
      <c r="L226" s="5"/>
      <c r="M226" s="5"/>
      <c r="N226" s="5"/>
      <c r="O226" s="5"/>
      <c r="P226" s="5"/>
      <c r="Q226" s="5"/>
      <c r="R226" s="5"/>
      <c r="S226" s="5"/>
      <c r="T226" s="5"/>
      <c r="U226" s="5"/>
      <c r="V226" s="5"/>
      <c r="W226" s="5"/>
      <c r="X226" s="5"/>
      <c r="Y226" s="5"/>
      <c r="Z226" s="5"/>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9:B11"/>
    <mergeCell ref="B12:B14"/>
    <mergeCell ref="A9:A17"/>
    <mergeCell ref="B15:B17"/>
    <mergeCell ref="A18:A26"/>
    <mergeCell ref="B18:B20"/>
    <mergeCell ref="B21:B23"/>
    <mergeCell ref="B24:B26"/>
    <mergeCell ref="E15:E17"/>
    <mergeCell ref="E18:E20"/>
    <mergeCell ref="E21:E23"/>
    <mergeCell ref="E24:E26"/>
    <mergeCell ref="A3:A8"/>
    <mergeCell ref="B3:B5"/>
    <mergeCell ref="E3:E5"/>
    <mergeCell ref="B6:B8"/>
    <mergeCell ref="E6:E8"/>
    <mergeCell ref="E9:E11"/>
    <mergeCell ref="E12:E14"/>
  </mergeCell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0.43"/>
    <col customWidth="1" min="2" max="2" width="25.71"/>
    <col customWidth="1" min="3" max="3" width="14.86"/>
    <col customWidth="1" min="4" max="5" width="45.86"/>
    <col customWidth="1" min="6" max="6" width="46.43"/>
    <col customWidth="1" min="7" max="7" width="46.14"/>
    <col customWidth="1" min="8" max="8" width="51.14"/>
    <col customWidth="1" min="9" max="26" width="10.86"/>
  </cols>
  <sheetData>
    <row r="1" ht="46.5" customHeight="1">
      <c r="A1" s="5"/>
      <c r="B1" s="5"/>
      <c r="C1" s="5"/>
      <c r="D1" s="161" t="s">
        <v>120</v>
      </c>
      <c r="E1" s="162" t="s">
        <v>505</v>
      </c>
      <c r="F1" s="162" t="s">
        <v>122</v>
      </c>
      <c r="G1" s="161" t="s">
        <v>506</v>
      </c>
      <c r="H1" s="100" t="s">
        <v>124</v>
      </c>
      <c r="I1" s="5"/>
      <c r="J1" s="5"/>
      <c r="K1" s="5"/>
      <c r="L1" s="5"/>
      <c r="M1" s="5"/>
      <c r="N1" s="5"/>
      <c r="O1" s="5"/>
      <c r="P1" s="5"/>
      <c r="Q1" s="5"/>
      <c r="R1" s="5"/>
      <c r="S1" s="5"/>
      <c r="T1" s="5"/>
      <c r="U1" s="5"/>
      <c r="V1" s="5"/>
      <c r="W1" s="5"/>
      <c r="X1" s="5"/>
      <c r="Y1" s="5"/>
      <c r="Z1" s="5"/>
    </row>
    <row r="2" ht="31.5" customHeight="1">
      <c r="A2" s="99" t="s">
        <v>125</v>
      </c>
      <c r="B2" s="163" t="s">
        <v>126</v>
      </c>
      <c r="C2" s="107"/>
      <c r="D2" s="107" t="s">
        <v>127</v>
      </c>
      <c r="E2" s="107" t="s">
        <v>128</v>
      </c>
      <c r="F2" s="107" t="s">
        <v>129</v>
      </c>
      <c r="G2" s="107" t="s">
        <v>130</v>
      </c>
      <c r="H2" s="107" t="s">
        <v>131</v>
      </c>
      <c r="I2" s="5"/>
      <c r="J2" s="5"/>
      <c r="K2" s="5"/>
      <c r="L2" s="5"/>
      <c r="M2" s="5"/>
      <c r="N2" s="5"/>
      <c r="O2" s="5"/>
      <c r="P2" s="5"/>
      <c r="Q2" s="5"/>
      <c r="R2" s="5"/>
      <c r="S2" s="5"/>
      <c r="T2" s="5"/>
      <c r="U2" s="5"/>
      <c r="V2" s="5"/>
      <c r="W2" s="5"/>
      <c r="X2" s="5"/>
      <c r="Y2" s="5"/>
      <c r="Z2" s="5"/>
    </row>
    <row r="3" ht="9.0" customHeight="1">
      <c r="A3" s="164"/>
      <c r="B3" s="163"/>
      <c r="C3" s="107"/>
      <c r="D3" s="107"/>
      <c r="E3" s="107"/>
      <c r="F3" s="107"/>
      <c r="G3" s="107"/>
      <c r="H3" s="107"/>
      <c r="I3" s="5"/>
      <c r="J3" s="5"/>
      <c r="K3" s="5"/>
      <c r="L3" s="5"/>
      <c r="M3" s="5"/>
      <c r="N3" s="5"/>
      <c r="O3" s="5"/>
      <c r="P3" s="5"/>
      <c r="Q3" s="5"/>
      <c r="R3" s="5"/>
      <c r="S3" s="5"/>
      <c r="T3" s="5"/>
      <c r="U3" s="5"/>
      <c r="V3" s="5"/>
      <c r="W3" s="5"/>
      <c r="X3" s="5"/>
      <c r="Y3" s="5"/>
      <c r="Z3" s="5"/>
    </row>
    <row r="4" ht="246.0" customHeight="1">
      <c r="A4" s="110" t="s">
        <v>465</v>
      </c>
      <c r="B4" s="135" t="s">
        <v>507</v>
      </c>
      <c r="C4" s="131" t="s">
        <v>134</v>
      </c>
      <c r="D4" s="131" t="s">
        <v>508</v>
      </c>
      <c r="E4" s="131" t="s">
        <v>509</v>
      </c>
      <c r="F4" s="131" t="s">
        <v>510</v>
      </c>
      <c r="G4" s="131" t="s">
        <v>511</v>
      </c>
      <c r="H4" s="165" t="s">
        <v>512</v>
      </c>
      <c r="I4" s="5"/>
      <c r="J4" s="5"/>
      <c r="K4" s="5"/>
      <c r="L4" s="5"/>
      <c r="M4" s="5"/>
      <c r="N4" s="5"/>
      <c r="O4" s="5"/>
      <c r="P4" s="5"/>
      <c r="Q4" s="5"/>
      <c r="R4" s="5"/>
      <c r="S4" s="5"/>
      <c r="T4" s="5"/>
      <c r="U4" s="5"/>
      <c r="V4" s="5"/>
      <c r="W4" s="5"/>
      <c r="X4" s="5"/>
      <c r="Y4" s="5"/>
      <c r="Z4" s="5"/>
    </row>
    <row r="5" ht="270.0" customHeight="1">
      <c r="A5" s="114"/>
      <c r="B5" s="52"/>
      <c r="C5" s="136" t="s">
        <v>140</v>
      </c>
      <c r="D5" s="137" t="s">
        <v>513</v>
      </c>
      <c r="E5" s="137" t="s">
        <v>514</v>
      </c>
      <c r="F5" s="137" t="s">
        <v>515</v>
      </c>
      <c r="G5" s="137" t="s">
        <v>516</v>
      </c>
      <c r="H5" s="166" t="s">
        <v>517</v>
      </c>
      <c r="I5" s="5"/>
      <c r="J5" s="5"/>
      <c r="K5" s="5"/>
      <c r="L5" s="5"/>
      <c r="M5" s="5"/>
      <c r="N5" s="5"/>
      <c r="O5" s="5"/>
      <c r="P5" s="5"/>
      <c r="Q5" s="5"/>
      <c r="R5" s="5"/>
      <c r="S5" s="5"/>
      <c r="T5" s="5"/>
      <c r="U5" s="5"/>
      <c r="V5" s="5"/>
      <c r="W5" s="5"/>
      <c r="X5" s="5"/>
      <c r="Y5" s="5"/>
      <c r="Z5" s="5"/>
    </row>
    <row r="6" ht="172.5" customHeight="1">
      <c r="A6" s="114"/>
      <c r="B6" s="56"/>
      <c r="C6" s="125" t="s">
        <v>146</v>
      </c>
      <c r="D6" s="137" t="s">
        <v>518</v>
      </c>
      <c r="E6" s="137" t="s">
        <v>519</v>
      </c>
      <c r="F6" s="137" t="s">
        <v>520</v>
      </c>
      <c r="G6" s="137" t="s">
        <v>521</v>
      </c>
      <c r="H6" s="166" t="s">
        <v>522</v>
      </c>
      <c r="I6" s="5"/>
      <c r="J6" s="5"/>
      <c r="K6" s="5"/>
      <c r="L6" s="5"/>
      <c r="M6" s="5"/>
      <c r="N6" s="5"/>
      <c r="O6" s="5"/>
      <c r="P6" s="5"/>
      <c r="Q6" s="5"/>
      <c r="R6" s="5"/>
      <c r="S6" s="5"/>
      <c r="T6" s="5"/>
      <c r="U6" s="5"/>
      <c r="V6" s="5"/>
      <c r="W6" s="5"/>
      <c r="X6" s="5"/>
      <c r="Y6" s="5"/>
      <c r="Z6" s="5"/>
    </row>
    <row r="7" ht="15.75" customHeight="1">
      <c r="A7" s="114"/>
      <c r="B7" s="135" t="s">
        <v>523</v>
      </c>
      <c r="C7" s="131" t="s">
        <v>134</v>
      </c>
      <c r="D7" s="113" t="s">
        <v>524</v>
      </c>
      <c r="E7" s="113" t="s">
        <v>525</v>
      </c>
      <c r="F7" s="113" t="s">
        <v>526</v>
      </c>
      <c r="G7" s="113" t="s">
        <v>527</v>
      </c>
      <c r="H7" s="167" t="s">
        <v>528</v>
      </c>
      <c r="I7" s="5"/>
      <c r="J7" s="5"/>
      <c r="K7" s="5"/>
      <c r="L7" s="5"/>
      <c r="M7" s="5"/>
      <c r="N7" s="5"/>
      <c r="O7" s="5"/>
      <c r="P7" s="5"/>
      <c r="Q7" s="5"/>
      <c r="R7" s="5"/>
      <c r="S7" s="5"/>
      <c r="T7" s="5"/>
      <c r="U7" s="5"/>
      <c r="V7" s="5"/>
      <c r="W7" s="5"/>
      <c r="X7" s="5"/>
      <c r="Y7" s="5"/>
      <c r="Z7" s="5"/>
    </row>
    <row r="8" ht="180.0" customHeight="1">
      <c r="A8" s="114"/>
      <c r="B8" s="52"/>
      <c r="C8" s="136" t="s">
        <v>140</v>
      </c>
      <c r="D8" s="117" t="s">
        <v>529</v>
      </c>
      <c r="E8" s="117" t="s">
        <v>530</v>
      </c>
      <c r="F8" s="117" t="s">
        <v>531</v>
      </c>
      <c r="G8" s="117" t="s">
        <v>532</v>
      </c>
      <c r="H8" s="168" t="s">
        <v>533</v>
      </c>
      <c r="I8" s="5"/>
      <c r="J8" s="5"/>
      <c r="K8" s="5"/>
      <c r="L8" s="5"/>
      <c r="M8" s="5"/>
      <c r="N8" s="5"/>
      <c r="O8" s="5"/>
      <c r="P8" s="5"/>
      <c r="Q8" s="5"/>
      <c r="R8" s="5"/>
      <c r="S8" s="5"/>
      <c r="T8" s="5"/>
      <c r="U8" s="5"/>
      <c r="V8" s="5"/>
      <c r="W8" s="5"/>
      <c r="X8" s="5"/>
      <c r="Y8" s="5"/>
      <c r="Z8" s="5"/>
    </row>
    <row r="9" ht="174.75" customHeight="1">
      <c r="A9" s="126"/>
      <c r="B9" s="56"/>
      <c r="C9" s="125" t="s">
        <v>146</v>
      </c>
      <c r="D9" s="137" t="s">
        <v>534</v>
      </c>
      <c r="E9" s="137" t="s">
        <v>535</v>
      </c>
      <c r="F9" s="137" t="s">
        <v>536</v>
      </c>
      <c r="G9" s="137" t="s">
        <v>537</v>
      </c>
      <c r="H9" s="166" t="s">
        <v>538</v>
      </c>
      <c r="I9" s="5"/>
      <c r="J9" s="5"/>
      <c r="K9" s="5"/>
      <c r="L9" s="5"/>
      <c r="M9" s="5"/>
      <c r="N9" s="5"/>
      <c r="O9" s="5"/>
      <c r="P9" s="5"/>
      <c r="Q9" s="5"/>
      <c r="R9" s="5"/>
      <c r="S9" s="5"/>
      <c r="T9" s="5"/>
      <c r="U9" s="5"/>
      <c r="V9" s="5"/>
      <c r="W9" s="5"/>
      <c r="X9" s="5"/>
      <c r="Y9" s="5"/>
      <c r="Z9" s="5"/>
    </row>
    <row r="10" ht="181.5" customHeight="1">
      <c r="A10" s="169" t="s">
        <v>539</v>
      </c>
      <c r="B10" s="135" t="s">
        <v>540</v>
      </c>
      <c r="C10" s="131" t="s">
        <v>134</v>
      </c>
      <c r="D10" s="113" t="s">
        <v>541</v>
      </c>
      <c r="E10" s="113" t="s">
        <v>542</v>
      </c>
      <c r="F10" s="113" t="s">
        <v>543</v>
      </c>
      <c r="G10" s="113" t="s">
        <v>544</v>
      </c>
      <c r="H10" s="167" t="s">
        <v>545</v>
      </c>
      <c r="I10" s="5"/>
      <c r="J10" s="5"/>
      <c r="K10" s="5"/>
      <c r="L10" s="5"/>
      <c r="M10" s="5"/>
      <c r="N10" s="5"/>
      <c r="O10" s="5"/>
      <c r="P10" s="5"/>
      <c r="Q10" s="5"/>
      <c r="R10" s="5"/>
      <c r="S10" s="5"/>
      <c r="T10" s="5"/>
      <c r="U10" s="5"/>
      <c r="V10" s="5"/>
      <c r="W10" s="5"/>
      <c r="X10" s="5"/>
      <c r="Y10" s="5"/>
      <c r="Z10" s="5"/>
    </row>
    <row r="11" ht="165.0" customHeight="1">
      <c r="A11" s="141"/>
      <c r="B11" s="52"/>
      <c r="C11" s="136" t="s">
        <v>140</v>
      </c>
      <c r="D11" s="136" t="s">
        <v>546</v>
      </c>
      <c r="E11" s="136" t="s">
        <v>547</v>
      </c>
      <c r="F11" s="136" t="s">
        <v>548</v>
      </c>
      <c r="G11" s="136" t="s">
        <v>549</v>
      </c>
      <c r="H11" s="170" t="s">
        <v>550</v>
      </c>
      <c r="I11" s="5"/>
      <c r="J11" s="5"/>
      <c r="K11" s="5"/>
      <c r="L11" s="5"/>
      <c r="M11" s="5"/>
      <c r="N11" s="5"/>
      <c r="O11" s="5"/>
      <c r="P11" s="5"/>
      <c r="Q11" s="5"/>
      <c r="R11" s="5"/>
      <c r="S11" s="5"/>
      <c r="T11" s="5"/>
      <c r="U11" s="5"/>
      <c r="V11" s="5"/>
      <c r="W11" s="5"/>
      <c r="X11" s="5"/>
      <c r="Y11" s="5"/>
      <c r="Z11" s="5"/>
    </row>
    <row r="12" ht="144.0" customHeight="1">
      <c r="A12" s="141"/>
      <c r="B12" s="56"/>
      <c r="C12" s="125" t="s">
        <v>146</v>
      </c>
      <c r="D12" s="137" t="s">
        <v>551</v>
      </c>
      <c r="E12" s="137" t="s">
        <v>552</v>
      </c>
      <c r="F12" s="137" t="s">
        <v>553</v>
      </c>
      <c r="G12" s="137" t="s">
        <v>554</v>
      </c>
      <c r="H12" s="166" t="s">
        <v>555</v>
      </c>
      <c r="I12" s="5"/>
      <c r="J12" s="5"/>
      <c r="K12" s="5"/>
      <c r="L12" s="5"/>
      <c r="M12" s="5"/>
      <c r="N12" s="5"/>
      <c r="O12" s="5"/>
      <c r="P12" s="5"/>
      <c r="Q12" s="5"/>
      <c r="R12" s="5"/>
      <c r="S12" s="5"/>
      <c r="T12" s="5"/>
      <c r="U12" s="5"/>
      <c r="V12" s="5"/>
      <c r="W12" s="5"/>
      <c r="X12" s="5"/>
      <c r="Y12" s="5"/>
      <c r="Z12" s="5"/>
    </row>
    <row r="13" ht="181.5" customHeight="1">
      <c r="A13" s="141"/>
      <c r="B13" s="135" t="s">
        <v>556</v>
      </c>
      <c r="C13" s="131" t="s">
        <v>134</v>
      </c>
      <c r="D13" s="113" t="s">
        <v>557</v>
      </c>
      <c r="E13" s="113" t="s">
        <v>558</v>
      </c>
      <c r="F13" s="113" t="s">
        <v>559</v>
      </c>
      <c r="G13" s="113" t="s">
        <v>560</v>
      </c>
      <c r="H13" s="167" t="s">
        <v>561</v>
      </c>
      <c r="I13" s="5"/>
      <c r="J13" s="5"/>
      <c r="K13" s="5"/>
      <c r="L13" s="5"/>
      <c r="M13" s="5"/>
      <c r="N13" s="5"/>
      <c r="O13" s="5"/>
      <c r="P13" s="5"/>
      <c r="Q13" s="5"/>
      <c r="R13" s="5"/>
      <c r="S13" s="5"/>
      <c r="T13" s="5"/>
      <c r="U13" s="5"/>
      <c r="V13" s="5"/>
      <c r="W13" s="5"/>
      <c r="X13" s="5"/>
      <c r="Y13" s="5"/>
      <c r="Z13" s="5"/>
    </row>
    <row r="14" ht="162.75" customHeight="1">
      <c r="A14" s="141"/>
      <c r="B14" s="52"/>
      <c r="C14" s="136" t="s">
        <v>140</v>
      </c>
      <c r="D14" s="117" t="s">
        <v>562</v>
      </c>
      <c r="E14" s="117" t="s">
        <v>563</v>
      </c>
      <c r="F14" s="117" t="s">
        <v>564</v>
      </c>
      <c r="G14" s="117" t="s">
        <v>565</v>
      </c>
      <c r="H14" s="168" t="s">
        <v>566</v>
      </c>
      <c r="I14" s="5"/>
      <c r="J14" s="5"/>
      <c r="K14" s="5"/>
      <c r="L14" s="5"/>
      <c r="M14" s="5"/>
      <c r="N14" s="5"/>
      <c r="O14" s="5"/>
      <c r="P14" s="5"/>
      <c r="Q14" s="5"/>
      <c r="R14" s="5"/>
      <c r="S14" s="5"/>
      <c r="T14" s="5"/>
      <c r="U14" s="5"/>
      <c r="V14" s="5"/>
      <c r="W14" s="5"/>
      <c r="X14" s="5"/>
      <c r="Y14" s="5"/>
      <c r="Z14" s="5"/>
    </row>
    <row r="15" ht="159.0" customHeight="1">
      <c r="A15" s="141"/>
      <c r="B15" s="56"/>
      <c r="C15" s="125" t="s">
        <v>146</v>
      </c>
      <c r="D15" s="137" t="s">
        <v>567</v>
      </c>
      <c r="E15" s="137" t="s">
        <v>568</v>
      </c>
      <c r="F15" s="137" t="s">
        <v>569</v>
      </c>
      <c r="G15" s="137" t="s">
        <v>570</v>
      </c>
      <c r="H15" s="166" t="s">
        <v>571</v>
      </c>
      <c r="I15" s="5"/>
      <c r="J15" s="5"/>
      <c r="K15" s="5"/>
      <c r="L15" s="5"/>
      <c r="M15" s="5"/>
      <c r="N15" s="5"/>
      <c r="O15" s="5"/>
      <c r="P15" s="5"/>
      <c r="Q15" s="5"/>
      <c r="R15" s="5"/>
      <c r="S15" s="5"/>
      <c r="T15" s="5"/>
      <c r="U15" s="5"/>
      <c r="V15" s="5"/>
      <c r="W15" s="5"/>
      <c r="X15" s="5"/>
      <c r="Y15" s="5"/>
      <c r="Z15" s="5"/>
    </row>
    <row r="16" ht="189.0" customHeight="1">
      <c r="A16" s="141"/>
      <c r="B16" s="135" t="s">
        <v>572</v>
      </c>
      <c r="C16" s="131" t="s">
        <v>134</v>
      </c>
      <c r="D16" s="113" t="s">
        <v>573</v>
      </c>
      <c r="E16" s="113" t="s">
        <v>574</v>
      </c>
      <c r="F16" s="113" t="s">
        <v>575</v>
      </c>
      <c r="G16" s="113" t="s">
        <v>576</v>
      </c>
      <c r="H16" s="167" t="s">
        <v>577</v>
      </c>
      <c r="I16" s="5"/>
      <c r="J16" s="5"/>
      <c r="K16" s="5"/>
      <c r="L16" s="5"/>
      <c r="M16" s="5"/>
      <c r="N16" s="5"/>
      <c r="O16" s="5"/>
      <c r="P16" s="5"/>
      <c r="Q16" s="5"/>
      <c r="R16" s="5"/>
      <c r="S16" s="5"/>
      <c r="T16" s="5"/>
      <c r="U16" s="5"/>
      <c r="V16" s="5"/>
      <c r="W16" s="5"/>
      <c r="X16" s="5"/>
      <c r="Y16" s="5"/>
      <c r="Z16" s="5"/>
    </row>
    <row r="17" ht="235.5" customHeight="1">
      <c r="A17" s="141"/>
      <c r="B17" s="52"/>
      <c r="C17" s="136" t="s">
        <v>140</v>
      </c>
      <c r="D17" s="117" t="s">
        <v>578</v>
      </c>
      <c r="E17" s="117" t="s">
        <v>579</v>
      </c>
      <c r="F17" s="117" t="s">
        <v>580</v>
      </c>
      <c r="G17" s="117" t="s">
        <v>581</v>
      </c>
      <c r="H17" s="168" t="s">
        <v>582</v>
      </c>
      <c r="I17" s="5"/>
      <c r="J17" s="5"/>
      <c r="K17" s="5"/>
      <c r="L17" s="5"/>
      <c r="M17" s="5"/>
      <c r="N17" s="5"/>
      <c r="O17" s="5"/>
      <c r="P17" s="5"/>
      <c r="Q17" s="5"/>
      <c r="R17" s="5"/>
      <c r="S17" s="5"/>
      <c r="T17" s="5"/>
      <c r="U17" s="5"/>
      <c r="V17" s="5"/>
      <c r="W17" s="5"/>
      <c r="X17" s="5"/>
      <c r="Y17" s="5"/>
      <c r="Z17" s="5"/>
    </row>
    <row r="18" ht="195.75" customHeight="1">
      <c r="A18" s="141"/>
      <c r="B18" s="56"/>
      <c r="C18" s="125" t="s">
        <v>146</v>
      </c>
      <c r="D18" s="137" t="s">
        <v>583</v>
      </c>
      <c r="E18" s="137" t="s">
        <v>584</v>
      </c>
      <c r="F18" s="137" t="s">
        <v>585</v>
      </c>
      <c r="G18" s="137" t="s">
        <v>586</v>
      </c>
      <c r="H18" s="166" t="s">
        <v>587</v>
      </c>
      <c r="I18" s="5"/>
      <c r="J18" s="5"/>
      <c r="K18" s="5"/>
      <c r="L18" s="5"/>
      <c r="M18" s="5"/>
      <c r="N18" s="5"/>
      <c r="O18" s="5"/>
      <c r="P18" s="5"/>
      <c r="Q18" s="5"/>
      <c r="R18" s="5"/>
      <c r="S18" s="5"/>
      <c r="T18" s="5"/>
      <c r="U18" s="5"/>
      <c r="V18" s="5"/>
      <c r="W18" s="5"/>
      <c r="X18" s="5"/>
      <c r="Y18" s="5"/>
      <c r="Z18" s="5"/>
    </row>
    <row r="19" ht="198.0" customHeight="1">
      <c r="A19" s="110" t="s">
        <v>490</v>
      </c>
      <c r="B19" s="135" t="s">
        <v>588</v>
      </c>
      <c r="C19" s="131" t="s">
        <v>134</v>
      </c>
      <c r="D19" s="113" t="s">
        <v>589</v>
      </c>
      <c r="E19" s="113" t="s">
        <v>590</v>
      </c>
      <c r="F19" s="113" t="s">
        <v>591</v>
      </c>
      <c r="G19" s="113" t="s">
        <v>592</v>
      </c>
      <c r="H19" s="167" t="s">
        <v>593</v>
      </c>
      <c r="I19" s="5"/>
      <c r="J19" s="5"/>
      <c r="K19" s="5"/>
      <c r="L19" s="5"/>
      <c r="M19" s="5"/>
      <c r="N19" s="5"/>
      <c r="O19" s="5"/>
      <c r="P19" s="5"/>
      <c r="Q19" s="5"/>
      <c r="R19" s="5"/>
      <c r="S19" s="5"/>
      <c r="T19" s="5"/>
      <c r="U19" s="5"/>
      <c r="V19" s="5"/>
      <c r="W19" s="5"/>
      <c r="X19" s="5"/>
      <c r="Y19" s="5"/>
      <c r="Z19" s="5"/>
    </row>
    <row r="20" ht="165.75" customHeight="1">
      <c r="A20" s="114"/>
      <c r="B20" s="52"/>
      <c r="C20" s="136" t="s">
        <v>140</v>
      </c>
      <c r="D20" s="117" t="s">
        <v>594</v>
      </c>
      <c r="E20" s="117" t="s">
        <v>595</v>
      </c>
      <c r="F20" s="117" t="s">
        <v>596</v>
      </c>
      <c r="G20" s="117" t="s">
        <v>597</v>
      </c>
      <c r="H20" s="168" t="s">
        <v>598</v>
      </c>
      <c r="I20" s="5"/>
      <c r="J20" s="5"/>
      <c r="K20" s="5"/>
      <c r="L20" s="5"/>
      <c r="M20" s="5"/>
      <c r="N20" s="5"/>
      <c r="O20" s="5"/>
      <c r="P20" s="5"/>
      <c r="Q20" s="5"/>
      <c r="R20" s="5"/>
      <c r="S20" s="5"/>
      <c r="T20" s="5"/>
      <c r="U20" s="5"/>
      <c r="V20" s="5"/>
      <c r="W20" s="5"/>
      <c r="X20" s="5"/>
      <c r="Y20" s="5"/>
      <c r="Z20" s="5"/>
    </row>
    <row r="21" ht="162.0" customHeight="1">
      <c r="A21" s="114"/>
      <c r="B21" s="56"/>
      <c r="C21" s="125" t="s">
        <v>146</v>
      </c>
      <c r="D21" s="137" t="s">
        <v>599</v>
      </c>
      <c r="E21" s="137" t="s">
        <v>600</v>
      </c>
      <c r="F21" s="137" t="s">
        <v>601</v>
      </c>
      <c r="G21" s="137" t="s">
        <v>602</v>
      </c>
      <c r="H21" s="166" t="s">
        <v>603</v>
      </c>
      <c r="I21" s="5"/>
      <c r="J21" s="5"/>
      <c r="K21" s="5"/>
      <c r="L21" s="5"/>
      <c r="M21" s="5"/>
      <c r="N21" s="5"/>
      <c r="O21" s="5"/>
      <c r="P21" s="5"/>
      <c r="Q21" s="5"/>
      <c r="R21" s="5"/>
      <c r="S21" s="5"/>
      <c r="T21" s="5"/>
      <c r="U21" s="5"/>
      <c r="V21" s="5"/>
      <c r="W21" s="5"/>
      <c r="X21" s="5"/>
      <c r="Y21" s="5"/>
      <c r="Z21" s="5"/>
    </row>
    <row r="22" ht="177.0" customHeight="1">
      <c r="A22" s="114"/>
      <c r="B22" s="135" t="s">
        <v>604</v>
      </c>
      <c r="C22" s="131" t="s">
        <v>134</v>
      </c>
      <c r="D22" s="137" t="s">
        <v>605</v>
      </c>
      <c r="E22" s="137" t="s">
        <v>606</v>
      </c>
      <c r="F22" s="137" t="s">
        <v>607</v>
      </c>
      <c r="G22" s="137" t="s">
        <v>608</v>
      </c>
      <c r="H22" s="166" t="s">
        <v>609</v>
      </c>
      <c r="I22" s="5"/>
      <c r="J22" s="5"/>
      <c r="K22" s="5"/>
      <c r="L22" s="5"/>
      <c r="M22" s="5"/>
      <c r="N22" s="5"/>
      <c r="O22" s="5"/>
      <c r="P22" s="5"/>
      <c r="Q22" s="5"/>
      <c r="R22" s="5"/>
      <c r="S22" s="5"/>
      <c r="T22" s="5"/>
      <c r="U22" s="5"/>
      <c r="V22" s="5"/>
      <c r="W22" s="5"/>
      <c r="X22" s="5"/>
      <c r="Y22" s="5"/>
      <c r="Z22" s="5"/>
    </row>
    <row r="23" ht="168.75" customHeight="1">
      <c r="A23" s="114"/>
      <c r="B23" s="52"/>
      <c r="C23" s="136" t="s">
        <v>140</v>
      </c>
      <c r="D23" s="117" t="s">
        <v>610</v>
      </c>
      <c r="E23" s="117" t="s">
        <v>611</v>
      </c>
      <c r="F23" s="117" t="s">
        <v>612</v>
      </c>
      <c r="G23" s="117" t="s">
        <v>613</v>
      </c>
      <c r="H23" s="168" t="s">
        <v>614</v>
      </c>
      <c r="I23" s="5"/>
      <c r="J23" s="5"/>
      <c r="K23" s="5"/>
      <c r="L23" s="5"/>
      <c r="M23" s="5"/>
      <c r="N23" s="5"/>
      <c r="O23" s="5"/>
      <c r="P23" s="5"/>
      <c r="Q23" s="5"/>
      <c r="R23" s="5"/>
      <c r="S23" s="5"/>
      <c r="T23" s="5"/>
      <c r="U23" s="5"/>
      <c r="V23" s="5"/>
      <c r="W23" s="5"/>
      <c r="X23" s="5"/>
      <c r="Y23" s="5"/>
      <c r="Z23" s="5"/>
    </row>
    <row r="24" ht="171.0" customHeight="1">
      <c r="A24" s="114"/>
      <c r="B24" s="56"/>
      <c r="C24" s="125" t="s">
        <v>146</v>
      </c>
      <c r="D24" s="137" t="s">
        <v>615</v>
      </c>
      <c r="E24" s="137" t="s">
        <v>616</v>
      </c>
      <c r="F24" s="137" t="s">
        <v>617</v>
      </c>
      <c r="G24" s="137" t="s">
        <v>618</v>
      </c>
      <c r="H24" s="166" t="s">
        <v>619</v>
      </c>
      <c r="I24" s="5"/>
      <c r="J24" s="5"/>
      <c r="K24" s="5"/>
      <c r="L24" s="5"/>
      <c r="M24" s="5"/>
      <c r="N24" s="5"/>
      <c r="O24" s="5"/>
      <c r="P24" s="5"/>
      <c r="Q24" s="5"/>
      <c r="R24" s="5"/>
      <c r="S24" s="5"/>
      <c r="T24" s="5"/>
      <c r="U24" s="5"/>
      <c r="V24" s="5"/>
      <c r="W24" s="5"/>
      <c r="X24" s="5"/>
      <c r="Y24" s="5"/>
      <c r="Z24" s="5"/>
    </row>
    <row r="25" ht="171.0" customHeight="1">
      <c r="A25" s="114"/>
      <c r="B25" s="135" t="s">
        <v>620</v>
      </c>
      <c r="C25" s="131" t="s">
        <v>134</v>
      </c>
      <c r="D25" s="113" t="s">
        <v>621</v>
      </c>
      <c r="E25" s="113" t="s">
        <v>622</v>
      </c>
      <c r="F25" s="113" t="s">
        <v>623</v>
      </c>
      <c r="G25" s="113" t="s">
        <v>624</v>
      </c>
      <c r="H25" s="167" t="s">
        <v>625</v>
      </c>
      <c r="I25" s="5"/>
      <c r="J25" s="5"/>
      <c r="K25" s="5"/>
      <c r="L25" s="5"/>
      <c r="M25" s="5"/>
      <c r="N25" s="5"/>
      <c r="O25" s="5"/>
      <c r="P25" s="5"/>
      <c r="Q25" s="5"/>
      <c r="R25" s="5"/>
      <c r="S25" s="5"/>
      <c r="T25" s="5"/>
      <c r="U25" s="5"/>
      <c r="V25" s="5"/>
      <c r="W25" s="5"/>
      <c r="X25" s="5"/>
      <c r="Y25" s="5"/>
      <c r="Z25" s="5"/>
    </row>
    <row r="26" ht="180.0" customHeight="1">
      <c r="A26" s="114"/>
      <c r="B26" s="52"/>
      <c r="C26" s="136" t="s">
        <v>140</v>
      </c>
      <c r="D26" s="117" t="s">
        <v>626</v>
      </c>
      <c r="E26" s="117" t="s">
        <v>627</v>
      </c>
      <c r="F26" s="117" t="s">
        <v>628</v>
      </c>
      <c r="G26" s="117" t="s">
        <v>629</v>
      </c>
      <c r="H26" s="168" t="s">
        <v>630</v>
      </c>
      <c r="I26" s="5"/>
      <c r="J26" s="5"/>
      <c r="K26" s="5"/>
      <c r="L26" s="5"/>
      <c r="M26" s="5"/>
      <c r="N26" s="5"/>
      <c r="O26" s="5"/>
      <c r="P26" s="5"/>
      <c r="Q26" s="5"/>
      <c r="R26" s="5"/>
      <c r="S26" s="5"/>
      <c r="T26" s="5"/>
      <c r="U26" s="5"/>
      <c r="V26" s="5"/>
      <c r="W26" s="5"/>
      <c r="X26" s="5"/>
      <c r="Y26" s="5"/>
      <c r="Z26" s="5"/>
    </row>
    <row r="27" ht="122.25" customHeight="1">
      <c r="A27" s="126"/>
      <c r="B27" s="56"/>
      <c r="C27" s="125" t="s">
        <v>146</v>
      </c>
      <c r="D27" s="137" t="s">
        <v>631</v>
      </c>
      <c r="E27" s="137" t="s">
        <v>632</v>
      </c>
      <c r="F27" s="137" t="s">
        <v>633</v>
      </c>
      <c r="G27" s="137" t="s">
        <v>634</v>
      </c>
      <c r="H27" s="166" t="s">
        <v>635</v>
      </c>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6:B18"/>
    <mergeCell ref="B19:B21"/>
    <mergeCell ref="B22:B24"/>
    <mergeCell ref="B25:B27"/>
    <mergeCell ref="A4:A9"/>
    <mergeCell ref="B4:B6"/>
    <mergeCell ref="B7:B9"/>
    <mergeCell ref="A10:A18"/>
    <mergeCell ref="B10:B12"/>
    <mergeCell ref="B13:B15"/>
    <mergeCell ref="A19:A2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33.0"/>
    <col customWidth="1" min="3" max="3" width="20.57"/>
    <col customWidth="1" min="4" max="4" width="12.14"/>
    <col customWidth="1" min="5" max="5" width="12.29"/>
    <col customWidth="1" min="6" max="6" width="13.57"/>
    <col customWidth="1" min="7" max="7" width="36.57"/>
    <col customWidth="1" min="8" max="8" width="2.29"/>
    <col customWidth="1" min="9" max="19" width="8.71"/>
  </cols>
  <sheetData>
    <row r="1">
      <c r="A1" s="171" t="s">
        <v>636</v>
      </c>
      <c r="B1" s="171" t="s">
        <v>125</v>
      </c>
      <c r="C1" s="171" t="s">
        <v>637</v>
      </c>
      <c r="D1" s="171" t="s">
        <v>638</v>
      </c>
      <c r="E1" s="171" t="s">
        <v>639</v>
      </c>
      <c r="F1" s="171" t="s">
        <v>640</v>
      </c>
      <c r="G1" s="171" t="s">
        <v>641</v>
      </c>
      <c r="H1" s="172"/>
      <c r="I1" s="171">
        <v>5.0</v>
      </c>
      <c r="J1" s="171">
        <v>5.0</v>
      </c>
      <c r="K1" s="171">
        <v>5.0</v>
      </c>
    </row>
    <row r="2">
      <c r="A2" s="1" t="s">
        <v>642</v>
      </c>
      <c r="B2" s="1" t="s">
        <v>14</v>
      </c>
      <c r="C2" s="173" t="s">
        <v>643</v>
      </c>
      <c r="D2" s="174" t="str">
        <f>AVERAGE('Dimensión 1 '!F3:M3)</f>
        <v>#DIV/0!</v>
      </c>
      <c r="E2" s="174">
        <f>AVERAGE('Dimensión 1 '!F4:M4)</f>
        <v>1</v>
      </c>
      <c r="F2" s="174">
        <f>AVERAGE('Dimensión 1 '!F5:M5)</f>
        <v>1.5</v>
      </c>
      <c r="G2" s="1" t="str">
        <f>'Dimensión 1 '!E3</f>
        <v>Desarrollo de personal</v>
      </c>
      <c r="M2" s="175" t="s">
        <v>644</v>
      </c>
      <c r="N2" s="175"/>
      <c r="O2" s="175"/>
      <c r="P2" s="175"/>
      <c r="Q2" s="175"/>
      <c r="R2" s="175"/>
      <c r="S2" s="175"/>
    </row>
    <row r="3">
      <c r="A3" s="1" t="s">
        <v>642</v>
      </c>
      <c r="B3" s="1" t="s">
        <v>14</v>
      </c>
      <c r="C3" s="173" t="s">
        <v>645</v>
      </c>
      <c r="D3" s="174" t="str">
        <f>AVERAGE('Dimensión 1 '!F6:M6)</f>
        <v>#DIV/0!</v>
      </c>
      <c r="E3" s="174">
        <f>AVERAGE('Dimensión 1 '!F7:M7)</f>
        <v>1</v>
      </c>
      <c r="F3" s="174">
        <f>AVERAGE('Dimensión 1 '!F8:M8)</f>
        <v>1.5</v>
      </c>
      <c r="G3" s="1" t="str">
        <f>'Dimensión 1 '!E6</f>
        <v>Medicion
Involucramiento
Reconocimiento</v>
      </c>
    </row>
    <row r="4">
      <c r="A4" s="1" t="s">
        <v>642</v>
      </c>
      <c r="B4" s="1" t="s">
        <v>14</v>
      </c>
      <c r="C4" s="173" t="s">
        <v>646</v>
      </c>
      <c r="D4" s="174" t="str">
        <f>AVERAGE('Dimensión 1 '!F9:M9)</f>
        <v>#DIV/0!</v>
      </c>
      <c r="E4" s="174">
        <f>AVERAGE('Dimensión 1 '!F10:M10)</f>
        <v>2</v>
      </c>
      <c r="F4" s="174">
        <f>AVERAGE('Dimensión 1 '!F11:M11)</f>
        <v>1.5</v>
      </c>
      <c r="G4" s="1" t="str">
        <f>'Dimensión 1 '!E9</f>
        <v>Seguridad, Ambiental</v>
      </c>
    </row>
    <row r="5">
      <c r="A5" s="1" t="s">
        <v>642</v>
      </c>
      <c r="B5" s="1" t="s">
        <v>30</v>
      </c>
      <c r="C5" s="173" t="s">
        <v>647</v>
      </c>
      <c r="D5" s="174" t="str">
        <f>AVERAGE('Dimensión 1 '!F12:M12)</f>
        <v>#DIV/0!</v>
      </c>
      <c r="E5" s="174">
        <f>AVERAGE('Dimensión 1 '!F13:M13)</f>
        <v>1</v>
      </c>
      <c r="F5" s="174" t="str">
        <f>AVERAGE('Dimensión 1 '!F14:M14)</f>
        <v>#DIV/0!</v>
      </c>
      <c r="G5" s="1" t="str">
        <f>'Dimensión 1 '!E12</f>
        <v>Desarrollo de Personal</v>
      </c>
    </row>
    <row r="6">
      <c r="A6" s="1" t="s">
        <v>642</v>
      </c>
      <c r="B6" s="1" t="s">
        <v>30</v>
      </c>
      <c r="C6" s="173" t="s">
        <v>648</v>
      </c>
      <c r="D6" s="174" t="str">
        <f>AVERAGE('Dimensión 1 '!F15:M15)</f>
        <v>#DIV/0!</v>
      </c>
      <c r="E6" s="174" t="str">
        <f>AVERAGE('Dimensión 1 '!F16:M16)</f>
        <v>#DIV/0!</v>
      </c>
      <c r="F6" s="174" t="str">
        <f>AVERAGE('Dimensión 1 '!F17:M17)</f>
        <v>#DIV/0!</v>
      </c>
      <c r="G6" s="1" t="str">
        <f>'Dimensión 1 '!E15</f>
        <v>Desarrollo de Personal, Involucramiento</v>
      </c>
    </row>
    <row r="7">
      <c r="A7" s="1" t="s">
        <v>642</v>
      </c>
      <c r="B7" s="1" t="s">
        <v>30</v>
      </c>
      <c r="C7" s="173" t="s">
        <v>649</v>
      </c>
      <c r="D7" s="174" t="str">
        <f>AVERAGE('Dimensión 1 '!F18:M18)</f>
        <v>#DIV/0!</v>
      </c>
      <c r="E7" s="174" t="str">
        <f>AVERAGE('Dimensión 1 '!F19:M19)</f>
        <v>#DIV/0!</v>
      </c>
      <c r="F7" s="174" t="str">
        <f>AVERAGE('Dimensión 1 '!F20:M20)</f>
        <v>#DIV/0!</v>
      </c>
      <c r="G7" s="1" t="str">
        <f>'Dimensión 1 '!E20</f>
        <v/>
      </c>
    </row>
    <row r="8">
      <c r="A8" s="1" t="s">
        <v>650</v>
      </c>
      <c r="B8" s="1" t="s">
        <v>651</v>
      </c>
      <c r="C8" s="173" t="s">
        <v>652</v>
      </c>
      <c r="D8" s="174" t="str">
        <f>AVERAGE('Dimensión 2 '!F3:O3)</f>
        <v>#DIV/0!</v>
      </c>
      <c r="E8" s="174" t="str">
        <f>AVERAGE('Dimensión 2 '!F4:O4)</f>
        <v>#DIV/0!</v>
      </c>
      <c r="F8" s="174" t="str">
        <f>AVERAGE('Dimensión 2 '!F5:O5)</f>
        <v>#DIV/0!</v>
      </c>
      <c r="G8" s="1" t="str">
        <f>'Dimensión 2 '!E3</f>
        <v>SISTEMAS ASOCIADOS</v>
      </c>
    </row>
    <row r="9">
      <c r="A9" s="1" t="s">
        <v>650</v>
      </c>
      <c r="B9" s="1" t="s">
        <v>651</v>
      </c>
      <c r="C9" s="173" t="s">
        <v>653</v>
      </c>
      <c r="D9" s="174" t="str">
        <f>AVERAGE('Dimensión 2 '!F6:O6)</f>
        <v>#DIV/0!</v>
      </c>
      <c r="E9" s="174" t="str">
        <f>AVERAGE('Dimensión 2 '!F7:O7)</f>
        <v>#DIV/0!</v>
      </c>
      <c r="F9" s="174" t="str">
        <f>AVERAGE('Dimensión 2 '!F8:O8)</f>
        <v>#DIV/0!</v>
      </c>
      <c r="G9" s="1" t="str">
        <f>'Dimensión 2 '!E6</f>
        <v>Mejora</v>
      </c>
    </row>
    <row r="10">
      <c r="A10" s="1" t="s">
        <v>650</v>
      </c>
      <c r="B10" s="1" t="s">
        <v>654</v>
      </c>
      <c r="C10" s="173" t="s">
        <v>655</v>
      </c>
      <c r="D10" s="174" t="str">
        <f>AVERAGE('Dimensión 2 '!F9:O9)</f>
        <v>#DIV/0!</v>
      </c>
      <c r="E10" s="174" t="str">
        <f>AVERAGE('Dimensión 2 '!F10:O10)</f>
        <v>#DIV/0!</v>
      </c>
      <c r="F10" s="174" t="str">
        <f>AVERAGE('Dimensión 2 '!F11:O11)</f>
        <v>#DIV/0!</v>
      </c>
      <c r="G10" s="1" t="str">
        <f>'Dimensión 2 '!E11</f>
        <v/>
      </c>
    </row>
    <row r="11">
      <c r="A11" s="1" t="s">
        <v>650</v>
      </c>
      <c r="B11" s="1" t="s">
        <v>654</v>
      </c>
      <c r="C11" s="173" t="s">
        <v>656</v>
      </c>
      <c r="D11" s="174" t="str">
        <f>AVERAGE('Dimensión 2 '!F12:O12)</f>
        <v>#DIV/0!</v>
      </c>
      <c r="E11" s="174" t="str">
        <f>AVERAGE('Dimensión 2 '!F13:O13)</f>
        <v>#DIV/0!</v>
      </c>
      <c r="F11" s="174" t="str">
        <f>AVERAGE('Dimensión 2 '!F14:O14)</f>
        <v>#DIV/0!</v>
      </c>
      <c r="G11" s="1" t="str">
        <f>'Dimensión 2 '!E14</f>
        <v/>
      </c>
    </row>
    <row r="12">
      <c r="A12" s="1" t="s">
        <v>650</v>
      </c>
      <c r="B12" s="1" t="s">
        <v>654</v>
      </c>
      <c r="C12" s="173" t="s">
        <v>657</v>
      </c>
      <c r="D12" s="174" t="str">
        <f>AVERAGE('Dimensión 2 '!F15:O15)</f>
        <v>#DIV/0!</v>
      </c>
      <c r="E12" s="174" t="str">
        <f>AVERAGE('Dimensión 2 '!F16:O16)</f>
        <v>#DIV/0!</v>
      </c>
      <c r="F12" s="174" t="str">
        <f>AVERAGE('Dimensión 2 '!F17:O17)</f>
        <v>#DIV/0!</v>
      </c>
      <c r="G12" s="1" t="str">
        <f>'Dimensión 2 '!E15</f>
        <v>Solucion de Problemas</v>
      </c>
    </row>
    <row r="13">
      <c r="A13" s="1" t="s">
        <v>650</v>
      </c>
      <c r="B13" s="1" t="s">
        <v>73</v>
      </c>
      <c r="C13" s="173" t="s">
        <v>658</v>
      </c>
      <c r="D13" s="174" t="str">
        <f>AVERAGE('Dimensión 2 '!F18:O18)</f>
        <v>#DIV/0!</v>
      </c>
      <c r="E13" s="174" t="str">
        <f>AVERAGE('Dimensión 2 '!F19:O19)</f>
        <v>#DIV/0!</v>
      </c>
      <c r="F13" s="174" t="str">
        <f>AVERAGE('Dimensión 2 '!F20:O20)</f>
        <v>#DIV/0!</v>
      </c>
      <c r="G13" s="1" t="str">
        <f>'Dimensión 2 '!E18</f>
        <v>Solucion de Problemas, Gestion Visual</v>
      </c>
    </row>
    <row r="14">
      <c r="A14" s="1" t="s">
        <v>650</v>
      </c>
      <c r="B14" s="1" t="s">
        <v>73</v>
      </c>
      <c r="C14" s="173" t="s">
        <v>659</v>
      </c>
      <c r="D14" s="174" t="str">
        <f>AVERAGE('Dimensión 2 '!F21:O21)</f>
        <v>#DIV/0!</v>
      </c>
      <c r="E14" s="174" t="str">
        <f>AVERAGE('Dimensión 2 '!F22:O22)</f>
        <v>#DIV/0!</v>
      </c>
      <c r="F14" s="174" t="str">
        <f>AVERAGE('Dimensión 2 '!F23:O23)</f>
        <v>#DIV/0!</v>
      </c>
      <c r="G14" s="1" t="str">
        <f>'Dimensión 2 '!E21</f>
        <v>Mejora y Gestión Visual</v>
      </c>
    </row>
    <row r="15">
      <c r="A15" s="1" t="s">
        <v>650</v>
      </c>
      <c r="B15" s="1" t="s">
        <v>73</v>
      </c>
      <c r="C15" s="173" t="s">
        <v>660</v>
      </c>
      <c r="D15" s="174" t="str">
        <f>AVERAGE('Dimensión 2 '!F24:O24)</f>
        <v>#DIV/0!</v>
      </c>
      <c r="E15" s="174" t="str">
        <f>AVERAGE('Dimensión 2 '!F25:O25)</f>
        <v>#DIV/0!</v>
      </c>
      <c r="F15" s="174" t="str">
        <f>AVERAGE('Dimensión 2 '!F26:O26)</f>
        <v>#DIV/0!</v>
      </c>
      <c r="G15" s="1" t="str">
        <f>'Dimensión 2 '!E24</f>
        <v>Mejora
Solucion de Problemas</v>
      </c>
    </row>
    <row r="16">
      <c r="A16" s="1" t="s">
        <v>650</v>
      </c>
      <c r="B16" s="1" t="s">
        <v>89</v>
      </c>
      <c r="C16" s="173" t="s">
        <v>661</v>
      </c>
      <c r="D16" s="174" t="str">
        <f>AVERAGE('Dimensión 2 '!F27:O27)</f>
        <v>#DIV/0!</v>
      </c>
      <c r="E16" s="174" t="str">
        <f>AVERAGE('Dimensión 2 '!F28:O28)</f>
        <v>#DIV/0!</v>
      </c>
      <c r="F16" s="174" t="str">
        <f>AVERAGE('Dimensión 2 '!F29:O29)</f>
        <v>#DIV/0!</v>
      </c>
      <c r="G16" s="1" t="str">
        <f>'Dimensión 2 '!E27</f>
        <v>Mejora, Solucion de Problemas</v>
      </c>
    </row>
    <row r="17">
      <c r="A17" s="1" t="s">
        <v>650</v>
      </c>
      <c r="B17" s="1" t="s">
        <v>89</v>
      </c>
      <c r="C17" s="173" t="s">
        <v>662</v>
      </c>
      <c r="D17" s="174" t="str">
        <f>AVERAGE('Dimensión 2 '!F30:O30)</f>
        <v>#DIV/0!</v>
      </c>
      <c r="E17" s="174" t="str">
        <f>AVERAGE('Dimensión 2 '!F31:O31)</f>
        <v>#DIV/0!</v>
      </c>
      <c r="F17" s="174" t="str">
        <f>AVERAGE('Dimensión 2 '!F32:O32)</f>
        <v>#DIV/0!</v>
      </c>
      <c r="G17" s="1" t="str">
        <f>'Dimensión 2 '!E30</f>
        <v>Mejora, Solucion de Problemas</v>
      </c>
    </row>
    <row r="18">
      <c r="A18" s="1" t="s">
        <v>650</v>
      </c>
      <c r="B18" s="1" t="s">
        <v>89</v>
      </c>
      <c r="C18" s="173" t="s">
        <v>663</v>
      </c>
      <c r="D18" s="174" t="str">
        <f>AVERAGE('Dimensión 2 '!F33:O33)</f>
        <v>#DIV/0!</v>
      </c>
      <c r="E18" s="174" t="str">
        <f>AVERAGE('Dimensión 2 '!F34:O34)</f>
        <v>#DIV/0!</v>
      </c>
      <c r="F18" s="174" t="str">
        <f>AVERAGE('Dimensión 2 '!F35:O35)</f>
        <v>#DIV/0!</v>
      </c>
      <c r="G18" s="1" t="str">
        <f>'Dimensión 2 '!E33</f>
        <v>Sistemas de Mejora</v>
      </c>
    </row>
    <row r="19">
      <c r="A19" s="1" t="s">
        <v>650</v>
      </c>
      <c r="B19" s="1" t="s">
        <v>104</v>
      </c>
      <c r="C19" s="173" t="s">
        <v>664</v>
      </c>
      <c r="D19" s="174" t="str">
        <f>AVERAGE('Dimensión 2 '!F36:O36)</f>
        <v>#DIV/0!</v>
      </c>
      <c r="E19" s="174" t="str">
        <f>AVERAGE('Dimensión 2 '!F37:O37)</f>
        <v>#DIV/0!</v>
      </c>
      <c r="F19" s="174" t="str">
        <f>AVERAGE('Dimensión 2 '!F38:O38)</f>
        <v>#DIV/0!</v>
      </c>
      <c r="G19" s="1" t="str">
        <f>'Dimensión 2 '!E36</f>
        <v>Planificacion,  Programacion y de Mejora</v>
      </c>
    </row>
    <row r="20">
      <c r="A20" s="1" t="s">
        <v>650</v>
      </c>
      <c r="B20" s="1" t="s">
        <v>104</v>
      </c>
      <c r="C20" s="173" t="s">
        <v>665</v>
      </c>
      <c r="D20" s="174" t="str">
        <f>AVERAGE('Dimensión 2 '!F39:O39)</f>
        <v>#DIV/0!</v>
      </c>
      <c r="E20" s="174" t="str">
        <f>AVERAGE('Dimensión 2 '!F40:O40)</f>
        <v>#DIV/0!</v>
      </c>
      <c r="F20" s="174" t="str">
        <f>AVERAGE('Dimensión 2 '!F41:O41)</f>
        <v>#DIV/0!</v>
      </c>
      <c r="G20" s="1" t="str">
        <f>'Dimensión 2 '!E39</f>
        <v>Planificacion, Programacion</v>
      </c>
    </row>
    <row r="21" ht="15.75" customHeight="1">
      <c r="A21" s="1" t="s">
        <v>650</v>
      </c>
      <c r="B21" s="1" t="s">
        <v>104</v>
      </c>
      <c r="C21" s="173" t="s">
        <v>666</v>
      </c>
      <c r="D21" s="174" t="str">
        <f>AVERAGE('Dimensión 2 '!F42:O42)</f>
        <v>#DIV/0!</v>
      </c>
      <c r="E21" s="174" t="str">
        <f>AVERAGE('Dimensión 2 '!F43:O43)</f>
        <v>#DIV/0!</v>
      </c>
      <c r="F21" s="174" t="str">
        <f>AVERAGE('Dimensión 2 '!F44:O44)</f>
        <v>#DIV/0!</v>
      </c>
      <c r="G21" s="1" t="str">
        <f>'Dimensión 2 '!E44</f>
        <v/>
      </c>
    </row>
    <row r="22" ht="15.75" customHeight="1">
      <c r="A22" s="1" t="s">
        <v>667</v>
      </c>
      <c r="B22" s="1" t="s">
        <v>465</v>
      </c>
      <c r="C22" s="173" t="s">
        <v>668</v>
      </c>
      <c r="D22" s="174" t="str">
        <f>AVERAGE('Dimensión 3'!F3:M3)</f>
        <v>#DIV/0!</v>
      </c>
      <c r="E22" s="174" t="str">
        <f>AVERAGE('Dimensión 3'!F4:M4)</f>
        <v>#DIV/0!</v>
      </c>
      <c r="F22" s="174" t="str">
        <f>AVERAGE('Dimensión 3'!F5:M5)</f>
        <v>#DIV/0!</v>
      </c>
      <c r="G22" s="1" t="str">
        <f>'Dimensión 3'!E3</f>
        <v>Mejora y Alineamiento Estratégico</v>
      </c>
    </row>
    <row r="23" ht="15.75" customHeight="1">
      <c r="A23" s="1" t="s">
        <v>667</v>
      </c>
      <c r="B23" s="1" t="s">
        <v>465</v>
      </c>
      <c r="C23" s="173" t="s">
        <v>669</v>
      </c>
      <c r="D23" s="174" t="str">
        <f>AVERAGE('Dimensión 3'!F6:M6)</f>
        <v>#DIV/0!</v>
      </c>
      <c r="E23" s="174" t="str">
        <f>AVERAGE('Dimensión 3'!F7:M7)</f>
        <v>#DIV/0!</v>
      </c>
      <c r="F23" s="174" t="str">
        <f>AVERAGE('Dimensión 3'!F8:M8)</f>
        <v>#DIV/0!</v>
      </c>
      <c r="G23" s="1" t="str">
        <f>'Dimensión 3'!E8</f>
        <v/>
      </c>
    </row>
    <row r="24" ht="15.75" customHeight="1">
      <c r="A24" s="1" t="s">
        <v>667</v>
      </c>
      <c r="B24" s="1" t="s">
        <v>539</v>
      </c>
      <c r="C24" s="173" t="s">
        <v>670</v>
      </c>
      <c r="D24" s="174" t="str">
        <f>AVERAGE('Dimensión 3'!F9:M9)</f>
        <v>#DIV/0!</v>
      </c>
      <c r="E24" s="174" t="str">
        <f>AVERAGE('Dimensión 3'!F10:M10)</f>
        <v>#DIV/0!</v>
      </c>
      <c r="F24" s="174" t="str">
        <f>AVERAGE('Dimensión 3'!F11:M11)</f>
        <v>#DIV/0!</v>
      </c>
      <c r="G24" s="1" t="str">
        <f>'Dimensión 3'!E11</f>
        <v/>
      </c>
    </row>
    <row r="25" ht="15.75" customHeight="1">
      <c r="A25" s="1" t="s">
        <v>667</v>
      </c>
      <c r="B25" s="1" t="s">
        <v>539</v>
      </c>
      <c r="C25" s="173" t="s">
        <v>671</v>
      </c>
      <c r="D25" s="174" t="str">
        <f>AVERAGE('Dimensión 3'!F12:M12)</f>
        <v>#DIV/0!</v>
      </c>
      <c r="E25" s="174" t="str">
        <f>AVERAGE('Dimensión 3'!F13:M13)</f>
        <v>#DIV/0!</v>
      </c>
      <c r="F25" s="174" t="str">
        <f>AVERAGE('Dimensión 3'!F14:M14)</f>
        <v>#DIV/0!</v>
      </c>
      <c r="G25" s="1" t="str">
        <f>'Dimensión 3'!E12</f>
        <v>Comunicación, Despliegue de Estrategia</v>
      </c>
    </row>
    <row r="26" ht="15.75" customHeight="1">
      <c r="A26" s="1" t="s">
        <v>667</v>
      </c>
      <c r="B26" s="1" t="s">
        <v>539</v>
      </c>
      <c r="C26" s="173" t="s">
        <v>672</v>
      </c>
      <c r="D26" s="174" t="str">
        <f>AVERAGE('Dimensión 3'!F15:M15)</f>
        <v>#DIV/0!</v>
      </c>
      <c r="E26" s="174" t="str">
        <f>AVERAGE('Dimensión 3'!F16:M16)</f>
        <v>#DIV/0!</v>
      </c>
      <c r="F26" s="174" t="str">
        <f>AVERAGE('Dimensión 3'!F17:M17)</f>
        <v>#DIV/0!</v>
      </c>
      <c r="G26" s="1" t="str">
        <f>'Dimensión 3'!E15</f>
        <v>Comunicación, Despliegue de Estrategia</v>
      </c>
    </row>
    <row r="27" ht="15.75" customHeight="1">
      <c r="A27" s="1" t="s">
        <v>667</v>
      </c>
      <c r="B27" s="1" t="s">
        <v>490</v>
      </c>
      <c r="C27" s="173" t="s">
        <v>673</v>
      </c>
      <c r="D27" s="174" t="str">
        <f>AVERAGE('Dimensión 3'!F18:M18)</f>
        <v>#DIV/0!</v>
      </c>
      <c r="E27" s="174" t="str">
        <f>AVERAGE('Dimensión 3'!F19:M19)</f>
        <v>#DIV/0!</v>
      </c>
      <c r="F27" s="174" t="str">
        <f>AVERAGE('Dimensión 3'!F20:M20)</f>
        <v>#DIV/0!</v>
      </c>
      <c r="G27" s="1" t="str">
        <f>'Dimensión 3'!E18</f>
        <v>Voz de cliente</v>
      </c>
    </row>
    <row r="28" ht="15.75" customHeight="1">
      <c r="A28" s="1" t="s">
        <v>667</v>
      </c>
      <c r="B28" s="1" t="s">
        <v>490</v>
      </c>
      <c r="C28" s="173" t="s">
        <v>674</v>
      </c>
      <c r="D28" s="174" t="str">
        <f>AVERAGE('Dimensión 3'!F21:M21)</f>
        <v>#DIV/0!</v>
      </c>
      <c r="E28" s="174" t="str">
        <f>AVERAGE('Dimensión 3'!F22:M22)</f>
        <v>#DIV/0!</v>
      </c>
      <c r="F28" s="174" t="str">
        <f>AVERAGE('Dimensión 3'!F23:M23)</f>
        <v>#DIV/0!</v>
      </c>
      <c r="G28" s="1" t="str">
        <f>'Dimensión 3'!E21</f>
        <v>Voz de cliente</v>
      </c>
    </row>
    <row r="29" ht="15.75" customHeight="1">
      <c r="A29" s="1" t="s">
        <v>667</v>
      </c>
      <c r="B29" s="1" t="s">
        <v>490</v>
      </c>
      <c r="C29" s="173" t="s">
        <v>675</v>
      </c>
      <c r="D29" s="174" t="str">
        <f>AVERAGE('Dimensión 3'!F24:M24)</f>
        <v>#DIV/0!</v>
      </c>
      <c r="E29" s="174" t="str">
        <f>AVERAGE('Dimensión 3'!F25:M25)</f>
        <v>#DIV/0!</v>
      </c>
      <c r="F29" s="174" t="str">
        <f>AVERAGE('Dimensión 3'!F26:M26)</f>
        <v>#DIV/0!</v>
      </c>
      <c r="G29" s="1" t="str">
        <f>'Dimensión 3'!E26</f>
        <v/>
      </c>
    </row>
    <row r="30" ht="15.75" customHeight="1">
      <c r="D30" s="176"/>
      <c r="E30" s="176"/>
      <c r="F30" s="176"/>
    </row>
    <row r="31" ht="15.75" customHeight="1"/>
    <row r="32" ht="15.75" customHeight="1"/>
    <row r="33" ht="15.75" customHeight="1">
      <c r="C33" s="177"/>
      <c r="E33" s="176"/>
      <c r="G33" s="177"/>
      <c r="H33" s="177"/>
    </row>
    <row r="34" ht="15.75" customHeight="1">
      <c r="C34" s="177"/>
      <c r="E34" s="176"/>
      <c r="G34" s="177"/>
      <c r="H34" s="177"/>
    </row>
    <row r="35" ht="15.75" customHeight="1">
      <c r="C35" s="178"/>
      <c r="E35" s="176"/>
      <c r="G35" s="178"/>
      <c r="H35" s="178"/>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4.43"/>
    <col customWidth="1" min="3" max="3" width="22.86"/>
    <col customWidth="1" min="4" max="4" width="5.43"/>
    <col customWidth="1" min="5" max="5" width="10.57"/>
    <col customWidth="1" min="6" max="8" width="45.43"/>
  </cols>
  <sheetData>
    <row r="1" ht="18.75" customHeight="1">
      <c r="A1" s="179"/>
      <c r="C1" s="180"/>
      <c r="D1" s="181"/>
      <c r="F1" s="182"/>
      <c r="G1" s="182"/>
    </row>
    <row r="2" ht="30.75" customHeight="1">
      <c r="A2" s="183" t="s">
        <v>676</v>
      </c>
      <c r="B2" s="184"/>
      <c r="C2" s="185" t="s">
        <v>677</v>
      </c>
      <c r="D2" s="186" t="s">
        <v>678</v>
      </c>
      <c r="E2" s="187"/>
      <c r="F2" s="188" t="s">
        <v>679</v>
      </c>
      <c r="G2" s="188" t="s">
        <v>680</v>
      </c>
    </row>
    <row r="3" ht="120.0" customHeight="1">
      <c r="B3" s="189" t="str">
        <f>Resumen!B2</f>
        <v>Respetar a cada individuo</v>
      </c>
      <c r="C3" s="190" t="str">
        <f>'Dimensión 1 Descripción'!B4</f>
        <v>Soporte: Invertimos en el desarrollo de todos y los alentamos a maximizar su potencial.</v>
      </c>
      <c r="D3" s="191" t="str">
        <f>INT(Resumen!D2)</f>
        <v>#DIV/0!</v>
      </c>
      <c r="E3" s="191" t="str">
        <f>Resumen!D1</f>
        <v>Ejecutivos</v>
      </c>
      <c r="F3" s="192" t="str">
        <f>IF(D3=1,'Dimensión 1 Descripción'!D4,IF(D3=2,'Dimensión 1 Descripción'!E4,IF(D3=3,'Dimensión 1 Descripción'!F4,IF(D3=4,'Dimensión 1 Descripción'!G4,'Dimensión 1 Descripción'!H4))))</f>
        <v>#DIV/0!</v>
      </c>
      <c r="G3" s="193" t="str">
        <f>'Dimensión 1 Descripción'!H4</f>
        <v>Ejecutivo: Constantemente los ejecutivos consideran los planes de desarrollo y su importancia como parte del trabajo estándar de los líderes, y consistentemente aseguran que la excelencia empresarial esté en curso en todos los niveles. Siempre proporcionan los recursos necesarios para la capacitación del personal en base a un plan estructurado.</v>
      </c>
      <c r="H3" s="194"/>
    </row>
    <row r="4" ht="127.5" customHeight="1">
      <c r="B4" s="195"/>
      <c r="C4" s="196"/>
      <c r="D4" s="197">
        <f>INT(Resumen!E2)</f>
        <v>1</v>
      </c>
      <c r="E4" s="197" t="str">
        <f>Resumen!E1</f>
        <v>Gerentes</v>
      </c>
      <c r="F4" s="198" t="str">
        <f>IF(D4=1,'Dimensión 1 Descripción'!D5,IF(D4=2,'Dimensión 1 Descripción'!E5,IF(D4=3,'Dimensión 1 Descripción'!F5,IF(D4=4,'Dimensión 1 Descripción'!G5,'Dimensión 1 Descripción'!H5))))</f>
        <v>Rara vez los gerentes programan tiempo para el desarrollo y mejoramiento de los miembros de su equipo y casi nunca aseguran que todos tenga un PDP, por lo tanto es prácticamente inexistente la revisión de los objetivos. El coaching y el entrenamiento cruzado están ausentes.</v>
      </c>
      <c r="G4" s="199" t="str">
        <f>'Dimensión 1 Descripción'!H5</f>
        <v>Gerentes: Los gerentes constantemente programan tiempo para el desarrollo y mejoramiento de los miembros de su equipo mediante una gestión tenáz. Siempre se aseguran que todos tengan un PDP que ellos mismos establecen, y continuamente revisan que sus objetivos sean alcanzados. El coaching y el entrenamiento cruzado son constantes y evidentes a lo largo de la organización.</v>
      </c>
      <c r="H4" s="200"/>
    </row>
    <row r="5" ht="126.0" customHeight="1">
      <c r="B5" s="195"/>
      <c r="C5" s="201"/>
      <c r="D5" s="202">
        <f>INT(Resumen!F2)</f>
        <v>1</v>
      </c>
      <c r="E5" s="203" t="str">
        <f>Resumen!F1</f>
        <v>Equipo</v>
      </c>
      <c r="F5" s="204" t="str">
        <f>IF(D5=1,'Dimensión 1 Descripción'!D6,IF(D5=2,'Dimensión 1 Descripción'!E6,IF(D5=3,'Dimensión 1 Descripción'!F6,IF(D5=4,'Dimensión 1 Descripción'!G6,'Dimensión 1 Descripción'!H6))))</f>
        <v>Rara vez hay un proceso de inducción en aula y práctica, con evidencia de seguimiento. Casi nunca los miembros del equipo usan el tiempo programado para su desarrollo y mejoramiento. Es inexistente un compromiso total de participación y el proceso para compartir ideas con otras areas.</v>
      </c>
      <c r="G5" s="205" t="str">
        <f>'Dimensión 1 Descripción'!H6</f>
        <v>M. Equipo: Constantemente hay un proceso de inducción en aula y práctica, con evidencia de seguimiento. Los miembros del equipo usan el tiempo programado para su desarrollo y mejoramiento de manera asidua y sistemática. Permanentemente existe un compromiso total de participación y un proceso continuo para compartir ideas con otras areas.</v>
      </c>
      <c r="H5" s="206"/>
    </row>
    <row r="6" ht="111.75" customHeight="1">
      <c r="B6" s="195"/>
      <c r="C6" s="190" t="str">
        <f>'Dimensión 1 Descripción'!B7</f>
        <v>Reconocimiento: Honramos las contribuciones de cada empleado.</v>
      </c>
      <c r="D6" s="191" t="str">
        <f>INT(Resumen!D3)</f>
        <v>#DIV/0!</v>
      </c>
      <c r="E6" s="191" t="str">
        <f t="shared" ref="E6:E8" si="1">E3</f>
        <v>Ejecutivos</v>
      </c>
      <c r="F6" s="192" t="str">
        <f>IF(D6=1,'Dimensión 1 Descripción'!D7,IF(D6=2,'Dimensión 1 Descripción'!E7,IF(D6=3,'Dimensión 1 Descripción'!F7,IF(D6=4,'Dimensión 1 Descripción'!G7,'Dimensión 1 Descripción'!H7))))</f>
        <v>#DIV/0!</v>
      </c>
      <c r="G6" s="192" t="str">
        <f>'Dimensión 1 Descripción'!H7</f>
        <v>Ejecutivos: Constantemente los ejecutivos lideran y apoyan el diseño y desarrollo de sistemas de reconocimientos y recompensas, participando continuamente en el reconocimiento a los miembros del equipo y demás personal, de manera general e individual cuando se demuestran los comportamientos correctos.</v>
      </c>
      <c r="H6" s="194"/>
    </row>
    <row r="7" ht="132.75" customHeight="1">
      <c r="B7" s="195"/>
      <c r="C7" s="196"/>
      <c r="D7" s="197">
        <f>INT(Resumen!E3)</f>
        <v>1</v>
      </c>
      <c r="E7" s="197" t="str">
        <f t="shared" si="1"/>
        <v>Gerentes</v>
      </c>
      <c r="F7" s="198" t="str">
        <f>IF(D7=1,'Dimensión 1 Descripción'!D8,IF(D7=2,'Dimensión 1 Descripción'!E8,IF(D7=3,'Dimensión 1 Descripción'!F8,IF(D7=4,'Dimensión 1 Descripción'!G8,'Dimensión 1 Descripción'!H8))))</f>
        <v>Rara vez los gerentes diseñan y gestionan un sistema de reconocimientos y recompensas y casi nunca reconocen los comportamientos, existiendo una pobre tendencia de participación del personal. Los gerentes casi nunca desarrollan métricos para medir el desempeño de acuerdo a los objetivos estratégicos y rara vez reconocen de manera objetiva e imparcial los logros.</v>
      </c>
      <c r="G7" s="199" t="str">
        <f>'Dimensión 1 Descripción'!H8</f>
        <v>Gerentes: Los gerentes continuamente diseñan y gestionan un sistema de reconocimientos y recompensas que de manera constante reconoce los comportamientos, existiendo una tendencia continua de participación de todo el personal. Los gerentes siempre desarrollan métricos para medir el desempeño de acuerdo a los objetivos estratégicos y reconocen de manera objetiva e imparcial los logros.</v>
      </c>
      <c r="H7" s="200"/>
    </row>
    <row r="8" ht="141.75" customHeight="1">
      <c r="B8" s="195"/>
      <c r="C8" s="201"/>
      <c r="D8" s="202">
        <f>INT(Resumen!F3)</f>
        <v>1</v>
      </c>
      <c r="E8" s="203" t="str">
        <f t="shared" si="1"/>
        <v>Equipo</v>
      </c>
      <c r="F8" s="204" t="str">
        <f>IF(D8=1,'Dimensión 1 Descripción'!D9,IF(D8=2,'Dimensión 1 Descripción'!E9,IF(D8=3,'Dimensión 1 Descripción'!F9,IF(D8=4,'Dimensión 1 Descripción'!G9,'Dimensión 1 Descripción'!H9))))</f>
        <v>Rara vez los miembros del equipo entienden el sistema de reconocimientos y recompensas. La participación en el sistema es prácticamente inexistente y casi nunca participan los empleados en la entrega de sugerencias. La contribución de ideas está ausente en la organización y por lo tanto es inexistente la contribución al mejoramiento.</v>
      </c>
      <c r="G8" s="205" t="str">
        <f>'Dimensión 1 Descripción'!H9</f>
        <v>M. Equipo: Los miembros del equipo entienden perfectamente el sistema de reconocimientos y recompensas. La participación en el sistema es constante y la gran mayoría de los empleados entregan sugerencias. La contribución de ideas está culturalmente arraigada de manera permanente en toda la organización, de manera que continuamente contribuyen al mejoramiento de los indicadores clave.</v>
      </c>
      <c r="H8" s="206"/>
    </row>
    <row r="9" ht="159.75" customHeight="1">
      <c r="B9" s="195"/>
      <c r="C9" s="190" t="str">
        <f>'Dimensión 1 Descripción'!B10</f>
        <v>Comunidad: Nuestra organización se preocupa por la comunidad al proporcionar un lugar de trabajo seguro, física y emocionalmente para los empleados, y ser un buen administrador del medio ambiente.</v>
      </c>
      <c r="D9" s="197" t="str">
        <f>INT(Resumen!D4)</f>
        <v>#DIV/0!</v>
      </c>
      <c r="E9" s="191" t="str">
        <f>E$3</f>
        <v>Ejecutivos</v>
      </c>
      <c r="F9" s="192" t="str">
        <f>IF(D9=1,'Dimensión 1 Descripción'!D10,IF(D9=2,'Dimensión 1 Descripción'!E10,IF(D9=3,'Dimensión 1 Descripción'!F10,IF(D9=4,'Dimensión 1 Descripción'!G10,'Dimensión 1 Descripción'!H10))))</f>
        <v>#DIV/0!</v>
      </c>
      <c r="G9" s="192" t="str">
        <f>'Dimensión 1 Descripción'!H10</f>
        <v>Ejecutivos: Los ejecutivos siempre tienen como prioridad fundamental la reducción de los riesgos y la protección del medio ambiente. Constantemente promueven que los comportamientos enfocados a la seguridad, moral y medio ambiente se arraiguen culturalmente en la organización. Aseguran un sistema permanente de auditorías ambientales y de seguridad, así como la existencia continua de proyectos enfocados a mejorar las condiciones de trabajo y el medio ambiente.</v>
      </c>
      <c r="H9" s="194"/>
    </row>
    <row r="10" ht="189.0" customHeight="1">
      <c r="B10" s="195"/>
      <c r="C10" s="196"/>
      <c r="D10" s="197">
        <f>INT(Resumen!E4)</f>
        <v>2</v>
      </c>
      <c r="E10" s="197" t="str">
        <f>E$4</f>
        <v>Gerentes</v>
      </c>
      <c r="F10" s="198" t="str">
        <f>IF(D10=1,'Dimensión 1 Descripción'!D11,IF(D10=2,'Dimensión 1 Descripción'!E11,IF(D10=3,'Dimensión 1 Descripción'!F11,IF(D10=4,'Dimensión 1 Descripción'!G11,'Dimensión 1 Descripción'!H11))))</f>
        <v>Ocasionalmente el sistema de EHS fomenta que todas las medidas de seguridad sean entendidas y practicadas por todos y hay una débil intolerancia a la infracción de las medidas. Los gerentes eventualmente fomentan un ambiente interno de respeto social, ambiental y de seguridad, y pocas veces abordan  los comportamientos inapropiados para evitar cualquier ambiente tóxico en la organización. El nuevo diseño de productos y procesos esporádicamente tiene en cuenta los problemas de seguridad y medio ambiente antes de su implementación.</v>
      </c>
      <c r="G10" s="199" t="str">
        <f>'Dimensión 1 Descripción'!H11</f>
        <v>Gerentes: Constantemente el sistema de EHS fomenta que todas las medidas de seguridad sean siempre entendidas y practicadas por todos, con cero tolerancia a las infracciones. Los gerentes asiduamente fomentan un ambiente interno de respeto social, ambiental y de seguridad, abordando rápidamente y solucionando los comportamientos inapropiados para evitar cualquier ambiente tóxico en la organización. El nuevo diseño de productos y procesos siempre tiene en cuenta los problemas de seguridad y medio ambiente antes de su implementación.</v>
      </c>
      <c r="H10" s="200"/>
    </row>
    <row r="11" ht="156.75" customHeight="1">
      <c r="B11" s="207"/>
      <c r="C11" s="201"/>
      <c r="D11" s="203">
        <f>INT(Resumen!F4)</f>
        <v>1</v>
      </c>
      <c r="E11" s="203" t="str">
        <f>E$5</f>
        <v>Equipo</v>
      </c>
      <c r="F11" s="204" t="str">
        <f>IF(D11=1,'Dimensión 1 Descripción'!D12,IF(D11=2,'Dimensión 1 Descripción'!E12,IF(D11=3,'Dimensión 1 Descripción'!F12,IF(D11=4,'Dimensión 1 Descripción'!G12,'Dimensión 1 Descripción'!H12))))</f>
        <v>En las reuniones de gestión diaria los miembros del equipo casi nunca presentan la identificación, documentación e ideas de mejora sobre actos y condiciones de riesgo. Rara vez el personal es conciente de garantizar un entorno de trabajo limpio, seguro y respetuoso y casi nunca entienden que la seguridad es un problema personal, no solo un imperativo empresarial.</v>
      </c>
      <c r="G11" s="204" t="str">
        <f>'Dimensión 1 Descripción'!H12</f>
        <v>M. Equipo: Todos los miembros del equipo están capacitados en la reglamentación interna de seguridad y ambiente. En las reuniones de gestión diaria los miembros del equipo siempre presentan la identificación, documentación e ideas de mejora sobre actos y condiciones de riesgo. Todo el personal garantiza un entorno de trabajo limpio, seguro y respetuoso y todos entienden que la seguridad es un problema personal, no solo un imperativo empresarial.</v>
      </c>
      <c r="H11" s="206"/>
    </row>
    <row r="12" ht="118.5" customHeight="1">
      <c r="B12" s="208" t="str">
        <f>Resumen!B5</f>
        <v>Liderar con humildad</v>
      </c>
      <c r="C12" s="209" t="str">
        <f>'Dimensión 1 Descripción'!B13</f>
        <v>Liderazgo de servidor: Los líderes consideran primero las necesidades de los demás.</v>
      </c>
      <c r="D12" s="191" t="str">
        <f>INT(Resumen!D5)</f>
        <v>#DIV/0!</v>
      </c>
      <c r="E12" s="191" t="str">
        <f>E$3</f>
        <v>Ejecutivos</v>
      </c>
      <c r="F12" s="192" t="str">
        <f>IF(D12=1,'Dimensión 1 Descripción'!D13,IF(D12=2,'Dimensión 1 Descripción'!E13,IF(D12=3,'Dimensión 1 Descripción'!F13,IF(D12=4,'Dimensión 1 Descripción'!G13,'Dimensión 1 Descripción'!H13))))</f>
        <v>#DIV/0!</v>
      </c>
      <c r="G12" s="210" t="str">
        <f>'Dimensión 1 Descripción'!H13</f>
        <v>Ejecutivos: Los ejecutivos trabajan constantemente para remover barreras que impiden el desarrollo de los empleados y siempre proporcionan los recursos que los equipos necesitan para tener éxito. Permanentemente aseguran un plan de sucesión en marcha y la capacitación necesaria para robustecerlo.</v>
      </c>
      <c r="H12" s="194"/>
    </row>
    <row r="13" ht="124.5" customHeight="1">
      <c r="B13" s="211"/>
      <c r="C13" s="115"/>
      <c r="D13" s="197">
        <f>INT(Resumen!E5)</f>
        <v>1</v>
      </c>
      <c r="E13" s="197" t="str">
        <f>E$4</f>
        <v>Gerentes</v>
      </c>
      <c r="F13" s="198" t="str">
        <f>IF(D13=1,'Dimensión 1 Descripción'!D14,IF(D13=2,'Dimensión 1 Descripción'!E14,IF(D13=3,'Dimensión 1 Descripción'!F14,IF(D13=4,'Dimensión 1 Descripción'!G14,'Dimensión 1 Descripción'!H14))))</f>
        <v>Rara vez los gerentes destinan tiempo a las actividades de desarrollo del personal. Los planes de sucesión son inexistentes. Casi nunca se presupuestan recursos para la capacitación y desarrollo de los empleados, y rara vez se hace un seguimiento programado del avance de los planes.</v>
      </c>
      <c r="G13" s="212" t="str">
        <f>'Dimensión 1 Descripción'!H14</f>
        <v>Gerentes: Constantemente los gerentes le dan máxima importancia y destinan suficiente tiempo a las actividades de desarrollo del personal. Los planes de sucesión están permanentemente en marcha en toda la organización. Siempre se presupuestan recursos necesarios y se hace un seguimiento programado y frecuente del avance de los planes.</v>
      </c>
      <c r="H13" s="200"/>
    </row>
    <row r="14" ht="133.5" customHeight="1">
      <c r="B14" s="211"/>
      <c r="C14" s="213"/>
      <c r="D14" s="203" t="str">
        <f>INT(Resumen!F5)</f>
        <v>#DIV/0!</v>
      </c>
      <c r="E14" s="203" t="str">
        <f>E$5</f>
        <v>Equipo</v>
      </c>
      <c r="F14" s="214" t="str">
        <f>IF(D14=1,'Dimensión 1 Descripción'!D15,IF(D14=2,'Dimensión 1 Descripción'!E15,IF(D14=3,'Dimensión 1 Descripción'!F15,IF(D14=4,'Dimensión 1 Descripción'!G15,'Dimensión 1 Descripción'!H15))))</f>
        <v>#DIV/0!</v>
      </c>
      <c r="G14" s="215" t="str">
        <f>'Dimensión 1 Descripción'!H15</f>
        <v>M. Equipo: Los miembros del equipo trabajan constantemente con los gerentes en la revisión de los avances y ajustes de los planes de capacitación y certificación. Continuamente se agendan las activiades para llevarlos a cabo en tiempo y forma. Los miembros del equipo siempre asisten a sus compañeros en el intercambio de experiencias e ideas de mejora.</v>
      </c>
      <c r="H14" s="206"/>
    </row>
    <row r="15" ht="141.75" customHeight="1">
      <c r="B15" s="211"/>
      <c r="C15" s="209" t="str">
        <f>'Dimensión 1 Descripción'!B16</f>
        <v>Valorar: Reconocemos nuestras fortalezas y debilidades, reconocemos nuestros errores y buscamos constantemente aprender de los demás.</v>
      </c>
      <c r="D15" s="191" t="str">
        <f>INT(Resumen!D6)</f>
        <v>#DIV/0!</v>
      </c>
      <c r="E15" s="191" t="str">
        <f>E$3</f>
        <v>Ejecutivos</v>
      </c>
      <c r="F15" s="216" t="str">
        <f>IF(D15=1,'Dimensión 1 Descripción'!D16,IF(D15=2,'Dimensión 1 Descripción'!E16,IF(D15=3,'Dimensión 1 Descripción'!F16,IF(D15=4,'Dimensión 1 Descripción'!G16,'Dimensión 1 Descripción'!H16))))</f>
        <v>#DIV/0!</v>
      </c>
      <c r="G15" s="217" t="str">
        <f>'Dimensión 1 Descripción'!H16</f>
        <v>Ejecutivos: Los ejecutivos constantemente reconocen, documentan y exponen sus propios errores, continuamente analizan sus debilidades y fortalezas, proporcionando lecciones de aprendizaje y oportunidades de mejora, además de buscar asiduamente comentarios de los empleados para comprender y mejorar la organización y de esta manera ponen ejemplo para reforzar la cultura interna.</v>
      </c>
      <c r="H15" s="194"/>
    </row>
    <row r="16" ht="147.0" customHeight="1">
      <c r="B16" s="211"/>
      <c r="C16" s="115"/>
      <c r="D16" s="197" t="str">
        <f>INT(Resumen!E6)</f>
        <v>#DIV/0!</v>
      </c>
      <c r="E16" s="197" t="str">
        <f>E$4</f>
        <v>Gerentes</v>
      </c>
      <c r="F16" s="198" t="str">
        <f>IF(D16=1,'Dimensión 1 Descripción'!D17,IF(D16=2,'Dimensión 1 Descripción'!E17,IF(D16=3,'Dimensión 1 Descripción'!F17,IF(D16=4,'Dimensión 1 Descripción'!G17,'Dimensión 1 Descripción'!H17))))</f>
        <v>#DIV/0!</v>
      </c>
      <c r="G16" s="199" t="str">
        <f>'Dimensión 1 Descripción'!H17</f>
        <v>Gerentes: Los gerentes visitan constantemente de manera programada otras áreas de trabajo y activamente hacen benchmarking con el propósito de aprender buenas prácticas y estandarizarlas en las suyas. La práctica de formar equipos multifuncionales es constante, así como el entrenamiento en funciones cruzadas. Existe un sistema que permanentemente recoge las buenas prácticas y lecciones aprendidas para difundirlas a lo largo de la organización.</v>
      </c>
      <c r="H16" s="200"/>
    </row>
    <row r="17" ht="147.0" customHeight="1">
      <c r="B17" s="211"/>
      <c r="C17" s="213"/>
      <c r="D17" s="202" t="str">
        <f>INT(Resumen!F6)</f>
        <v>#DIV/0!</v>
      </c>
      <c r="E17" s="203" t="str">
        <f>E$5</f>
        <v>Equipo</v>
      </c>
      <c r="F17" s="204" t="str">
        <f>IF(D17=1,'Dimensión 1 Descripción'!D18,IF(D17=2,'Dimensión 1 Descripción'!E18,IF(D17=3,'Dimensión 1 Descripción'!F18,IF(D17=4,'Dimensión 1 Descripción'!G18,'Dimensión 1 Descripción'!H18))))</f>
        <v>#DIV/0!</v>
      </c>
      <c r="G17" s="205" t="str">
        <f>'Dimensión 1 Descripción'!H18</f>
        <v>M. Equipo: Constantemente se dedica tiempo para trabajar en equipos multifuncionales, los cuales están siempre activos. Sus procesos y resultados siempre se documentan y tienen un efecto en los métricos de la empresa. El entrenamiento cruzado es una práctica permanente, y continuamente se practica un proceso de retroalimentación que va a lo largo y ancho de la organización.</v>
      </c>
      <c r="H17" s="206"/>
    </row>
    <row r="18" ht="171.0" customHeight="1">
      <c r="B18" s="211"/>
      <c r="C18" s="209" t="str">
        <f>'Dimensión 1 Descripción'!B19</f>
        <v>Empoderar: Delegamos la toma de decisiones cuando sea apropiado, confiamos y nos apoyamos mutuamente.</v>
      </c>
      <c r="D18" s="218" t="str">
        <f>INT(Resumen!D7)</f>
        <v>#DIV/0!</v>
      </c>
      <c r="E18" s="191" t="str">
        <f>E$3</f>
        <v>Ejecutivos</v>
      </c>
      <c r="F18" s="192" t="str">
        <f>IF(D18=1,'Dimensión 1 Descripción'!D19,IF(D18=2,'Dimensión 1 Descripción'!E19,IF(D18=3,'Dimensión 1 Descripción'!F19,IF(D18=4,'Dimensión 1 Descripción'!G19,'Dimensión 1 Descripción'!H19))))</f>
        <v>#DIV/0!</v>
      </c>
      <c r="G18" s="193" t="str">
        <f>'Dimensión 1 Descripción'!H19</f>
        <v>Ejecutivos: Constantemente los ejecutivos promueven que la toma de decisiones se tome al nivel más bajo posible, proporcionando los recursos suficientes para la capacitación y empoderamiento de los asociados. Siempre se toleran los errores cuando forman parte del aprendizaje y se convierten en lecciones aprendidas. Constantemente se hacen preguntas sobre las lecciones aprendidas sin buscar quién cometió los errores. Los ejecutivos permanentemente fomentan que haya apego al estándar en todos los niveles.</v>
      </c>
      <c r="H18" s="194"/>
    </row>
    <row r="19" ht="171.75" customHeight="1">
      <c r="B19" s="211"/>
      <c r="C19" s="115"/>
      <c r="D19" s="197" t="str">
        <f>INT(Resumen!E7)</f>
        <v>#DIV/0!</v>
      </c>
      <c r="E19" s="197" t="str">
        <f>E$4</f>
        <v>Gerentes</v>
      </c>
      <c r="F19" s="198" t="str">
        <f>IF(D19=1,'Dimensión 1 Descripción'!D20,IF(D19=2,'Dimensión 1 Descripción'!E20,IF(D19=3,'Dimensión 1 Descripción'!F20,IF(D19=4,'Dimensión 1 Descripción'!G20,'Dimensión 1 Descripción'!H20))))</f>
        <v>#DIV/0!</v>
      </c>
      <c r="G19" s="199" t="str">
        <f>'Dimensión 1 Descripción'!H20</f>
        <v>Gerentes: Constantemente los gerentes animan y facultan a los miembros del equipo a través de capacitación y confianza  para tomar decisiones relevantes en las actividades diarias y en los planes de trabajo. Al presentarse un problema los gerentes siempre revisan primero los estándares de trabajo y se aseguran que se hagan ajustes si son necesaraios. Las sugerencias de mejora se reciben, analizan y procesan constantemente en un tiempo claramente definido y siempre se proporciona retroalmentación oportuna a los originadores de las mismas.</v>
      </c>
      <c r="H19" s="200"/>
    </row>
    <row r="20" ht="130.5" customHeight="1">
      <c r="B20" s="219"/>
      <c r="C20" s="220"/>
      <c r="D20" s="202" t="str">
        <f>INT(Resumen!F7)</f>
        <v>#DIV/0!</v>
      </c>
      <c r="E20" s="203" t="str">
        <f>E$5</f>
        <v>Equipo</v>
      </c>
      <c r="F20" s="214" t="str">
        <f>IF(D20=1,'Dimensión 1 Descripción'!D21,IF(D20=2,'Dimensión 1 Descripción'!E21,IF(D20=3,'Dimensión 1 Descripción'!F21,IF(D20=4,'Dimensión 1 Descripción'!G21,'Dimensión 1 Descripción'!H21))))</f>
        <v>#DIV/0!</v>
      </c>
      <c r="G20" s="221" t="str">
        <f>'Dimensión 1 Descripción'!H21</f>
        <v>M. Equipo: Constantemente los miembros del equipo expresan los problemas y sugerencias de mejora en un ambiente de confianza y respuesta positiva. Siempre toman decisiones apropiadas sobre el trabajo que realizan y reciben retroalimentación inmediata. Existe un apego y disciplina permanente al trabajo estándar y se entiende que es responsabilidad de todos.</v>
      </c>
      <c r="H20" s="206"/>
    </row>
    <row r="21" ht="18.75" customHeight="1">
      <c r="A21" s="179"/>
      <c r="C21" s="180"/>
      <c r="D21" s="180"/>
      <c r="E21" s="222"/>
      <c r="F21" s="222"/>
      <c r="G21" s="222"/>
    </row>
    <row r="22" ht="18.75" customHeight="1">
      <c r="A22" s="179"/>
      <c r="C22" s="180"/>
      <c r="D22" s="180"/>
    </row>
    <row r="23" ht="18.75" customHeight="1">
      <c r="A23" s="179"/>
      <c r="C23" s="180"/>
      <c r="D23" s="180"/>
    </row>
    <row r="24" ht="18.75" customHeight="1">
      <c r="A24" s="179"/>
      <c r="C24" s="180"/>
      <c r="D24" s="180"/>
    </row>
    <row r="25" ht="18.75" customHeight="1">
      <c r="A25" s="179"/>
      <c r="C25" s="180"/>
      <c r="D25" s="180"/>
    </row>
    <row r="26" ht="18.75" customHeight="1">
      <c r="A26" s="179"/>
      <c r="C26" s="180"/>
      <c r="D26" s="180"/>
    </row>
    <row r="27" ht="18.75" customHeight="1">
      <c r="A27" s="179"/>
      <c r="C27" s="180"/>
      <c r="D27" s="180"/>
    </row>
    <row r="28" ht="18.75" customHeight="1">
      <c r="A28" s="179"/>
      <c r="C28" s="180"/>
      <c r="D28" s="180"/>
    </row>
    <row r="29" ht="18.75" customHeight="1">
      <c r="A29" s="179"/>
      <c r="C29" s="180"/>
      <c r="D29" s="180"/>
    </row>
    <row r="30" ht="18.75" customHeight="1">
      <c r="A30" s="179"/>
      <c r="C30" s="180"/>
      <c r="D30" s="180"/>
    </row>
    <row r="31" ht="18.75" customHeight="1">
      <c r="A31" s="179"/>
      <c r="C31" s="180"/>
      <c r="D31" s="180"/>
    </row>
    <row r="32" ht="18.75" customHeight="1">
      <c r="A32" s="179"/>
      <c r="C32" s="180"/>
      <c r="D32" s="180"/>
    </row>
    <row r="33" ht="18.75" customHeight="1">
      <c r="A33" s="179"/>
      <c r="C33" s="180"/>
      <c r="D33" s="180"/>
    </row>
    <row r="34" ht="18.75" customHeight="1">
      <c r="A34" s="179"/>
      <c r="C34" s="180"/>
      <c r="D34" s="180"/>
    </row>
    <row r="35" ht="18.75" customHeight="1">
      <c r="A35" s="179"/>
      <c r="C35" s="180"/>
      <c r="D35" s="180"/>
    </row>
    <row r="36" ht="18.75" customHeight="1">
      <c r="A36" s="179"/>
      <c r="C36" s="180"/>
      <c r="D36" s="180"/>
    </row>
    <row r="37" ht="18.75" customHeight="1">
      <c r="A37" s="179"/>
      <c r="C37" s="180"/>
      <c r="D37" s="180"/>
    </row>
    <row r="38" ht="18.75" customHeight="1">
      <c r="A38" s="179"/>
      <c r="C38" s="180"/>
      <c r="D38" s="180"/>
    </row>
    <row r="39" ht="18.75" customHeight="1">
      <c r="A39" s="179"/>
      <c r="C39" s="180"/>
      <c r="D39" s="180"/>
    </row>
    <row r="40" ht="18.75" customHeight="1">
      <c r="A40" s="179"/>
      <c r="C40" s="180"/>
      <c r="D40" s="180"/>
    </row>
    <row r="41" ht="18.75" customHeight="1">
      <c r="A41" s="179"/>
      <c r="C41" s="180"/>
      <c r="D41" s="180"/>
    </row>
    <row r="42" ht="18.75" customHeight="1">
      <c r="A42" s="179"/>
      <c r="C42" s="180"/>
      <c r="D42" s="180"/>
    </row>
    <row r="43" ht="18.75" customHeight="1">
      <c r="A43" s="179"/>
      <c r="C43" s="180"/>
      <c r="D43" s="180"/>
    </row>
    <row r="44" ht="18.75" customHeight="1">
      <c r="A44" s="179"/>
      <c r="C44" s="180"/>
      <c r="D44" s="180"/>
    </row>
    <row r="45" ht="18.75" customHeight="1">
      <c r="A45" s="179"/>
      <c r="C45" s="180"/>
      <c r="D45" s="180"/>
    </row>
    <row r="46" ht="18.75" customHeight="1">
      <c r="A46" s="179"/>
      <c r="C46" s="180"/>
      <c r="D46" s="180"/>
    </row>
    <row r="47" ht="18.75" customHeight="1">
      <c r="A47" s="179"/>
      <c r="C47" s="180"/>
      <c r="D47" s="180"/>
    </row>
    <row r="48" ht="18.75" customHeight="1">
      <c r="A48" s="179"/>
      <c r="C48" s="180"/>
      <c r="D48" s="180"/>
    </row>
    <row r="49" ht="18.75" customHeight="1">
      <c r="A49" s="179"/>
      <c r="C49" s="180"/>
      <c r="D49" s="180"/>
    </row>
    <row r="50" ht="18.75" customHeight="1">
      <c r="A50" s="179"/>
      <c r="C50" s="180"/>
      <c r="D50" s="180"/>
    </row>
    <row r="51" ht="18.75" customHeight="1">
      <c r="A51" s="179"/>
      <c r="C51" s="180"/>
      <c r="D51" s="180"/>
    </row>
    <row r="52" ht="18.75" customHeight="1">
      <c r="A52" s="179"/>
      <c r="C52" s="180"/>
      <c r="D52" s="180"/>
    </row>
    <row r="53" ht="18.75" customHeight="1">
      <c r="A53" s="179"/>
      <c r="C53" s="180"/>
      <c r="D53" s="180"/>
    </row>
    <row r="54" ht="18.75" customHeight="1">
      <c r="A54" s="179"/>
      <c r="C54" s="180"/>
      <c r="D54" s="180"/>
    </row>
    <row r="55" ht="18.75" customHeight="1">
      <c r="A55" s="179"/>
      <c r="C55" s="180"/>
      <c r="D55" s="180"/>
    </row>
    <row r="56" ht="18.75" customHeight="1">
      <c r="A56" s="179"/>
      <c r="C56" s="180"/>
      <c r="D56" s="180"/>
    </row>
    <row r="57" ht="18.75" customHeight="1">
      <c r="A57" s="179"/>
      <c r="C57" s="180"/>
      <c r="D57" s="180"/>
    </row>
    <row r="58" ht="18.75" customHeight="1">
      <c r="A58" s="179"/>
      <c r="C58" s="180"/>
      <c r="D58" s="180"/>
    </row>
    <row r="59" ht="18.75" customHeight="1">
      <c r="A59" s="179"/>
      <c r="C59" s="180"/>
      <c r="D59" s="180"/>
    </row>
    <row r="60" ht="18.75" customHeight="1">
      <c r="A60" s="179"/>
      <c r="C60" s="180"/>
      <c r="D60" s="180"/>
    </row>
    <row r="61" ht="18.75" customHeight="1">
      <c r="A61" s="179"/>
      <c r="C61" s="180"/>
      <c r="D61" s="180"/>
    </row>
    <row r="62" ht="18.75" customHeight="1">
      <c r="A62" s="179"/>
      <c r="C62" s="180"/>
      <c r="D62" s="180"/>
    </row>
    <row r="63" ht="18.75" customHeight="1">
      <c r="A63" s="179"/>
      <c r="C63" s="180"/>
      <c r="D63" s="180"/>
    </row>
    <row r="64" ht="18.75" customHeight="1">
      <c r="A64" s="179"/>
      <c r="C64" s="180"/>
      <c r="D64" s="180"/>
    </row>
    <row r="65" ht="18.75" customHeight="1">
      <c r="A65" s="179"/>
      <c r="C65" s="180"/>
      <c r="D65" s="180"/>
    </row>
    <row r="66" ht="18.75" customHeight="1">
      <c r="A66" s="179"/>
      <c r="C66" s="180"/>
      <c r="D66" s="180"/>
    </row>
    <row r="67" ht="18.75" customHeight="1">
      <c r="A67" s="179"/>
      <c r="C67" s="180"/>
      <c r="D67" s="180"/>
    </row>
    <row r="68" ht="18.75" customHeight="1">
      <c r="A68" s="179"/>
      <c r="C68" s="180"/>
      <c r="D68" s="180"/>
    </row>
    <row r="69" ht="18.75" customHeight="1">
      <c r="A69" s="179"/>
      <c r="C69" s="180"/>
      <c r="D69" s="180"/>
    </row>
    <row r="70" ht="18.75" customHeight="1">
      <c r="A70" s="179"/>
      <c r="C70" s="180"/>
      <c r="D70" s="180"/>
    </row>
    <row r="71" ht="18.75" customHeight="1">
      <c r="A71" s="179"/>
      <c r="C71" s="180"/>
      <c r="D71" s="180"/>
    </row>
    <row r="72" ht="18.75" customHeight="1">
      <c r="A72" s="179"/>
      <c r="C72" s="180"/>
      <c r="D72" s="180"/>
    </row>
    <row r="73" ht="18.75" customHeight="1">
      <c r="A73" s="179"/>
      <c r="C73" s="180"/>
      <c r="D73" s="180"/>
    </row>
    <row r="74" ht="18.75" customHeight="1">
      <c r="A74" s="179"/>
      <c r="C74" s="180"/>
      <c r="D74" s="180"/>
    </row>
    <row r="75" ht="18.75" customHeight="1">
      <c r="A75" s="179"/>
      <c r="C75" s="180"/>
      <c r="D75" s="180"/>
    </row>
    <row r="76" ht="18.75" customHeight="1">
      <c r="A76" s="179"/>
      <c r="C76" s="180"/>
      <c r="D76" s="180"/>
    </row>
    <row r="77" ht="18.75" customHeight="1">
      <c r="A77" s="179"/>
      <c r="C77" s="180"/>
      <c r="D77" s="180"/>
    </row>
    <row r="78" ht="18.75" customHeight="1">
      <c r="A78" s="179"/>
      <c r="C78" s="180"/>
      <c r="D78" s="180"/>
    </row>
    <row r="79" ht="18.75" customHeight="1">
      <c r="A79" s="179"/>
      <c r="C79" s="180"/>
      <c r="D79" s="180"/>
    </row>
    <row r="80" ht="18.75" customHeight="1">
      <c r="A80" s="179"/>
      <c r="C80" s="180"/>
      <c r="D80" s="180"/>
    </row>
    <row r="81" ht="18.75" customHeight="1">
      <c r="A81" s="179"/>
      <c r="C81" s="180"/>
      <c r="D81" s="180"/>
    </row>
    <row r="82" ht="18.75" customHeight="1">
      <c r="A82" s="179"/>
      <c r="C82" s="180"/>
      <c r="D82" s="180"/>
    </row>
    <row r="83" ht="18.75" customHeight="1">
      <c r="A83" s="179"/>
      <c r="C83" s="180"/>
      <c r="D83" s="180"/>
    </row>
    <row r="84" ht="18.75" customHeight="1">
      <c r="A84" s="179"/>
      <c r="C84" s="180"/>
      <c r="D84" s="180"/>
    </row>
    <row r="85" ht="18.75" customHeight="1">
      <c r="A85" s="179"/>
      <c r="C85" s="180"/>
      <c r="D85" s="180"/>
    </row>
    <row r="86" ht="18.75" customHeight="1">
      <c r="A86" s="179"/>
      <c r="C86" s="180"/>
      <c r="D86" s="180"/>
    </row>
    <row r="87" ht="18.75" customHeight="1">
      <c r="A87" s="179"/>
      <c r="C87" s="180"/>
      <c r="D87" s="180"/>
    </row>
    <row r="88" ht="18.75" customHeight="1">
      <c r="A88" s="179"/>
      <c r="C88" s="180"/>
      <c r="D88" s="180"/>
    </row>
    <row r="89" ht="18.75" customHeight="1">
      <c r="A89" s="179"/>
      <c r="C89" s="180"/>
      <c r="D89" s="180"/>
    </row>
    <row r="90" ht="18.75" customHeight="1">
      <c r="A90" s="179"/>
      <c r="C90" s="180"/>
      <c r="D90" s="180"/>
    </row>
    <row r="91" ht="18.75" customHeight="1">
      <c r="A91" s="179"/>
      <c r="C91" s="180"/>
      <c r="D91" s="180"/>
    </row>
    <row r="92" ht="18.75" customHeight="1">
      <c r="A92" s="179"/>
      <c r="C92" s="180"/>
      <c r="D92" s="180"/>
    </row>
    <row r="93" ht="18.75" customHeight="1">
      <c r="A93" s="179"/>
      <c r="C93" s="180"/>
      <c r="D93" s="180"/>
    </row>
    <row r="94" ht="18.75" customHeight="1">
      <c r="A94" s="179"/>
      <c r="C94" s="180"/>
      <c r="D94" s="180"/>
    </row>
    <row r="95" ht="18.75" customHeight="1">
      <c r="A95" s="179"/>
      <c r="C95" s="180"/>
      <c r="D95" s="180"/>
    </row>
    <row r="96" ht="18.75" customHeight="1">
      <c r="A96" s="179"/>
      <c r="C96" s="180"/>
      <c r="D96" s="180"/>
    </row>
    <row r="97" ht="18.75" customHeight="1">
      <c r="A97" s="179"/>
      <c r="C97" s="180"/>
      <c r="D97" s="180"/>
    </row>
    <row r="98" ht="18.75" customHeight="1">
      <c r="A98" s="179"/>
      <c r="C98" s="180"/>
      <c r="D98" s="180"/>
    </row>
    <row r="99" ht="18.75" customHeight="1">
      <c r="A99" s="179"/>
      <c r="C99" s="180"/>
      <c r="D99" s="180"/>
    </row>
    <row r="100" ht="18.75" customHeight="1">
      <c r="A100" s="179"/>
      <c r="C100" s="180"/>
      <c r="D100" s="180"/>
    </row>
    <row r="101" ht="18.75" customHeight="1">
      <c r="A101" s="179"/>
      <c r="C101" s="180"/>
      <c r="D101" s="180"/>
    </row>
    <row r="102" ht="18.75" customHeight="1">
      <c r="A102" s="179"/>
      <c r="C102" s="180"/>
      <c r="D102" s="180"/>
    </row>
    <row r="103" ht="18.75" customHeight="1">
      <c r="A103" s="179"/>
      <c r="C103" s="180"/>
      <c r="D103" s="180"/>
    </row>
    <row r="104" ht="18.75" customHeight="1">
      <c r="A104" s="179"/>
      <c r="C104" s="180"/>
      <c r="D104" s="180"/>
    </row>
    <row r="105" ht="18.75" customHeight="1">
      <c r="A105" s="179"/>
      <c r="C105" s="180"/>
      <c r="D105" s="180"/>
    </row>
    <row r="106" ht="18.75" customHeight="1">
      <c r="A106" s="179"/>
      <c r="C106" s="180"/>
      <c r="D106" s="180"/>
    </row>
    <row r="107" ht="18.75" customHeight="1">
      <c r="A107" s="179"/>
      <c r="C107" s="180"/>
      <c r="D107" s="180"/>
    </row>
    <row r="108" ht="18.75" customHeight="1">
      <c r="A108" s="179"/>
      <c r="C108" s="180"/>
      <c r="D108" s="180"/>
    </row>
    <row r="109" ht="18.75" customHeight="1">
      <c r="A109" s="179"/>
      <c r="C109" s="180"/>
      <c r="D109" s="180"/>
    </row>
    <row r="110" ht="18.75" customHeight="1">
      <c r="A110" s="179"/>
      <c r="C110" s="180"/>
      <c r="D110" s="180"/>
    </row>
    <row r="111" ht="18.75" customHeight="1">
      <c r="A111" s="179"/>
      <c r="C111" s="180"/>
      <c r="D111" s="180"/>
    </row>
    <row r="112" ht="18.75" customHeight="1">
      <c r="A112" s="179"/>
      <c r="C112" s="180"/>
      <c r="D112" s="180"/>
    </row>
    <row r="113" ht="18.75" customHeight="1">
      <c r="A113" s="179"/>
      <c r="C113" s="180"/>
      <c r="D113" s="180"/>
    </row>
    <row r="114" ht="18.75" customHeight="1">
      <c r="A114" s="179"/>
      <c r="C114" s="180"/>
      <c r="D114" s="180"/>
    </row>
    <row r="115" ht="18.75" customHeight="1">
      <c r="A115" s="179"/>
      <c r="C115" s="180"/>
      <c r="D115" s="180"/>
    </row>
    <row r="116" ht="18.75" customHeight="1">
      <c r="A116" s="179"/>
      <c r="C116" s="180"/>
      <c r="D116" s="180"/>
    </row>
    <row r="117" ht="18.75" customHeight="1">
      <c r="A117" s="179"/>
      <c r="C117" s="180"/>
      <c r="D117" s="180"/>
    </row>
    <row r="118" ht="18.75" customHeight="1">
      <c r="A118" s="179"/>
      <c r="C118" s="180"/>
      <c r="D118" s="180"/>
    </row>
    <row r="119" ht="18.75" customHeight="1">
      <c r="A119" s="179"/>
      <c r="C119" s="180"/>
      <c r="D119" s="180"/>
    </row>
    <row r="120" ht="18.75" customHeight="1">
      <c r="A120" s="179"/>
      <c r="C120" s="180"/>
      <c r="D120" s="180"/>
    </row>
    <row r="121" ht="18.75" customHeight="1">
      <c r="A121" s="179"/>
      <c r="C121" s="180"/>
      <c r="D121" s="180"/>
    </row>
    <row r="122" ht="18.75" customHeight="1">
      <c r="A122" s="179"/>
      <c r="C122" s="180"/>
      <c r="D122" s="180"/>
    </row>
    <row r="123" ht="18.75" customHeight="1">
      <c r="A123" s="179"/>
      <c r="C123" s="180"/>
      <c r="D123" s="180"/>
    </row>
    <row r="124" ht="18.75" customHeight="1">
      <c r="A124" s="179"/>
      <c r="C124" s="180"/>
      <c r="D124" s="180"/>
    </row>
    <row r="125" ht="18.75" customHeight="1">
      <c r="A125" s="179"/>
      <c r="C125" s="180"/>
      <c r="D125" s="180"/>
    </row>
    <row r="126" ht="18.75" customHeight="1">
      <c r="A126" s="179"/>
      <c r="C126" s="180"/>
      <c r="D126" s="180"/>
    </row>
    <row r="127" ht="18.75" customHeight="1">
      <c r="A127" s="179"/>
      <c r="C127" s="180"/>
      <c r="D127" s="180"/>
    </row>
    <row r="128" ht="18.75" customHeight="1">
      <c r="A128" s="179"/>
      <c r="C128" s="180"/>
      <c r="D128" s="180"/>
    </row>
    <row r="129" ht="18.75" customHeight="1">
      <c r="A129" s="179"/>
      <c r="C129" s="180"/>
      <c r="D129" s="180"/>
    </row>
    <row r="130" ht="18.75" customHeight="1">
      <c r="A130" s="179"/>
      <c r="C130" s="180"/>
      <c r="D130" s="180"/>
    </row>
    <row r="131" ht="18.75" customHeight="1">
      <c r="A131" s="179"/>
      <c r="C131" s="180"/>
      <c r="D131" s="180"/>
    </row>
    <row r="132" ht="18.75" customHeight="1">
      <c r="A132" s="179"/>
      <c r="C132" s="180"/>
      <c r="D132" s="180"/>
    </row>
    <row r="133" ht="18.75" customHeight="1">
      <c r="A133" s="179"/>
      <c r="C133" s="180"/>
      <c r="D133" s="180"/>
    </row>
    <row r="134" ht="18.75" customHeight="1">
      <c r="A134" s="179"/>
      <c r="C134" s="180"/>
      <c r="D134" s="180"/>
    </row>
    <row r="135" ht="18.75" customHeight="1">
      <c r="A135" s="179"/>
      <c r="C135" s="180"/>
      <c r="D135" s="180"/>
    </row>
    <row r="136" ht="18.75" customHeight="1">
      <c r="A136" s="179"/>
      <c r="C136" s="180"/>
      <c r="D136" s="180"/>
    </row>
    <row r="137" ht="18.75" customHeight="1">
      <c r="A137" s="179"/>
      <c r="C137" s="180"/>
      <c r="D137" s="180"/>
    </row>
    <row r="138" ht="18.75" customHeight="1">
      <c r="A138" s="179"/>
      <c r="C138" s="180"/>
      <c r="D138" s="180"/>
    </row>
    <row r="139" ht="18.75" customHeight="1">
      <c r="A139" s="179"/>
      <c r="C139" s="180"/>
      <c r="D139" s="180"/>
    </row>
    <row r="140" ht="18.75" customHeight="1">
      <c r="A140" s="179"/>
      <c r="C140" s="180"/>
      <c r="D140" s="180"/>
    </row>
    <row r="141" ht="18.75" customHeight="1">
      <c r="A141" s="179"/>
      <c r="C141" s="180"/>
      <c r="D141" s="180"/>
    </row>
    <row r="142" ht="18.75" customHeight="1">
      <c r="A142" s="179"/>
      <c r="C142" s="180"/>
      <c r="D142" s="180"/>
    </row>
    <row r="143" ht="18.75" customHeight="1">
      <c r="A143" s="179"/>
      <c r="C143" s="180"/>
      <c r="D143" s="180"/>
    </row>
    <row r="144" ht="18.75" customHeight="1">
      <c r="A144" s="179"/>
      <c r="C144" s="180"/>
      <c r="D144" s="180"/>
    </row>
    <row r="145" ht="18.75" customHeight="1">
      <c r="A145" s="179"/>
      <c r="C145" s="180"/>
      <c r="D145" s="180"/>
    </row>
    <row r="146" ht="18.75" customHeight="1">
      <c r="A146" s="179"/>
      <c r="C146" s="180"/>
      <c r="D146" s="180"/>
    </row>
    <row r="147" ht="18.75" customHeight="1">
      <c r="A147" s="179"/>
      <c r="C147" s="180"/>
      <c r="D147" s="180"/>
    </row>
    <row r="148" ht="18.75" customHeight="1">
      <c r="A148" s="179"/>
      <c r="C148" s="180"/>
      <c r="D148" s="180"/>
    </row>
    <row r="149" ht="18.75" customHeight="1">
      <c r="A149" s="179"/>
      <c r="C149" s="180"/>
      <c r="D149" s="180"/>
    </row>
    <row r="150" ht="18.75" customHeight="1">
      <c r="A150" s="179"/>
      <c r="C150" s="180"/>
      <c r="D150" s="180"/>
    </row>
    <row r="151" ht="18.75" customHeight="1">
      <c r="A151" s="179"/>
      <c r="C151" s="180"/>
      <c r="D151" s="180"/>
    </row>
    <row r="152" ht="18.75" customHeight="1">
      <c r="A152" s="179"/>
      <c r="C152" s="180"/>
      <c r="D152" s="180"/>
    </row>
    <row r="153" ht="18.75" customHeight="1">
      <c r="A153" s="179"/>
      <c r="C153" s="180"/>
      <c r="D153" s="180"/>
    </row>
    <row r="154" ht="18.75" customHeight="1">
      <c r="A154" s="179"/>
      <c r="C154" s="180"/>
      <c r="D154" s="180"/>
    </row>
    <row r="155" ht="18.75" customHeight="1">
      <c r="A155" s="179"/>
      <c r="C155" s="180"/>
      <c r="D155" s="180"/>
    </row>
    <row r="156" ht="18.75" customHeight="1">
      <c r="A156" s="179"/>
      <c r="C156" s="180"/>
      <c r="D156" s="180"/>
    </row>
    <row r="157" ht="18.75" customHeight="1">
      <c r="A157" s="179"/>
      <c r="C157" s="180"/>
      <c r="D157" s="180"/>
    </row>
    <row r="158" ht="18.75" customHeight="1">
      <c r="A158" s="179"/>
      <c r="C158" s="180"/>
      <c r="D158" s="180"/>
    </row>
    <row r="159" ht="18.75" customHeight="1">
      <c r="A159" s="179"/>
      <c r="C159" s="180"/>
      <c r="D159" s="180"/>
    </row>
    <row r="160" ht="18.75" customHeight="1">
      <c r="A160" s="179"/>
      <c r="C160" s="180"/>
      <c r="D160" s="180"/>
    </row>
    <row r="161" ht="18.75" customHeight="1">
      <c r="A161" s="179"/>
      <c r="C161" s="180"/>
      <c r="D161" s="180"/>
    </row>
    <row r="162" ht="18.75" customHeight="1">
      <c r="A162" s="179"/>
      <c r="C162" s="180"/>
      <c r="D162" s="180"/>
    </row>
    <row r="163" ht="18.75" customHeight="1">
      <c r="A163" s="179"/>
      <c r="C163" s="180"/>
      <c r="D163" s="180"/>
    </row>
    <row r="164" ht="18.75" customHeight="1">
      <c r="A164" s="179"/>
      <c r="C164" s="180"/>
      <c r="D164" s="180"/>
    </row>
    <row r="165" ht="18.75" customHeight="1">
      <c r="A165" s="179"/>
      <c r="C165" s="180"/>
      <c r="D165" s="180"/>
    </row>
    <row r="166" ht="18.75" customHeight="1">
      <c r="A166" s="179"/>
      <c r="C166" s="180"/>
      <c r="D166" s="180"/>
    </row>
    <row r="167" ht="18.75" customHeight="1">
      <c r="A167" s="179"/>
      <c r="C167" s="180"/>
      <c r="D167" s="180"/>
    </row>
    <row r="168" ht="18.75" customHeight="1">
      <c r="A168" s="179"/>
      <c r="C168" s="180"/>
      <c r="D168" s="180"/>
    </row>
    <row r="169" ht="18.75" customHeight="1">
      <c r="A169" s="179"/>
      <c r="C169" s="180"/>
      <c r="D169" s="180"/>
    </row>
    <row r="170" ht="18.75" customHeight="1">
      <c r="A170" s="179"/>
      <c r="C170" s="180"/>
      <c r="D170" s="180"/>
    </row>
    <row r="171" ht="18.75" customHeight="1">
      <c r="A171" s="179"/>
      <c r="C171" s="180"/>
      <c r="D171" s="180"/>
    </row>
    <row r="172" ht="18.75" customHeight="1">
      <c r="A172" s="179"/>
      <c r="C172" s="180"/>
      <c r="D172" s="180"/>
    </row>
    <row r="173" ht="18.75" customHeight="1">
      <c r="A173" s="179"/>
      <c r="C173" s="180"/>
      <c r="D173" s="180"/>
    </row>
    <row r="174" ht="18.75" customHeight="1">
      <c r="A174" s="179"/>
      <c r="C174" s="180"/>
      <c r="D174" s="180"/>
    </row>
    <row r="175" ht="18.75" customHeight="1">
      <c r="A175" s="179"/>
      <c r="C175" s="180"/>
      <c r="D175" s="180"/>
    </row>
    <row r="176" ht="18.75" customHeight="1">
      <c r="A176" s="179"/>
      <c r="C176" s="180"/>
      <c r="D176" s="180"/>
    </row>
    <row r="177" ht="18.75" customHeight="1">
      <c r="A177" s="179"/>
      <c r="C177" s="180"/>
      <c r="D177" s="180"/>
    </row>
    <row r="178" ht="18.75" customHeight="1">
      <c r="A178" s="179"/>
      <c r="C178" s="180"/>
      <c r="D178" s="180"/>
    </row>
    <row r="179" ht="18.75" customHeight="1">
      <c r="A179" s="179"/>
      <c r="C179" s="180"/>
      <c r="D179" s="180"/>
    </row>
    <row r="180" ht="18.75" customHeight="1">
      <c r="A180" s="179"/>
      <c r="C180" s="180"/>
      <c r="D180" s="180"/>
    </row>
    <row r="181" ht="18.75" customHeight="1">
      <c r="A181" s="179"/>
      <c r="C181" s="180"/>
      <c r="D181" s="180"/>
    </row>
    <row r="182" ht="18.75" customHeight="1">
      <c r="A182" s="179"/>
      <c r="C182" s="180"/>
      <c r="D182" s="180"/>
    </row>
    <row r="183" ht="18.75" customHeight="1">
      <c r="A183" s="179"/>
      <c r="C183" s="180"/>
      <c r="D183" s="180"/>
    </row>
    <row r="184" ht="18.75" customHeight="1">
      <c r="A184" s="179"/>
      <c r="C184" s="180"/>
      <c r="D184" s="180"/>
    </row>
    <row r="185" ht="18.75" customHeight="1">
      <c r="A185" s="179"/>
      <c r="C185" s="180"/>
      <c r="D185" s="180"/>
    </row>
    <row r="186" ht="18.75" customHeight="1">
      <c r="A186" s="179"/>
      <c r="C186" s="180"/>
      <c r="D186" s="180"/>
    </row>
    <row r="187" ht="18.75" customHeight="1">
      <c r="A187" s="179"/>
      <c r="C187" s="180"/>
      <c r="D187" s="180"/>
    </row>
    <row r="188" ht="18.75" customHeight="1">
      <c r="A188" s="179"/>
      <c r="C188" s="180"/>
      <c r="D188" s="180"/>
    </row>
    <row r="189" ht="18.75" customHeight="1">
      <c r="A189" s="179"/>
      <c r="C189" s="180"/>
      <c r="D189" s="180"/>
    </row>
    <row r="190" ht="18.75" customHeight="1">
      <c r="A190" s="179"/>
      <c r="C190" s="180"/>
      <c r="D190" s="180"/>
    </row>
    <row r="191" ht="18.75" customHeight="1">
      <c r="A191" s="179"/>
      <c r="C191" s="180"/>
      <c r="D191" s="180"/>
    </row>
    <row r="192" ht="18.75" customHeight="1">
      <c r="A192" s="179"/>
      <c r="C192" s="180"/>
      <c r="D192" s="180"/>
    </row>
    <row r="193" ht="18.75" customHeight="1">
      <c r="A193" s="179"/>
      <c r="C193" s="180"/>
      <c r="D193" s="180"/>
    </row>
    <row r="194" ht="18.75" customHeight="1">
      <c r="A194" s="179"/>
      <c r="C194" s="180"/>
      <c r="D194" s="180"/>
    </row>
    <row r="195" ht="18.75" customHeight="1">
      <c r="A195" s="179"/>
      <c r="C195" s="180"/>
      <c r="D195" s="180"/>
    </row>
    <row r="196" ht="18.75" customHeight="1">
      <c r="A196" s="179"/>
      <c r="C196" s="180"/>
      <c r="D196" s="180"/>
    </row>
    <row r="197" ht="18.75" customHeight="1">
      <c r="A197" s="179"/>
      <c r="C197" s="180"/>
      <c r="D197" s="180"/>
    </row>
    <row r="198" ht="18.75" customHeight="1">
      <c r="A198" s="179"/>
      <c r="C198" s="180"/>
      <c r="D198" s="180"/>
    </row>
    <row r="199" ht="18.75" customHeight="1">
      <c r="A199" s="179"/>
      <c r="C199" s="180"/>
      <c r="D199" s="180"/>
    </row>
    <row r="200" ht="18.75" customHeight="1">
      <c r="A200" s="179"/>
      <c r="C200" s="180"/>
      <c r="D200" s="180"/>
    </row>
    <row r="201" ht="18.75" customHeight="1">
      <c r="A201" s="179"/>
      <c r="C201" s="180"/>
      <c r="D201" s="180"/>
    </row>
    <row r="202" ht="18.75" customHeight="1">
      <c r="A202" s="179"/>
      <c r="C202" s="180"/>
      <c r="D202" s="180"/>
    </row>
    <row r="203" ht="18.75" customHeight="1">
      <c r="A203" s="179"/>
      <c r="C203" s="180"/>
      <c r="D203" s="180"/>
    </row>
    <row r="204" ht="18.75" customHeight="1">
      <c r="A204" s="179"/>
      <c r="C204" s="180"/>
      <c r="D204" s="180"/>
    </row>
    <row r="205" ht="18.75" customHeight="1">
      <c r="A205" s="179"/>
      <c r="C205" s="180"/>
      <c r="D205" s="180"/>
    </row>
    <row r="206" ht="18.75" customHeight="1">
      <c r="A206" s="179"/>
      <c r="C206" s="180"/>
      <c r="D206" s="180"/>
    </row>
    <row r="207" ht="18.75" customHeight="1">
      <c r="A207" s="179"/>
      <c r="C207" s="180"/>
      <c r="D207" s="180"/>
    </row>
    <row r="208" ht="18.75" customHeight="1">
      <c r="A208" s="179"/>
      <c r="C208" s="180"/>
      <c r="D208" s="180"/>
    </row>
    <row r="209" ht="18.75" customHeight="1">
      <c r="A209" s="179"/>
      <c r="C209" s="180"/>
      <c r="D209" s="180"/>
    </row>
    <row r="210" ht="18.75" customHeight="1">
      <c r="A210" s="179"/>
      <c r="C210" s="180"/>
      <c r="D210" s="180"/>
    </row>
    <row r="211" ht="18.75" customHeight="1">
      <c r="A211" s="179"/>
      <c r="C211" s="180"/>
      <c r="D211" s="180"/>
    </row>
    <row r="212" ht="18.75" customHeight="1">
      <c r="A212" s="179"/>
      <c r="C212" s="180"/>
      <c r="D212" s="180"/>
    </row>
    <row r="213" ht="18.75" customHeight="1">
      <c r="A213" s="179"/>
      <c r="C213" s="180"/>
      <c r="D213" s="180"/>
    </row>
    <row r="214" ht="18.75" customHeight="1">
      <c r="A214" s="179"/>
      <c r="C214" s="180"/>
      <c r="D214" s="180"/>
    </row>
    <row r="215" ht="18.75" customHeight="1">
      <c r="A215" s="179"/>
      <c r="C215" s="180"/>
      <c r="D215" s="180"/>
    </row>
    <row r="216" ht="18.75" customHeight="1">
      <c r="A216" s="179"/>
      <c r="C216" s="180"/>
      <c r="D216" s="180"/>
    </row>
    <row r="217" ht="18.75" customHeight="1">
      <c r="A217" s="179"/>
      <c r="C217" s="180"/>
      <c r="D217" s="180"/>
    </row>
    <row r="218" ht="18.75" customHeight="1">
      <c r="A218" s="179"/>
      <c r="C218" s="180"/>
      <c r="D218" s="180"/>
    </row>
    <row r="219" ht="18.75" customHeight="1">
      <c r="A219" s="179"/>
      <c r="C219" s="180"/>
      <c r="D219" s="180"/>
    </row>
    <row r="220" ht="18.75" customHeight="1">
      <c r="A220" s="179"/>
      <c r="C220" s="180"/>
      <c r="D220" s="18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3:B11"/>
    <mergeCell ref="B12:B20"/>
    <mergeCell ref="H9:H11"/>
    <mergeCell ref="H12:H14"/>
    <mergeCell ref="H6:H8"/>
    <mergeCell ref="H15:H17"/>
    <mergeCell ref="C18:C20"/>
    <mergeCell ref="H18:H20"/>
    <mergeCell ref="A2:A20"/>
    <mergeCell ref="C3:C5"/>
    <mergeCell ref="H3:H5"/>
    <mergeCell ref="C6:C8"/>
    <mergeCell ref="C9:C11"/>
    <mergeCell ref="C12:C14"/>
    <mergeCell ref="C15:C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